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e31b80bf1ee6d/Desktop/strahl_butyrate/"/>
    </mc:Choice>
  </mc:AlternateContent>
  <xr:revisionPtr revIDLastSave="293" documentId="8_{5C2EEFFB-D25D-40BB-A2D1-8CB9455AF04C}" xr6:coauthVersionLast="47" xr6:coauthVersionMax="47" xr10:uidLastSave="{8468A660-9A08-4014-A89A-E1BA0348B127}"/>
  <bookViews>
    <workbookView xWindow="2340" yWindow="2340" windowWidth="21600" windowHeight="10920" firstSheet="1" activeTab="1" xr2:uid="{00000000-000D-0000-FFFF-FFFF00000000}"/>
  </bookViews>
  <sheets>
    <sheet name="cleanup" sheetId="1" r:id="rId1"/>
    <sheet name="interplay" sheetId="2" r:id="rId2"/>
    <sheet name="matrix generation" sheetId="3" r:id="rId3"/>
    <sheet name="matrix" sheetId="4" r:id="rId4"/>
    <sheet name="Interplay_5_1" sheetId="5" r:id="rId5"/>
    <sheet name="Interplay_5_2" sheetId="6" r:id="rId6"/>
    <sheet name="Interplay_5_3" sheetId="7" r:id="rId7"/>
    <sheet name="Interplay_6_1" sheetId="8" r:id="rId8"/>
    <sheet name="Interplay_6_2" sheetId="9" r:id="rId9"/>
    <sheet name="Interplay_6_3" sheetId="10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5" i="3" l="1"/>
  <c r="AR25" i="3"/>
  <c r="AP25" i="3"/>
  <c r="AN25" i="3"/>
  <c r="AL25" i="3"/>
  <c r="AJ25" i="3"/>
  <c r="AH25" i="3"/>
  <c r="AF25" i="3"/>
  <c r="AD25" i="3"/>
  <c r="AB25" i="3"/>
  <c r="Z25" i="3"/>
  <c r="X25" i="3"/>
  <c r="V25" i="3"/>
  <c r="T25" i="3"/>
  <c r="R25" i="3"/>
  <c r="P25" i="3"/>
  <c r="N25" i="3"/>
  <c r="L25" i="3"/>
  <c r="J25" i="3"/>
  <c r="H25" i="3"/>
  <c r="F25" i="3"/>
  <c r="D25" i="3"/>
  <c r="B25" i="3"/>
  <c r="AV24" i="3"/>
  <c r="AT24" i="3"/>
  <c r="AR24" i="3"/>
  <c r="AP24" i="3"/>
  <c r="AN24" i="3"/>
  <c r="AL24" i="3"/>
  <c r="AJ24" i="3"/>
  <c r="AH24" i="3"/>
  <c r="AF24" i="3"/>
  <c r="AD24" i="3"/>
  <c r="AB24" i="3"/>
  <c r="Z24" i="3"/>
  <c r="X24" i="3"/>
  <c r="V24" i="3"/>
  <c r="T24" i="3"/>
  <c r="R24" i="3"/>
  <c r="P24" i="3"/>
  <c r="N24" i="3"/>
  <c r="L24" i="3"/>
  <c r="J24" i="3"/>
  <c r="H24" i="3"/>
  <c r="F24" i="3"/>
  <c r="D24" i="3"/>
  <c r="B24" i="3"/>
  <c r="AV23" i="3"/>
  <c r="AT23" i="3"/>
  <c r="AR23" i="3"/>
  <c r="AP23" i="3"/>
  <c r="AN23" i="3"/>
  <c r="AL23" i="3"/>
  <c r="AJ23" i="3"/>
  <c r="AH23" i="3"/>
  <c r="AF23" i="3"/>
  <c r="AD23" i="3"/>
  <c r="AB23" i="3"/>
  <c r="Z23" i="3"/>
  <c r="X23" i="3"/>
  <c r="V23" i="3"/>
  <c r="T23" i="3"/>
  <c r="R23" i="3"/>
  <c r="P23" i="3"/>
  <c r="N23" i="3"/>
  <c r="L23" i="3"/>
  <c r="J23" i="3"/>
  <c r="H23" i="3"/>
  <c r="F23" i="3"/>
  <c r="D23" i="3"/>
  <c r="B23" i="3"/>
  <c r="AV22" i="3"/>
  <c r="AT22" i="3"/>
  <c r="AR22" i="3"/>
  <c r="AP22" i="3"/>
  <c r="AN22" i="3"/>
  <c r="AL22" i="3"/>
  <c r="AJ22" i="3"/>
  <c r="AH22" i="3"/>
  <c r="AF22" i="3"/>
  <c r="AD22" i="3"/>
  <c r="AB22" i="3"/>
  <c r="Z22" i="3"/>
  <c r="X22" i="3"/>
  <c r="V22" i="3"/>
  <c r="T22" i="3"/>
  <c r="R22" i="3"/>
  <c r="P22" i="3"/>
  <c r="N22" i="3"/>
  <c r="L22" i="3"/>
  <c r="J22" i="3"/>
  <c r="H22" i="3"/>
  <c r="F22" i="3"/>
  <c r="D22" i="3"/>
  <c r="B22" i="3"/>
  <c r="AV21" i="3"/>
  <c r="AT21" i="3"/>
  <c r="AR21" i="3"/>
  <c r="AP21" i="3"/>
  <c r="AN21" i="3"/>
  <c r="AL21" i="3"/>
  <c r="AJ21" i="3"/>
  <c r="AH21" i="3"/>
  <c r="AF21" i="3"/>
  <c r="AD21" i="3"/>
  <c r="AB21" i="3"/>
  <c r="Z21" i="3"/>
  <c r="X21" i="3"/>
  <c r="V21" i="3"/>
  <c r="T21" i="3"/>
  <c r="R21" i="3"/>
  <c r="P21" i="3"/>
  <c r="N21" i="3"/>
  <c r="L21" i="3"/>
  <c r="J21" i="3"/>
  <c r="H21" i="3"/>
  <c r="F21" i="3"/>
  <c r="D21" i="3"/>
  <c r="B21" i="3"/>
  <c r="AV20" i="3"/>
  <c r="AT20" i="3"/>
  <c r="AR20" i="3"/>
  <c r="AP20" i="3"/>
  <c r="AN20" i="3"/>
  <c r="AL20" i="3"/>
  <c r="AJ20" i="3"/>
  <c r="AH20" i="3"/>
  <c r="AF20" i="3"/>
  <c r="AD20" i="3"/>
  <c r="AB20" i="3"/>
  <c r="Z20" i="3"/>
  <c r="X20" i="3"/>
  <c r="V20" i="3"/>
  <c r="T20" i="3"/>
  <c r="R20" i="3"/>
  <c r="P20" i="3"/>
  <c r="N20" i="3"/>
  <c r="L20" i="3"/>
  <c r="J20" i="3"/>
  <c r="H20" i="3"/>
  <c r="F20" i="3"/>
  <c r="D20" i="3"/>
  <c r="B20" i="3"/>
  <c r="AV19" i="3"/>
  <c r="AT19" i="3"/>
  <c r="AR19" i="3"/>
  <c r="AP19" i="3"/>
  <c r="AN19" i="3"/>
  <c r="AL19" i="3"/>
  <c r="AJ19" i="3"/>
  <c r="AH19" i="3"/>
  <c r="AF19" i="3"/>
  <c r="AD19" i="3"/>
  <c r="AB19" i="3"/>
  <c r="Z19" i="3"/>
  <c r="X19" i="3"/>
  <c r="V19" i="3"/>
  <c r="T19" i="3"/>
  <c r="R19" i="3"/>
  <c r="P19" i="3"/>
  <c r="N19" i="3"/>
  <c r="L19" i="3"/>
  <c r="J19" i="3"/>
  <c r="H19" i="3"/>
  <c r="F19" i="3"/>
  <c r="D19" i="3"/>
  <c r="B19" i="3"/>
  <c r="AV18" i="3"/>
  <c r="AT18" i="3"/>
  <c r="AR18" i="3"/>
  <c r="AP18" i="3"/>
  <c r="AN18" i="3"/>
  <c r="AL18" i="3"/>
  <c r="AJ18" i="3"/>
  <c r="AH18" i="3"/>
  <c r="AF18" i="3"/>
  <c r="AD18" i="3"/>
  <c r="AB18" i="3"/>
  <c r="Z18" i="3"/>
  <c r="X18" i="3"/>
  <c r="V18" i="3"/>
  <c r="T18" i="3"/>
  <c r="R18" i="3"/>
  <c r="P18" i="3"/>
  <c r="N18" i="3"/>
  <c r="L18" i="3"/>
  <c r="J18" i="3"/>
  <c r="H18" i="3"/>
  <c r="F18" i="3"/>
  <c r="D18" i="3"/>
  <c r="B18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T17" i="3"/>
  <c r="R17" i="3"/>
  <c r="P17" i="3"/>
  <c r="N17" i="3"/>
  <c r="L17" i="3"/>
  <c r="J17" i="3"/>
  <c r="H17" i="3"/>
  <c r="F17" i="3"/>
  <c r="D17" i="3"/>
  <c r="B17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16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15" i="3"/>
  <c r="AV14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4" i="3"/>
  <c r="B14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X13" i="3"/>
  <c r="V13" i="3"/>
  <c r="T13" i="3"/>
  <c r="R13" i="3"/>
  <c r="P13" i="3"/>
  <c r="N13" i="3"/>
  <c r="L13" i="3"/>
  <c r="J13" i="3"/>
  <c r="H13" i="3"/>
  <c r="F13" i="3"/>
  <c r="D13" i="3"/>
  <c r="B13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D12" i="3"/>
  <c r="B12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11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10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9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8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7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6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5" i="3"/>
  <c r="AV4" i="3"/>
  <c r="AT4" i="3"/>
  <c r="AR4" i="3"/>
  <c r="AP4" i="3"/>
  <c r="AN4" i="3"/>
  <c r="AL4" i="3"/>
  <c r="AJ4" i="3"/>
  <c r="AH4" i="3"/>
  <c r="AF4" i="3"/>
  <c r="AD4" i="3"/>
  <c r="AB4" i="3"/>
  <c r="Z4" i="3"/>
  <c r="X4" i="3"/>
  <c r="V4" i="3"/>
  <c r="T4" i="3"/>
  <c r="R4" i="3"/>
  <c r="P4" i="3"/>
  <c r="N4" i="3"/>
  <c r="L4" i="3"/>
  <c r="J4" i="3"/>
  <c r="H4" i="3"/>
  <c r="F4" i="3"/>
  <c r="D4" i="3"/>
  <c r="B4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T3" i="3"/>
  <c r="R3" i="3"/>
  <c r="P3" i="3"/>
  <c r="N3" i="3"/>
  <c r="L3" i="3"/>
  <c r="J3" i="3"/>
  <c r="H3" i="3"/>
  <c r="F3" i="3"/>
  <c r="D3" i="3"/>
  <c r="B3" i="3"/>
  <c r="AV2" i="3"/>
  <c r="AT2" i="3"/>
  <c r="AR2" i="3"/>
  <c r="AP2" i="3"/>
  <c r="AN2" i="3"/>
  <c r="AL2" i="3"/>
  <c r="AJ2" i="3"/>
  <c r="AH2" i="3"/>
  <c r="AF2" i="3"/>
  <c r="AD2" i="3"/>
  <c r="AB2" i="3"/>
  <c r="Z2" i="3"/>
  <c r="X2" i="3"/>
  <c r="V2" i="3"/>
  <c r="T2" i="3"/>
  <c r="R2" i="3"/>
  <c r="P2" i="3"/>
  <c r="N2" i="3"/>
  <c r="L2" i="3"/>
  <c r="J2" i="3"/>
  <c r="H2" i="3"/>
  <c r="F2" i="3"/>
  <c r="D2" i="3"/>
  <c r="B2" i="3"/>
  <c r="AG2" i="1" a="1"/>
  <c r="AG2" i="1" s="1"/>
  <c r="AF2" i="1" a="1"/>
  <c r="AF2" i="1" s="1"/>
  <c r="AB2" i="1" a="1"/>
  <c r="AB2" i="1" s="1"/>
  <c r="AA2" i="1" a="1"/>
  <c r="AA2" i="1" s="1"/>
  <c r="W2" i="1" a="1"/>
  <c r="W2" i="1" s="1"/>
  <c r="V2" i="1" a="1"/>
  <c r="V2" i="1" s="1"/>
  <c r="R2" i="1" a="1"/>
  <c r="R2" i="1" s="1"/>
  <c r="Q2" i="1" a="1"/>
  <c r="Q2" i="1" s="1"/>
  <c r="M2" i="1" a="1"/>
  <c r="M2" i="1" s="1"/>
  <c r="L2" i="1" a="1"/>
  <c r="L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<sst xmlns="http://schemas.openxmlformats.org/spreadsheetml/2006/main" count="9364" uniqueCount="363">
  <si>
    <t>5_1</t>
  </si>
  <si>
    <t>5_2</t>
  </si>
  <si>
    <t>5_3</t>
  </si>
  <si>
    <t>6_1</t>
  </si>
  <si>
    <t>6_2</t>
  </si>
  <si>
    <t>6_3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</si>
  <si>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</si>
  <si>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</si>
  <si>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</si>
  <si>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</si>
  <si>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</si>
  <si>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</si>
  <si>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</si>
  <si>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</si>
  <si>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</si>
  <si>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</si>
  <si>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</si>
  <si>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</si>
  <si>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</si>
  <si>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</si>
  <si>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</si>
  <si>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</si>
  <si>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</si>
  <si>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</si>
  <si>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</si>
  <si>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</si>
  <si>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</si>
  <si>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</si>
  <si>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</si>
  <si>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</si>
  <si>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</si>
  <si>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</si>
  <si>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</si>
  <si>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</si>
  <si>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</si>
  <si>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</si>
  <si>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</si>
  <si>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</si>
  <si>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</si>
  <si>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</si>
  <si>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</si>
  <si>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</si>
  <si>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</si>
  <si>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</si>
  <si>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</si>
  <si>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</si>
  <si>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</si>
  <si>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</si>
  <si>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</si>
  <si>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</si>
  <si>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</si>
  <si>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</si>
  <si>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</si>
  <si>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</si>
  <si>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</si>
  <si>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</si>
  <si>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</si>
  <si>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</si>
  <si>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</si>
  <si>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</si>
  <si>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</si>
  <si>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</si>
  <si>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</si>
  <si>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</si>
  <si>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</si>
  <si>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</si>
  <si>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</si>
  <si>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</si>
  <si>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</si>
  <si>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</si>
  <si>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</si>
  <si>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</si>
  <si>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</si>
  <si>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</si>
  <si>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</si>
  <si>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</si>
  <si>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</si>
  <si>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</si>
  <si>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</si>
  <si>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</si>
  <si>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</si>
  <si>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</si>
  <si>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</si>
  <si>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</si>
  <si>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</si>
  <si>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</si>
  <si>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</si>
  <si>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</si>
  <si>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</si>
  <si>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</si>
  <si>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</si>
  <si>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</si>
  <si>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</si>
  <si>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</si>
  <si>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</si>
  <si>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</si>
  <si>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</si>
  <si>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</si>
  <si>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</si>
  <si>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</si>
  <si>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</si>
  <si>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</si>
  <si>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</si>
  <si>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</si>
  <si>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</si>
  <si>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</si>
  <si>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</si>
  <si>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</si>
  <si>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</si>
  <si>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</si>
  <si>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</si>
  <si>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</si>
  <si>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</si>
  <si>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</si>
  <si>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</si>
  <si>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</si>
  <si>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</si>
  <si>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</si>
  <si>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</si>
  <si>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</si>
  <si>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</si>
  <si>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</si>
  <si>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</si>
  <si>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</si>
  <si>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</si>
  <si>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</si>
  <si>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</si>
  <si>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</si>
  <si>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</si>
  <si>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</si>
  <si>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</si>
  <si>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</si>
  <si>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</si>
  <si>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</si>
  <si>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</si>
  <si>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</si>
  <si>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</si>
  <si>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</si>
  <si>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</si>
  <si>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</si>
  <si>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</si>
  <si>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</si>
  <si>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</si>
  <si>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</si>
  <si>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</si>
  <si>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</si>
  <si>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</si>
  <si>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</si>
  <si>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</si>
  <si>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</si>
  <si>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</si>
  <si>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</si>
  <si>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</si>
  <si>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</si>
  <si>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</si>
  <si>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</si>
  <si>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</si>
  <si>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</si>
  <si>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</si>
  <si>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</si>
  <si>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</si>
  <si>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</si>
  <si>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</si>
  <si>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</si>
  <si>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</si>
  <si>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</si>
  <si>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</si>
  <si>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</si>
  <si>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</si>
  <si>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</si>
  <si>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</si>
  <si>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</si>
  <si>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</si>
  <si>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</si>
  <si>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</si>
  <si>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</si>
  <si>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</si>
  <si>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</si>
  <si>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</si>
  <si>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</si>
  <si>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</si>
  <si>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</si>
  <si>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</si>
  <si>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</si>
  <si>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</si>
  <si>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</si>
  <si>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</si>
  <si>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</si>
  <si>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</si>
  <si>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</si>
  <si>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</si>
  <si>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</si>
  <si>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</si>
  <si>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</si>
  <si>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</si>
  <si>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</si>
  <si>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</si>
  <si>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</si>
  <si>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</si>
  <si>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</si>
  <si>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</si>
  <si>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</si>
  <si>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</si>
  <si>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</si>
  <si>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</si>
  <si>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</si>
  <si>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</si>
  <si>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</si>
  <si>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</si>
  <si>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</si>
  <si>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</si>
  <si>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</si>
  <si>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</si>
  <si>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</si>
  <si>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</si>
  <si>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</si>
  <si>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</si>
  <si>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</si>
  <si>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</si>
  <si>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</si>
  <si>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</si>
  <si>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</si>
  <si>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</si>
  <si>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</si>
  <si>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</si>
  <si>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</si>
  <si>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</si>
  <si>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</si>
  <si>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</si>
  <si>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</si>
  <si>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</si>
  <si>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</si>
  <si>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</si>
  <si>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</si>
  <si>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</si>
  <si>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</si>
  <si>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</si>
  <si>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</si>
  <si>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</si>
  <si>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</si>
  <si>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</si>
  <si>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</si>
  <si>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</si>
  <si>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</si>
  <si>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</si>
  <si>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</si>
  <si>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</si>
  <si>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</si>
  <si>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</si>
  <si>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</si>
  <si>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</si>
  <si>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</si>
  <si>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</si>
  <si>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</si>
  <si>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</si>
  <si>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</si>
  <si>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</si>
  <si>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</si>
  <si>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</si>
  <si>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</si>
  <si>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</si>
  <si>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</si>
  <si>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</si>
  <si>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</si>
  <si>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</si>
  <si>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</si>
  <si>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</si>
  <si>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</si>
  <si>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</si>
  <si>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</si>
  <si>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</si>
  <si>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Binary Combination</t>
  </si>
  <si>
    <t>PTM1</t>
  </si>
  <si>
    <t>PTM2</t>
  </si>
  <si>
    <t>Combos2_5_1</t>
  </si>
  <si>
    <t>PTM1_5_1</t>
  </si>
  <si>
    <t>PTM2_5_1</t>
  </si>
  <si>
    <t>Combos2_5_2</t>
  </si>
  <si>
    <t>PTM1_5_2</t>
  </si>
  <si>
    <t>PTM2_5_2</t>
  </si>
  <si>
    <t>Combos2_5_3</t>
  </si>
  <si>
    <t>PTM1_5_3</t>
  </si>
  <si>
    <t>PTM2_5_3</t>
  </si>
  <si>
    <t>Combos2_6_1</t>
  </si>
  <si>
    <t>PTM1_6_1</t>
  </si>
  <si>
    <t>PTM2_6_1</t>
  </si>
  <si>
    <t>Combos2_6_2</t>
  </si>
  <si>
    <t>PTM1_6_2</t>
  </si>
  <si>
    <t>PTM2_6_2</t>
  </si>
  <si>
    <t>Combos2_6_3</t>
  </si>
  <si>
    <t>PTM1_6_3</t>
  </si>
  <si>
    <t>PTM2_6_3</t>
  </si>
  <si>
    <t>Interplay_5_1</t>
  </si>
  <si>
    <t>Interplay_5_2</t>
  </si>
  <si>
    <t>Interplay_5_3</t>
  </si>
  <si>
    <t>Interplay_6_1</t>
  </si>
  <si>
    <t>Interplay_6_2</t>
  </si>
  <si>
    <t>Interplay_6_3</t>
  </si>
  <si>
    <t>K36unK36un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</si>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</sst>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2_butyrate_treatment_Interp2v16/Experiment_Combo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_Combos1"/>
    </sheetNames>
    <sheetDataSet>
      <sheetData sheetId="0">
        <row r="2">
          <cell r="A2" t="str">
            <v>K4me1</v>
          </cell>
          <cell r="B2">
            <v>3.80681991267886</v>
          </cell>
          <cell r="C2">
            <v>6.3877079908755698</v>
          </cell>
          <cell r="D2">
            <v>4.6101568613039898</v>
          </cell>
          <cell r="E2">
            <v>9.5642455280681098</v>
          </cell>
          <cell r="F2">
            <v>10.176143730402901</v>
          </cell>
          <cell r="G2">
            <v>9.5907014658118097</v>
          </cell>
        </row>
        <row r="3">
          <cell r="A3" t="str">
            <v>K4me2</v>
          </cell>
          <cell r="B3">
            <v>6.6461470751525004E-2</v>
          </cell>
          <cell r="C3">
            <v>8.4584456924780005E-2</v>
          </cell>
          <cell r="D3">
            <v>6.8524275120848993E-2</v>
          </cell>
          <cell r="E3">
            <v>0.103350670763113</v>
          </cell>
          <cell r="F3">
            <v>0.19177724151695899</v>
          </cell>
          <cell r="G3">
            <v>0.23337092358372599</v>
          </cell>
        </row>
        <row r="4">
          <cell r="A4" t="str">
            <v>K4me3</v>
          </cell>
          <cell r="B4">
            <v>2.5735030516693999E-2</v>
          </cell>
          <cell r="C4">
            <v>0.149584439603657</v>
          </cell>
          <cell r="D4">
            <v>2.2696384614250002E-2</v>
          </cell>
          <cell r="E4">
            <v>0.119475395961369</v>
          </cell>
          <cell r="F4">
            <v>0.107731773333845</v>
          </cell>
          <cell r="G4">
            <v>0.43599458342135999</v>
          </cell>
        </row>
        <row r="5">
          <cell r="A5" t="str">
            <v>K4un</v>
          </cell>
          <cell r="B5">
            <v>96.100983586052806</v>
          </cell>
          <cell r="C5">
            <v>93.378123112596001</v>
          </cell>
          <cell r="D5">
            <v>95.298622478960795</v>
          </cell>
          <cell r="E5">
            <v>90.212928405207194</v>
          </cell>
          <cell r="F5">
            <v>89.524347254746303</v>
          </cell>
          <cell r="G5">
            <v>89.739933027183099</v>
          </cell>
        </row>
        <row r="6">
          <cell r="A6" t="str">
            <v>K9me1</v>
          </cell>
          <cell r="B6">
            <v>14.792413273352301</v>
          </cell>
          <cell r="C6">
            <v>15.837202826013501</v>
          </cell>
          <cell r="D6">
            <v>15.4174587839185</v>
          </cell>
          <cell r="E6">
            <v>15.9786795405451</v>
          </cell>
          <cell r="F6">
            <v>16.310549451438199</v>
          </cell>
          <cell r="G6">
            <v>15.9253574603123</v>
          </cell>
        </row>
        <row r="7">
          <cell r="A7" t="str">
            <v>K9me2</v>
          </cell>
          <cell r="B7">
            <v>30.209534971857501</v>
          </cell>
          <cell r="C7">
            <v>26.117055275892</v>
          </cell>
          <cell r="D7">
            <v>28.569162944089399</v>
          </cell>
          <cell r="E7">
            <v>31.575894487764</v>
          </cell>
          <cell r="F7">
            <v>31.4051141927057</v>
          </cell>
          <cell r="G7">
            <v>32.374834623051399</v>
          </cell>
        </row>
        <row r="8">
          <cell r="A8" t="str">
            <v>K9me3</v>
          </cell>
          <cell r="B8">
            <v>8.6232814460147207</v>
          </cell>
          <cell r="C8">
            <v>8.4280576363712498</v>
          </cell>
          <cell r="D8">
            <v>7.8022980177701697</v>
          </cell>
          <cell r="E8">
            <v>13.9121707048744</v>
          </cell>
          <cell r="F8">
            <v>11.495131121023899</v>
          </cell>
          <cell r="G8">
            <v>12.7402481270619</v>
          </cell>
        </row>
        <row r="9">
          <cell r="A9" t="str">
            <v>K9ac</v>
          </cell>
          <cell r="B9">
            <v>0.66742387333745901</v>
          </cell>
          <cell r="C9">
            <v>1.14350024858176</v>
          </cell>
          <cell r="D9">
            <v>1.4701026728187701</v>
          </cell>
          <cell r="E9">
            <v>11.085462484568099</v>
          </cell>
          <cell r="F9">
            <v>11.150752206166599</v>
          </cell>
          <cell r="G9">
            <v>10.8318382927936</v>
          </cell>
        </row>
        <row r="10">
          <cell r="A10" t="str">
            <v>K9un</v>
          </cell>
          <cell r="B10">
            <v>45.707346435437799</v>
          </cell>
          <cell r="C10">
            <v>48.474184013141503</v>
          </cell>
          <cell r="D10">
            <v>46.740977581403001</v>
          </cell>
          <cell r="E10">
            <v>27.447792782248001</v>
          </cell>
          <cell r="F10">
            <v>29.638453028665602</v>
          </cell>
          <cell r="G10">
            <v>28.127721496780701</v>
          </cell>
        </row>
        <row r="11">
          <cell r="A11" t="str">
            <v>K14ac</v>
          </cell>
          <cell r="B11">
            <v>25.032032454928299</v>
          </cell>
          <cell r="C11">
            <v>29.417960821156299</v>
          </cell>
          <cell r="D11">
            <v>27.950882727230599</v>
          </cell>
          <cell r="E11">
            <v>66.189542795457299</v>
          </cell>
          <cell r="F11">
            <v>67.214507478679096</v>
          </cell>
          <cell r="G11">
            <v>67.413828182317104</v>
          </cell>
        </row>
        <row r="12">
          <cell r="A12" t="str">
            <v>K14un</v>
          </cell>
          <cell r="B12">
            <v>74.967967545071701</v>
          </cell>
          <cell r="C12">
            <v>70.582039178843502</v>
          </cell>
          <cell r="D12">
            <v>72.049117272769294</v>
          </cell>
          <cell r="E12">
            <v>33.810457204542303</v>
          </cell>
          <cell r="F12">
            <v>32.785492521320897</v>
          </cell>
          <cell r="G12">
            <v>32.586171817682803</v>
          </cell>
        </row>
        <row r="13">
          <cell r="A13" t="str">
            <v>K18ac</v>
          </cell>
          <cell r="B13">
            <v>8.2923831095705296</v>
          </cell>
          <cell r="C13">
            <v>7.1057200811676298</v>
          </cell>
          <cell r="D13">
            <v>7.2211430103002696</v>
          </cell>
          <cell r="E13">
            <v>19.524090411277601</v>
          </cell>
          <cell r="F13">
            <v>19.121790764589701</v>
          </cell>
          <cell r="G13">
            <v>20.137497644439399</v>
          </cell>
        </row>
        <row r="14">
          <cell r="A14" t="str">
            <v>K18un</v>
          </cell>
          <cell r="B14">
            <v>91.707616890429406</v>
          </cell>
          <cell r="C14">
            <v>92.894279918832297</v>
          </cell>
          <cell r="D14">
            <v>92.778856989699605</v>
          </cell>
          <cell r="E14">
            <v>80.475909588722303</v>
          </cell>
          <cell r="F14">
            <v>80.878209235410196</v>
          </cell>
          <cell r="G14">
            <v>79.862502355560594</v>
          </cell>
        </row>
        <row r="15">
          <cell r="A15" t="str">
            <v>K23ac</v>
          </cell>
          <cell r="B15">
            <v>26.684854186708201</v>
          </cell>
          <cell r="C15">
            <v>29.508406327447499</v>
          </cell>
          <cell r="D15">
            <v>30.0786384674938</v>
          </cell>
          <cell r="E15">
            <v>72.262518871029101</v>
          </cell>
          <cell r="F15">
            <v>71.571334273871997</v>
          </cell>
          <cell r="G15">
            <v>72.106714807106897</v>
          </cell>
        </row>
        <row r="16">
          <cell r="A16" t="str">
            <v>K23un</v>
          </cell>
          <cell r="B16">
            <v>73.315145813291593</v>
          </cell>
          <cell r="C16">
            <v>70.491593672552398</v>
          </cell>
          <cell r="D16">
            <v>69.921361532506097</v>
          </cell>
          <cell r="E16">
            <v>27.7374811289706</v>
          </cell>
          <cell r="F16">
            <v>28.428665726127999</v>
          </cell>
          <cell r="G16">
            <v>27.893285192893</v>
          </cell>
        </row>
        <row r="17">
          <cell r="A17" t="str">
            <v>K27me1</v>
          </cell>
          <cell r="B17">
            <v>18.869304117639501</v>
          </cell>
          <cell r="C17">
            <v>19.646584354320701</v>
          </cell>
          <cell r="D17">
            <v>20.301663425882701</v>
          </cell>
          <cell r="E17">
            <v>18.4432958959353</v>
          </cell>
          <cell r="F17">
            <v>17.226010172034201</v>
          </cell>
          <cell r="G17">
            <v>17.131256231220299</v>
          </cell>
        </row>
        <row r="18">
          <cell r="A18" t="str">
            <v>K27me2</v>
          </cell>
          <cell r="B18">
            <v>19.165691949601602</v>
          </cell>
          <cell r="C18">
            <v>18.096586996519399</v>
          </cell>
          <cell r="D18">
            <v>18.3495189754439</v>
          </cell>
          <cell r="E18">
            <v>20.372862955815599</v>
          </cell>
          <cell r="F18">
            <v>21.608506837595701</v>
          </cell>
          <cell r="G18">
            <v>20.9886536551364</v>
          </cell>
        </row>
        <row r="19">
          <cell r="A19" t="str">
            <v>K27me3</v>
          </cell>
          <cell r="B19">
            <v>18.874024801386899</v>
          </cell>
          <cell r="C19">
            <v>15.8421132054577</v>
          </cell>
          <cell r="D19">
            <v>16.911025644611598</v>
          </cell>
          <cell r="E19">
            <v>22.960975706885701</v>
          </cell>
          <cell r="F19">
            <v>22.038471847889902</v>
          </cell>
          <cell r="G19">
            <v>22.626761409342901</v>
          </cell>
        </row>
        <row r="20">
          <cell r="A20" t="str">
            <v>K27ac</v>
          </cell>
          <cell r="B20">
            <v>16.1038306316531</v>
          </cell>
          <cell r="C20">
            <v>19.718811184925201</v>
          </cell>
          <cell r="D20">
            <v>17.483150682084201</v>
          </cell>
          <cell r="E20">
            <v>26.158740311860299</v>
          </cell>
          <cell r="F20">
            <v>25.2414035999332</v>
          </cell>
          <cell r="G20">
            <v>25.078820895294701</v>
          </cell>
        </row>
        <row r="21">
          <cell r="A21" t="str">
            <v>K27un</v>
          </cell>
          <cell r="B21">
            <v>26.9871484997187</v>
          </cell>
          <cell r="C21">
            <v>26.695904258776899</v>
          </cell>
          <cell r="D21">
            <v>26.954641271977302</v>
          </cell>
          <cell r="E21">
            <v>12.0641251295028</v>
          </cell>
          <cell r="F21">
            <v>13.885607542546801</v>
          </cell>
          <cell r="G21">
            <v>14.174507809005499</v>
          </cell>
        </row>
        <row r="22">
          <cell r="A22" t="str">
            <v>K36me1</v>
          </cell>
          <cell r="B22">
            <v>22.156920769502399</v>
          </cell>
          <cell r="C22">
            <v>28.840164464817299</v>
          </cell>
          <cell r="D22">
            <v>25.936565742337901</v>
          </cell>
          <cell r="E22">
            <v>29.003961035983099</v>
          </cell>
          <cell r="F22">
            <v>26.999295526961198</v>
          </cell>
          <cell r="G22">
            <v>27.377520918433198</v>
          </cell>
        </row>
        <row r="23">
          <cell r="A23" t="str">
            <v>K36me2</v>
          </cell>
          <cell r="B23">
            <v>25.068175573801899</v>
          </cell>
          <cell r="C23">
            <v>23.339930976729601</v>
          </cell>
          <cell r="D23">
            <v>22.393480458356802</v>
          </cell>
          <cell r="E23">
            <v>29.240925833619801</v>
          </cell>
          <cell r="F23">
            <v>27.866373202184899</v>
          </cell>
          <cell r="G23">
            <v>27.597219990204799</v>
          </cell>
        </row>
        <row r="24">
          <cell r="A24" t="str">
            <v>K36me3</v>
          </cell>
          <cell r="B24">
            <v>21.3943050339881</v>
          </cell>
          <cell r="C24">
            <v>18.402643096193799</v>
          </cell>
          <cell r="D24">
            <v>19.956804097855802</v>
          </cell>
          <cell r="E24">
            <v>24.372650557474</v>
          </cell>
          <cell r="F24">
            <v>25.035929678898601</v>
          </cell>
          <cell r="G24">
            <v>24.977528767255698</v>
          </cell>
        </row>
        <row r="25">
          <cell r="A25" t="str">
            <v>K36un</v>
          </cell>
          <cell r="B25">
            <v>31.380598622707399</v>
          </cell>
          <cell r="C25">
            <v>29.417261462259201</v>
          </cell>
          <cell r="D25">
            <v>31.7131497014493</v>
          </cell>
          <cell r="E25">
            <v>17.382462572922702</v>
          </cell>
          <cell r="F25">
            <v>20.098401591955199</v>
          </cell>
          <cell r="G25">
            <v>20.047730324106102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2"/>
  <sheetViews>
    <sheetView workbookViewId="0"/>
  </sheetViews>
  <sheetFormatPr defaultRowHeight="15" x14ac:dyDescent="0.25"/>
  <cols>
    <col min="1" max="1" width="15.140625" bestFit="1" customWidth="1"/>
    <col min="2" max="3" width="15.140625" customWidth="1"/>
    <col min="5" max="8" width="15.140625" customWidth="1"/>
    <col min="10" max="13" width="15.140625" customWidth="1"/>
    <col min="15" max="18" width="15.140625" customWidth="1"/>
    <col min="20" max="23" width="15.140625" customWidth="1"/>
    <col min="25" max="28" width="15.140625" customWidth="1"/>
    <col min="30" max="31" width="15.140625" customWidth="1"/>
  </cols>
  <sheetData>
    <row r="1" spans="1:33" x14ac:dyDescent="0.25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</row>
    <row r="2" spans="1:33" x14ac:dyDescent="0.25">
      <c r="A2" t="s">
        <v>6</v>
      </c>
      <c r="B2" t="s">
        <v>247</v>
      </c>
      <c r="C2" t="s">
        <v>248</v>
      </c>
      <c r="D2">
        <v>1.6958073833796801</v>
      </c>
      <c r="E2" t="s">
        <v>247</v>
      </c>
      <c r="F2" t="s">
        <v>248</v>
      </c>
      <c r="G2" cm="1">
        <f t="array" ref="G2:G242">_xlfn.XLOOKUP(E2:E242, [1]Experiment_Combos1!$A$2:$A$25, [1]Experiment_Combos1!$B$2:$B$25)</f>
        <v>3.80681991267886</v>
      </c>
      <c r="H2" cm="1">
        <f t="array" ref="H2:H242">_xlfn.XLOOKUP(F2:F242, [1]Experiment_Combos1!$A$2:$A$25, [1]Experiment_Combos1!$B$2:$B$25)</f>
        <v>14.792413273352301</v>
      </c>
      <c r="I2">
        <v>3.4482928180159398</v>
      </c>
      <c r="J2" t="s">
        <v>247</v>
      </c>
      <c r="K2" t="s">
        <v>248</v>
      </c>
      <c r="L2" cm="1">
        <f t="array" ref="L2:L242">_xlfn.XLOOKUP(J2:J242, [1]Experiment_Combos1!$A$2:$A$25, [1]Experiment_Combos1!$C$2:$C$25)</f>
        <v>6.3877079908755698</v>
      </c>
      <c r="M2" cm="1">
        <f t="array" ref="M2:M242">_xlfn.XLOOKUP(K2:K242, [1]Experiment_Combos1!$A$2:$A$25,[1]Experiment_Combos1!$C$2:$C$25)</f>
        <v>15.837202826013501</v>
      </c>
      <c r="N2">
        <v>2.11641015747453</v>
      </c>
      <c r="O2" t="s">
        <v>247</v>
      </c>
      <c r="P2" t="s">
        <v>248</v>
      </c>
      <c r="Q2" cm="1">
        <f t="array" ref="Q2:Q242">_xlfn.XLOOKUP(O2:O242, [1]Experiment_Combos1!$A$2:$A$25, [1]Experiment_Combos1!$D$2:$D$25)</f>
        <v>4.6101568613039898</v>
      </c>
      <c r="R2" cm="1">
        <f t="array" ref="R2:R242">_xlfn.XLOOKUP(P2:P242, [1]Experiment_Combos1!$A$2:$A$25, [1]Experiment_Combos1!$D$2:$D$25)</f>
        <v>15.4174587839185</v>
      </c>
      <c r="S2">
        <v>2.0080173980343798</v>
      </c>
      <c r="T2" t="s">
        <v>247</v>
      </c>
      <c r="U2" t="s">
        <v>248</v>
      </c>
      <c r="V2" cm="1">
        <f t="array" ref="V2:V242">_xlfn.XLOOKUP(T2:T242, [1]Experiment_Combos1!$A$2:$A$25, [1]Experiment_Combos1!$E$2:$E$25)</f>
        <v>9.5642455280681098</v>
      </c>
      <c r="W2" cm="1">
        <f t="array" ref="W2:W242">_xlfn.XLOOKUP(U2:U242, [1]Experiment_Combos1!$A$2:$A$25, [1]Experiment_Combos1!$E$2:$E$25)</f>
        <v>15.9786795405451</v>
      </c>
      <c r="X2">
        <v>2.06024409316632</v>
      </c>
      <c r="Y2" t="s">
        <v>247</v>
      </c>
      <c r="Z2" t="s">
        <v>248</v>
      </c>
      <c r="AA2" cm="1">
        <f t="array" ref="AA2:AA242">_xlfn.XLOOKUP(Y2:Y242, [1]Experiment_Combos1!$A$2:$A$25, [1]Experiment_Combos1!$F$2:$F$25)</f>
        <v>10.176143730402901</v>
      </c>
      <c r="AB2" cm="1">
        <f t="array" ref="AB2:AB242">_xlfn.XLOOKUP(Z2:Z242, [1]Experiment_Combos1!$A$2:$A$25, [1]Experiment_Combos1!$F$2:$F$25)</f>
        <v>16.310549451438199</v>
      </c>
      <c r="AC2">
        <v>2.0846902415569901</v>
      </c>
      <c r="AD2" t="s">
        <v>247</v>
      </c>
      <c r="AE2" t="s">
        <v>248</v>
      </c>
      <c r="AF2" cm="1">
        <f t="array" ref="AF2:AF242">_xlfn.XLOOKUP(AD2:AD242, [1]Experiment_Combos1!$A$2:$A$25, [1]Experiment_Combos1!$G$2:$G$25)</f>
        <v>9.5907014658118097</v>
      </c>
      <c r="AG2" cm="1">
        <f t="array" ref="AG2:AG242">_xlfn.XLOOKUP(AE2:AE242, [1]Experiment_Combos1!$A$2:$A$25, [1]Experiment_Combos1!$G$2:$G$25)</f>
        <v>15.9253574603123</v>
      </c>
    </row>
    <row r="3" spans="1:33" x14ac:dyDescent="0.25">
      <c r="A3" t="s">
        <v>7</v>
      </c>
      <c r="B3" t="s">
        <v>247</v>
      </c>
      <c r="C3" t="s">
        <v>249</v>
      </c>
      <c r="D3">
        <v>0.59207100901278698</v>
      </c>
      <c r="E3" t="s">
        <v>247</v>
      </c>
      <c r="F3" t="s">
        <v>249</v>
      </c>
      <c r="G3">
        <v>3.80681991267886</v>
      </c>
      <c r="H3">
        <v>30.209534971857501</v>
      </c>
      <c r="I3">
        <v>0.82551294758634897</v>
      </c>
      <c r="J3" t="s">
        <v>247</v>
      </c>
      <c r="K3" t="s">
        <v>249</v>
      </c>
      <c r="L3">
        <v>6.3877079908755698</v>
      </c>
      <c r="M3">
        <v>26.117055275892</v>
      </c>
      <c r="N3">
        <v>0.90792593535864197</v>
      </c>
      <c r="O3" t="s">
        <v>247</v>
      </c>
      <c r="P3" t="s">
        <v>249</v>
      </c>
      <c r="Q3">
        <v>4.6101568613039898</v>
      </c>
      <c r="R3">
        <v>28.569162944089399</v>
      </c>
      <c r="S3">
        <v>1.8350904635978</v>
      </c>
      <c r="T3" t="s">
        <v>247</v>
      </c>
      <c r="U3" t="s">
        <v>249</v>
      </c>
      <c r="V3">
        <v>9.5642455280681098</v>
      </c>
      <c r="W3">
        <v>31.575894487764</v>
      </c>
      <c r="X3">
        <v>1.76982230683457</v>
      </c>
      <c r="Y3" t="s">
        <v>247</v>
      </c>
      <c r="Z3" t="s">
        <v>249</v>
      </c>
      <c r="AA3">
        <v>10.176143730402901</v>
      </c>
      <c r="AB3">
        <v>31.4051141927057</v>
      </c>
      <c r="AC3">
        <v>1.41540737691461</v>
      </c>
      <c r="AD3" t="s">
        <v>247</v>
      </c>
      <c r="AE3" t="s">
        <v>249</v>
      </c>
      <c r="AF3">
        <v>9.5907014658118097</v>
      </c>
      <c r="AG3">
        <v>32.374834623051399</v>
      </c>
    </row>
    <row r="4" spans="1:33" x14ac:dyDescent="0.25">
      <c r="A4" t="s">
        <v>8</v>
      </c>
      <c r="B4" t="s">
        <v>247</v>
      </c>
      <c r="C4" t="s">
        <v>250</v>
      </c>
      <c r="D4">
        <v>0.17060722866741199</v>
      </c>
      <c r="E4" t="s">
        <v>247</v>
      </c>
      <c r="F4" t="s">
        <v>250</v>
      </c>
      <c r="G4">
        <v>3.80681991267886</v>
      </c>
      <c r="H4">
        <v>8.6232814460147207</v>
      </c>
      <c r="I4">
        <v>7.3388700665085002E-2</v>
      </c>
      <c r="J4" t="s">
        <v>247</v>
      </c>
      <c r="K4" t="s">
        <v>250</v>
      </c>
      <c r="L4">
        <v>6.3877079908755698</v>
      </c>
      <c r="M4">
        <v>8.4280576363712498</v>
      </c>
      <c r="N4">
        <v>0.114191880572297</v>
      </c>
      <c r="O4" t="s">
        <v>247</v>
      </c>
      <c r="P4" t="s">
        <v>250</v>
      </c>
      <c r="Q4">
        <v>4.6101568613039898</v>
      </c>
      <c r="R4">
        <v>7.8022980177701697</v>
      </c>
      <c r="S4">
        <v>1.35933511230071</v>
      </c>
      <c r="T4" t="s">
        <v>247</v>
      </c>
      <c r="U4" t="s">
        <v>250</v>
      </c>
      <c r="V4">
        <v>9.5642455280681098</v>
      </c>
      <c r="W4">
        <v>13.9121707048744</v>
      </c>
      <c r="X4">
        <v>1.0808013296280301</v>
      </c>
      <c r="Y4" t="s">
        <v>247</v>
      </c>
      <c r="Z4" t="s">
        <v>250</v>
      </c>
      <c r="AA4">
        <v>10.176143730402901</v>
      </c>
      <c r="AB4">
        <v>11.495131121023899</v>
      </c>
      <c r="AC4">
        <v>1.2380707068747001</v>
      </c>
      <c r="AD4" t="s">
        <v>247</v>
      </c>
      <c r="AE4" t="s">
        <v>250</v>
      </c>
      <c r="AF4">
        <v>9.5907014658118097</v>
      </c>
      <c r="AG4">
        <v>12.7402481270619</v>
      </c>
    </row>
    <row r="5" spans="1:33" x14ac:dyDescent="0.25">
      <c r="A5" t="s">
        <v>9</v>
      </c>
      <c r="B5" t="s">
        <v>247</v>
      </c>
      <c r="C5" t="s">
        <v>251</v>
      </c>
      <c r="D5">
        <v>7.8337690686201E-2</v>
      </c>
      <c r="E5" t="s">
        <v>247</v>
      </c>
      <c r="F5" t="s">
        <v>251</v>
      </c>
      <c r="G5">
        <v>3.80681991267886</v>
      </c>
      <c r="H5">
        <v>0.66742387333745901</v>
      </c>
      <c r="I5">
        <v>0.107856826221576</v>
      </c>
      <c r="J5" t="s">
        <v>247</v>
      </c>
      <c r="K5" t="s">
        <v>251</v>
      </c>
      <c r="L5">
        <v>6.3877079908755698</v>
      </c>
      <c r="M5">
        <v>1.14350024858176</v>
      </c>
      <c r="N5">
        <v>9.0234731999084994E-2</v>
      </c>
      <c r="O5" t="s">
        <v>247</v>
      </c>
      <c r="P5" t="s">
        <v>251</v>
      </c>
      <c r="Q5">
        <v>4.6101568613039898</v>
      </c>
      <c r="R5">
        <v>1.4701026728187701</v>
      </c>
      <c r="S5">
        <v>2.9791414174985</v>
      </c>
      <c r="T5" t="s">
        <v>247</v>
      </c>
      <c r="U5" t="s">
        <v>251</v>
      </c>
      <c r="V5">
        <v>9.5642455280681098</v>
      </c>
      <c r="W5">
        <v>11.085462484568099</v>
      </c>
      <c r="X5">
        <v>3.10385136379226</v>
      </c>
      <c r="Y5" t="s">
        <v>247</v>
      </c>
      <c r="Z5" t="s">
        <v>251</v>
      </c>
      <c r="AA5">
        <v>10.176143730402901</v>
      </c>
      <c r="AB5">
        <v>11.150752206166599</v>
      </c>
      <c r="AC5">
        <v>2.9842543777212498</v>
      </c>
      <c r="AD5" t="s">
        <v>247</v>
      </c>
      <c r="AE5" t="s">
        <v>251</v>
      </c>
      <c r="AF5">
        <v>9.5907014658118097</v>
      </c>
      <c r="AG5">
        <v>10.8318382927936</v>
      </c>
    </row>
    <row r="6" spans="1:33" x14ac:dyDescent="0.25">
      <c r="A6" t="s">
        <v>10</v>
      </c>
      <c r="B6" t="s">
        <v>247</v>
      </c>
      <c r="C6" t="s">
        <v>252</v>
      </c>
      <c r="D6">
        <v>1.2699966009327699</v>
      </c>
      <c r="E6" t="s">
        <v>247</v>
      </c>
      <c r="F6" t="s">
        <v>252</v>
      </c>
      <c r="G6">
        <v>3.80681991267886</v>
      </c>
      <c r="H6">
        <v>45.707346435437799</v>
      </c>
      <c r="I6">
        <v>1.93265669838662</v>
      </c>
      <c r="J6" t="s">
        <v>247</v>
      </c>
      <c r="K6" t="s">
        <v>252</v>
      </c>
      <c r="L6">
        <v>6.3877079908755698</v>
      </c>
      <c r="M6">
        <v>48.474184013141503</v>
      </c>
      <c r="N6">
        <v>1.38139415589944</v>
      </c>
      <c r="O6" t="s">
        <v>247</v>
      </c>
      <c r="P6" t="s">
        <v>252</v>
      </c>
      <c r="Q6">
        <v>4.6101568613039898</v>
      </c>
      <c r="R6">
        <v>46.740977581403001</v>
      </c>
      <c r="S6">
        <v>1.3826611366367001</v>
      </c>
      <c r="T6" t="s">
        <v>247</v>
      </c>
      <c r="U6" t="s">
        <v>252</v>
      </c>
      <c r="V6">
        <v>9.5642455280681098</v>
      </c>
      <c r="W6">
        <v>27.447792782248001</v>
      </c>
      <c r="X6">
        <v>2.1614246369818</v>
      </c>
      <c r="Y6" t="s">
        <v>247</v>
      </c>
      <c r="Z6" t="s">
        <v>252</v>
      </c>
      <c r="AA6">
        <v>10.176143730402901</v>
      </c>
      <c r="AB6">
        <v>29.638453028665602</v>
      </c>
      <c r="AC6">
        <v>1.8682787627442501</v>
      </c>
      <c r="AD6" t="s">
        <v>247</v>
      </c>
      <c r="AE6" t="s">
        <v>252</v>
      </c>
      <c r="AF6">
        <v>9.5907014658118097</v>
      </c>
      <c r="AG6">
        <v>28.127721496780701</v>
      </c>
    </row>
    <row r="7" spans="1:33" x14ac:dyDescent="0.25">
      <c r="A7" t="s">
        <v>11</v>
      </c>
      <c r="B7" t="s">
        <v>247</v>
      </c>
      <c r="C7" t="s">
        <v>253</v>
      </c>
      <c r="D7">
        <v>1.9940626402939701</v>
      </c>
      <c r="E7" t="s">
        <v>247</v>
      </c>
      <c r="F7" t="s">
        <v>253</v>
      </c>
      <c r="G7">
        <v>3.80681991267886</v>
      </c>
      <c r="H7">
        <v>25.032032454928299</v>
      </c>
      <c r="I7">
        <v>2.65151959518795</v>
      </c>
      <c r="J7" t="s">
        <v>247</v>
      </c>
      <c r="K7" t="s">
        <v>253</v>
      </c>
      <c r="L7">
        <v>6.3877079908755698</v>
      </c>
      <c r="M7">
        <v>29.417960821156299</v>
      </c>
      <c r="N7">
        <v>2.3910295975940401</v>
      </c>
      <c r="O7" t="s">
        <v>247</v>
      </c>
      <c r="P7" t="s">
        <v>253</v>
      </c>
      <c r="Q7">
        <v>4.6101568613039898</v>
      </c>
      <c r="R7">
        <v>27.950882727230599</v>
      </c>
      <c r="S7">
        <v>7.4953782543062601</v>
      </c>
      <c r="T7" t="s">
        <v>247</v>
      </c>
      <c r="U7" t="s">
        <v>253</v>
      </c>
      <c r="V7">
        <v>9.5642455280681098</v>
      </c>
      <c r="W7">
        <v>66.189542795457299</v>
      </c>
      <c r="X7">
        <v>7.4932752904297502</v>
      </c>
      <c r="Y7" t="s">
        <v>247</v>
      </c>
      <c r="Z7" t="s">
        <v>253</v>
      </c>
      <c r="AA7">
        <v>10.176143730402901</v>
      </c>
      <c r="AB7">
        <v>67.214507478679096</v>
      </c>
      <c r="AC7">
        <v>7.2658431766796197</v>
      </c>
      <c r="AD7" t="s">
        <v>247</v>
      </c>
      <c r="AE7" t="s">
        <v>253</v>
      </c>
      <c r="AF7">
        <v>9.5907014658118097</v>
      </c>
      <c r="AG7">
        <v>67.413828182317104</v>
      </c>
    </row>
    <row r="8" spans="1:33" x14ac:dyDescent="0.25">
      <c r="A8" t="s">
        <v>12</v>
      </c>
      <c r="B8" t="s">
        <v>247</v>
      </c>
      <c r="C8" t="s">
        <v>254</v>
      </c>
      <c r="D8">
        <v>1.8127572723848799</v>
      </c>
      <c r="E8" t="s">
        <v>247</v>
      </c>
      <c r="F8" t="s">
        <v>254</v>
      </c>
      <c r="G8">
        <v>3.80681991267886</v>
      </c>
      <c r="H8">
        <v>74.967967545071701</v>
      </c>
      <c r="I8">
        <v>3.7361883956876198</v>
      </c>
      <c r="J8" t="s">
        <v>247</v>
      </c>
      <c r="K8" t="s">
        <v>254</v>
      </c>
      <c r="L8">
        <v>6.3877079908755698</v>
      </c>
      <c r="M8">
        <v>70.582039178843502</v>
      </c>
      <c r="N8">
        <v>2.2191272637099502</v>
      </c>
      <c r="O8" t="s">
        <v>247</v>
      </c>
      <c r="P8" t="s">
        <v>254</v>
      </c>
      <c r="Q8">
        <v>4.6101568613039898</v>
      </c>
      <c r="R8">
        <v>72.049117272769294</v>
      </c>
      <c r="S8">
        <v>2.0688672737618599</v>
      </c>
      <c r="T8" t="s">
        <v>247</v>
      </c>
      <c r="U8" t="s">
        <v>254</v>
      </c>
      <c r="V8">
        <v>9.5642455280681098</v>
      </c>
      <c r="W8">
        <v>33.810457204542303</v>
      </c>
      <c r="X8">
        <v>2.6828684399732401</v>
      </c>
      <c r="Y8" t="s">
        <v>247</v>
      </c>
      <c r="Z8" t="s">
        <v>254</v>
      </c>
      <c r="AA8">
        <v>10.176143730402901</v>
      </c>
      <c r="AB8">
        <v>32.785492521320897</v>
      </c>
      <c r="AC8">
        <v>2.3248582891321901</v>
      </c>
      <c r="AD8" t="s">
        <v>247</v>
      </c>
      <c r="AE8" t="s">
        <v>254</v>
      </c>
      <c r="AF8">
        <v>9.5907014658118097</v>
      </c>
      <c r="AG8">
        <v>32.586171817682803</v>
      </c>
    </row>
    <row r="9" spans="1:33" x14ac:dyDescent="0.25">
      <c r="A9" t="s">
        <v>13</v>
      </c>
      <c r="B9" t="s">
        <v>247</v>
      </c>
      <c r="C9" t="s">
        <v>255</v>
      </c>
      <c r="D9">
        <v>0.67628835475620597</v>
      </c>
      <c r="E9" t="s">
        <v>247</v>
      </c>
      <c r="F9" t="s">
        <v>255</v>
      </c>
      <c r="G9">
        <v>3.80681991267886</v>
      </c>
      <c r="H9">
        <v>8.2923831095705296</v>
      </c>
      <c r="I9">
        <v>0.80144160259231101</v>
      </c>
      <c r="J9" t="s">
        <v>247</v>
      </c>
      <c r="K9" t="s">
        <v>255</v>
      </c>
      <c r="L9">
        <v>6.3877079908755698</v>
      </c>
      <c r="M9">
        <v>7.1057200811676298</v>
      </c>
      <c r="N9">
        <v>0.60188208821422695</v>
      </c>
      <c r="O9" t="s">
        <v>247</v>
      </c>
      <c r="P9" t="s">
        <v>255</v>
      </c>
      <c r="Q9">
        <v>4.6101568613039898</v>
      </c>
      <c r="R9">
        <v>7.2211430103002696</v>
      </c>
      <c r="S9">
        <v>3.7798248069017499</v>
      </c>
      <c r="T9" t="s">
        <v>247</v>
      </c>
      <c r="U9" t="s">
        <v>255</v>
      </c>
      <c r="V9">
        <v>9.5642455280681098</v>
      </c>
      <c r="W9">
        <v>19.524090411277601</v>
      </c>
      <c r="X9">
        <v>3.59488842946962</v>
      </c>
      <c r="Y9" t="s">
        <v>247</v>
      </c>
      <c r="Z9" t="s">
        <v>255</v>
      </c>
      <c r="AA9">
        <v>10.176143730402901</v>
      </c>
      <c r="AB9">
        <v>19.121790764589701</v>
      </c>
      <c r="AC9">
        <v>3.6144817405532299</v>
      </c>
      <c r="AD9" t="s">
        <v>247</v>
      </c>
      <c r="AE9" t="s">
        <v>255</v>
      </c>
      <c r="AF9">
        <v>9.5907014658118097</v>
      </c>
      <c r="AG9">
        <v>20.137497644439399</v>
      </c>
    </row>
    <row r="10" spans="1:33" x14ac:dyDescent="0.25">
      <c r="A10" t="s">
        <v>14</v>
      </c>
      <c r="B10" t="s">
        <v>247</v>
      </c>
      <c r="C10" t="s">
        <v>256</v>
      </c>
      <c r="D10">
        <v>3.1305315579226498</v>
      </c>
      <c r="E10" t="s">
        <v>247</v>
      </c>
      <c r="F10" t="s">
        <v>256</v>
      </c>
      <c r="G10">
        <v>3.80681991267886</v>
      </c>
      <c r="H10">
        <v>91.707616890429406</v>
      </c>
      <c r="I10">
        <v>5.5862663882832599</v>
      </c>
      <c r="J10" t="s">
        <v>247</v>
      </c>
      <c r="K10" t="s">
        <v>256</v>
      </c>
      <c r="L10">
        <v>6.3877079908755698</v>
      </c>
      <c r="M10">
        <v>92.894279918832297</v>
      </c>
      <c r="N10">
        <v>4.0082747730897701</v>
      </c>
      <c r="O10" t="s">
        <v>247</v>
      </c>
      <c r="P10" t="s">
        <v>256</v>
      </c>
      <c r="Q10">
        <v>4.6101568613039898</v>
      </c>
      <c r="R10">
        <v>92.778856989699605</v>
      </c>
      <c r="S10">
        <v>5.7844207211663603</v>
      </c>
      <c r="T10" t="s">
        <v>247</v>
      </c>
      <c r="U10" t="s">
        <v>256</v>
      </c>
      <c r="V10">
        <v>9.5642455280681098</v>
      </c>
      <c r="W10">
        <v>80.475909588722303</v>
      </c>
      <c r="X10">
        <v>6.5812553009333801</v>
      </c>
      <c r="Y10" t="s">
        <v>247</v>
      </c>
      <c r="Z10" t="s">
        <v>256</v>
      </c>
      <c r="AA10">
        <v>10.176143730402901</v>
      </c>
      <c r="AB10">
        <v>80.878209235410196</v>
      </c>
      <c r="AC10">
        <v>5.9762197252585798</v>
      </c>
      <c r="AD10" t="s">
        <v>247</v>
      </c>
      <c r="AE10" t="s">
        <v>256</v>
      </c>
      <c r="AF10">
        <v>9.5907014658118097</v>
      </c>
      <c r="AG10">
        <v>79.862502355560594</v>
      </c>
    </row>
    <row r="11" spans="1:33" x14ac:dyDescent="0.25">
      <c r="A11" t="s">
        <v>15</v>
      </c>
      <c r="B11" t="s">
        <v>247</v>
      </c>
      <c r="C11" t="s">
        <v>257</v>
      </c>
      <c r="D11">
        <v>1.47781848796426</v>
      </c>
      <c r="E11" t="s">
        <v>247</v>
      </c>
      <c r="F11" t="s">
        <v>257</v>
      </c>
      <c r="G11">
        <v>3.80681991267886</v>
      </c>
      <c r="H11">
        <v>26.684854186708201</v>
      </c>
      <c r="I11">
        <v>2.1529654205685098</v>
      </c>
      <c r="J11" t="s">
        <v>247</v>
      </c>
      <c r="K11" t="s">
        <v>257</v>
      </c>
      <c r="L11">
        <v>6.3877079908755698</v>
      </c>
      <c r="M11">
        <v>29.508406327447499</v>
      </c>
      <c r="N11">
        <v>2.0422259207961</v>
      </c>
      <c r="O11" t="s">
        <v>247</v>
      </c>
      <c r="P11" t="s">
        <v>257</v>
      </c>
      <c r="Q11">
        <v>4.6101568613039898</v>
      </c>
      <c r="R11">
        <v>30.0786384674938</v>
      </c>
      <c r="S11">
        <v>8.0812544380483899</v>
      </c>
      <c r="T11" t="s">
        <v>247</v>
      </c>
      <c r="U11" t="s">
        <v>257</v>
      </c>
      <c r="V11">
        <v>9.5642455280681098</v>
      </c>
      <c r="W11">
        <v>72.262518871029101</v>
      </c>
      <c r="X11">
        <v>8.2256337681128198</v>
      </c>
      <c r="Y11" t="s">
        <v>247</v>
      </c>
      <c r="Z11" t="s">
        <v>257</v>
      </c>
      <c r="AA11">
        <v>10.176143730402901</v>
      </c>
      <c r="AB11">
        <v>71.571334273871997</v>
      </c>
      <c r="AC11">
        <v>8.0504467925052499</v>
      </c>
      <c r="AD11" t="s">
        <v>247</v>
      </c>
      <c r="AE11" t="s">
        <v>257</v>
      </c>
      <c r="AF11">
        <v>9.5907014658118097</v>
      </c>
      <c r="AG11">
        <v>72.106714807106897</v>
      </c>
    </row>
    <row r="12" spans="1:33" x14ac:dyDescent="0.25">
      <c r="A12" t="s">
        <v>16</v>
      </c>
      <c r="B12" t="s">
        <v>247</v>
      </c>
      <c r="C12" t="s">
        <v>258</v>
      </c>
      <c r="D12">
        <v>2.32900142471459</v>
      </c>
      <c r="E12" t="s">
        <v>247</v>
      </c>
      <c r="F12" t="s">
        <v>258</v>
      </c>
      <c r="G12">
        <v>3.80681991267886</v>
      </c>
      <c r="H12">
        <v>73.315145813291593</v>
      </c>
      <c r="I12">
        <v>4.2347425703070503</v>
      </c>
      <c r="J12" t="s">
        <v>247</v>
      </c>
      <c r="K12" t="s">
        <v>258</v>
      </c>
      <c r="L12">
        <v>6.3877079908755698</v>
      </c>
      <c r="M12">
        <v>70.491593672552398</v>
      </c>
      <c r="N12">
        <v>2.5679309405079001</v>
      </c>
      <c r="O12" t="s">
        <v>247</v>
      </c>
      <c r="P12" t="s">
        <v>258</v>
      </c>
      <c r="Q12">
        <v>4.6101568613039898</v>
      </c>
      <c r="R12">
        <v>69.921361532506097</v>
      </c>
      <c r="S12">
        <v>1.4829910900197201</v>
      </c>
      <c r="T12" t="s">
        <v>247</v>
      </c>
      <c r="U12" t="s">
        <v>258</v>
      </c>
      <c r="V12">
        <v>9.5642455280681098</v>
      </c>
      <c r="W12">
        <v>27.7374811289706</v>
      </c>
      <c r="X12">
        <v>1.95050996229017</v>
      </c>
      <c r="Y12" t="s">
        <v>247</v>
      </c>
      <c r="Z12" t="s">
        <v>258</v>
      </c>
      <c r="AA12">
        <v>10.176143730402901</v>
      </c>
      <c r="AB12">
        <v>28.428665726127999</v>
      </c>
      <c r="AC12">
        <v>1.5402546733065701</v>
      </c>
      <c r="AD12" t="s">
        <v>247</v>
      </c>
      <c r="AE12" t="s">
        <v>258</v>
      </c>
      <c r="AF12">
        <v>9.5907014658118097</v>
      </c>
      <c r="AG12">
        <v>27.893285192893</v>
      </c>
    </row>
    <row r="13" spans="1:33" x14ac:dyDescent="0.25">
      <c r="A13" t="s">
        <v>17</v>
      </c>
      <c r="B13" t="s">
        <v>247</v>
      </c>
      <c r="C13" t="s">
        <v>259</v>
      </c>
      <c r="D13">
        <v>0.72481635559765401</v>
      </c>
      <c r="E13" t="s">
        <v>247</v>
      </c>
      <c r="F13" t="s">
        <v>259</v>
      </c>
      <c r="G13">
        <v>3.80681991267886</v>
      </c>
      <c r="H13">
        <v>18.869304117639501</v>
      </c>
      <c r="I13">
        <v>0.53089314253840503</v>
      </c>
      <c r="J13" t="s">
        <v>247</v>
      </c>
      <c r="K13" t="s">
        <v>259</v>
      </c>
      <c r="L13">
        <v>6.3877079908755698</v>
      </c>
      <c r="M13">
        <v>19.646584354320701</v>
      </c>
      <c r="N13">
        <v>0.53510027625322198</v>
      </c>
      <c r="O13" t="s">
        <v>247</v>
      </c>
      <c r="P13" t="s">
        <v>259</v>
      </c>
      <c r="Q13">
        <v>4.6101568613039898</v>
      </c>
      <c r="R13">
        <v>20.301663425882701</v>
      </c>
      <c r="S13">
        <v>1.2386218432709899</v>
      </c>
      <c r="T13" t="s">
        <v>247</v>
      </c>
      <c r="U13" t="s">
        <v>259</v>
      </c>
      <c r="V13">
        <v>9.5642455280681098</v>
      </c>
      <c r="W13">
        <v>18.4432958959353</v>
      </c>
      <c r="X13">
        <v>1.02556690829761</v>
      </c>
      <c r="Y13" t="s">
        <v>247</v>
      </c>
      <c r="Z13" t="s">
        <v>259</v>
      </c>
      <c r="AA13">
        <v>10.176143730402901</v>
      </c>
      <c r="AB13">
        <v>17.226010172034201</v>
      </c>
      <c r="AC13">
        <v>1.1052157523558399</v>
      </c>
      <c r="AD13" t="s">
        <v>247</v>
      </c>
      <c r="AE13" t="s">
        <v>259</v>
      </c>
      <c r="AF13">
        <v>9.5907014658118097</v>
      </c>
      <c r="AG13">
        <v>17.131256231220299</v>
      </c>
    </row>
    <row r="14" spans="1:33" x14ac:dyDescent="0.25">
      <c r="A14" t="s">
        <v>18</v>
      </c>
      <c r="B14" t="s">
        <v>247</v>
      </c>
      <c r="C14" t="s">
        <v>260</v>
      </c>
      <c r="D14">
        <v>0.89904523724970498</v>
      </c>
      <c r="E14" t="s">
        <v>247</v>
      </c>
      <c r="F14" t="s">
        <v>260</v>
      </c>
      <c r="G14">
        <v>3.80681991267886</v>
      </c>
      <c r="H14">
        <v>19.165691949601602</v>
      </c>
      <c r="I14">
        <v>1.2700372428443401</v>
      </c>
      <c r="J14" t="s">
        <v>247</v>
      </c>
      <c r="K14" t="s">
        <v>260</v>
      </c>
      <c r="L14">
        <v>6.3877079908755698</v>
      </c>
      <c r="M14">
        <v>18.096586996519399</v>
      </c>
      <c r="N14">
        <v>0.65947035428288403</v>
      </c>
      <c r="O14" t="s">
        <v>247</v>
      </c>
      <c r="P14" t="s">
        <v>260</v>
      </c>
      <c r="Q14">
        <v>4.6101568613039898</v>
      </c>
      <c r="R14">
        <v>18.3495189754439</v>
      </c>
      <c r="S14">
        <v>1.9461383433062101</v>
      </c>
      <c r="T14" t="s">
        <v>247</v>
      </c>
      <c r="U14" t="s">
        <v>260</v>
      </c>
      <c r="V14">
        <v>9.5642455280681098</v>
      </c>
      <c r="W14">
        <v>20.372862955815599</v>
      </c>
      <c r="X14">
        <v>2.37421624139035</v>
      </c>
      <c r="Y14" t="s">
        <v>247</v>
      </c>
      <c r="Z14" t="s">
        <v>260</v>
      </c>
      <c r="AA14">
        <v>10.176143730402901</v>
      </c>
      <c r="AB14">
        <v>21.608506837595701</v>
      </c>
      <c r="AC14">
        <v>2.1321426065049098</v>
      </c>
      <c r="AD14" t="s">
        <v>247</v>
      </c>
      <c r="AE14" t="s">
        <v>260</v>
      </c>
      <c r="AF14">
        <v>9.5907014658118097</v>
      </c>
      <c r="AG14">
        <v>20.9886536551364</v>
      </c>
    </row>
    <row r="15" spans="1:33" x14ac:dyDescent="0.25">
      <c r="A15" t="s">
        <v>19</v>
      </c>
      <c r="B15" t="s">
        <v>247</v>
      </c>
      <c r="C15" t="s">
        <v>261</v>
      </c>
      <c r="D15">
        <v>0.62135521836355001</v>
      </c>
      <c r="E15" t="s">
        <v>247</v>
      </c>
      <c r="F15" t="s">
        <v>261</v>
      </c>
      <c r="G15">
        <v>3.80681991267886</v>
      </c>
      <c r="H15">
        <v>18.874024801386899</v>
      </c>
      <c r="I15">
        <v>0.96732830939421</v>
      </c>
      <c r="J15" t="s">
        <v>247</v>
      </c>
      <c r="K15" t="s">
        <v>261</v>
      </c>
      <c r="L15">
        <v>6.3877079908755698</v>
      </c>
      <c r="M15">
        <v>15.8421132054577</v>
      </c>
      <c r="N15">
        <v>0.77995282346394801</v>
      </c>
      <c r="O15" t="s">
        <v>247</v>
      </c>
      <c r="P15" t="s">
        <v>261</v>
      </c>
      <c r="Q15">
        <v>4.6101568613039898</v>
      </c>
      <c r="R15">
        <v>16.911025644611598</v>
      </c>
      <c r="S15">
        <v>2.9742351905137099</v>
      </c>
      <c r="T15" t="s">
        <v>247</v>
      </c>
      <c r="U15" t="s">
        <v>261</v>
      </c>
      <c r="V15">
        <v>9.5642455280681098</v>
      </c>
      <c r="W15">
        <v>22.960975706885701</v>
      </c>
      <c r="X15">
        <v>2.7335808434093698</v>
      </c>
      <c r="Y15" t="s">
        <v>247</v>
      </c>
      <c r="Z15" t="s">
        <v>261</v>
      </c>
      <c r="AA15">
        <v>10.176143730402901</v>
      </c>
      <c r="AB15">
        <v>22.038471847889902</v>
      </c>
      <c r="AC15">
        <v>2.66757569062543</v>
      </c>
      <c r="AD15" t="s">
        <v>247</v>
      </c>
      <c r="AE15" t="s">
        <v>261</v>
      </c>
      <c r="AF15">
        <v>9.5907014658118097</v>
      </c>
      <c r="AG15">
        <v>22.626761409342901</v>
      </c>
    </row>
    <row r="16" spans="1:33" x14ac:dyDescent="0.25">
      <c r="A16" t="s">
        <v>20</v>
      </c>
      <c r="B16" t="s">
        <v>247</v>
      </c>
      <c r="C16" t="s">
        <v>262</v>
      </c>
      <c r="D16">
        <v>0.70497722568583598</v>
      </c>
      <c r="E16" t="s">
        <v>247</v>
      </c>
      <c r="F16" t="s">
        <v>262</v>
      </c>
      <c r="G16">
        <v>3.80681991267886</v>
      </c>
      <c r="H16">
        <v>16.1038306316531</v>
      </c>
      <c r="I16">
        <v>1.9663903744495299</v>
      </c>
      <c r="J16" t="s">
        <v>247</v>
      </c>
      <c r="K16" t="s">
        <v>262</v>
      </c>
      <c r="L16">
        <v>6.3877079908755698</v>
      </c>
      <c r="M16">
        <v>19.718811184925201</v>
      </c>
      <c r="N16">
        <v>1.77551756338662</v>
      </c>
      <c r="O16" t="s">
        <v>247</v>
      </c>
      <c r="P16" t="s">
        <v>262</v>
      </c>
      <c r="Q16">
        <v>4.6101568613039898</v>
      </c>
      <c r="R16">
        <v>17.483150682084201</v>
      </c>
      <c r="S16">
        <v>2.7958568637451</v>
      </c>
      <c r="T16" t="s">
        <v>247</v>
      </c>
      <c r="U16" t="s">
        <v>262</v>
      </c>
      <c r="V16">
        <v>9.5642455280681098</v>
      </c>
      <c r="W16">
        <v>26.158740311860299</v>
      </c>
      <c r="X16">
        <v>3.1117695936862</v>
      </c>
      <c r="Y16" t="s">
        <v>247</v>
      </c>
      <c r="Z16" t="s">
        <v>262</v>
      </c>
      <c r="AA16">
        <v>10.176143730402901</v>
      </c>
      <c r="AB16">
        <v>25.2414035999332</v>
      </c>
      <c r="AC16">
        <v>2.9743703360295899</v>
      </c>
      <c r="AD16" t="s">
        <v>247</v>
      </c>
      <c r="AE16" t="s">
        <v>262</v>
      </c>
      <c r="AF16">
        <v>9.5907014658118097</v>
      </c>
      <c r="AG16">
        <v>25.078820895294701</v>
      </c>
    </row>
    <row r="17" spans="1:33" x14ac:dyDescent="0.25">
      <c r="A17" t="s">
        <v>21</v>
      </c>
      <c r="B17" t="s">
        <v>247</v>
      </c>
      <c r="C17" t="s">
        <v>263</v>
      </c>
      <c r="D17">
        <v>0.85662587578211502</v>
      </c>
      <c r="E17" t="s">
        <v>247</v>
      </c>
      <c r="F17" t="s">
        <v>263</v>
      </c>
      <c r="G17">
        <v>3.80681991267886</v>
      </c>
      <c r="H17">
        <v>26.9871484997187</v>
      </c>
      <c r="I17">
        <v>1.6530589216490701</v>
      </c>
      <c r="J17" t="s">
        <v>247</v>
      </c>
      <c r="K17" t="s">
        <v>263</v>
      </c>
      <c r="L17">
        <v>6.3877079908755698</v>
      </c>
      <c r="M17">
        <v>26.695904258776899</v>
      </c>
      <c r="N17">
        <v>0.86011584391732299</v>
      </c>
      <c r="O17" t="s">
        <v>247</v>
      </c>
      <c r="P17" t="s">
        <v>263</v>
      </c>
      <c r="Q17">
        <v>4.6101568613039898</v>
      </c>
      <c r="R17">
        <v>26.954641271977302</v>
      </c>
      <c r="S17">
        <v>0.60939328723208697</v>
      </c>
      <c r="T17" t="s">
        <v>247</v>
      </c>
      <c r="U17" t="s">
        <v>263</v>
      </c>
      <c r="V17">
        <v>9.5642455280681098</v>
      </c>
      <c r="W17">
        <v>12.0641251295028</v>
      </c>
      <c r="X17">
        <v>0.93101014361946</v>
      </c>
      <c r="Y17" t="s">
        <v>247</v>
      </c>
      <c r="Z17" t="s">
        <v>263</v>
      </c>
      <c r="AA17">
        <v>10.176143730402901</v>
      </c>
      <c r="AB17">
        <v>13.885607542546801</v>
      </c>
      <c r="AC17">
        <v>0.71139708029602899</v>
      </c>
      <c r="AD17" t="s">
        <v>247</v>
      </c>
      <c r="AE17" t="s">
        <v>263</v>
      </c>
      <c r="AF17">
        <v>9.5907014658118097</v>
      </c>
      <c r="AG17">
        <v>14.174507809005499</v>
      </c>
    </row>
    <row r="18" spans="1:33" x14ac:dyDescent="0.25">
      <c r="A18" t="s">
        <v>22</v>
      </c>
      <c r="B18" t="s">
        <v>247</v>
      </c>
      <c r="C18" t="s">
        <v>264</v>
      </c>
      <c r="D18">
        <v>1.18719501783123</v>
      </c>
      <c r="E18" t="s">
        <v>247</v>
      </c>
      <c r="F18" t="s">
        <v>264</v>
      </c>
      <c r="G18">
        <v>3.80681991267886</v>
      </c>
      <c r="H18">
        <v>22.156920769502399</v>
      </c>
      <c r="I18">
        <v>2.2476500628793499</v>
      </c>
      <c r="J18" t="s">
        <v>247</v>
      </c>
      <c r="K18" t="s">
        <v>264</v>
      </c>
      <c r="L18">
        <v>6.3877079908755698</v>
      </c>
      <c r="M18">
        <v>28.840164464817299</v>
      </c>
      <c r="N18">
        <v>1.5619524932856099</v>
      </c>
      <c r="O18" t="s">
        <v>247</v>
      </c>
      <c r="P18" t="s">
        <v>264</v>
      </c>
      <c r="Q18">
        <v>4.6101568613039898</v>
      </c>
      <c r="R18">
        <v>25.936565742337901</v>
      </c>
      <c r="S18">
        <v>2.9257250889377802</v>
      </c>
      <c r="T18" t="s">
        <v>247</v>
      </c>
      <c r="U18" t="s">
        <v>264</v>
      </c>
      <c r="V18">
        <v>9.5642455280681098</v>
      </c>
      <c r="W18">
        <v>29.003961035983099</v>
      </c>
      <c r="X18">
        <v>2.7491347534764201</v>
      </c>
      <c r="Y18" t="s">
        <v>247</v>
      </c>
      <c r="Z18" t="s">
        <v>264</v>
      </c>
      <c r="AA18">
        <v>10.176143730402901</v>
      </c>
      <c r="AB18">
        <v>26.999295526961198</v>
      </c>
      <c r="AC18">
        <v>2.9234091891959002</v>
      </c>
      <c r="AD18" t="s">
        <v>247</v>
      </c>
      <c r="AE18" t="s">
        <v>264</v>
      </c>
      <c r="AF18">
        <v>9.5907014658118097</v>
      </c>
      <c r="AG18">
        <v>27.377520918433198</v>
      </c>
    </row>
    <row r="19" spans="1:33" x14ac:dyDescent="0.25">
      <c r="A19" t="s">
        <v>23</v>
      </c>
      <c r="B19" t="s">
        <v>247</v>
      </c>
      <c r="C19" t="s">
        <v>265</v>
      </c>
      <c r="D19">
        <v>0.56142944937721695</v>
      </c>
      <c r="E19" t="s">
        <v>247</v>
      </c>
      <c r="F19" t="s">
        <v>265</v>
      </c>
      <c r="G19">
        <v>3.80681991267886</v>
      </c>
      <c r="H19">
        <v>25.068175573801899</v>
      </c>
      <c r="I19">
        <v>1.1757364177545699</v>
      </c>
      <c r="J19" t="s">
        <v>247</v>
      </c>
      <c r="K19" t="s">
        <v>265</v>
      </c>
      <c r="L19">
        <v>6.3877079908755698</v>
      </c>
      <c r="M19">
        <v>23.339930976729601</v>
      </c>
      <c r="N19">
        <v>1.0635001294035</v>
      </c>
      <c r="O19" t="s">
        <v>247</v>
      </c>
      <c r="P19" t="s">
        <v>265</v>
      </c>
      <c r="Q19">
        <v>4.6101568613039898</v>
      </c>
      <c r="R19">
        <v>22.393480458356802</v>
      </c>
      <c r="S19">
        <v>3.4275637511778201</v>
      </c>
      <c r="T19" t="s">
        <v>247</v>
      </c>
      <c r="U19" t="s">
        <v>265</v>
      </c>
      <c r="V19">
        <v>9.5642455280681098</v>
      </c>
      <c r="W19">
        <v>29.240925833619801</v>
      </c>
      <c r="X19">
        <v>3.4790615937478999</v>
      </c>
      <c r="Y19" t="s">
        <v>247</v>
      </c>
      <c r="Z19" t="s">
        <v>265</v>
      </c>
      <c r="AA19">
        <v>10.176143730402901</v>
      </c>
      <c r="AB19">
        <v>27.866373202184899</v>
      </c>
      <c r="AC19">
        <v>3.2514322096424002</v>
      </c>
      <c r="AD19" t="s">
        <v>247</v>
      </c>
      <c r="AE19" t="s">
        <v>265</v>
      </c>
      <c r="AF19">
        <v>9.5907014658118097</v>
      </c>
      <c r="AG19">
        <v>27.597219990204799</v>
      </c>
    </row>
    <row r="20" spans="1:33" x14ac:dyDescent="0.25">
      <c r="A20" t="s">
        <v>24</v>
      </c>
      <c r="B20" t="s">
        <v>247</v>
      </c>
      <c r="C20" t="s">
        <v>266</v>
      </c>
      <c r="D20">
        <v>0.82086459325558803</v>
      </c>
      <c r="E20" t="s">
        <v>247</v>
      </c>
      <c r="F20" t="s">
        <v>266</v>
      </c>
      <c r="G20">
        <v>3.80681991267886</v>
      </c>
      <c r="H20">
        <v>21.3943050339881</v>
      </c>
      <c r="I20">
        <v>1.4304484607093</v>
      </c>
      <c r="J20" t="s">
        <v>247</v>
      </c>
      <c r="K20" t="s">
        <v>266</v>
      </c>
      <c r="L20">
        <v>6.3877079908755698</v>
      </c>
      <c r="M20">
        <v>18.402643096193799</v>
      </c>
      <c r="N20">
        <v>0.86366541349986004</v>
      </c>
      <c r="O20" t="s">
        <v>247</v>
      </c>
      <c r="P20" t="s">
        <v>266</v>
      </c>
      <c r="Q20">
        <v>4.6101568613039898</v>
      </c>
      <c r="R20">
        <v>19.956804097855802</v>
      </c>
      <c r="S20">
        <v>2.4231758107358901</v>
      </c>
      <c r="T20" t="s">
        <v>247</v>
      </c>
      <c r="U20" t="s">
        <v>266</v>
      </c>
      <c r="V20">
        <v>9.5642455280681098</v>
      </c>
      <c r="W20">
        <v>24.372650557474</v>
      </c>
      <c r="X20">
        <v>2.50449532050671</v>
      </c>
      <c r="Y20" t="s">
        <v>247</v>
      </c>
      <c r="Z20" t="s">
        <v>266</v>
      </c>
      <c r="AA20">
        <v>10.176143730402901</v>
      </c>
      <c r="AB20">
        <v>25.035929678898601</v>
      </c>
      <c r="AC20">
        <v>2.18959860213974</v>
      </c>
      <c r="AD20" t="s">
        <v>247</v>
      </c>
      <c r="AE20" t="s">
        <v>266</v>
      </c>
      <c r="AF20">
        <v>9.5907014658118097</v>
      </c>
      <c r="AG20">
        <v>24.977528767255698</v>
      </c>
    </row>
    <row r="21" spans="1:33" x14ac:dyDescent="0.25">
      <c r="A21" t="s">
        <v>25</v>
      </c>
      <c r="B21" t="s">
        <v>247</v>
      </c>
      <c r="C21" t="s">
        <v>267</v>
      </c>
      <c r="D21">
        <v>1.2373308522148101</v>
      </c>
      <c r="E21" t="s">
        <v>247</v>
      </c>
      <c r="F21" t="s">
        <v>267</v>
      </c>
      <c r="G21">
        <v>3.80681991267886</v>
      </c>
      <c r="H21">
        <v>31.380598622707399</v>
      </c>
      <c r="I21">
        <v>1.5338730495323301</v>
      </c>
      <c r="J21" t="s">
        <v>247</v>
      </c>
      <c r="K21" t="s">
        <v>267</v>
      </c>
      <c r="L21">
        <v>6.3877079908755698</v>
      </c>
      <c r="M21">
        <v>29.417261462259201</v>
      </c>
      <c r="N21">
        <v>1.1210388251150101</v>
      </c>
      <c r="O21" t="s">
        <v>247</v>
      </c>
      <c r="P21" t="s">
        <v>267</v>
      </c>
      <c r="Q21">
        <v>4.6101568613039898</v>
      </c>
      <c r="R21">
        <v>31.7131497014493</v>
      </c>
      <c r="S21">
        <v>0.78778087721662204</v>
      </c>
      <c r="T21" t="s">
        <v>247</v>
      </c>
      <c r="U21" t="s">
        <v>267</v>
      </c>
      <c r="V21">
        <v>9.5642455280681098</v>
      </c>
      <c r="W21">
        <v>17.382462572922702</v>
      </c>
      <c r="X21">
        <v>1.44345206267194</v>
      </c>
      <c r="Y21" t="s">
        <v>247</v>
      </c>
      <c r="Z21" t="s">
        <v>267</v>
      </c>
      <c r="AA21">
        <v>10.176143730402901</v>
      </c>
      <c r="AB21">
        <v>20.098401591955199</v>
      </c>
      <c r="AC21">
        <v>1.22626146483377</v>
      </c>
      <c r="AD21" t="s">
        <v>247</v>
      </c>
      <c r="AE21" t="s">
        <v>267</v>
      </c>
      <c r="AF21">
        <v>9.5907014658118097</v>
      </c>
      <c r="AG21">
        <v>20.047730324106102</v>
      </c>
    </row>
    <row r="22" spans="1:33" x14ac:dyDescent="0.25">
      <c r="A22" t="s">
        <v>26</v>
      </c>
      <c r="B22" t="s">
        <v>268</v>
      </c>
      <c r="C22" t="s">
        <v>248</v>
      </c>
      <c r="D22">
        <v>0</v>
      </c>
      <c r="E22" t="s">
        <v>268</v>
      </c>
      <c r="F22" t="s">
        <v>248</v>
      </c>
      <c r="G22">
        <v>6.6461470751525004E-2</v>
      </c>
      <c r="H22">
        <v>14.792413273352301</v>
      </c>
      <c r="I22">
        <v>0</v>
      </c>
      <c r="J22" t="s">
        <v>268</v>
      </c>
      <c r="K22" t="s">
        <v>248</v>
      </c>
      <c r="L22">
        <v>8.4584456924780005E-2</v>
      </c>
      <c r="M22">
        <v>15.837202826013501</v>
      </c>
      <c r="N22">
        <v>0</v>
      </c>
      <c r="O22" t="s">
        <v>268</v>
      </c>
      <c r="P22" t="s">
        <v>248</v>
      </c>
      <c r="Q22">
        <v>6.8524275120848993E-2</v>
      </c>
      <c r="R22">
        <v>15.4174587839185</v>
      </c>
      <c r="S22">
        <v>5.7733347748030002E-3</v>
      </c>
      <c r="T22" t="s">
        <v>268</v>
      </c>
      <c r="U22" t="s">
        <v>248</v>
      </c>
      <c r="V22">
        <v>0.103350670763113</v>
      </c>
      <c r="W22">
        <v>15.9786795405451</v>
      </c>
      <c r="X22">
        <v>1.136047167491E-2</v>
      </c>
      <c r="Y22" t="s">
        <v>268</v>
      </c>
      <c r="Z22" t="s">
        <v>248</v>
      </c>
      <c r="AA22">
        <v>0.19177724151695899</v>
      </c>
      <c r="AB22">
        <v>16.310549451438199</v>
      </c>
      <c r="AC22">
        <v>1.3614315247228E-2</v>
      </c>
      <c r="AD22" t="s">
        <v>268</v>
      </c>
      <c r="AE22" t="s">
        <v>248</v>
      </c>
      <c r="AF22">
        <v>0.23337092358372599</v>
      </c>
      <c r="AG22">
        <v>15.9253574603123</v>
      </c>
    </row>
    <row r="23" spans="1:33" x14ac:dyDescent="0.25">
      <c r="A23" t="s">
        <v>27</v>
      </c>
      <c r="B23" t="s">
        <v>268</v>
      </c>
      <c r="C23" t="s">
        <v>249</v>
      </c>
      <c r="D23">
        <v>0</v>
      </c>
      <c r="E23" t="s">
        <v>268</v>
      </c>
      <c r="F23" t="s">
        <v>249</v>
      </c>
      <c r="G23">
        <v>6.6461470751525004E-2</v>
      </c>
      <c r="H23">
        <v>30.209534971857501</v>
      </c>
      <c r="I23">
        <v>0</v>
      </c>
      <c r="J23" t="s">
        <v>268</v>
      </c>
      <c r="K23" t="s">
        <v>249</v>
      </c>
      <c r="L23">
        <v>8.4584456924780005E-2</v>
      </c>
      <c r="M23">
        <v>26.117055275892</v>
      </c>
      <c r="N23">
        <v>0</v>
      </c>
      <c r="O23" t="s">
        <v>268</v>
      </c>
      <c r="P23" t="s">
        <v>249</v>
      </c>
      <c r="Q23">
        <v>6.8524275120848993E-2</v>
      </c>
      <c r="R23">
        <v>28.569162944089399</v>
      </c>
      <c r="S23">
        <v>8.2028793145130004E-3</v>
      </c>
      <c r="T23" t="s">
        <v>268</v>
      </c>
      <c r="U23" t="s">
        <v>249</v>
      </c>
      <c r="V23">
        <v>0.103350670763113</v>
      </c>
      <c r="W23">
        <v>31.575894487764</v>
      </c>
      <c r="X23">
        <v>8.931639175973E-3</v>
      </c>
      <c r="Y23" t="s">
        <v>268</v>
      </c>
      <c r="Z23" t="s">
        <v>249</v>
      </c>
      <c r="AA23">
        <v>0.19177724151695899</v>
      </c>
      <c r="AB23">
        <v>31.4051141927057</v>
      </c>
      <c r="AC23">
        <v>8.6602999127549998E-3</v>
      </c>
      <c r="AD23" t="s">
        <v>268</v>
      </c>
      <c r="AE23" t="s">
        <v>249</v>
      </c>
      <c r="AF23">
        <v>0.23337092358372599</v>
      </c>
      <c r="AG23">
        <v>32.374834623051399</v>
      </c>
    </row>
    <row r="24" spans="1:33" x14ac:dyDescent="0.25">
      <c r="A24" t="s">
        <v>28</v>
      </c>
      <c r="B24" t="s">
        <v>268</v>
      </c>
      <c r="C24" t="s">
        <v>250</v>
      </c>
      <c r="D24">
        <v>0</v>
      </c>
      <c r="E24" t="s">
        <v>268</v>
      </c>
      <c r="F24" t="s">
        <v>250</v>
      </c>
      <c r="G24">
        <v>6.6461470751525004E-2</v>
      </c>
      <c r="H24">
        <v>8.6232814460147207</v>
      </c>
      <c r="I24">
        <v>0</v>
      </c>
      <c r="J24" t="s">
        <v>268</v>
      </c>
      <c r="K24" t="s">
        <v>250</v>
      </c>
      <c r="L24">
        <v>8.4584456924780005E-2</v>
      </c>
      <c r="M24">
        <v>8.4280576363712498</v>
      </c>
      <c r="N24">
        <v>0</v>
      </c>
      <c r="O24" t="s">
        <v>268</v>
      </c>
      <c r="P24" t="s">
        <v>250</v>
      </c>
      <c r="Q24">
        <v>6.8524275120848993E-2</v>
      </c>
      <c r="R24">
        <v>7.8022980177701697</v>
      </c>
      <c r="S24">
        <v>1.0529536392713999E-2</v>
      </c>
      <c r="T24" t="s">
        <v>268</v>
      </c>
      <c r="U24" t="s">
        <v>250</v>
      </c>
      <c r="V24">
        <v>0.103350670763113</v>
      </c>
      <c r="W24">
        <v>13.9121707048744</v>
      </c>
      <c r="X24">
        <v>1.8553140410701E-2</v>
      </c>
      <c r="Y24" t="s">
        <v>268</v>
      </c>
      <c r="Z24" t="s">
        <v>250</v>
      </c>
      <c r="AA24">
        <v>0.19177724151695899</v>
      </c>
      <c r="AB24">
        <v>11.495131121023899</v>
      </c>
      <c r="AC24">
        <v>2.1536363097548E-2</v>
      </c>
      <c r="AD24" t="s">
        <v>268</v>
      </c>
      <c r="AE24" t="s">
        <v>250</v>
      </c>
      <c r="AF24">
        <v>0.23337092358372599</v>
      </c>
      <c r="AG24">
        <v>12.7402481270619</v>
      </c>
    </row>
    <row r="25" spans="1:33" x14ac:dyDescent="0.25">
      <c r="A25" t="s">
        <v>29</v>
      </c>
      <c r="B25" t="s">
        <v>268</v>
      </c>
      <c r="C25" t="s">
        <v>251</v>
      </c>
      <c r="D25">
        <v>5.1280969621935998E-2</v>
      </c>
      <c r="E25" t="s">
        <v>268</v>
      </c>
      <c r="F25" t="s">
        <v>251</v>
      </c>
      <c r="G25">
        <v>6.6461470751525004E-2</v>
      </c>
      <c r="H25">
        <v>0.66742387333745901</v>
      </c>
      <c r="I25">
        <v>8.0841588621218E-2</v>
      </c>
      <c r="J25" t="s">
        <v>268</v>
      </c>
      <c r="K25" t="s">
        <v>251</v>
      </c>
      <c r="L25">
        <v>8.4584456924780005E-2</v>
      </c>
      <c r="M25">
        <v>1.14350024858176</v>
      </c>
      <c r="N25">
        <v>4.9049414364134E-2</v>
      </c>
      <c r="O25" t="s">
        <v>268</v>
      </c>
      <c r="P25" t="s">
        <v>251</v>
      </c>
      <c r="Q25">
        <v>6.8524275120848993E-2</v>
      </c>
      <c r="R25">
        <v>1.4701026728187701</v>
      </c>
      <c r="S25">
        <v>2.6442958599075E-2</v>
      </c>
      <c r="T25" t="s">
        <v>268</v>
      </c>
      <c r="U25" t="s">
        <v>251</v>
      </c>
      <c r="V25">
        <v>0.103350670763113</v>
      </c>
      <c r="W25">
        <v>11.085462484568099</v>
      </c>
      <c r="X25">
        <v>8.6056505333056005E-2</v>
      </c>
      <c r="Y25" t="s">
        <v>268</v>
      </c>
      <c r="Z25" t="s">
        <v>251</v>
      </c>
      <c r="AA25">
        <v>0.19177724151695899</v>
      </c>
      <c r="AB25">
        <v>11.150752206166599</v>
      </c>
      <c r="AC25">
        <v>4.0377188229601998E-2</v>
      </c>
      <c r="AD25" t="s">
        <v>268</v>
      </c>
      <c r="AE25" t="s">
        <v>251</v>
      </c>
      <c r="AF25">
        <v>0.23337092358372599</v>
      </c>
      <c r="AG25">
        <v>10.8318382927936</v>
      </c>
    </row>
    <row r="26" spans="1:33" x14ac:dyDescent="0.25">
      <c r="A26" t="s">
        <v>30</v>
      </c>
      <c r="B26" t="s">
        <v>268</v>
      </c>
      <c r="C26" t="s">
        <v>252</v>
      </c>
      <c r="D26">
        <v>1.5180501129589999E-2</v>
      </c>
      <c r="E26" t="s">
        <v>268</v>
      </c>
      <c r="F26" t="s">
        <v>252</v>
      </c>
      <c r="G26">
        <v>6.6461470751525004E-2</v>
      </c>
      <c r="H26">
        <v>45.707346435437799</v>
      </c>
      <c r="I26">
        <v>3.7428683035620001E-3</v>
      </c>
      <c r="J26" t="s">
        <v>268</v>
      </c>
      <c r="K26" t="s">
        <v>252</v>
      </c>
      <c r="L26">
        <v>8.4584456924780005E-2</v>
      </c>
      <c r="M26">
        <v>48.474184013141503</v>
      </c>
      <c r="N26">
        <v>1.9474860756715E-2</v>
      </c>
      <c r="O26" t="s">
        <v>268</v>
      </c>
      <c r="P26" t="s">
        <v>252</v>
      </c>
      <c r="Q26">
        <v>6.8524275120848993E-2</v>
      </c>
      <c r="R26">
        <v>46.740977581403001</v>
      </c>
      <c r="S26">
        <v>5.2401961682009002E-2</v>
      </c>
      <c r="T26" t="s">
        <v>268</v>
      </c>
      <c r="U26" t="s">
        <v>252</v>
      </c>
      <c r="V26">
        <v>0.103350670763113</v>
      </c>
      <c r="W26">
        <v>27.447792782248001</v>
      </c>
      <c r="X26">
        <v>6.6875484922318998E-2</v>
      </c>
      <c r="Y26" t="s">
        <v>268</v>
      </c>
      <c r="Z26" t="s">
        <v>252</v>
      </c>
      <c r="AA26">
        <v>0.19177724151695899</v>
      </c>
      <c r="AB26">
        <v>29.638453028665602</v>
      </c>
      <c r="AC26">
        <v>0.14918275709659201</v>
      </c>
      <c r="AD26" t="s">
        <v>268</v>
      </c>
      <c r="AE26" t="s">
        <v>252</v>
      </c>
      <c r="AF26">
        <v>0.23337092358372599</v>
      </c>
      <c r="AG26">
        <v>28.127721496780701</v>
      </c>
    </row>
    <row r="27" spans="1:33" x14ac:dyDescent="0.25">
      <c r="A27" t="s">
        <v>31</v>
      </c>
      <c r="B27" t="s">
        <v>268</v>
      </c>
      <c r="C27" t="s">
        <v>253</v>
      </c>
      <c r="D27">
        <v>5.1280969621935998E-2</v>
      </c>
      <c r="E27" t="s">
        <v>268</v>
      </c>
      <c r="F27" t="s">
        <v>253</v>
      </c>
      <c r="G27">
        <v>6.6461470751525004E-2</v>
      </c>
      <c r="H27">
        <v>25.032032454928299</v>
      </c>
      <c r="I27">
        <v>3.5706521090278998E-2</v>
      </c>
      <c r="J27" t="s">
        <v>268</v>
      </c>
      <c r="K27" t="s">
        <v>253</v>
      </c>
      <c r="L27">
        <v>8.4584456924780005E-2</v>
      </c>
      <c r="M27">
        <v>29.417960821156299</v>
      </c>
      <c r="N27">
        <v>4.4476935052244003E-2</v>
      </c>
      <c r="O27" t="s">
        <v>268</v>
      </c>
      <c r="P27" t="s">
        <v>253</v>
      </c>
      <c r="Q27">
        <v>6.8524275120848993E-2</v>
      </c>
      <c r="R27">
        <v>27.950882727230599</v>
      </c>
      <c r="S27">
        <v>6.3472088740615995E-2</v>
      </c>
      <c r="T27" t="s">
        <v>268</v>
      </c>
      <c r="U27" t="s">
        <v>253</v>
      </c>
      <c r="V27">
        <v>0.103350670763113</v>
      </c>
      <c r="W27">
        <v>66.189542795457299</v>
      </c>
      <c r="X27">
        <v>0.16385747870477699</v>
      </c>
      <c r="Y27" t="s">
        <v>268</v>
      </c>
      <c r="Z27" t="s">
        <v>253</v>
      </c>
      <c r="AA27">
        <v>0.19177724151695899</v>
      </c>
      <c r="AB27">
        <v>67.214507478679096</v>
      </c>
      <c r="AC27">
        <v>0.153460692224792</v>
      </c>
      <c r="AD27" t="s">
        <v>268</v>
      </c>
      <c r="AE27" t="s">
        <v>253</v>
      </c>
      <c r="AF27">
        <v>0.23337092358372599</v>
      </c>
      <c r="AG27">
        <v>67.413828182317104</v>
      </c>
    </row>
    <row r="28" spans="1:33" x14ac:dyDescent="0.25">
      <c r="A28" t="s">
        <v>32</v>
      </c>
      <c r="B28" t="s">
        <v>268</v>
      </c>
      <c r="C28" t="s">
        <v>254</v>
      </c>
      <c r="D28">
        <v>1.5180501129589999E-2</v>
      </c>
      <c r="E28" t="s">
        <v>268</v>
      </c>
      <c r="F28" t="s">
        <v>254</v>
      </c>
      <c r="G28">
        <v>6.6461470751525004E-2</v>
      </c>
      <c r="H28">
        <v>74.967967545071701</v>
      </c>
      <c r="I28">
        <v>4.8877935834501E-2</v>
      </c>
      <c r="J28" t="s">
        <v>268</v>
      </c>
      <c r="K28" t="s">
        <v>254</v>
      </c>
      <c r="L28">
        <v>8.4584456924780005E-2</v>
      </c>
      <c r="M28">
        <v>70.582039178843502</v>
      </c>
      <c r="N28">
        <v>2.4047340068605001E-2</v>
      </c>
      <c r="O28" t="s">
        <v>268</v>
      </c>
      <c r="P28" t="s">
        <v>254</v>
      </c>
      <c r="Q28">
        <v>6.8524275120848993E-2</v>
      </c>
      <c r="R28">
        <v>72.049117272769294</v>
      </c>
      <c r="S28">
        <v>3.9878582022497E-2</v>
      </c>
      <c r="T28" t="s">
        <v>268</v>
      </c>
      <c r="U28" t="s">
        <v>254</v>
      </c>
      <c r="V28">
        <v>0.103350670763113</v>
      </c>
      <c r="W28">
        <v>33.810457204542303</v>
      </c>
      <c r="X28">
        <v>2.7919762812181999E-2</v>
      </c>
      <c r="Y28" t="s">
        <v>268</v>
      </c>
      <c r="Z28" t="s">
        <v>254</v>
      </c>
      <c r="AA28">
        <v>0.19177724151695899</v>
      </c>
      <c r="AB28">
        <v>32.785492521320897</v>
      </c>
      <c r="AC28">
        <v>7.9910231358933007E-2</v>
      </c>
      <c r="AD28" t="s">
        <v>268</v>
      </c>
      <c r="AE28" t="s">
        <v>254</v>
      </c>
      <c r="AF28">
        <v>0.23337092358372599</v>
      </c>
      <c r="AG28">
        <v>32.586171817682803</v>
      </c>
    </row>
    <row r="29" spans="1:33" x14ac:dyDescent="0.25">
      <c r="A29" t="s">
        <v>33</v>
      </c>
      <c r="B29" t="s">
        <v>268</v>
      </c>
      <c r="C29" t="s">
        <v>255</v>
      </c>
      <c r="D29">
        <v>5.1280969621935998E-2</v>
      </c>
      <c r="E29" t="s">
        <v>268</v>
      </c>
      <c r="F29" t="s">
        <v>255</v>
      </c>
      <c r="G29">
        <v>6.6461470751525004E-2</v>
      </c>
      <c r="H29">
        <v>8.2923831095705296</v>
      </c>
      <c r="I29">
        <v>3.5047009932070002E-2</v>
      </c>
      <c r="J29" t="s">
        <v>268</v>
      </c>
      <c r="K29" t="s">
        <v>255</v>
      </c>
      <c r="L29">
        <v>8.4584456924780005E-2</v>
      </c>
      <c r="M29">
        <v>7.1057200811676298</v>
      </c>
      <c r="N29">
        <v>4.3158074144622E-2</v>
      </c>
      <c r="O29" t="s">
        <v>268</v>
      </c>
      <c r="P29" t="s">
        <v>255</v>
      </c>
      <c r="Q29">
        <v>6.8524275120848993E-2</v>
      </c>
      <c r="R29">
        <v>7.2211430103002696</v>
      </c>
      <c r="S29">
        <v>6.1559893815417002E-2</v>
      </c>
      <c r="T29" t="s">
        <v>268</v>
      </c>
      <c r="U29" t="s">
        <v>255</v>
      </c>
      <c r="V29">
        <v>0.103350670763113</v>
      </c>
      <c r="W29">
        <v>19.524090411277601</v>
      </c>
      <c r="X29">
        <v>0.150891562659349</v>
      </c>
      <c r="Y29" t="s">
        <v>268</v>
      </c>
      <c r="Z29" t="s">
        <v>255</v>
      </c>
      <c r="AA29">
        <v>0.19177724151695899</v>
      </c>
      <c r="AB29">
        <v>19.121790764589701</v>
      </c>
      <c r="AC29">
        <v>8.3561652789617996E-2</v>
      </c>
      <c r="AD29" t="s">
        <v>268</v>
      </c>
      <c r="AE29" t="s">
        <v>255</v>
      </c>
      <c r="AF29">
        <v>0.23337092358372599</v>
      </c>
      <c r="AG29">
        <v>20.137497644439399</v>
      </c>
    </row>
    <row r="30" spans="1:33" x14ac:dyDescent="0.25">
      <c r="A30" t="s">
        <v>34</v>
      </c>
      <c r="B30" t="s">
        <v>268</v>
      </c>
      <c r="C30" t="s">
        <v>256</v>
      </c>
      <c r="D30">
        <v>1.5180501129589999E-2</v>
      </c>
      <c r="E30" t="s">
        <v>268</v>
      </c>
      <c r="F30" t="s">
        <v>256</v>
      </c>
      <c r="G30">
        <v>6.6461470751525004E-2</v>
      </c>
      <c r="H30">
        <v>91.707616890429406</v>
      </c>
      <c r="I30">
        <v>4.9537446992710003E-2</v>
      </c>
      <c r="J30" t="s">
        <v>268</v>
      </c>
      <c r="K30" t="s">
        <v>256</v>
      </c>
      <c r="L30">
        <v>8.4584456924780005E-2</v>
      </c>
      <c r="M30">
        <v>92.894279918832297</v>
      </c>
      <c r="N30">
        <v>2.5366200976228E-2</v>
      </c>
      <c r="O30" t="s">
        <v>268</v>
      </c>
      <c r="P30" t="s">
        <v>256</v>
      </c>
      <c r="Q30">
        <v>6.8524275120848993E-2</v>
      </c>
      <c r="R30">
        <v>92.778856989699605</v>
      </c>
      <c r="S30">
        <v>4.1790776947696E-2</v>
      </c>
      <c r="T30" t="s">
        <v>268</v>
      </c>
      <c r="U30" t="s">
        <v>256</v>
      </c>
      <c r="V30">
        <v>0.103350670763113</v>
      </c>
      <c r="W30">
        <v>80.475909588722303</v>
      </c>
      <c r="X30">
        <v>4.0885678857609999E-2</v>
      </c>
      <c r="Y30" t="s">
        <v>268</v>
      </c>
      <c r="Z30" t="s">
        <v>256</v>
      </c>
      <c r="AA30">
        <v>0.19177724151695899</v>
      </c>
      <c r="AB30">
        <v>80.878209235410196</v>
      </c>
      <c r="AC30">
        <v>0.149809270794108</v>
      </c>
      <c r="AD30" t="s">
        <v>268</v>
      </c>
      <c r="AE30" t="s">
        <v>256</v>
      </c>
      <c r="AF30">
        <v>0.23337092358372599</v>
      </c>
      <c r="AG30">
        <v>79.862502355560594</v>
      </c>
    </row>
    <row r="31" spans="1:33" x14ac:dyDescent="0.25">
      <c r="A31" t="s">
        <v>35</v>
      </c>
      <c r="B31" t="s">
        <v>268</v>
      </c>
      <c r="C31" t="s">
        <v>257</v>
      </c>
      <c r="D31">
        <v>6.1902880906883E-2</v>
      </c>
      <c r="E31" t="s">
        <v>268</v>
      </c>
      <c r="F31" t="s">
        <v>257</v>
      </c>
      <c r="G31">
        <v>6.6461470751525004E-2</v>
      </c>
      <c r="H31">
        <v>26.684854186708201</v>
      </c>
      <c r="I31">
        <v>3.8730282283904002E-2</v>
      </c>
      <c r="J31" t="s">
        <v>268</v>
      </c>
      <c r="K31" t="s">
        <v>257</v>
      </c>
      <c r="L31">
        <v>8.4584456924780005E-2</v>
      </c>
      <c r="M31">
        <v>29.508406327447499</v>
      </c>
      <c r="N31">
        <v>5.9884154125680003E-2</v>
      </c>
      <c r="O31" t="s">
        <v>268</v>
      </c>
      <c r="P31" t="s">
        <v>257</v>
      </c>
      <c r="Q31">
        <v>6.8524275120848993E-2</v>
      </c>
      <c r="R31">
        <v>30.0786384674938</v>
      </c>
      <c r="S31">
        <v>8.9786121907709002E-2</v>
      </c>
      <c r="T31" t="s">
        <v>268</v>
      </c>
      <c r="U31" t="s">
        <v>257</v>
      </c>
      <c r="V31">
        <v>0.103350670763113</v>
      </c>
      <c r="W31">
        <v>72.262518871029101</v>
      </c>
      <c r="X31">
        <v>0.16237627166351601</v>
      </c>
      <c r="Y31" t="s">
        <v>268</v>
      </c>
      <c r="Z31" t="s">
        <v>257</v>
      </c>
      <c r="AA31">
        <v>0.19177724151695899</v>
      </c>
      <c r="AB31">
        <v>71.571334273871997</v>
      </c>
      <c r="AC31">
        <v>0.16105251573864299</v>
      </c>
      <c r="AD31" t="s">
        <v>268</v>
      </c>
      <c r="AE31" t="s">
        <v>257</v>
      </c>
      <c r="AF31">
        <v>0.23337092358372599</v>
      </c>
      <c r="AG31">
        <v>72.106714807106897</v>
      </c>
    </row>
    <row r="32" spans="1:33" x14ac:dyDescent="0.25">
      <c r="A32" t="s">
        <v>36</v>
      </c>
      <c r="B32" t="s">
        <v>268</v>
      </c>
      <c r="C32" t="s">
        <v>258</v>
      </c>
      <c r="D32">
        <v>4.5585898446419996E-3</v>
      </c>
      <c r="E32" t="s">
        <v>268</v>
      </c>
      <c r="F32" t="s">
        <v>258</v>
      </c>
      <c r="G32">
        <v>6.6461470751525004E-2</v>
      </c>
      <c r="H32">
        <v>73.315145813291593</v>
      </c>
      <c r="I32">
        <v>4.5854174640876003E-2</v>
      </c>
      <c r="J32" t="s">
        <v>268</v>
      </c>
      <c r="K32" t="s">
        <v>258</v>
      </c>
      <c r="L32">
        <v>8.4584456924780005E-2</v>
      </c>
      <c r="M32">
        <v>70.491593672552398</v>
      </c>
      <c r="N32">
        <v>8.6401209951690004E-3</v>
      </c>
      <c r="O32" t="s">
        <v>268</v>
      </c>
      <c r="P32" t="s">
        <v>258</v>
      </c>
      <c r="Q32">
        <v>6.8524275120848993E-2</v>
      </c>
      <c r="R32">
        <v>69.921361532506097</v>
      </c>
      <c r="S32">
        <v>1.3564548855404999E-2</v>
      </c>
      <c r="T32" t="s">
        <v>268</v>
      </c>
      <c r="U32" t="s">
        <v>258</v>
      </c>
      <c r="V32">
        <v>0.103350670763113</v>
      </c>
      <c r="W32">
        <v>27.7374811289706</v>
      </c>
      <c r="X32">
        <v>2.9400969853442999E-2</v>
      </c>
      <c r="Y32" t="s">
        <v>268</v>
      </c>
      <c r="Z32" t="s">
        <v>258</v>
      </c>
      <c r="AA32">
        <v>0.19177724151695899</v>
      </c>
      <c r="AB32">
        <v>28.428665726127999</v>
      </c>
      <c r="AC32">
        <v>7.2318407845082006E-2</v>
      </c>
      <c r="AD32" t="s">
        <v>268</v>
      </c>
      <c r="AE32" t="s">
        <v>258</v>
      </c>
      <c r="AF32">
        <v>0.23337092358372599</v>
      </c>
      <c r="AG32">
        <v>27.893285192893</v>
      </c>
    </row>
    <row r="33" spans="1:33" x14ac:dyDescent="0.25">
      <c r="A33" t="s">
        <v>37</v>
      </c>
      <c r="B33" t="s">
        <v>268</v>
      </c>
      <c r="C33" t="s">
        <v>259</v>
      </c>
      <c r="D33">
        <v>0</v>
      </c>
      <c r="E33" t="s">
        <v>268</v>
      </c>
      <c r="F33" t="s">
        <v>259</v>
      </c>
      <c r="G33">
        <v>6.6461470751525004E-2</v>
      </c>
      <c r="H33">
        <v>18.869304117639501</v>
      </c>
      <c r="I33">
        <v>6.5948431225100002E-4</v>
      </c>
      <c r="J33" t="s">
        <v>268</v>
      </c>
      <c r="K33" t="s">
        <v>259</v>
      </c>
      <c r="L33">
        <v>8.4584456924780005E-2</v>
      </c>
      <c r="M33">
        <v>19.646584354320701</v>
      </c>
      <c r="N33">
        <v>7.5041605170500004E-4</v>
      </c>
      <c r="O33" t="s">
        <v>268</v>
      </c>
      <c r="P33" t="s">
        <v>259</v>
      </c>
      <c r="Q33">
        <v>6.8524275120848993E-2</v>
      </c>
      <c r="R33">
        <v>20.301663425882701</v>
      </c>
      <c r="S33">
        <v>8.4336503096599999E-3</v>
      </c>
      <c r="T33" t="s">
        <v>268</v>
      </c>
      <c r="U33" t="s">
        <v>259</v>
      </c>
      <c r="V33">
        <v>0.103350670763113</v>
      </c>
      <c r="W33">
        <v>18.4432958959353</v>
      </c>
      <c r="X33">
        <v>1.0475623404912E-2</v>
      </c>
      <c r="Y33" t="s">
        <v>268</v>
      </c>
      <c r="Z33" t="s">
        <v>259</v>
      </c>
      <c r="AA33">
        <v>0.19177724151695899</v>
      </c>
      <c r="AB33">
        <v>17.226010172034201</v>
      </c>
      <c r="AC33">
        <v>2.9563165521309998E-3</v>
      </c>
      <c r="AD33" t="s">
        <v>268</v>
      </c>
      <c r="AE33" t="s">
        <v>259</v>
      </c>
      <c r="AF33">
        <v>0.23337092358372599</v>
      </c>
      <c r="AG33">
        <v>17.131256231220299</v>
      </c>
    </row>
    <row r="34" spans="1:33" x14ac:dyDescent="0.25">
      <c r="A34" t="s">
        <v>38</v>
      </c>
      <c r="B34" t="s">
        <v>268</v>
      </c>
      <c r="C34" t="s">
        <v>260</v>
      </c>
      <c r="D34">
        <v>1.3190251681488E-2</v>
      </c>
      <c r="E34" t="s">
        <v>268</v>
      </c>
      <c r="F34" t="s">
        <v>260</v>
      </c>
      <c r="G34">
        <v>6.6461470751525004E-2</v>
      </c>
      <c r="H34">
        <v>19.165691949601602</v>
      </c>
      <c r="I34">
        <v>2.2136096866533998E-2</v>
      </c>
      <c r="J34" t="s">
        <v>268</v>
      </c>
      <c r="K34" t="s">
        <v>260</v>
      </c>
      <c r="L34">
        <v>8.4584456924780005E-2</v>
      </c>
      <c r="M34">
        <v>18.096586996519399</v>
      </c>
      <c r="N34">
        <v>7.3575430493589998E-3</v>
      </c>
      <c r="O34" t="s">
        <v>268</v>
      </c>
      <c r="P34" t="s">
        <v>260</v>
      </c>
      <c r="Q34">
        <v>6.8524275120848993E-2</v>
      </c>
      <c r="R34">
        <v>18.3495189754439</v>
      </c>
      <c r="S34">
        <v>7.5591031099759998E-3</v>
      </c>
      <c r="T34" t="s">
        <v>268</v>
      </c>
      <c r="U34" t="s">
        <v>260</v>
      </c>
      <c r="V34">
        <v>0.103350670763113</v>
      </c>
      <c r="W34">
        <v>20.372862955815599</v>
      </c>
      <c r="X34">
        <v>1.3002031903788E-2</v>
      </c>
      <c r="Y34" t="s">
        <v>268</v>
      </c>
      <c r="Z34" t="s">
        <v>260</v>
      </c>
      <c r="AA34">
        <v>0.19177724151695899</v>
      </c>
      <c r="AB34">
        <v>21.608506837595701</v>
      </c>
      <c r="AC34">
        <v>1.4202862021687E-2</v>
      </c>
      <c r="AD34" t="s">
        <v>268</v>
      </c>
      <c r="AE34" t="s">
        <v>260</v>
      </c>
      <c r="AF34">
        <v>0.23337092358372599</v>
      </c>
      <c r="AG34">
        <v>20.9886536551364</v>
      </c>
    </row>
    <row r="35" spans="1:33" x14ac:dyDescent="0.25">
      <c r="A35" t="s">
        <v>39</v>
      </c>
      <c r="B35" t="s">
        <v>268</v>
      </c>
      <c r="C35" t="s">
        <v>261</v>
      </c>
      <c r="D35">
        <v>0</v>
      </c>
      <c r="E35" t="s">
        <v>268</v>
      </c>
      <c r="F35" t="s">
        <v>261</v>
      </c>
      <c r="G35">
        <v>6.6461470751525004E-2</v>
      </c>
      <c r="H35">
        <v>18.874024801386899</v>
      </c>
      <c r="I35">
        <v>0</v>
      </c>
      <c r="J35" t="s">
        <v>268</v>
      </c>
      <c r="K35" t="s">
        <v>261</v>
      </c>
      <c r="L35">
        <v>8.4584456924780005E-2</v>
      </c>
      <c r="M35">
        <v>15.8421132054577</v>
      </c>
      <c r="N35">
        <v>0</v>
      </c>
      <c r="O35" t="s">
        <v>268</v>
      </c>
      <c r="P35" t="s">
        <v>261</v>
      </c>
      <c r="Q35">
        <v>6.8524275120848993E-2</v>
      </c>
      <c r="R35">
        <v>16.911025644611598</v>
      </c>
      <c r="S35">
        <v>1.9147835474531999E-2</v>
      </c>
      <c r="T35" t="s">
        <v>268</v>
      </c>
      <c r="U35" t="s">
        <v>261</v>
      </c>
      <c r="V35">
        <v>0.103350670763113</v>
      </c>
      <c r="W35">
        <v>22.960975706885701</v>
      </c>
      <c r="X35">
        <v>5.9715350274386E-2</v>
      </c>
      <c r="Y35" t="s">
        <v>268</v>
      </c>
      <c r="Z35" t="s">
        <v>261</v>
      </c>
      <c r="AA35">
        <v>0.19177724151695899</v>
      </c>
      <c r="AB35">
        <v>22.038471847889902</v>
      </c>
      <c r="AC35">
        <v>0.105168220169742</v>
      </c>
      <c r="AD35" t="s">
        <v>268</v>
      </c>
      <c r="AE35" t="s">
        <v>261</v>
      </c>
      <c r="AF35">
        <v>0.23337092358372599</v>
      </c>
      <c r="AG35">
        <v>22.626761409342901</v>
      </c>
    </row>
    <row r="36" spans="1:33" x14ac:dyDescent="0.25">
      <c r="A36" t="s">
        <v>40</v>
      </c>
      <c r="B36" t="s">
        <v>268</v>
      </c>
      <c r="C36" t="s">
        <v>262</v>
      </c>
      <c r="D36">
        <v>4.2649307785089997E-2</v>
      </c>
      <c r="E36" t="s">
        <v>268</v>
      </c>
      <c r="F36" t="s">
        <v>262</v>
      </c>
      <c r="G36">
        <v>6.6461470751525004E-2</v>
      </c>
      <c r="H36">
        <v>16.1038306316531</v>
      </c>
      <c r="I36">
        <v>1.3630020175473E-2</v>
      </c>
      <c r="J36" t="s">
        <v>268</v>
      </c>
      <c r="K36" t="s">
        <v>262</v>
      </c>
      <c r="L36">
        <v>8.4584456924780005E-2</v>
      </c>
      <c r="M36">
        <v>19.718811184925201</v>
      </c>
      <c r="N36">
        <v>3.9868172778542002E-2</v>
      </c>
      <c r="O36" t="s">
        <v>268</v>
      </c>
      <c r="P36" t="s">
        <v>262</v>
      </c>
      <c r="Q36">
        <v>6.8524275120848993E-2</v>
      </c>
      <c r="R36">
        <v>17.483150682084201</v>
      </c>
      <c r="S36">
        <v>2.2865679320110001E-2</v>
      </c>
      <c r="T36" t="s">
        <v>268</v>
      </c>
      <c r="U36" t="s">
        <v>262</v>
      </c>
      <c r="V36">
        <v>0.103350670763113</v>
      </c>
      <c r="W36">
        <v>26.158740311860299</v>
      </c>
      <c r="X36">
        <v>6.4170353693491E-2</v>
      </c>
      <c r="Y36" t="s">
        <v>268</v>
      </c>
      <c r="Z36" t="s">
        <v>262</v>
      </c>
      <c r="AA36">
        <v>0.19177724151695899</v>
      </c>
      <c r="AB36">
        <v>25.2414035999332</v>
      </c>
      <c r="AC36">
        <v>3.7449003856971003E-2</v>
      </c>
      <c r="AD36" t="s">
        <v>268</v>
      </c>
      <c r="AE36" t="s">
        <v>262</v>
      </c>
      <c r="AF36">
        <v>0.23337092358372599</v>
      </c>
      <c r="AG36">
        <v>25.078820895294701</v>
      </c>
    </row>
    <row r="37" spans="1:33" x14ac:dyDescent="0.25">
      <c r="A37" t="s">
        <v>41</v>
      </c>
      <c r="B37" t="s">
        <v>268</v>
      </c>
      <c r="C37" t="s">
        <v>263</v>
      </c>
      <c r="D37">
        <v>1.0621911284947E-2</v>
      </c>
      <c r="E37" t="s">
        <v>268</v>
      </c>
      <c r="F37" t="s">
        <v>263</v>
      </c>
      <c r="G37">
        <v>6.6461470751525004E-2</v>
      </c>
      <c r="H37">
        <v>26.9871484997187</v>
      </c>
      <c r="I37">
        <v>4.8158855570520999E-2</v>
      </c>
      <c r="J37" t="s">
        <v>268</v>
      </c>
      <c r="K37" t="s">
        <v>263</v>
      </c>
      <c r="L37">
        <v>8.4584456924780005E-2</v>
      </c>
      <c r="M37">
        <v>26.695904258776899</v>
      </c>
      <c r="N37">
        <v>2.0548143241243998E-2</v>
      </c>
      <c r="O37" t="s">
        <v>268</v>
      </c>
      <c r="P37" t="s">
        <v>263</v>
      </c>
      <c r="Q37">
        <v>6.8524275120848993E-2</v>
      </c>
      <c r="R37">
        <v>26.954641271977302</v>
      </c>
      <c r="S37">
        <v>4.5344402548837003E-2</v>
      </c>
      <c r="T37" t="s">
        <v>268</v>
      </c>
      <c r="U37" t="s">
        <v>263</v>
      </c>
      <c r="V37">
        <v>0.103350670763113</v>
      </c>
      <c r="W37">
        <v>12.0641251295028</v>
      </c>
      <c r="X37">
        <v>4.4413882240381002E-2</v>
      </c>
      <c r="Y37" t="s">
        <v>268</v>
      </c>
      <c r="Z37" t="s">
        <v>263</v>
      </c>
      <c r="AA37">
        <v>0.19177724151695899</v>
      </c>
      <c r="AB37">
        <v>13.885607542546801</v>
      </c>
      <c r="AC37">
        <v>7.3594520983194994E-2</v>
      </c>
      <c r="AD37" t="s">
        <v>268</v>
      </c>
      <c r="AE37" t="s">
        <v>263</v>
      </c>
      <c r="AF37">
        <v>0.23337092358372599</v>
      </c>
      <c r="AG37">
        <v>14.174507809005499</v>
      </c>
    </row>
    <row r="38" spans="1:33" x14ac:dyDescent="0.25">
      <c r="A38" t="s">
        <v>42</v>
      </c>
      <c r="B38" t="s">
        <v>268</v>
      </c>
      <c r="C38" t="s">
        <v>264</v>
      </c>
      <c r="D38">
        <v>0</v>
      </c>
      <c r="E38" t="s">
        <v>268</v>
      </c>
      <c r="F38" t="s">
        <v>264</v>
      </c>
      <c r="G38">
        <v>6.6461470751525004E-2</v>
      </c>
      <c r="H38">
        <v>22.156920769502399</v>
      </c>
      <c r="I38">
        <v>6.5948431225100002E-4</v>
      </c>
      <c r="J38" t="s">
        <v>268</v>
      </c>
      <c r="K38" t="s">
        <v>264</v>
      </c>
      <c r="L38">
        <v>8.4584456924780005E-2</v>
      </c>
      <c r="M38">
        <v>28.840164464817299</v>
      </c>
      <c r="N38">
        <v>7.5041605170500004E-4</v>
      </c>
      <c r="O38" t="s">
        <v>268</v>
      </c>
      <c r="P38" t="s">
        <v>264</v>
      </c>
      <c r="Q38">
        <v>6.8524275120848993E-2</v>
      </c>
      <c r="R38">
        <v>25.936565742337901</v>
      </c>
      <c r="S38">
        <v>1.2537219998014999E-2</v>
      </c>
      <c r="T38" t="s">
        <v>268</v>
      </c>
      <c r="U38" t="s">
        <v>264</v>
      </c>
      <c r="V38">
        <v>0.103350670763113</v>
      </c>
      <c r="W38">
        <v>29.003961035983099</v>
      </c>
      <c r="X38">
        <v>5.7100456267109002E-2</v>
      </c>
      <c r="Y38" t="s">
        <v>268</v>
      </c>
      <c r="Z38" t="s">
        <v>264</v>
      </c>
      <c r="AA38">
        <v>0.19177724151695899</v>
      </c>
      <c r="AB38">
        <v>26.999295526961198</v>
      </c>
      <c r="AC38">
        <v>3.5184866368636998E-2</v>
      </c>
      <c r="AD38" t="s">
        <v>268</v>
      </c>
      <c r="AE38" t="s">
        <v>264</v>
      </c>
      <c r="AF38">
        <v>0.23337092358372599</v>
      </c>
      <c r="AG38">
        <v>27.377520918433198</v>
      </c>
    </row>
    <row r="39" spans="1:33" x14ac:dyDescent="0.25">
      <c r="A39" t="s">
        <v>43</v>
      </c>
      <c r="B39" t="s">
        <v>268</v>
      </c>
      <c r="C39" t="s">
        <v>265</v>
      </c>
      <c r="D39">
        <v>0</v>
      </c>
      <c r="E39" t="s">
        <v>268</v>
      </c>
      <c r="F39" t="s">
        <v>265</v>
      </c>
      <c r="G39">
        <v>6.6461470751525004E-2</v>
      </c>
      <c r="H39">
        <v>25.068175573801899</v>
      </c>
      <c r="I39">
        <v>0</v>
      </c>
      <c r="J39" t="s">
        <v>268</v>
      </c>
      <c r="K39" t="s">
        <v>265</v>
      </c>
      <c r="L39">
        <v>8.4584456924780005E-2</v>
      </c>
      <c r="M39">
        <v>23.339930976729601</v>
      </c>
      <c r="N39">
        <v>0</v>
      </c>
      <c r="O39" t="s">
        <v>268</v>
      </c>
      <c r="P39" t="s">
        <v>265</v>
      </c>
      <c r="Q39">
        <v>6.8524275120848993E-2</v>
      </c>
      <c r="R39">
        <v>22.393480458356802</v>
      </c>
      <c r="S39">
        <v>1.4766786971898E-2</v>
      </c>
      <c r="T39" t="s">
        <v>268</v>
      </c>
      <c r="U39" t="s">
        <v>265</v>
      </c>
      <c r="V39">
        <v>0.103350670763113</v>
      </c>
      <c r="W39">
        <v>29.240925833619801</v>
      </c>
      <c r="X39">
        <v>7.0070826662374006E-2</v>
      </c>
      <c r="Y39" t="s">
        <v>268</v>
      </c>
      <c r="Z39" t="s">
        <v>265</v>
      </c>
      <c r="AA39">
        <v>0.19177724151695899</v>
      </c>
      <c r="AB39">
        <v>27.866373202184899</v>
      </c>
      <c r="AC39">
        <v>0.102450437850445</v>
      </c>
      <c r="AD39" t="s">
        <v>268</v>
      </c>
      <c r="AE39" t="s">
        <v>265</v>
      </c>
      <c r="AF39">
        <v>0.23337092358372599</v>
      </c>
      <c r="AG39">
        <v>27.597219990204799</v>
      </c>
    </row>
    <row r="40" spans="1:33" x14ac:dyDescent="0.25">
      <c r="A40" t="s">
        <v>44</v>
      </c>
      <c r="B40" t="s">
        <v>268</v>
      </c>
      <c r="C40" t="s">
        <v>266</v>
      </c>
      <c r="D40">
        <v>5.1280969621935998E-2</v>
      </c>
      <c r="E40" t="s">
        <v>268</v>
      </c>
      <c r="F40" t="s">
        <v>266</v>
      </c>
      <c r="G40">
        <v>6.6461470751525004E-2</v>
      </c>
      <c r="H40">
        <v>21.3943050339881</v>
      </c>
      <c r="I40">
        <v>3.5047009932070002E-2</v>
      </c>
      <c r="J40" t="s">
        <v>268</v>
      </c>
      <c r="K40" t="s">
        <v>266</v>
      </c>
      <c r="L40">
        <v>8.4584456924780005E-2</v>
      </c>
      <c r="M40">
        <v>18.402643096193799</v>
      </c>
      <c r="N40">
        <v>4.3158074144622E-2</v>
      </c>
      <c r="O40" t="s">
        <v>268</v>
      </c>
      <c r="P40" t="s">
        <v>266</v>
      </c>
      <c r="Q40">
        <v>6.8524275120848993E-2</v>
      </c>
      <c r="R40">
        <v>19.956804097855802</v>
      </c>
      <c r="S40">
        <v>3.0496157664667001E-2</v>
      </c>
      <c r="T40" t="s">
        <v>268</v>
      </c>
      <c r="U40" t="s">
        <v>266</v>
      </c>
      <c r="V40">
        <v>0.103350670763113</v>
      </c>
      <c r="W40">
        <v>24.372650557474</v>
      </c>
      <c r="X40">
        <v>1.5268436162611001E-2</v>
      </c>
      <c r="Y40" t="s">
        <v>268</v>
      </c>
      <c r="Z40" t="s">
        <v>266</v>
      </c>
      <c r="AA40">
        <v>0.19177724151695899</v>
      </c>
      <c r="AB40">
        <v>25.035929678898601</v>
      </c>
      <c r="AC40">
        <v>1.5336316085778E-2</v>
      </c>
      <c r="AD40" t="s">
        <v>268</v>
      </c>
      <c r="AE40" t="s">
        <v>266</v>
      </c>
      <c r="AF40">
        <v>0.23337092358372599</v>
      </c>
      <c r="AG40">
        <v>24.977528767255698</v>
      </c>
    </row>
    <row r="41" spans="1:33" x14ac:dyDescent="0.25">
      <c r="A41" t="s">
        <v>45</v>
      </c>
      <c r="B41" t="s">
        <v>268</v>
      </c>
      <c r="C41" t="s">
        <v>267</v>
      </c>
      <c r="D41">
        <v>1.5180501129589999E-2</v>
      </c>
      <c r="E41" t="s">
        <v>268</v>
      </c>
      <c r="F41" t="s">
        <v>267</v>
      </c>
      <c r="G41">
        <v>6.6461470751525004E-2</v>
      </c>
      <c r="H41">
        <v>31.380598622707399</v>
      </c>
      <c r="I41">
        <v>4.8877962680458999E-2</v>
      </c>
      <c r="J41" t="s">
        <v>268</v>
      </c>
      <c r="K41" t="s">
        <v>267</v>
      </c>
      <c r="L41">
        <v>8.4584456924780005E-2</v>
      </c>
      <c r="M41">
        <v>29.417261462259201</v>
      </c>
      <c r="N41">
        <v>2.4615784924523001E-2</v>
      </c>
      <c r="O41" t="s">
        <v>268</v>
      </c>
      <c r="P41" t="s">
        <v>267</v>
      </c>
      <c r="Q41">
        <v>6.8524275120848993E-2</v>
      </c>
      <c r="R41">
        <v>31.7131497014493</v>
      </c>
      <c r="S41">
        <v>4.5550506128533001E-2</v>
      </c>
      <c r="T41" t="s">
        <v>268</v>
      </c>
      <c r="U41" t="s">
        <v>267</v>
      </c>
      <c r="V41">
        <v>0.103350670763113</v>
      </c>
      <c r="W41">
        <v>17.382462572922702</v>
      </c>
      <c r="X41">
        <v>4.9337522424864E-2</v>
      </c>
      <c r="Y41" t="s">
        <v>268</v>
      </c>
      <c r="Z41" t="s">
        <v>267</v>
      </c>
      <c r="AA41">
        <v>0.19177724151695899</v>
      </c>
      <c r="AB41">
        <v>20.098401591955199</v>
      </c>
      <c r="AC41">
        <v>8.0399303278866005E-2</v>
      </c>
      <c r="AD41" t="s">
        <v>268</v>
      </c>
      <c r="AE41" t="s">
        <v>267</v>
      </c>
      <c r="AF41">
        <v>0.23337092358372599</v>
      </c>
      <c r="AG41">
        <v>20.047730324106102</v>
      </c>
    </row>
    <row r="42" spans="1:33" x14ac:dyDescent="0.25">
      <c r="A42" t="s">
        <v>46</v>
      </c>
      <c r="B42" t="s">
        <v>269</v>
      </c>
      <c r="C42" t="s">
        <v>248</v>
      </c>
      <c r="D42">
        <v>0</v>
      </c>
      <c r="E42" t="s">
        <v>269</v>
      </c>
      <c r="F42" t="s">
        <v>248</v>
      </c>
      <c r="G42">
        <v>2.5735030516693999E-2</v>
      </c>
      <c r="H42">
        <v>14.792413273352301</v>
      </c>
      <c r="I42">
        <v>0</v>
      </c>
      <c r="J42" t="s">
        <v>269</v>
      </c>
      <c r="K42" t="s">
        <v>248</v>
      </c>
      <c r="L42">
        <v>0.149584439603657</v>
      </c>
      <c r="M42">
        <v>15.837202826013501</v>
      </c>
      <c r="N42">
        <v>0</v>
      </c>
      <c r="O42" t="s">
        <v>269</v>
      </c>
      <c r="P42" t="s">
        <v>248</v>
      </c>
      <c r="Q42">
        <v>2.2696384614250002E-2</v>
      </c>
      <c r="R42">
        <v>15.4174587839185</v>
      </c>
      <c r="S42">
        <v>2.3704330741150001E-3</v>
      </c>
      <c r="T42" t="s">
        <v>269</v>
      </c>
      <c r="U42" t="s">
        <v>248</v>
      </c>
      <c r="V42">
        <v>0.119475395961369</v>
      </c>
      <c r="W42">
        <v>15.9786795405451</v>
      </c>
      <c r="X42">
        <v>2.9495475718049999E-3</v>
      </c>
      <c r="Y42" t="s">
        <v>269</v>
      </c>
      <c r="Z42" t="s">
        <v>248</v>
      </c>
      <c r="AA42">
        <v>0.107731773333845</v>
      </c>
      <c r="AB42">
        <v>16.310549451438199</v>
      </c>
      <c r="AC42">
        <v>0</v>
      </c>
      <c r="AD42" t="s">
        <v>269</v>
      </c>
      <c r="AE42" t="s">
        <v>248</v>
      </c>
      <c r="AF42">
        <v>0.43599458342135999</v>
      </c>
      <c r="AG42">
        <v>15.9253574603123</v>
      </c>
    </row>
    <row r="43" spans="1:33" x14ac:dyDescent="0.25">
      <c r="A43" t="s">
        <v>47</v>
      </c>
      <c r="B43" t="s">
        <v>269</v>
      </c>
      <c r="C43" t="s">
        <v>249</v>
      </c>
      <c r="D43">
        <v>1.1384180150993E-2</v>
      </c>
      <c r="E43" t="s">
        <v>269</v>
      </c>
      <c r="F43" t="s">
        <v>249</v>
      </c>
      <c r="G43">
        <v>2.5735030516693999E-2</v>
      </c>
      <c r="H43">
        <v>30.209534971857501</v>
      </c>
      <c r="I43">
        <v>7.1916882774700002E-4</v>
      </c>
      <c r="J43" t="s">
        <v>269</v>
      </c>
      <c r="K43" t="s">
        <v>249</v>
      </c>
      <c r="L43">
        <v>0.149584439603657</v>
      </c>
      <c r="M43">
        <v>26.117055275892</v>
      </c>
      <c r="N43">
        <v>0</v>
      </c>
      <c r="O43" t="s">
        <v>269</v>
      </c>
      <c r="P43" t="s">
        <v>249</v>
      </c>
      <c r="Q43">
        <v>2.2696384614250002E-2</v>
      </c>
      <c r="R43">
        <v>28.569162944089399</v>
      </c>
      <c r="S43">
        <v>1.2329324742704E-2</v>
      </c>
      <c r="T43" t="s">
        <v>269</v>
      </c>
      <c r="U43" t="s">
        <v>249</v>
      </c>
      <c r="V43">
        <v>0.119475395961369</v>
      </c>
      <c r="W43">
        <v>31.575894487764</v>
      </c>
      <c r="X43">
        <v>4.2200721783519999E-3</v>
      </c>
      <c r="Y43" t="s">
        <v>269</v>
      </c>
      <c r="Z43" t="s">
        <v>249</v>
      </c>
      <c r="AA43">
        <v>0.107731773333845</v>
      </c>
      <c r="AB43">
        <v>31.4051141927057</v>
      </c>
      <c r="AC43">
        <v>1.0404734178274E-2</v>
      </c>
      <c r="AD43" t="s">
        <v>269</v>
      </c>
      <c r="AE43" t="s">
        <v>249</v>
      </c>
      <c r="AF43">
        <v>0.43599458342135999</v>
      </c>
      <c r="AG43">
        <v>32.374834623051399</v>
      </c>
    </row>
    <row r="44" spans="1:33" x14ac:dyDescent="0.25">
      <c r="A44" t="s">
        <v>48</v>
      </c>
      <c r="B44" t="s">
        <v>269</v>
      </c>
      <c r="C44" t="s">
        <v>250</v>
      </c>
      <c r="D44">
        <v>0</v>
      </c>
      <c r="E44" t="s">
        <v>269</v>
      </c>
      <c r="F44" t="s">
        <v>250</v>
      </c>
      <c r="G44">
        <v>2.5735030516693999E-2</v>
      </c>
      <c r="H44">
        <v>8.6232814460147207</v>
      </c>
      <c r="I44">
        <v>7.2718133398340004E-2</v>
      </c>
      <c r="J44" t="s">
        <v>269</v>
      </c>
      <c r="K44" t="s">
        <v>250</v>
      </c>
      <c r="L44">
        <v>0.149584439603657</v>
      </c>
      <c r="M44">
        <v>8.4280576363712498</v>
      </c>
      <c r="N44">
        <v>6.8027115253449996E-3</v>
      </c>
      <c r="O44" t="s">
        <v>269</v>
      </c>
      <c r="P44" t="s">
        <v>250</v>
      </c>
      <c r="Q44">
        <v>2.2696384614250002E-2</v>
      </c>
      <c r="R44">
        <v>7.8022980177701697</v>
      </c>
      <c r="S44">
        <v>5.6979323044883998E-2</v>
      </c>
      <c r="T44" t="s">
        <v>269</v>
      </c>
      <c r="U44" t="s">
        <v>250</v>
      </c>
      <c r="V44">
        <v>0.119475395961369</v>
      </c>
      <c r="W44">
        <v>13.9121707048744</v>
      </c>
      <c r="X44">
        <v>5.1063013242004997E-2</v>
      </c>
      <c r="Y44" t="s">
        <v>269</v>
      </c>
      <c r="Z44" t="s">
        <v>250</v>
      </c>
      <c r="AA44">
        <v>0.107731773333845</v>
      </c>
      <c r="AB44">
        <v>11.495131121023899</v>
      </c>
      <c r="AC44">
        <v>0.36125286949715502</v>
      </c>
      <c r="AD44" t="s">
        <v>269</v>
      </c>
      <c r="AE44" t="s">
        <v>250</v>
      </c>
      <c r="AF44">
        <v>0.43599458342135999</v>
      </c>
      <c r="AG44">
        <v>12.7402481270619</v>
      </c>
    </row>
    <row r="45" spans="1:33" x14ac:dyDescent="0.25">
      <c r="A45" t="s">
        <v>49</v>
      </c>
      <c r="B45" t="s">
        <v>269</v>
      </c>
      <c r="C45" t="s">
        <v>251</v>
      </c>
      <c r="D45">
        <v>0</v>
      </c>
      <c r="E45" t="s">
        <v>269</v>
      </c>
      <c r="F45" t="s">
        <v>251</v>
      </c>
      <c r="G45">
        <v>2.5735030516693999E-2</v>
      </c>
      <c r="H45">
        <v>0.66742387333745901</v>
      </c>
      <c r="I45">
        <v>1.5183896103898E-2</v>
      </c>
      <c r="J45" t="s">
        <v>269</v>
      </c>
      <c r="K45" t="s">
        <v>251</v>
      </c>
      <c r="L45">
        <v>0.149584439603657</v>
      </c>
      <c r="M45">
        <v>1.14350024858176</v>
      </c>
      <c r="N45">
        <v>1.5893673088903999E-2</v>
      </c>
      <c r="O45" t="s">
        <v>269</v>
      </c>
      <c r="P45" t="s">
        <v>251</v>
      </c>
      <c r="Q45">
        <v>2.2696384614250002E-2</v>
      </c>
      <c r="R45">
        <v>1.4701026728187701</v>
      </c>
      <c r="S45">
        <v>3.9024707667058997E-2</v>
      </c>
      <c r="T45" t="s">
        <v>269</v>
      </c>
      <c r="U45" t="s">
        <v>251</v>
      </c>
      <c r="V45">
        <v>0.119475395961369</v>
      </c>
      <c r="W45">
        <v>11.085462484568099</v>
      </c>
      <c r="X45">
        <v>4.3642539959447002E-2</v>
      </c>
      <c r="Y45" t="s">
        <v>269</v>
      </c>
      <c r="Z45" t="s">
        <v>251</v>
      </c>
      <c r="AA45">
        <v>0.107731773333845</v>
      </c>
      <c r="AB45">
        <v>11.150752206166599</v>
      </c>
      <c r="AC45">
        <v>6.0881824293309003E-2</v>
      </c>
      <c r="AD45" t="s">
        <v>269</v>
      </c>
      <c r="AE45" t="s">
        <v>251</v>
      </c>
      <c r="AF45">
        <v>0.43599458342135999</v>
      </c>
      <c r="AG45">
        <v>10.8318382927936</v>
      </c>
    </row>
    <row r="46" spans="1:33" x14ac:dyDescent="0.25">
      <c r="A46" t="s">
        <v>50</v>
      </c>
      <c r="B46" t="s">
        <v>269</v>
      </c>
      <c r="C46" t="s">
        <v>252</v>
      </c>
      <c r="D46">
        <v>1.4350850365701001E-2</v>
      </c>
      <c r="E46" t="s">
        <v>269</v>
      </c>
      <c r="F46" t="s">
        <v>252</v>
      </c>
      <c r="G46">
        <v>2.5735030516693999E-2</v>
      </c>
      <c r="H46">
        <v>45.707346435437799</v>
      </c>
      <c r="I46">
        <v>6.0963241273672003E-2</v>
      </c>
      <c r="J46" t="s">
        <v>269</v>
      </c>
      <c r="K46" t="s">
        <v>252</v>
      </c>
      <c r="L46">
        <v>0.149584439603657</v>
      </c>
      <c r="M46">
        <v>48.474184013141503</v>
      </c>
      <c r="N46">
        <v>0</v>
      </c>
      <c r="O46" t="s">
        <v>269</v>
      </c>
      <c r="P46" t="s">
        <v>252</v>
      </c>
      <c r="Q46">
        <v>2.2696384614250002E-2</v>
      </c>
      <c r="R46">
        <v>46.740977581403001</v>
      </c>
      <c r="S46">
        <v>8.7716074326080005E-3</v>
      </c>
      <c r="T46" t="s">
        <v>269</v>
      </c>
      <c r="U46" t="s">
        <v>252</v>
      </c>
      <c r="V46">
        <v>0.119475395961369</v>
      </c>
      <c r="W46">
        <v>27.447792782248001</v>
      </c>
      <c r="X46">
        <v>5.8566003822359998E-3</v>
      </c>
      <c r="Y46" t="s">
        <v>269</v>
      </c>
      <c r="Z46" t="s">
        <v>252</v>
      </c>
      <c r="AA46">
        <v>0.107731773333845</v>
      </c>
      <c r="AB46">
        <v>29.638453028665602</v>
      </c>
      <c r="AC46">
        <v>3.4551554526219999E-3</v>
      </c>
      <c r="AD46" t="s">
        <v>269</v>
      </c>
      <c r="AE46" t="s">
        <v>252</v>
      </c>
      <c r="AF46">
        <v>0.43599458342135999</v>
      </c>
      <c r="AG46">
        <v>28.127721496780701</v>
      </c>
    </row>
    <row r="47" spans="1:33" x14ac:dyDescent="0.25">
      <c r="A47" t="s">
        <v>51</v>
      </c>
      <c r="B47" t="s">
        <v>269</v>
      </c>
      <c r="C47" t="s">
        <v>253</v>
      </c>
      <c r="D47">
        <v>0</v>
      </c>
      <c r="E47" t="s">
        <v>269</v>
      </c>
      <c r="F47" t="s">
        <v>253</v>
      </c>
      <c r="G47">
        <v>2.5735030516693999E-2</v>
      </c>
      <c r="H47">
        <v>25.032032454928299</v>
      </c>
      <c r="I47">
        <v>8.7902029502237994E-2</v>
      </c>
      <c r="J47" t="s">
        <v>269</v>
      </c>
      <c r="K47" t="s">
        <v>253</v>
      </c>
      <c r="L47">
        <v>0.149584439603657</v>
      </c>
      <c r="M47">
        <v>29.417960821156299</v>
      </c>
      <c r="N47">
        <v>2.2696384614250002E-2</v>
      </c>
      <c r="O47" t="s">
        <v>269</v>
      </c>
      <c r="P47" t="s">
        <v>253</v>
      </c>
      <c r="Q47">
        <v>2.2696384614250002E-2</v>
      </c>
      <c r="R47">
        <v>27.950882727230599</v>
      </c>
      <c r="S47">
        <v>0.112664989314766</v>
      </c>
      <c r="T47" t="s">
        <v>269</v>
      </c>
      <c r="U47" t="s">
        <v>253</v>
      </c>
      <c r="V47">
        <v>0.119475395961369</v>
      </c>
      <c r="W47">
        <v>66.189542795457299</v>
      </c>
      <c r="X47">
        <v>7.7340780201351003E-2</v>
      </c>
      <c r="Y47" t="s">
        <v>269</v>
      </c>
      <c r="Z47" t="s">
        <v>253</v>
      </c>
      <c r="AA47">
        <v>0.107731773333845</v>
      </c>
      <c r="AB47">
        <v>67.214507478679096</v>
      </c>
      <c r="AC47">
        <v>0.36432450854894499</v>
      </c>
      <c r="AD47" t="s">
        <v>269</v>
      </c>
      <c r="AE47" t="s">
        <v>253</v>
      </c>
      <c r="AF47">
        <v>0.43599458342135999</v>
      </c>
      <c r="AG47">
        <v>67.413828182317104</v>
      </c>
    </row>
    <row r="48" spans="1:33" x14ac:dyDescent="0.25">
      <c r="A48" t="s">
        <v>52</v>
      </c>
      <c r="B48" t="s">
        <v>269</v>
      </c>
      <c r="C48" t="s">
        <v>254</v>
      </c>
      <c r="D48">
        <v>2.5735030516693999E-2</v>
      </c>
      <c r="E48" t="s">
        <v>269</v>
      </c>
      <c r="F48" t="s">
        <v>254</v>
      </c>
      <c r="G48">
        <v>2.5735030516693999E-2</v>
      </c>
      <c r="H48">
        <v>74.967967545071701</v>
      </c>
      <c r="I48">
        <v>6.1682410101418998E-2</v>
      </c>
      <c r="J48" t="s">
        <v>269</v>
      </c>
      <c r="K48" t="s">
        <v>254</v>
      </c>
      <c r="L48">
        <v>0.149584439603657</v>
      </c>
      <c r="M48">
        <v>70.582039178843502</v>
      </c>
      <c r="N48">
        <v>0</v>
      </c>
      <c r="O48" t="s">
        <v>269</v>
      </c>
      <c r="P48" t="s">
        <v>254</v>
      </c>
      <c r="Q48">
        <v>2.2696384614250002E-2</v>
      </c>
      <c r="R48">
        <v>72.049117272769294</v>
      </c>
      <c r="S48">
        <v>6.8104066466030001E-3</v>
      </c>
      <c r="T48" t="s">
        <v>269</v>
      </c>
      <c r="U48" t="s">
        <v>254</v>
      </c>
      <c r="V48">
        <v>0.119475395961369</v>
      </c>
      <c r="W48">
        <v>33.810457204542303</v>
      </c>
      <c r="X48">
        <v>3.0390993132494E-2</v>
      </c>
      <c r="Y48" t="s">
        <v>269</v>
      </c>
      <c r="Z48" t="s">
        <v>254</v>
      </c>
      <c r="AA48">
        <v>0.107731773333845</v>
      </c>
      <c r="AB48">
        <v>32.785492521320897</v>
      </c>
      <c r="AC48">
        <v>7.1670074872414002E-2</v>
      </c>
      <c r="AD48" t="s">
        <v>269</v>
      </c>
      <c r="AE48" t="s">
        <v>254</v>
      </c>
      <c r="AF48">
        <v>0.43599458342135999</v>
      </c>
      <c r="AG48">
        <v>32.586171817682803</v>
      </c>
    </row>
    <row r="49" spans="1:33" x14ac:dyDescent="0.25">
      <c r="A49" t="s">
        <v>53</v>
      </c>
      <c r="B49" t="s">
        <v>269</v>
      </c>
      <c r="C49" t="s">
        <v>255</v>
      </c>
      <c r="D49">
        <v>0</v>
      </c>
      <c r="E49" t="s">
        <v>269</v>
      </c>
      <c r="F49" t="s">
        <v>255</v>
      </c>
      <c r="G49">
        <v>2.5735030516693999E-2</v>
      </c>
      <c r="H49">
        <v>8.2923831095705296</v>
      </c>
      <c r="I49">
        <v>8.7902029502237994E-2</v>
      </c>
      <c r="J49" t="s">
        <v>269</v>
      </c>
      <c r="K49" t="s">
        <v>255</v>
      </c>
      <c r="L49">
        <v>0.149584439603657</v>
      </c>
      <c r="M49">
        <v>7.1057200811676298</v>
      </c>
      <c r="N49">
        <v>2.2696384614250002E-2</v>
      </c>
      <c r="O49" t="s">
        <v>269</v>
      </c>
      <c r="P49" t="s">
        <v>255</v>
      </c>
      <c r="Q49">
        <v>2.2696384614250002E-2</v>
      </c>
      <c r="R49">
        <v>7.2211430103002696</v>
      </c>
      <c r="S49">
        <v>0.114954465005993</v>
      </c>
      <c r="T49" t="s">
        <v>269</v>
      </c>
      <c r="U49" t="s">
        <v>255</v>
      </c>
      <c r="V49">
        <v>0.119475395961369</v>
      </c>
      <c r="W49">
        <v>19.524090411277601</v>
      </c>
      <c r="X49">
        <v>9.9793458186393999E-2</v>
      </c>
      <c r="Y49" t="s">
        <v>269</v>
      </c>
      <c r="Z49" t="s">
        <v>255</v>
      </c>
      <c r="AA49">
        <v>0.107731773333845</v>
      </c>
      <c r="AB49">
        <v>19.121790764589701</v>
      </c>
      <c r="AC49">
        <v>0.42406609272026902</v>
      </c>
      <c r="AD49" t="s">
        <v>269</v>
      </c>
      <c r="AE49" t="s">
        <v>255</v>
      </c>
      <c r="AF49">
        <v>0.43599458342135999</v>
      </c>
      <c r="AG49">
        <v>20.137497644439399</v>
      </c>
    </row>
    <row r="50" spans="1:33" x14ac:dyDescent="0.25">
      <c r="A50" t="s">
        <v>54</v>
      </c>
      <c r="B50" t="s">
        <v>269</v>
      </c>
      <c r="C50" t="s">
        <v>256</v>
      </c>
      <c r="D50">
        <v>2.5735030516693999E-2</v>
      </c>
      <c r="E50" t="s">
        <v>269</v>
      </c>
      <c r="F50" t="s">
        <v>256</v>
      </c>
      <c r="G50">
        <v>2.5735030516693999E-2</v>
      </c>
      <c r="H50">
        <v>91.707616890429406</v>
      </c>
      <c r="I50">
        <v>6.1682410101418998E-2</v>
      </c>
      <c r="J50" t="s">
        <v>269</v>
      </c>
      <c r="K50" t="s">
        <v>256</v>
      </c>
      <c r="L50">
        <v>0.149584439603657</v>
      </c>
      <c r="M50">
        <v>92.894279918832297</v>
      </c>
      <c r="N50">
        <v>0</v>
      </c>
      <c r="O50" t="s">
        <v>269</v>
      </c>
      <c r="P50" t="s">
        <v>256</v>
      </c>
      <c r="Q50">
        <v>2.2696384614250002E-2</v>
      </c>
      <c r="R50">
        <v>92.778856989699605</v>
      </c>
      <c r="S50">
        <v>4.5209309553759999E-3</v>
      </c>
      <c r="T50" t="s">
        <v>269</v>
      </c>
      <c r="U50" t="s">
        <v>256</v>
      </c>
      <c r="V50">
        <v>0.119475395961369</v>
      </c>
      <c r="W50">
        <v>80.475909588722303</v>
      </c>
      <c r="X50">
        <v>7.9383151474510007E-3</v>
      </c>
      <c r="Y50" t="s">
        <v>269</v>
      </c>
      <c r="Z50" t="s">
        <v>256</v>
      </c>
      <c r="AA50">
        <v>0.107731773333845</v>
      </c>
      <c r="AB50">
        <v>80.878209235410196</v>
      </c>
      <c r="AC50">
        <v>1.1928490701090999E-2</v>
      </c>
      <c r="AD50" t="s">
        <v>269</v>
      </c>
      <c r="AE50" t="s">
        <v>256</v>
      </c>
      <c r="AF50">
        <v>0.43599458342135999</v>
      </c>
      <c r="AG50">
        <v>79.862502355560594</v>
      </c>
    </row>
    <row r="51" spans="1:33" x14ac:dyDescent="0.25">
      <c r="A51" t="s">
        <v>55</v>
      </c>
      <c r="B51" t="s">
        <v>269</v>
      </c>
      <c r="C51" t="s">
        <v>257</v>
      </c>
      <c r="D51">
        <v>1.1384180150993E-2</v>
      </c>
      <c r="E51" t="s">
        <v>269</v>
      </c>
      <c r="F51" t="s">
        <v>257</v>
      </c>
      <c r="G51">
        <v>2.5735030516693999E-2</v>
      </c>
      <c r="H51">
        <v>26.684854186708201</v>
      </c>
      <c r="I51">
        <v>8.8621198329983997E-2</v>
      </c>
      <c r="J51" t="s">
        <v>269</v>
      </c>
      <c r="K51" t="s">
        <v>257</v>
      </c>
      <c r="L51">
        <v>0.149584439603657</v>
      </c>
      <c r="M51">
        <v>29.508406327447499</v>
      </c>
      <c r="N51">
        <v>2.2696384614250002E-2</v>
      </c>
      <c r="O51" t="s">
        <v>269</v>
      </c>
      <c r="P51" t="s">
        <v>257</v>
      </c>
      <c r="Q51">
        <v>2.2696384614250002E-2</v>
      </c>
      <c r="R51">
        <v>30.0786384674938</v>
      </c>
      <c r="S51">
        <v>0.112936611364442</v>
      </c>
      <c r="T51" t="s">
        <v>269</v>
      </c>
      <c r="U51" t="s">
        <v>257</v>
      </c>
      <c r="V51">
        <v>0.119475395961369</v>
      </c>
      <c r="W51">
        <v>72.262518871029101</v>
      </c>
      <c r="X51">
        <v>0.101767129021356</v>
      </c>
      <c r="Y51" t="s">
        <v>269</v>
      </c>
      <c r="Z51" t="s">
        <v>257</v>
      </c>
      <c r="AA51">
        <v>0.107731773333845</v>
      </c>
      <c r="AB51">
        <v>71.571334273871997</v>
      </c>
      <c r="AC51">
        <v>0.42532753440168197</v>
      </c>
      <c r="AD51" t="s">
        <v>269</v>
      </c>
      <c r="AE51" t="s">
        <v>257</v>
      </c>
      <c r="AF51">
        <v>0.43599458342135999</v>
      </c>
      <c r="AG51">
        <v>72.106714807106897</v>
      </c>
    </row>
    <row r="52" spans="1:33" x14ac:dyDescent="0.25">
      <c r="A52" t="s">
        <v>56</v>
      </c>
      <c r="B52" t="s">
        <v>269</v>
      </c>
      <c r="C52" t="s">
        <v>258</v>
      </c>
      <c r="D52">
        <v>1.4350850365701001E-2</v>
      </c>
      <c r="E52" t="s">
        <v>269</v>
      </c>
      <c r="F52" t="s">
        <v>258</v>
      </c>
      <c r="G52">
        <v>2.5735030516693999E-2</v>
      </c>
      <c r="H52">
        <v>73.315145813291593</v>
      </c>
      <c r="I52">
        <v>6.0963241273672003E-2</v>
      </c>
      <c r="J52" t="s">
        <v>269</v>
      </c>
      <c r="K52" t="s">
        <v>258</v>
      </c>
      <c r="L52">
        <v>0.149584439603657</v>
      </c>
      <c r="M52">
        <v>70.491593672552398</v>
      </c>
      <c r="N52">
        <v>0</v>
      </c>
      <c r="O52" t="s">
        <v>269</v>
      </c>
      <c r="P52" t="s">
        <v>258</v>
      </c>
      <c r="Q52">
        <v>2.2696384614250002E-2</v>
      </c>
      <c r="R52">
        <v>69.921361532506097</v>
      </c>
      <c r="S52">
        <v>6.5387845969279998E-3</v>
      </c>
      <c r="T52" t="s">
        <v>269</v>
      </c>
      <c r="U52" t="s">
        <v>258</v>
      </c>
      <c r="V52">
        <v>0.119475395961369</v>
      </c>
      <c r="W52">
        <v>27.7374811289706</v>
      </c>
      <c r="X52">
        <v>5.9646443124889998E-3</v>
      </c>
      <c r="Y52" t="s">
        <v>269</v>
      </c>
      <c r="Z52" t="s">
        <v>258</v>
      </c>
      <c r="AA52">
        <v>0.107731773333845</v>
      </c>
      <c r="AB52">
        <v>28.428665726127999</v>
      </c>
      <c r="AC52">
        <v>1.0667049019678E-2</v>
      </c>
      <c r="AD52" t="s">
        <v>269</v>
      </c>
      <c r="AE52" t="s">
        <v>258</v>
      </c>
      <c r="AF52">
        <v>0.43599458342135999</v>
      </c>
      <c r="AG52">
        <v>27.893285192893</v>
      </c>
    </row>
    <row r="53" spans="1:33" x14ac:dyDescent="0.25">
      <c r="A53" t="s">
        <v>57</v>
      </c>
      <c r="B53" t="s">
        <v>269</v>
      </c>
      <c r="C53" t="s">
        <v>259</v>
      </c>
      <c r="D53">
        <v>1.1384180150993E-2</v>
      </c>
      <c r="E53" t="s">
        <v>269</v>
      </c>
      <c r="F53" t="s">
        <v>259</v>
      </c>
      <c r="G53">
        <v>2.5735030516693999E-2</v>
      </c>
      <c r="H53">
        <v>18.869304117639501</v>
      </c>
      <c r="I53">
        <v>7.1916882774700002E-4</v>
      </c>
      <c r="J53" t="s">
        <v>269</v>
      </c>
      <c r="K53" t="s">
        <v>259</v>
      </c>
      <c r="L53">
        <v>0.149584439603657</v>
      </c>
      <c r="M53">
        <v>19.646584354320701</v>
      </c>
      <c r="N53">
        <v>0</v>
      </c>
      <c r="O53" t="s">
        <v>269</v>
      </c>
      <c r="P53" t="s">
        <v>259</v>
      </c>
      <c r="Q53">
        <v>2.2696384614250002E-2</v>
      </c>
      <c r="R53">
        <v>20.301663425882701</v>
      </c>
      <c r="S53">
        <v>1.0294853578734E-2</v>
      </c>
      <c r="T53" t="s">
        <v>269</v>
      </c>
      <c r="U53" t="s">
        <v>259</v>
      </c>
      <c r="V53">
        <v>0.119475395961369</v>
      </c>
      <c r="W53">
        <v>18.4432958959353</v>
      </c>
      <c r="X53">
        <v>3.0982784277829999E-3</v>
      </c>
      <c r="Y53" t="s">
        <v>269</v>
      </c>
      <c r="Z53" t="s">
        <v>259</v>
      </c>
      <c r="AA53">
        <v>0.107731773333845</v>
      </c>
      <c r="AB53">
        <v>17.226010172034201</v>
      </c>
      <c r="AC53">
        <v>2.8353528071769999E-3</v>
      </c>
      <c r="AD53" t="s">
        <v>269</v>
      </c>
      <c r="AE53" t="s">
        <v>259</v>
      </c>
      <c r="AF53">
        <v>0.43599458342135999</v>
      </c>
      <c r="AG53">
        <v>17.131256231220299</v>
      </c>
    </row>
    <row r="54" spans="1:33" x14ac:dyDescent="0.25">
      <c r="A54" t="s">
        <v>58</v>
      </c>
      <c r="B54" t="s">
        <v>269</v>
      </c>
      <c r="C54" t="s">
        <v>260</v>
      </c>
      <c r="D54">
        <v>7.8554102213790004E-3</v>
      </c>
      <c r="E54" t="s">
        <v>269</v>
      </c>
      <c r="F54" t="s">
        <v>260</v>
      </c>
      <c r="G54">
        <v>2.5735030516693999E-2</v>
      </c>
      <c r="H54">
        <v>19.165691949601602</v>
      </c>
      <c r="I54">
        <v>3.0043000544432999E-2</v>
      </c>
      <c r="J54" t="s">
        <v>269</v>
      </c>
      <c r="K54" t="s">
        <v>260</v>
      </c>
      <c r="L54">
        <v>0.149584439603657</v>
      </c>
      <c r="M54">
        <v>18.096586996519399</v>
      </c>
      <c r="N54">
        <v>0</v>
      </c>
      <c r="O54" t="s">
        <v>269</v>
      </c>
      <c r="P54" t="s">
        <v>260</v>
      </c>
      <c r="Q54">
        <v>2.2696384614250002E-2</v>
      </c>
      <c r="R54">
        <v>18.3495189754439</v>
      </c>
      <c r="S54">
        <v>6.7638448487081004E-2</v>
      </c>
      <c r="T54" t="s">
        <v>269</v>
      </c>
      <c r="U54" t="s">
        <v>260</v>
      </c>
      <c r="V54">
        <v>0.119475395961369</v>
      </c>
      <c r="W54">
        <v>20.372862955815599</v>
      </c>
      <c r="X54">
        <v>3.9310800613538997E-2</v>
      </c>
      <c r="Y54" t="s">
        <v>269</v>
      </c>
      <c r="Z54" t="s">
        <v>260</v>
      </c>
      <c r="AA54">
        <v>0.107731773333845</v>
      </c>
      <c r="AB54">
        <v>21.608506837595701</v>
      </c>
      <c r="AC54">
        <v>4.9983399361183997E-2</v>
      </c>
      <c r="AD54" t="s">
        <v>269</v>
      </c>
      <c r="AE54" t="s">
        <v>260</v>
      </c>
      <c r="AF54">
        <v>0.43599458342135999</v>
      </c>
      <c r="AG54">
        <v>20.9886536551364</v>
      </c>
    </row>
    <row r="55" spans="1:33" x14ac:dyDescent="0.25">
      <c r="A55" t="s">
        <v>59</v>
      </c>
      <c r="B55" t="s">
        <v>269</v>
      </c>
      <c r="C55" t="s">
        <v>261</v>
      </c>
      <c r="D55">
        <v>0</v>
      </c>
      <c r="E55" t="s">
        <v>269</v>
      </c>
      <c r="F55" t="s">
        <v>261</v>
      </c>
      <c r="G55">
        <v>2.5735030516693999E-2</v>
      </c>
      <c r="H55">
        <v>18.874024801386899</v>
      </c>
      <c r="I55">
        <v>7.0093797521619997E-2</v>
      </c>
      <c r="J55" t="s">
        <v>269</v>
      </c>
      <c r="K55" t="s">
        <v>261</v>
      </c>
      <c r="L55">
        <v>0.149584439603657</v>
      </c>
      <c r="M55">
        <v>15.8421132054577</v>
      </c>
      <c r="N55">
        <v>4.7368345137690001E-3</v>
      </c>
      <c r="O55" t="s">
        <v>269</v>
      </c>
      <c r="P55" t="s">
        <v>261</v>
      </c>
      <c r="Q55">
        <v>2.2696384614250002E-2</v>
      </c>
      <c r="R55">
        <v>16.911025644611598</v>
      </c>
      <c r="S55">
        <v>2.0410581283464999E-2</v>
      </c>
      <c r="T55" t="s">
        <v>269</v>
      </c>
      <c r="U55" t="s">
        <v>261</v>
      </c>
      <c r="V55">
        <v>0.119475395961369</v>
      </c>
      <c r="W55">
        <v>22.960975706885701</v>
      </c>
      <c r="X55">
        <v>3.1726110915687E-2</v>
      </c>
      <c r="Y55" t="s">
        <v>269</v>
      </c>
      <c r="Z55" t="s">
        <v>261</v>
      </c>
      <c r="AA55">
        <v>0.107731773333845</v>
      </c>
      <c r="AB55">
        <v>22.038471847889902</v>
      </c>
      <c r="AC55">
        <v>0.33869090633024601</v>
      </c>
      <c r="AD55" t="s">
        <v>269</v>
      </c>
      <c r="AE55" t="s">
        <v>261</v>
      </c>
      <c r="AF55">
        <v>0.43599458342135999</v>
      </c>
      <c r="AG55">
        <v>22.626761409342901</v>
      </c>
    </row>
    <row r="56" spans="1:33" x14ac:dyDescent="0.25">
      <c r="A56" t="s">
        <v>60</v>
      </c>
      <c r="B56" t="s">
        <v>269</v>
      </c>
      <c r="C56" t="s">
        <v>262</v>
      </c>
      <c r="D56">
        <v>6.4954401443220004E-3</v>
      </c>
      <c r="E56" t="s">
        <v>269</v>
      </c>
      <c r="F56" t="s">
        <v>262</v>
      </c>
      <c r="G56">
        <v>2.5735030516693999E-2</v>
      </c>
      <c r="H56">
        <v>16.1038306316531</v>
      </c>
      <c r="I56">
        <v>4.8728472709856002E-2</v>
      </c>
      <c r="J56" t="s">
        <v>269</v>
      </c>
      <c r="K56" t="s">
        <v>262</v>
      </c>
      <c r="L56">
        <v>0.149584439603657</v>
      </c>
      <c r="M56">
        <v>19.718811184925201</v>
      </c>
      <c r="N56">
        <v>1.7959550100481E-2</v>
      </c>
      <c r="O56" t="s">
        <v>269</v>
      </c>
      <c r="P56" t="s">
        <v>262</v>
      </c>
      <c r="Q56">
        <v>2.2696384614250002E-2</v>
      </c>
      <c r="R56">
        <v>17.483150682084201</v>
      </c>
      <c r="S56">
        <v>2.1131512612089998E-2</v>
      </c>
      <c r="T56" t="s">
        <v>269</v>
      </c>
      <c r="U56" t="s">
        <v>262</v>
      </c>
      <c r="V56">
        <v>0.119475395961369</v>
      </c>
      <c r="W56">
        <v>26.158740311860299</v>
      </c>
      <c r="X56">
        <v>3.3596583376835999E-2</v>
      </c>
      <c r="Y56" t="s">
        <v>269</v>
      </c>
      <c r="Z56" t="s">
        <v>262</v>
      </c>
      <c r="AA56">
        <v>0.107731773333845</v>
      </c>
      <c r="AB56">
        <v>25.2414035999332</v>
      </c>
      <c r="AC56">
        <v>4.4484924922753001E-2</v>
      </c>
      <c r="AD56" t="s">
        <v>269</v>
      </c>
      <c r="AE56" t="s">
        <v>262</v>
      </c>
      <c r="AF56">
        <v>0.43599458342135999</v>
      </c>
      <c r="AG56">
        <v>25.078820895294701</v>
      </c>
    </row>
    <row r="57" spans="1:33" x14ac:dyDescent="0.25">
      <c r="A57" t="s">
        <v>61</v>
      </c>
      <c r="B57" t="s">
        <v>269</v>
      </c>
      <c r="C57" t="s">
        <v>263</v>
      </c>
      <c r="D57">
        <v>0</v>
      </c>
      <c r="E57" t="s">
        <v>269</v>
      </c>
      <c r="F57" t="s">
        <v>263</v>
      </c>
      <c r="G57">
        <v>2.5735030516693999E-2</v>
      </c>
      <c r="H57">
        <v>26.9871484997187</v>
      </c>
      <c r="I57">
        <v>0</v>
      </c>
      <c r="J57" t="s">
        <v>269</v>
      </c>
      <c r="K57" t="s">
        <v>263</v>
      </c>
      <c r="L57">
        <v>0.149584439603657</v>
      </c>
      <c r="M57">
        <v>26.695904258776899</v>
      </c>
      <c r="N57">
        <v>0</v>
      </c>
      <c r="O57" t="s">
        <v>269</v>
      </c>
      <c r="P57" t="s">
        <v>263</v>
      </c>
      <c r="Q57">
        <v>2.2696384614250002E-2</v>
      </c>
      <c r="R57">
        <v>26.954641271977302</v>
      </c>
      <c r="S57">
        <v>0</v>
      </c>
      <c r="T57" t="s">
        <v>269</v>
      </c>
      <c r="U57" t="s">
        <v>263</v>
      </c>
      <c r="V57">
        <v>0.119475395961369</v>
      </c>
      <c r="W57">
        <v>12.0641251295028</v>
      </c>
      <c r="X57">
        <v>0</v>
      </c>
      <c r="Y57" t="s">
        <v>269</v>
      </c>
      <c r="Z57" t="s">
        <v>263</v>
      </c>
      <c r="AA57">
        <v>0.107731773333845</v>
      </c>
      <c r="AB57">
        <v>13.885607542546801</v>
      </c>
      <c r="AC57">
        <v>0</v>
      </c>
      <c r="AD57" t="s">
        <v>269</v>
      </c>
      <c r="AE57" t="s">
        <v>263</v>
      </c>
      <c r="AF57">
        <v>0.43599458342135999</v>
      </c>
      <c r="AG57">
        <v>14.174507809005499</v>
      </c>
    </row>
    <row r="58" spans="1:33" x14ac:dyDescent="0.25">
      <c r="A58" t="s">
        <v>62</v>
      </c>
      <c r="B58" t="s">
        <v>269</v>
      </c>
      <c r="C58" t="s">
        <v>264</v>
      </c>
      <c r="D58">
        <v>6.4954401443220004E-3</v>
      </c>
      <c r="E58" t="s">
        <v>269</v>
      </c>
      <c r="F58" t="s">
        <v>264</v>
      </c>
      <c r="G58">
        <v>2.5735030516693999E-2</v>
      </c>
      <c r="H58">
        <v>22.156920769502399</v>
      </c>
      <c r="I58">
        <v>3.0920240729239001E-2</v>
      </c>
      <c r="J58" t="s">
        <v>269</v>
      </c>
      <c r="K58" t="s">
        <v>264</v>
      </c>
      <c r="L58">
        <v>0.149584439603657</v>
      </c>
      <c r="M58">
        <v>28.840164464817299</v>
      </c>
      <c r="N58">
        <v>0</v>
      </c>
      <c r="O58" t="s">
        <v>269</v>
      </c>
      <c r="P58" t="s">
        <v>264</v>
      </c>
      <c r="Q58">
        <v>2.2696384614250002E-2</v>
      </c>
      <c r="R58">
        <v>25.936565742337901</v>
      </c>
      <c r="S58">
        <v>2.6668633752349999E-2</v>
      </c>
      <c r="T58" t="s">
        <v>269</v>
      </c>
      <c r="U58" t="s">
        <v>264</v>
      </c>
      <c r="V58">
        <v>0.119475395961369</v>
      </c>
      <c r="W58">
        <v>29.003961035983099</v>
      </c>
      <c r="X58">
        <v>3.2386987286414003E-2</v>
      </c>
      <c r="Y58" t="s">
        <v>269</v>
      </c>
      <c r="Z58" t="s">
        <v>264</v>
      </c>
      <c r="AA58">
        <v>0.107731773333845</v>
      </c>
      <c r="AB58">
        <v>26.999295526961198</v>
      </c>
      <c r="AC58">
        <v>4.9507960088267002E-2</v>
      </c>
      <c r="AD58" t="s">
        <v>269</v>
      </c>
      <c r="AE58" t="s">
        <v>264</v>
      </c>
      <c r="AF58">
        <v>0.43599458342135999</v>
      </c>
      <c r="AG58">
        <v>27.377520918433198</v>
      </c>
    </row>
    <row r="59" spans="1:33" x14ac:dyDescent="0.25">
      <c r="A59" t="s">
        <v>63</v>
      </c>
      <c r="B59" t="s">
        <v>269</v>
      </c>
      <c r="C59" t="s">
        <v>265</v>
      </c>
      <c r="D59">
        <v>7.8554102213790004E-3</v>
      </c>
      <c r="E59" t="s">
        <v>269</v>
      </c>
      <c r="F59" t="s">
        <v>265</v>
      </c>
      <c r="G59">
        <v>2.5735030516693999E-2</v>
      </c>
      <c r="H59">
        <v>25.068175573801899</v>
      </c>
      <c r="I59">
        <v>3.0043000544432999E-2</v>
      </c>
      <c r="J59" t="s">
        <v>269</v>
      </c>
      <c r="K59" t="s">
        <v>265</v>
      </c>
      <c r="L59">
        <v>0.149584439603657</v>
      </c>
      <c r="M59">
        <v>23.339930976729601</v>
      </c>
      <c r="N59">
        <v>0</v>
      </c>
      <c r="O59" t="s">
        <v>269</v>
      </c>
      <c r="P59" t="s">
        <v>265</v>
      </c>
      <c r="Q59">
        <v>2.2696384614250002E-2</v>
      </c>
      <c r="R59">
        <v>22.393480458356802</v>
      </c>
      <c r="S59">
        <v>6.0101108655305997E-2</v>
      </c>
      <c r="T59" t="s">
        <v>269</v>
      </c>
      <c r="U59" t="s">
        <v>265</v>
      </c>
      <c r="V59">
        <v>0.119475395961369</v>
      </c>
      <c r="W59">
        <v>29.240925833619801</v>
      </c>
      <c r="X59">
        <v>4.0792581034773998E-2</v>
      </c>
      <c r="Y59" t="s">
        <v>269</v>
      </c>
      <c r="Z59" t="s">
        <v>265</v>
      </c>
      <c r="AA59">
        <v>0.107731773333845</v>
      </c>
      <c r="AB59">
        <v>27.866373202184899</v>
      </c>
      <c r="AC59">
        <v>5.1312998116945001E-2</v>
      </c>
      <c r="AD59" t="s">
        <v>269</v>
      </c>
      <c r="AE59" t="s">
        <v>265</v>
      </c>
      <c r="AF59">
        <v>0.43599458342135999</v>
      </c>
      <c r="AG59">
        <v>27.597219990204799</v>
      </c>
    </row>
    <row r="60" spans="1:33" x14ac:dyDescent="0.25">
      <c r="A60" t="s">
        <v>64</v>
      </c>
      <c r="B60" t="s">
        <v>269</v>
      </c>
      <c r="C60" t="s">
        <v>266</v>
      </c>
      <c r="D60">
        <v>1.1384180150993E-2</v>
      </c>
      <c r="E60" t="s">
        <v>269</v>
      </c>
      <c r="F60" t="s">
        <v>266</v>
      </c>
      <c r="G60">
        <v>2.5735030516693999E-2</v>
      </c>
      <c r="H60">
        <v>21.3943050339881</v>
      </c>
      <c r="I60">
        <v>8.8621198329983997E-2</v>
      </c>
      <c r="J60" t="s">
        <v>269</v>
      </c>
      <c r="K60" t="s">
        <v>266</v>
      </c>
      <c r="L60">
        <v>0.149584439603657</v>
      </c>
      <c r="M60">
        <v>18.402643096193799</v>
      </c>
      <c r="N60">
        <v>2.2696384614250002E-2</v>
      </c>
      <c r="O60" t="s">
        <v>269</v>
      </c>
      <c r="P60" t="s">
        <v>266</v>
      </c>
      <c r="Q60">
        <v>2.2696384614250002E-2</v>
      </c>
      <c r="R60">
        <v>19.956804097855802</v>
      </c>
      <c r="S60">
        <v>1.4041387634761E-2</v>
      </c>
      <c r="T60" t="s">
        <v>269</v>
      </c>
      <c r="U60" t="s">
        <v>266</v>
      </c>
      <c r="V60">
        <v>0.119475395961369</v>
      </c>
      <c r="W60">
        <v>24.372650557474</v>
      </c>
      <c r="X60">
        <v>2.8860221920467999E-2</v>
      </c>
      <c r="Y60" t="s">
        <v>269</v>
      </c>
      <c r="Z60" t="s">
        <v>266</v>
      </c>
      <c r="AA60">
        <v>0.107731773333845</v>
      </c>
      <c r="AB60">
        <v>25.035929678898601</v>
      </c>
      <c r="AC60">
        <v>0.32868781813928499</v>
      </c>
      <c r="AD60" t="s">
        <v>269</v>
      </c>
      <c r="AE60" t="s">
        <v>266</v>
      </c>
      <c r="AF60">
        <v>0.43599458342135999</v>
      </c>
      <c r="AG60">
        <v>24.977528767255698</v>
      </c>
    </row>
    <row r="61" spans="1:33" x14ac:dyDescent="0.25">
      <c r="A61" t="s">
        <v>65</v>
      </c>
      <c r="B61" t="s">
        <v>269</v>
      </c>
      <c r="C61" t="s">
        <v>267</v>
      </c>
      <c r="D61">
        <v>0</v>
      </c>
      <c r="E61" t="s">
        <v>269</v>
      </c>
      <c r="F61" t="s">
        <v>267</v>
      </c>
      <c r="G61">
        <v>2.5735030516693999E-2</v>
      </c>
      <c r="H61">
        <v>31.380598622707399</v>
      </c>
      <c r="I61">
        <v>0</v>
      </c>
      <c r="J61" t="s">
        <v>269</v>
      </c>
      <c r="K61" t="s">
        <v>267</v>
      </c>
      <c r="L61">
        <v>0.149584439603657</v>
      </c>
      <c r="M61">
        <v>29.417261462259201</v>
      </c>
      <c r="N61">
        <v>0</v>
      </c>
      <c r="O61" t="s">
        <v>269</v>
      </c>
      <c r="P61" t="s">
        <v>267</v>
      </c>
      <c r="Q61">
        <v>2.2696384614250002E-2</v>
      </c>
      <c r="R61">
        <v>31.7131497014493</v>
      </c>
      <c r="S61">
        <v>1.8664265918953E-2</v>
      </c>
      <c r="T61" t="s">
        <v>269</v>
      </c>
      <c r="U61" t="s">
        <v>267</v>
      </c>
      <c r="V61">
        <v>0.119475395961369</v>
      </c>
      <c r="W61">
        <v>17.382462572922702</v>
      </c>
      <c r="X61">
        <v>5.6919830921889998E-3</v>
      </c>
      <c r="Y61" t="s">
        <v>269</v>
      </c>
      <c r="Z61" t="s">
        <v>267</v>
      </c>
      <c r="AA61">
        <v>0.107731773333845</v>
      </c>
      <c r="AB61">
        <v>20.098401591955199</v>
      </c>
      <c r="AC61">
        <v>6.485807076862E-3</v>
      </c>
      <c r="AD61" t="s">
        <v>269</v>
      </c>
      <c r="AE61" t="s">
        <v>267</v>
      </c>
      <c r="AF61">
        <v>0.43599458342135999</v>
      </c>
      <c r="AG61">
        <v>20.047730324106102</v>
      </c>
    </row>
    <row r="62" spans="1:33" x14ac:dyDescent="0.25">
      <c r="A62" t="s">
        <v>66</v>
      </c>
      <c r="B62" t="s">
        <v>270</v>
      </c>
      <c r="C62" t="s">
        <v>248</v>
      </c>
      <c r="D62">
        <v>13.096605889972601</v>
      </c>
      <c r="E62" t="s">
        <v>270</v>
      </c>
      <c r="F62" t="s">
        <v>248</v>
      </c>
      <c r="G62">
        <v>96.100983586052806</v>
      </c>
      <c r="H62">
        <v>14.792413273352301</v>
      </c>
      <c r="I62">
        <v>12.388910007997501</v>
      </c>
      <c r="J62" t="s">
        <v>270</v>
      </c>
      <c r="K62" t="s">
        <v>248</v>
      </c>
      <c r="L62">
        <v>93.378123112596001</v>
      </c>
      <c r="M62">
        <v>15.837202826013501</v>
      </c>
      <c r="N62">
        <v>13.301048626444</v>
      </c>
      <c r="O62" t="s">
        <v>270</v>
      </c>
      <c r="P62" t="s">
        <v>248</v>
      </c>
      <c r="Q62">
        <v>95.298622478960795</v>
      </c>
      <c r="R62">
        <v>15.4174587839185</v>
      </c>
      <c r="S62">
        <v>13.962518374661901</v>
      </c>
      <c r="T62" t="s">
        <v>270</v>
      </c>
      <c r="U62" t="s">
        <v>248</v>
      </c>
      <c r="V62">
        <v>90.212928405207194</v>
      </c>
      <c r="W62">
        <v>15.9786795405451</v>
      </c>
      <c r="X62">
        <v>14.2359953390251</v>
      </c>
      <c r="Y62" t="s">
        <v>270</v>
      </c>
      <c r="Z62" t="s">
        <v>248</v>
      </c>
      <c r="AA62">
        <v>89.524347254746303</v>
      </c>
      <c r="AB62">
        <v>16.310549451438199</v>
      </c>
      <c r="AC62">
        <v>13.8270529035081</v>
      </c>
      <c r="AD62" t="s">
        <v>270</v>
      </c>
      <c r="AE62" t="s">
        <v>248</v>
      </c>
      <c r="AF62">
        <v>89.739933027183099</v>
      </c>
      <c r="AG62">
        <v>15.9253574603123</v>
      </c>
    </row>
    <row r="63" spans="1:33" x14ac:dyDescent="0.25">
      <c r="A63" t="s">
        <v>67</v>
      </c>
      <c r="B63" t="s">
        <v>270</v>
      </c>
      <c r="C63" t="s">
        <v>249</v>
      </c>
      <c r="D63">
        <v>29.606079782693801</v>
      </c>
      <c r="E63" t="s">
        <v>270</v>
      </c>
      <c r="F63" t="s">
        <v>249</v>
      </c>
      <c r="G63">
        <v>96.100983586052806</v>
      </c>
      <c r="H63">
        <v>30.209534971857501</v>
      </c>
      <c r="I63">
        <v>25.290823159477899</v>
      </c>
      <c r="J63" t="s">
        <v>270</v>
      </c>
      <c r="K63" t="s">
        <v>249</v>
      </c>
      <c r="L63">
        <v>93.378123112596001</v>
      </c>
      <c r="M63">
        <v>26.117055275892</v>
      </c>
      <c r="N63">
        <v>27.661237008730801</v>
      </c>
      <c r="O63" t="s">
        <v>270</v>
      </c>
      <c r="P63" t="s">
        <v>249</v>
      </c>
      <c r="Q63">
        <v>95.298622478960795</v>
      </c>
      <c r="R63">
        <v>28.569162944089399</v>
      </c>
      <c r="S63">
        <v>29.720271820109001</v>
      </c>
      <c r="T63" t="s">
        <v>270</v>
      </c>
      <c r="U63" t="s">
        <v>249</v>
      </c>
      <c r="V63">
        <v>90.212928405207194</v>
      </c>
      <c r="W63">
        <v>31.575894487764</v>
      </c>
      <c r="X63">
        <v>29.622140174516801</v>
      </c>
      <c r="Y63" t="s">
        <v>270</v>
      </c>
      <c r="Z63" t="s">
        <v>249</v>
      </c>
      <c r="AA63">
        <v>89.524347254746303</v>
      </c>
      <c r="AB63">
        <v>31.4051141927057</v>
      </c>
      <c r="AC63">
        <v>30.940362212045802</v>
      </c>
      <c r="AD63" t="s">
        <v>270</v>
      </c>
      <c r="AE63" t="s">
        <v>249</v>
      </c>
      <c r="AF63">
        <v>89.739933027183099</v>
      </c>
      <c r="AG63">
        <v>32.374834623051399</v>
      </c>
    </row>
    <row r="64" spans="1:33" x14ac:dyDescent="0.25">
      <c r="A64" t="s">
        <v>68</v>
      </c>
      <c r="B64" t="s">
        <v>270</v>
      </c>
      <c r="C64" t="s">
        <v>250</v>
      </c>
      <c r="D64">
        <v>8.4526742173473099</v>
      </c>
      <c r="E64" t="s">
        <v>270</v>
      </c>
      <c r="F64" t="s">
        <v>250</v>
      </c>
      <c r="G64">
        <v>96.100983586052806</v>
      </c>
      <c r="H64">
        <v>8.6232814460147207</v>
      </c>
      <c r="I64">
        <v>8.2819508023078203</v>
      </c>
      <c r="J64" t="s">
        <v>270</v>
      </c>
      <c r="K64" t="s">
        <v>250</v>
      </c>
      <c r="L64">
        <v>93.378123112596001</v>
      </c>
      <c r="M64">
        <v>8.4280576363712498</v>
      </c>
      <c r="N64">
        <v>7.6813034256725299</v>
      </c>
      <c r="O64" t="s">
        <v>270</v>
      </c>
      <c r="P64" t="s">
        <v>250</v>
      </c>
      <c r="Q64">
        <v>95.298622478960795</v>
      </c>
      <c r="R64">
        <v>7.8022980177701697</v>
      </c>
      <c r="S64">
        <v>12.4853267331361</v>
      </c>
      <c r="T64" t="s">
        <v>270</v>
      </c>
      <c r="U64" t="s">
        <v>250</v>
      </c>
      <c r="V64">
        <v>90.212928405207194</v>
      </c>
      <c r="W64">
        <v>13.9121707048744</v>
      </c>
      <c r="X64">
        <v>10.344713637743199</v>
      </c>
      <c r="Y64" t="s">
        <v>270</v>
      </c>
      <c r="Z64" t="s">
        <v>250</v>
      </c>
      <c r="AA64">
        <v>89.524347254746303</v>
      </c>
      <c r="AB64">
        <v>11.495131121023899</v>
      </c>
      <c r="AC64">
        <v>11.1193881875925</v>
      </c>
      <c r="AD64" t="s">
        <v>270</v>
      </c>
      <c r="AE64" t="s">
        <v>250</v>
      </c>
      <c r="AF64">
        <v>89.739933027183099</v>
      </c>
      <c r="AG64">
        <v>12.7402481270619</v>
      </c>
    </row>
    <row r="65" spans="1:33" x14ac:dyDescent="0.25">
      <c r="A65" t="s">
        <v>69</v>
      </c>
      <c r="B65" t="s">
        <v>270</v>
      </c>
      <c r="C65" t="s">
        <v>251</v>
      </c>
      <c r="D65">
        <v>0.53780521302932205</v>
      </c>
      <c r="E65" t="s">
        <v>270</v>
      </c>
      <c r="F65" t="s">
        <v>251</v>
      </c>
      <c r="G65">
        <v>96.100983586052806</v>
      </c>
      <c r="H65">
        <v>0.66742387333745901</v>
      </c>
      <c r="I65">
        <v>0.93961793763507495</v>
      </c>
      <c r="J65" t="s">
        <v>270</v>
      </c>
      <c r="K65" t="s">
        <v>251</v>
      </c>
      <c r="L65">
        <v>93.378123112596001</v>
      </c>
      <c r="M65">
        <v>1.14350024858176</v>
      </c>
      <c r="N65">
        <v>1.31492485336664</v>
      </c>
      <c r="O65" t="s">
        <v>270</v>
      </c>
      <c r="P65" t="s">
        <v>251</v>
      </c>
      <c r="Q65">
        <v>95.298622478960795</v>
      </c>
      <c r="R65">
        <v>1.4701026728187701</v>
      </c>
      <c r="S65">
        <v>8.0408534008035009</v>
      </c>
      <c r="T65" t="s">
        <v>270</v>
      </c>
      <c r="U65" t="s">
        <v>251</v>
      </c>
      <c r="V65">
        <v>90.212928405207194</v>
      </c>
      <c r="W65">
        <v>11.085462484568099</v>
      </c>
      <c r="X65">
        <v>7.9172017970818196</v>
      </c>
      <c r="Y65" t="s">
        <v>270</v>
      </c>
      <c r="Z65" t="s">
        <v>251</v>
      </c>
      <c r="AA65">
        <v>89.524347254746303</v>
      </c>
      <c r="AB65">
        <v>11.150752206166599</v>
      </c>
      <c r="AC65">
        <v>7.7463249025494703</v>
      </c>
      <c r="AD65" t="s">
        <v>270</v>
      </c>
      <c r="AE65" t="s">
        <v>251</v>
      </c>
      <c r="AF65">
        <v>89.739933027183099</v>
      </c>
      <c r="AG65">
        <v>10.8318382927936</v>
      </c>
    </row>
    <row r="66" spans="1:33" x14ac:dyDescent="0.25">
      <c r="A66" t="s">
        <v>70</v>
      </c>
      <c r="B66" t="s">
        <v>270</v>
      </c>
      <c r="C66" t="s">
        <v>252</v>
      </c>
      <c r="D66">
        <v>44.407818483009798</v>
      </c>
      <c r="E66" t="s">
        <v>270</v>
      </c>
      <c r="F66" t="s">
        <v>252</v>
      </c>
      <c r="G66">
        <v>96.100983586052806</v>
      </c>
      <c r="H66">
        <v>45.707346435437799</v>
      </c>
      <c r="I66">
        <v>46.4768212051776</v>
      </c>
      <c r="J66" t="s">
        <v>270</v>
      </c>
      <c r="K66" t="s">
        <v>252</v>
      </c>
      <c r="L66">
        <v>93.378123112596001</v>
      </c>
      <c r="M66">
        <v>48.474184013141503</v>
      </c>
      <c r="N66">
        <v>45.340108564746799</v>
      </c>
      <c r="O66" t="s">
        <v>270</v>
      </c>
      <c r="P66" t="s">
        <v>252</v>
      </c>
      <c r="Q66">
        <v>95.298622478960795</v>
      </c>
      <c r="R66">
        <v>46.740977581403001</v>
      </c>
      <c r="S66">
        <v>26.003958076496701</v>
      </c>
      <c r="T66" t="s">
        <v>270</v>
      </c>
      <c r="U66" t="s">
        <v>252</v>
      </c>
      <c r="V66">
        <v>90.212928405207194</v>
      </c>
      <c r="W66">
        <v>27.447792782248001</v>
      </c>
      <c r="X66">
        <v>27.404296306379202</v>
      </c>
      <c r="Y66" t="s">
        <v>270</v>
      </c>
      <c r="Z66" t="s">
        <v>252</v>
      </c>
      <c r="AA66">
        <v>89.524347254746303</v>
      </c>
      <c r="AB66">
        <v>29.638453028665602</v>
      </c>
      <c r="AC66">
        <v>26.106804821487199</v>
      </c>
      <c r="AD66" t="s">
        <v>270</v>
      </c>
      <c r="AE66" t="s">
        <v>252</v>
      </c>
      <c r="AF66">
        <v>89.739933027183099</v>
      </c>
      <c r="AG66">
        <v>28.127721496780701</v>
      </c>
    </row>
    <row r="67" spans="1:33" x14ac:dyDescent="0.25">
      <c r="A67" t="s">
        <v>71</v>
      </c>
      <c r="B67" t="s">
        <v>270</v>
      </c>
      <c r="C67" t="s">
        <v>253</v>
      </c>
      <c r="D67">
        <v>22.986688845012399</v>
      </c>
      <c r="E67" t="s">
        <v>270</v>
      </c>
      <c r="F67" t="s">
        <v>253</v>
      </c>
      <c r="G67">
        <v>96.100983586052806</v>
      </c>
      <c r="H67">
        <v>25.032032454928299</v>
      </c>
      <c r="I67">
        <v>26.642832675375899</v>
      </c>
      <c r="J67" t="s">
        <v>270</v>
      </c>
      <c r="K67" t="s">
        <v>253</v>
      </c>
      <c r="L67">
        <v>93.378123112596001</v>
      </c>
      <c r="M67">
        <v>29.417960821156299</v>
      </c>
      <c r="N67">
        <v>25.492679809970099</v>
      </c>
      <c r="O67" t="s">
        <v>270</v>
      </c>
      <c r="P67" t="s">
        <v>253</v>
      </c>
      <c r="Q67">
        <v>95.298622478960795</v>
      </c>
      <c r="R67">
        <v>27.950882727230599</v>
      </c>
      <c r="S67">
        <v>58.518027463095699</v>
      </c>
      <c r="T67" t="s">
        <v>270</v>
      </c>
      <c r="U67" t="s">
        <v>253</v>
      </c>
      <c r="V67">
        <v>90.212928405207194</v>
      </c>
      <c r="W67">
        <v>66.189542795457299</v>
      </c>
      <c r="X67">
        <v>59.4800339293433</v>
      </c>
      <c r="Y67" t="s">
        <v>270</v>
      </c>
      <c r="Z67" t="s">
        <v>253</v>
      </c>
      <c r="AA67">
        <v>89.524347254746303</v>
      </c>
      <c r="AB67">
        <v>67.214507478679096</v>
      </c>
      <c r="AC67">
        <v>59.6301998048637</v>
      </c>
      <c r="AD67" t="s">
        <v>270</v>
      </c>
      <c r="AE67" t="s">
        <v>253</v>
      </c>
      <c r="AF67">
        <v>89.739933027183099</v>
      </c>
      <c r="AG67">
        <v>67.413828182317104</v>
      </c>
    </row>
    <row r="68" spans="1:33" x14ac:dyDescent="0.25">
      <c r="A68" t="s">
        <v>72</v>
      </c>
      <c r="B68" t="s">
        <v>270</v>
      </c>
      <c r="C68" t="s">
        <v>254</v>
      </c>
      <c r="D68">
        <v>73.114294741040496</v>
      </c>
      <c r="E68" t="s">
        <v>270</v>
      </c>
      <c r="F68" t="s">
        <v>254</v>
      </c>
      <c r="G68">
        <v>96.100983586052806</v>
      </c>
      <c r="H68">
        <v>74.967967545071701</v>
      </c>
      <c r="I68">
        <v>66.735290437220002</v>
      </c>
      <c r="J68" t="s">
        <v>270</v>
      </c>
      <c r="K68" t="s">
        <v>254</v>
      </c>
      <c r="L68">
        <v>93.378123112596001</v>
      </c>
      <c r="M68">
        <v>70.582039178843502</v>
      </c>
      <c r="N68">
        <v>69.805942668990696</v>
      </c>
      <c r="O68" t="s">
        <v>270</v>
      </c>
      <c r="P68" t="s">
        <v>254</v>
      </c>
      <c r="Q68">
        <v>95.298622478960795</v>
      </c>
      <c r="R68">
        <v>72.049117272769294</v>
      </c>
      <c r="S68">
        <v>31.694900942111399</v>
      </c>
      <c r="T68" t="s">
        <v>270</v>
      </c>
      <c r="U68" t="s">
        <v>254</v>
      </c>
      <c r="V68">
        <v>90.212928405207194</v>
      </c>
      <c r="W68">
        <v>33.810457204542303</v>
      </c>
      <c r="X68">
        <v>30.044313325402999</v>
      </c>
      <c r="Y68" t="s">
        <v>270</v>
      </c>
      <c r="Z68" t="s">
        <v>254</v>
      </c>
      <c r="AA68">
        <v>89.524347254746303</v>
      </c>
      <c r="AB68">
        <v>32.785492521320897</v>
      </c>
      <c r="AC68">
        <v>30.109733222319299</v>
      </c>
      <c r="AD68" t="s">
        <v>270</v>
      </c>
      <c r="AE68" t="s">
        <v>254</v>
      </c>
      <c r="AF68">
        <v>89.739933027183099</v>
      </c>
      <c r="AG68">
        <v>32.586171817682803</v>
      </c>
    </row>
    <row r="69" spans="1:33" x14ac:dyDescent="0.25">
      <c r="A69" t="s">
        <v>73</v>
      </c>
      <c r="B69" t="s">
        <v>270</v>
      </c>
      <c r="C69" t="s">
        <v>255</v>
      </c>
      <c r="D69">
        <v>7.5648137851923796</v>
      </c>
      <c r="E69" t="s">
        <v>270</v>
      </c>
      <c r="F69" t="s">
        <v>255</v>
      </c>
      <c r="G69">
        <v>96.100983586052806</v>
      </c>
      <c r="H69">
        <v>8.2923831095705296</v>
      </c>
      <c r="I69">
        <v>6.1813294391410203</v>
      </c>
      <c r="J69" t="s">
        <v>270</v>
      </c>
      <c r="K69" t="s">
        <v>255</v>
      </c>
      <c r="L69">
        <v>93.378123112596001</v>
      </c>
      <c r="M69">
        <v>7.1057200811676298</v>
      </c>
      <c r="N69">
        <v>6.5534064633271703</v>
      </c>
      <c r="O69" t="s">
        <v>270</v>
      </c>
      <c r="P69" t="s">
        <v>255</v>
      </c>
      <c r="Q69">
        <v>95.298622478960795</v>
      </c>
      <c r="R69">
        <v>7.2211430103002696</v>
      </c>
      <c r="S69">
        <v>15.567751245554399</v>
      </c>
      <c r="T69" t="s">
        <v>270</v>
      </c>
      <c r="U69" t="s">
        <v>255</v>
      </c>
      <c r="V69">
        <v>90.212928405207194</v>
      </c>
      <c r="W69">
        <v>19.524090411277601</v>
      </c>
      <c r="X69">
        <v>15.2762173142743</v>
      </c>
      <c r="Y69" t="s">
        <v>270</v>
      </c>
      <c r="Z69" t="s">
        <v>255</v>
      </c>
      <c r="AA69">
        <v>89.524347254746303</v>
      </c>
      <c r="AB69">
        <v>19.121790764589701</v>
      </c>
      <c r="AC69">
        <v>16.015388158376201</v>
      </c>
      <c r="AD69" t="s">
        <v>270</v>
      </c>
      <c r="AE69" t="s">
        <v>255</v>
      </c>
      <c r="AF69">
        <v>89.739933027183099</v>
      </c>
      <c r="AG69">
        <v>20.137497644439399</v>
      </c>
    </row>
    <row r="70" spans="1:33" x14ac:dyDescent="0.25">
      <c r="A70" t="s">
        <v>74</v>
      </c>
      <c r="B70" t="s">
        <v>270</v>
      </c>
      <c r="C70" t="s">
        <v>256</v>
      </c>
      <c r="D70">
        <v>88.536169800860506</v>
      </c>
      <c r="E70" t="s">
        <v>270</v>
      </c>
      <c r="F70" t="s">
        <v>256</v>
      </c>
      <c r="G70">
        <v>96.100983586052806</v>
      </c>
      <c r="H70">
        <v>91.707616890429406</v>
      </c>
      <c r="I70">
        <v>87.196793673455005</v>
      </c>
      <c r="J70" t="s">
        <v>270</v>
      </c>
      <c r="K70" t="s">
        <v>256</v>
      </c>
      <c r="L70">
        <v>93.378123112596001</v>
      </c>
      <c r="M70">
        <v>92.894279918832297</v>
      </c>
      <c r="N70">
        <v>88.745216015633602</v>
      </c>
      <c r="O70" t="s">
        <v>270</v>
      </c>
      <c r="P70" t="s">
        <v>256</v>
      </c>
      <c r="Q70">
        <v>95.298622478960795</v>
      </c>
      <c r="R70">
        <v>92.778856989699605</v>
      </c>
      <c r="S70">
        <v>74.645177159652803</v>
      </c>
      <c r="T70" t="s">
        <v>270</v>
      </c>
      <c r="U70" t="s">
        <v>256</v>
      </c>
      <c r="V70">
        <v>90.212928405207194</v>
      </c>
      <c r="W70">
        <v>80.475909588722303</v>
      </c>
      <c r="X70">
        <v>74.248129940471898</v>
      </c>
      <c r="Y70" t="s">
        <v>270</v>
      </c>
      <c r="Z70" t="s">
        <v>256</v>
      </c>
      <c r="AA70">
        <v>89.524347254746303</v>
      </c>
      <c r="AB70">
        <v>80.878209235410196</v>
      </c>
      <c r="AC70">
        <v>73.724544868806802</v>
      </c>
      <c r="AD70" t="s">
        <v>270</v>
      </c>
      <c r="AE70" t="s">
        <v>256</v>
      </c>
      <c r="AF70">
        <v>89.739933027183099</v>
      </c>
      <c r="AG70">
        <v>79.862502355560594</v>
      </c>
    </row>
    <row r="71" spans="1:33" x14ac:dyDescent="0.25">
      <c r="A71" t="s">
        <v>75</v>
      </c>
      <c r="B71" t="s">
        <v>270</v>
      </c>
      <c r="C71" t="s">
        <v>257</v>
      </c>
      <c r="D71">
        <v>25.1337486376861</v>
      </c>
      <c r="E71" t="s">
        <v>270</v>
      </c>
      <c r="F71" t="s">
        <v>257</v>
      </c>
      <c r="G71">
        <v>96.100983586052806</v>
      </c>
      <c r="H71">
        <v>26.684854186708201</v>
      </c>
      <c r="I71">
        <v>27.2280894262651</v>
      </c>
      <c r="J71" t="s">
        <v>270</v>
      </c>
      <c r="K71" t="s">
        <v>257</v>
      </c>
      <c r="L71">
        <v>93.378123112596001</v>
      </c>
      <c r="M71">
        <v>29.508406327447499</v>
      </c>
      <c r="N71">
        <v>27.9538320079578</v>
      </c>
      <c r="O71" t="s">
        <v>270</v>
      </c>
      <c r="P71" t="s">
        <v>257</v>
      </c>
      <c r="Q71">
        <v>95.298622478960795</v>
      </c>
      <c r="R71">
        <v>30.0786384674938</v>
      </c>
      <c r="S71">
        <v>63.9785416997086</v>
      </c>
      <c r="T71" t="s">
        <v>270</v>
      </c>
      <c r="U71" t="s">
        <v>257</v>
      </c>
      <c r="V71">
        <v>90.212928405207194</v>
      </c>
      <c r="W71">
        <v>72.262518871029101</v>
      </c>
      <c r="X71">
        <v>63.081557105074303</v>
      </c>
      <c r="Y71" t="s">
        <v>270</v>
      </c>
      <c r="Z71" t="s">
        <v>257</v>
      </c>
      <c r="AA71">
        <v>89.524347254746303</v>
      </c>
      <c r="AB71">
        <v>71.571334273871997</v>
      </c>
      <c r="AC71">
        <v>63.4698879644613</v>
      </c>
      <c r="AD71" t="s">
        <v>270</v>
      </c>
      <c r="AE71" t="s">
        <v>257</v>
      </c>
      <c r="AF71">
        <v>89.739933027183099</v>
      </c>
      <c r="AG71">
        <v>72.106714807106897</v>
      </c>
    </row>
    <row r="72" spans="1:33" x14ac:dyDescent="0.25">
      <c r="A72" t="s">
        <v>76</v>
      </c>
      <c r="B72" t="s">
        <v>270</v>
      </c>
      <c r="C72" t="s">
        <v>258</v>
      </c>
      <c r="D72">
        <v>70.967234948366695</v>
      </c>
      <c r="E72" t="s">
        <v>270</v>
      </c>
      <c r="F72" t="s">
        <v>258</v>
      </c>
      <c r="G72">
        <v>96.100983586052806</v>
      </c>
      <c r="H72">
        <v>73.315145813291593</v>
      </c>
      <c r="I72">
        <v>66.1500336863309</v>
      </c>
      <c r="J72" t="s">
        <v>270</v>
      </c>
      <c r="K72" t="s">
        <v>258</v>
      </c>
      <c r="L72">
        <v>93.378123112596001</v>
      </c>
      <c r="M72">
        <v>70.491593672552398</v>
      </c>
      <c r="N72">
        <v>67.344790471002995</v>
      </c>
      <c r="O72" t="s">
        <v>270</v>
      </c>
      <c r="P72" t="s">
        <v>258</v>
      </c>
      <c r="Q72">
        <v>95.298622478960795</v>
      </c>
      <c r="R72">
        <v>69.921361532506097</v>
      </c>
      <c r="S72">
        <v>26.234386705498501</v>
      </c>
      <c r="T72" t="s">
        <v>270</v>
      </c>
      <c r="U72" t="s">
        <v>258</v>
      </c>
      <c r="V72">
        <v>90.212928405207194</v>
      </c>
      <c r="W72">
        <v>27.7374811289706</v>
      </c>
      <c r="X72">
        <v>26.4427901496719</v>
      </c>
      <c r="Y72" t="s">
        <v>270</v>
      </c>
      <c r="Z72" t="s">
        <v>258</v>
      </c>
      <c r="AA72">
        <v>89.524347254746303</v>
      </c>
      <c r="AB72">
        <v>28.428665726127999</v>
      </c>
      <c r="AC72">
        <v>26.270045062721699</v>
      </c>
      <c r="AD72" t="s">
        <v>270</v>
      </c>
      <c r="AE72" t="s">
        <v>258</v>
      </c>
      <c r="AF72">
        <v>89.739933027183099</v>
      </c>
      <c r="AG72">
        <v>27.893285192893</v>
      </c>
    </row>
    <row r="73" spans="1:33" x14ac:dyDescent="0.25">
      <c r="A73" t="s">
        <v>77</v>
      </c>
      <c r="B73" t="s">
        <v>270</v>
      </c>
      <c r="C73" t="s">
        <v>259</v>
      </c>
      <c r="D73">
        <v>18.133103581890801</v>
      </c>
      <c r="E73" t="s">
        <v>270</v>
      </c>
      <c r="F73" t="s">
        <v>259</v>
      </c>
      <c r="G73">
        <v>96.100983586052806</v>
      </c>
      <c r="H73">
        <v>18.869304117639501</v>
      </c>
      <c r="I73">
        <v>19.1143125586423</v>
      </c>
      <c r="J73" t="s">
        <v>270</v>
      </c>
      <c r="K73" t="s">
        <v>259</v>
      </c>
      <c r="L73">
        <v>93.378123112596001</v>
      </c>
      <c r="M73">
        <v>19.646584354320701</v>
      </c>
      <c r="N73">
        <v>19.7658127335778</v>
      </c>
      <c r="O73" t="s">
        <v>270</v>
      </c>
      <c r="P73" t="s">
        <v>259</v>
      </c>
      <c r="Q73">
        <v>95.298622478960795</v>
      </c>
      <c r="R73">
        <v>20.301663425882701</v>
      </c>
      <c r="S73">
        <v>17.185945548775901</v>
      </c>
      <c r="T73" t="s">
        <v>270</v>
      </c>
      <c r="U73" t="s">
        <v>259</v>
      </c>
      <c r="V73">
        <v>90.212928405207194</v>
      </c>
      <c r="W73">
        <v>18.4432958959353</v>
      </c>
      <c r="X73">
        <v>16.186869361903899</v>
      </c>
      <c r="Y73" t="s">
        <v>270</v>
      </c>
      <c r="Z73" t="s">
        <v>259</v>
      </c>
      <c r="AA73">
        <v>89.524347254746303</v>
      </c>
      <c r="AB73">
        <v>17.226010172034201</v>
      </c>
      <c r="AC73">
        <v>16.020248809505201</v>
      </c>
      <c r="AD73" t="s">
        <v>270</v>
      </c>
      <c r="AE73" t="s">
        <v>259</v>
      </c>
      <c r="AF73">
        <v>89.739933027183099</v>
      </c>
      <c r="AG73">
        <v>17.131256231220299</v>
      </c>
    </row>
    <row r="74" spans="1:33" x14ac:dyDescent="0.25">
      <c r="A74" t="s">
        <v>78</v>
      </c>
      <c r="B74" t="s">
        <v>270</v>
      </c>
      <c r="C74" t="s">
        <v>260</v>
      </c>
      <c r="D74">
        <v>18.245601050449</v>
      </c>
      <c r="E74" t="s">
        <v>270</v>
      </c>
      <c r="F74" t="s">
        <v>260</v>
      </c>
      <c r="G74">
        <v>96.100983586052806</v>
      </c>
      <c r="H74">
        <v>19.165691949601602</v>
      </c>
      <c r="I74">
        <v>16.774370656264001</v>
      </c>
      <c r="J74" t="s">
        <v>270</v>
      </c>
      <c r="K74" t="s">
        <v>260</v>
      </c>
      <c r="L74">
        <v>93.378123112596001</v>
      </c>
      <c r="M74">
        <v>18.096586996519399</v>
      </c>
      <c r="N74">
        <v>17.682691078111699</v>
      </c>
      <c r="O74" t="s">
        <v>270</v>
      </c>
      <c r="P74" t="s">
        <v>260</v>
      </c>
      <c r="Q74">
        <v>95.298622478960795</v>
      </c>
      <c r="R74">
        <v>18.3495189754439</v>
      </c>
      <c r="S74">
        <v>18.351527060912399</v>
      </c>
      <c r="T74" t="s">
        <v>270</v>
      </c>
      <c r="U74" t="s">
        <v>260</v>
      </c>
      <c r="V74">
        <v>90.212928405207194</v>
      </c>
      <c r="W74">
        <v>20.372862955815599</v>
      </c>
      <c r="X74">
        <v>19.181977763688</v>
      </c>
      <c r="Y74" t="s">
        <v>270</v>
      </c>
      <c r="Z74" t="s">
        <v>260</v>
      </c>
      <c r="AA74">
        <v>89.524347254746303</v>
      </c>
      <c r="AB74">
        <v>21.608506837595701</v>
      </c>
      <c r="AC74">
        <v>18.792324787248599</v>
      </c>
      <c r="AD74" t="s">
        <v>270</v>
      </c>
      <c r="AE74" t="s">
        <v>260</v>
      </c>
      <c r="AF74">
        <v>89.739933027183099</v>
      </c>
      <c r="AG74">
        <v>20.9886536551364</v>
      </c>
    </row>
    <row r="75" spans="1:33" x14ac:dyDescent="0.25">
      <c r="A75" t="s">
        <v>79</v>
      </c>
      <c r="B75" t="s">
        <v>270</v>
      </c>
      <c r="C75" t="s">
        <v>261</v>
      </c>
      <c r="D75">
        <v>18.252669583023302</v>
      </c>
      <c r="E75" t="s">
        <v>270</v>
      </c>
      <c r="F75" t="s">
        <v>261</v>
      </c>
      <c r="G75">
        <v>96.100983586052806</v>
      </c>
      <c r="H75">
        <v>18.874024801386899</v>
      </c>
      <c r="I75">
        <v>14.8046910985419</v>
      </c>
      <c r="J75" t="s">
        <v>270</v>
      </c>
      <c r="K75" t="s">
        <v>261</v>
      </c>
      <c r="L75">
        <v>93.378123112596001</v>
      </c>
      <c r="M75">
        <v>15.8421132054577</v>
      </c>
      <c r="N75">
        <v>16.126335986633901</v>
      </c>
      <c r="O75" t="s">
        <v>270</v>
      </c>
      <c r="P75" t="s">
        <v>261</v>
      </c>
      <c r="Q75">
        <v>95.298622478960795</v>
      </c>
      <c r="R75">
        <v>16.911025644611598</v>
      </c>
      <c r="S75">
        <v>19.947182099613901</v>
      </c>
      <c r="T75" t="s">
        <v>270</v>
      </c>
      <c r="U75" t="s">
        <v>261</v>
      </c>
      <c r="V75">
        <v>90.212928405207194</v>
      </c>
      <c r="W75">
        <v>22.960975706885701</v>
      </c>
      <c r="X75">
        <v>19.213449543290398</v>
      </c>
      <c r="Y75" t="s">
        <v>270</v>
      </c>
      <c r="Z75" t="s">
        <v>261</v>
      </c>
      <c r="AA75">
        <v>89.524347254746303</v>
      </c>
      <c r="AB75">
        <v>22.038471847889902</v>
      </c>
      <c r="AC75">
        <v>19.515326592217502</v>
      </c>
      <c r="AD75" t="s">
        <v>270</v>
      </c>
      <c r="AE75" t="s">
        <v>261</v>
      </c>
      <c r="AF75">
        <v>89.739933027183099</v>
      </c>
      <c r="AG75">
        <v>22.626761409342901</v>
      </c>
    </row>
    <row r="76" spans="1:33" x14ac:dyDescent="0.25">
      <c r="A76" t="s">
        <v>80</v>
      </c>
      <c r="B76" t="s">
        <v>270</v>
      </c>
      <c r="C76" t="s">
        <v>262</v>
      </c>
      <c r="D76">
        <v>15.349708658037899</v>
      </c>
      <c r="E76" t="s">
        <v>270</v>
      </c>
      <c r="F76" t="s">
        <v>262</v>
      </c>
      <c r="G76">
        <v>96.100983586052806</v>
      </c>
      <c r="H76">
        <v>16.1038306316531</v>
      </c>
      <c r="I76">
        <v>17.6900623175903</v>
      </c>
      <c r="J76" t="s">
        <v>270</v>
      </c>
      <c r="K76" t="s">
        <v>262</v>
      </c>
      <c r="L76">
        <v>93.378123112596001</v>
      </c>
      <c r="M76">
        <v>19.718811184925201</v>
      </c>
      <c r="N76">
        <v>15.6498053958186</v>
      </c>
      <c r="O76" t="s">
        <v>270</v>
      </c>
      <c r="P76" t="s">
        <v>262</v>
      </c>
      <c r="Q76">
        <v>95.298622478960795</v>
      </c>
      <c r="R76">
        <v>17.483150682084201</v>
      </c>
      <c r="S76">
        <v>23.3188862561829</v>
      </c>
      <c r="T76" t="s">
        <v>270</v>
      </c>
      <c r="U76" t="s">
        <v>262</v>
      </c>
      <c r="V76">
        <v>90.212928405207194</v>
      </c>
      <c r="W76">
        <v>26.158740311860299</v>
      </c>
      <c r="X76">
        <v>22.031867069176698</v>
      </c>
      <c r="Y76" t="s">
        <v>270</v>
      </c>
      <c r="Z76" t="s">
        <v>262</v>
      </c>
      <c r="AA76">
        <v>89.524347254746303</v>
      </c>
      <c r="AB76">
        <v>25.2414035999332</v>
      </c>
      <c r="AC76">
        <v>22.022516630485399</v>
      </c>
      <c r="AD76" t="s">
        <v>270</v>
      </c>
      <c r="AE76" t="s">
        <v>262</v>
      </c>
      <c r="AF76">
        <v>89.739933027183099</v>
      </c>
      <c r="AG76">
        <v>25.078820895294701</v>
      </c>
    </row>
    <row r="77" spans="1:33" x14ac:dyDescent="0.25">
      <c r="A77" t="s">
        <v>81</v>
      </c>
      <c r="B77" t="s">
        <v>270</v>
      </c>
      <c r="C77" t="s">
        <v>263</v>
      </c>
      <c r="D77">
        <v>26.119900712651599</v>
      </c>
      <c r="E77" t="s">
        <v>270</v>
      </c>
      <c r="F77" t="s">
        <v>263</v>
      </c>
      <c r="G77">
        <v>96.100983586052806</v>
      </c>
      <c r="H77">
        <v>26.9871484997187</v>
      </c>
      <c r="I77">
        <v>24.994686481557299</v>
      </c>
      <c r="J77" t="s">
        <v>270</v>
      </c>
      <c r="K77" t="s">
        <v>263</v>
      </c>
      <c r="L77">
        <v>93.378123112596001</v>
      </c>
      <c r="M77">
        <v>26.695904258776899</v>
      </c>
      <c r="N77">
        <v>26.073977284818699</v>
      </c>
      <c r="O77" t="s">
        <v>270</v>
      </c>
      <c r="P77" t="s">
        <v>263</v>
      </c>
      <c r="Q77">
        <v>95.298622478960795</v>
      </c>
      <c r="R77">
        <v>26.954641271977302</v>
      </c>
      <c r="S77">
        <v>11.4093874397219</v>
      </c>
      <c r="T77" t="s">
        <v>270</v>
      </c>
      <c r="U77" t="s">
        <v>263</v>
      </c>
      <c r="V77">
        <v>90.212928405207194</v>
      </c>
      <c r="W77">
        <v>12.0641251295028</v>
      </c>
      <c r="X77">
        <v>12.910183516687001</v>
      </c>
      <c r="Y77" t="s">
        <v>270</v>
      </c>
      <c r="Z77" t="s">
        <v>263</v>
      </c>
      <c r="AA77">
        <v>89.524347254746303</v>
      </c>
      <c r="AB77">
        <v>13.885607542546801</v>
      </c>
      <c r="AC77">
        <v>13.389516207726199</v>
      </c>
      <c r="AD77" t="s">
        <v>270</v>
      </c>
      <c r="AE77" t="s">
        <v>263</v>
      </c>
      <c r="AF77">
        <v>89.739933027183099</v>
      </c>
      <c r="AG77">
        <v>14.174507809005499</v>
      </c>
    </row>
    <row r="78" spans="1:33" x14ac:dyDescent="0.25">
      <c r="A78" t="s">
        <v>82</v>
      </c>
      <c r="B78" t="s">
        <v>270</v>
      </c>
      <c r="C78" t="s">
        <v>264</v>
      </c>
      <c r="D78">
        <v>20.9632303115269</v>
      </c>
      <c r="E78" t="s">
        <v>270</v>
      </c>
      <c r="F78" t="s">
        <v>264</v>
      </c>
      <c r="G78">
        <v>96.100983586052806</v>
      </c>
      <c r="H78">
        <v>22.156920769502399</v>
      </c>
      <c r="I78">
        <v>26.560934676896501</v>
      </c>
      <c r="J78" t="s">
        <v>270</v>
      </c>
      <c r="K78" t="s">
        <v>264</v>
      </c>
      <c r="L78">
        <v>93.378123112596001</v>
      </c>
      <c r="M78">
        <v>28.840164464817299</v>
      </c>
      <c r="N78">
        <v>24.373862833000501</v>
      </c>
      <c r="O78" t="s">
        <v>270</v>
      </c>
      <c r="P78" t="s">
        <v>264</v>
      </c>
      <c r="Q78">
        <v>95.298622478960795</v>
      </c>
      <c r="R78">
        <v>25.936565742337901</v>
      </c>
      <c r="S78">
        <v>26.039030093295001</v>
      </c>
      <c r="T78" t="s">
        <v>270</v>
      </c>
      <c r="U78" t="s">
        <v>264</v>
      </c>
      <c r="V78">
        <v>90.212928405207194</v>
      </c>
      <c r="W78">
        <v>29.003961035983099</v>
      </c>
      <c r="X78">
        <v>24.1606733299312</v>
      </c>
      <c r="Y78" t="s">
        <v>270</v>
      </c>
      <c r="Z78" t="s">
        <v>264</v>
      </c>
      <c r="AA78">
        <v>89.524347254746303</v>
      </c>
      <c r="AB78">
        <v>26.999295526961198</v>
      </c>
      <c r="AC78">
        <v>24.369418902780399</v>
      </c>
      <c r="AD78" t="s">
        <v>270</v>
      </c>
      <c r="AE78" t="s">
        <v>264</v>
      </c>
      <c r="AF78">
        <v>89.739933027183099</v>
      </c>
      <c r="AG78">
        <v>27.377520918433198</v>
      </c>
    </row>
    <row r="79" spans="1:33" x14ac:dyDescent="0.25">
      <c r="A79" t="s">
        <v>83</v>
      </c>
      <c r="B79" t="s">
        <v>270</v>
      </c>
      <c r="C79" t="s">
        <v>265</v>
      </c>
      <c r="D79">
        <v>24.498890714203299</v>
      </c>
      <c r="E79" t="s">
        <v>270</v>
      </c>
      <c r="F79" t="s">
        <v>265</v>
      </c>
      <c r="G79">
        <v>96.100983586052806</v>
      </c>
      <c r="H79">
        <v>25.068175573801899</v>
      </c>
      <c r="I79">
        <v>22.134151558430599</v>
      </c>
      <c r="J79" t="s">
        <v>270</v>
      </c>
      <c r="K79" t="s">
        <v>265</v>
      </c>
      <c r="L79">
        <v>93.378123112596001</v>
      </c>
      <c r="M79">
        <v>23.339930976729601</v>
      </c>
      <c r="N79">
        <v>21.329980328953301</v>
      </c>
      <c r="O79" t="s">
        <v>270</v>
      </c>
      <c r="P79" t="s">
        <v>265</v>
      </c>
      <c r="Q79">
        <v>95.298622478960795</v>
      </c>
      <c r="R79">
        <v>22.393480458356802</v>
      </c>
      <c r="S79">
        <v>25.738494186814702</v>
      </c>
      <c r="T79" t="s">
        <v>270</v>
      </c>
      <c r="U79" t="s">
        <v>265</v>
      </c>
      <c r="V79">
        <v>90.212928405207194</v>
      </c>
      <c r="W79">
        <v>29.240925833619801</v>
      </c>
      <c r="X79">
        <v>24.2764482007398</v>
      </c>
      <c r="Y79" t="s">
        <v>270</v>
      </c>
      <c r="Z79" t="s">
        <v>265</v>
      </c>
      <c r="AA79">
        <v>89.524347254746303</v>
      </c>
      <c r="AB79">
        <v>27.866373202184899</v>
      </c>
      <c r="AC79">
        <v>24.192024344595001</v>
      </c>
      <c r="AD79" t="s">
        <v>270</v>
      </c>
      <c r="AE79" t="s">
        <v>265</v>
      </c>
      <c r="AF79">
        <v>89.739933027183099</v>
      </c>
      <c r="AG79">
        <v>27.597219990204799</v>
      </c>
    </row>
    <row r="80" spans="1:33" x14ac:dyDescent="0.25">
      <c r="A80" t="s">
        <v>84</v>
      </c>
      <c r="B80" t="s">
        <v>270</v>
      </c>
      <c r="C80" t="s">
        <v>266</v>
      </c>
      <c r="D80">
        <v>20.5107752909596</v>
      </c>
      <c r="E80" t="s">
        <v>270</v>
      </c>
      <c r="F80" t="s">
        <v>266</v>
      </c>
      <c r="G80">
        <v>96.100983586052806</v>
      </c>
      <c r="H80">
        <v>21.3943050339881</v>
      </c>
      <c r="I80">
        <v>16.848526427222399</v>
      </c>
      <c r="J80" t="s">
        <v>270</v>
      </c>
      <c r="K80" t="s">
        <v>266</v>
      </c>
      <c r="L80">
        <v>93.378123112596001</v>
      </c>
      <c r="M80">
        <v>18.402643096193799</v>
      </c>
      <c r="N80">
        <v>19.0272842255971</v>
      </c>
      <c r="O80" t="s">
        <v>270</v>
      </c>
      <c r="P80" t="s">
        <v>266</v>
      </c>
      <c r="Q80">
        <v>95.298622478960795</v>
      </c>
      <c r="R80">
        <v>19.956804097855802</v>
      </c>
      <c r="S80">
        <v>21.904937201438699</v>
      </c>
      <c r="T80" t="s">
        <v>270</v>
      </c>
      <c r="U80" t="s">
        <v>266</v>
      </c>
      <c r="V80">
        <v>90.212928405207194</v>
      </c>
      <c r="W80">
        <v>24.372650557474</v>
      </c>
      <c r="X80">
        <v>22.487305700308799</v>
      </c>
      <c r="Y80" t="s">
        <v>270</v>
      </c>
      <c r="Z80" t="s">
        <v>266</v>
      </c>
      <c r="AA80">
        <v>89.524347254746303</v>
      </c>
      <c r="AB80">
        <v>25.035929678898601</v>
      </c>
      <c r="AC80">
        <v>22.443906030890901</v>
      </c>
      <c r="AD80" t="s">
        <v>270</v>
      </c>
      <c r="AE80" t="s">
        <v>266</v>
      </c>
      <c r="AF80">
        <v>89.739933027183099</v>
      </c>
      <c r="AG80">
        <v>24.977528767255698</v>
      </c>
    </row>
    <row r="81" spans="1:33" x14ac:dyDescent="0.25">
      <c r="A81" t="s">
        <v>85</v>
      </c>
      <c r="B81" t="s">
        <v>270</v>
      </c>
      <c r="C81" t="s">
        <v>267</v>
      </c>
      <c r="D81">
        <v>30.128087269363</v>
      </c>
      <c r="E81" t="s">
        <v>270</v>
      </c>
      <c r="F81" t="s">
        <v>267</v>
      </c>
      <c r="G81">
        <v>96.100983586052806</v>
      </c>
      <c r="H81">
        <v>31.380598622707399</v>
      </c>
      <c r="I81">
        <v>27.834510450046398</v>
      </c>
      <c r="J81" t="s">
        <v>270</v>
      </c>
      <c r="K81" t="s">
        <v>267</v>
      </c>
      <c r="L81">
        <v>93.378123112596001</v>
      </c>
      <c r="M81">
        <v>29.417261462259201</v>
      </c>
      <c r="N81">
        <v>30.5674950914098</v>
      </c>
      <c r="O81" t="s">
        <v>270</v>
      </c>
      <c r="P81" t="s">
        <v>267</v>
      </c>
      <c r="Q81">
        <v>95.298622478960795</v>
      </c>
      <c r="R81">
        <v>31.7131497014493</v>
      </c>
      <c r="S81">
        <v>16.530466923658601</v>
      </c>
      <c r="T81" t="s">
        <v>270</v>
      </c>
      <c r="U81" t="s">
        <v>267</v>
      </c>
      <c r="V81">
        <v>90.212928405207194</v>
      </c>
      <c r="W81">
        <v>17.382462572922702</v>
      </c>
      <c r="X81">
        <v>18.599920023766199</v>
      </c>
      <c r="Y81" t="s">
        <v>270</v>
      </c>
      <c r="Z81" t="s">
        <v>267</v>
      </c>
      <c r="AA81">
        <v>89.524347254746303</v>
      </c>
      <c r="AB81">
        <v>20.098401591955199</v>
      </c>
      <c r="AC81">
        <v>18.734583748916599</v>
      </c>
      <c r="AD81" t="s">
        <v>270</v>
      </c>
      <c r="AE81" t="s">
        <v>267</v>
      </c>
      <c r="AF81">
        <v>89.739933027183099</v>
      </c>
      <c r="AG81">
        <v>20.047730324106102</v>
      </c>
    </row>
    <row r="82" spans="1:33" x14ac:dyDescent="0.25">
      <c r="A82" t="s">
        <v>86</v>
      </c>
      <c r="B82" t="s">
        <v>248</v>
      </c>
      <c r="C82" t="s">
        <v>253</v>
      </c>
      <c r="D82">
        <v>5.9640081326311396</v>
      </c>
      <c r="E82" t="s">
        <v>248</v>
      </c>
      <c r="F82" t="s">
        <v>253</v>
      </c>
      <c r="G82">
        <v>14.792413273352301</v>
      </c>
      <c r="H82">
        <v>25.032032454928299</v>
      </c>
      <c r="I82">
        <v>6.5561553577864302</v>
      </c>
      <c r="J82" t="s">
        <v>248</v>
      </c>
      <c r="K82" t="s">
        <v>253</v>
      </c>
      <c r="L82">
        <v>15.837202826013501</v>
      </c>
      <c r="M82">
        <v>29.417960821156299</v>
      </c>
      <c r="N82">
        <v>6.2037401207530101</v>
      </c>
      <c r="O82" t="s">
        <v>248</v>
      </c>
      <c r="P82" t="s">
        <v>253</v>
      </c>
      <c r="Q82">
        <v>15.4174587839185</v>
      </c>
      <c r="R82">
        <v>27.950882727230599</v>
      </c>
      <c r="S82">
        <v>12.294061868001499</v>
      </c>
      <c r="T82" t="s">
        <v>248</v>
      </c>
      <c r="U82" t="s">
        <v>253</v>
      </c>
      <c r="V82">
        <v>15.9786795405451</v>
      </c>
      <c r="W82">
        <v>66.189542795457299</v>
      </c>
      <c r="X82">
        <v>12.3042133331668</v>
      </c>
      <c r="Y82" t="s">
        <v>248</v>
      </c>
      <c r="Z82" t="s">
        <v>253</v>
      </c>
      <c r="AA82">
        <v>16.310549451438199</v>
      </c>
      <c r="AB82">
        <v>67.214507478679096</v>
      </c>
      <c r="AC82">
        <v>12.014589017014501</v>
      </c>
      <c r="AD82" t="s">
        <v>248</v>
      </c>
      <c r="AE82" t="s">
        <v>253</v>
      </c>
      <c r="AF82">
        <v>15.9253574603123</v>
      </c>
      <c r="AG82">
        <v>67.413828182317104</v>
      </c>
    </row>
    <row r="83" spans="1:33" x14ac:dyDescent="0.25">
      <c r="A83" t="s">
        <v>87</v>
      </c>
      <c r="B83" t="s">
        <v>248</v>
      </c>
      <c r="C83" t="s">
        <v>254</v>
      </c>
      <c r="D83">
        <v>8.8284051407211699</v>
      </c>
      <c r="E83" t="s">
        <v>248</v>
      </c>
      <c r="F83" t="s">
        <v>254</v>
      </c>
      <c r="G83">
        <v>14.792413273352301</v>
      </c>
      <c r="H83">
        <v>74.967967545071701</v>
      </c>
      <c r="I83">
        <v>9.28104746822709</v>
      </c>
      <c r="J83" t="s">
        <v>248</v>
      </c>
      <c r="K83" t="s">
        <v>254</v>
      </c>
      <c r="L83">
        <v>15.837202826013501</v>
      </c>
      <c r="M83">
        <v>70.582039178843502</v>
      </c>
      <c r="N83">
        <v>9.2137186631655492</v>
      </c>
      <c r="O83" t="s">
        <v>248</v>
      </c>
      <c r="P83" t="s">
        <v>254</v>
      </c>
      <c r="Q83">
        <v>15.4174587839185</v>
      </c>
      <c r="R83">
        <v>72.049117272769294</v>
      </c>
      <c r="S83">
        <v>3.6846176725436899</v>
      </c>
      <c r="T83" t="s">
        <v>248</v>
      </c>
      <c r="U83" t="s">
        <v>254</v>
      </c>
      <c r="V83">
        <v>15.9786795405451</v>
      </c>
      <c r="W83">
        <v>33.810457204542303</v>
      </c>
      <c r="X83">
        <v>4.00633611827132</v>
      </c>
      <c r="Y83" t="s">
        <v>248</v>
      </c>
      <c r="Z83" t="s">
        <v>254</v>
      </c>
      <c r="AA83">
        <v>16.310549451438199</v>
      </c>
      <c r="AB83">
        <v>32.785492521320897</v>
      </c>
      <c r="AC83">
        <v>3.9107684432977599</v>
      </c>
      <c r="AD83" t="s">
        <v>248</v>
      </c>
      <c r="AE83" t="s">
        <v>254</v>
      </c>
      <c r="AF83">
        <v>15.9253574603123</v>
      </c>
      <c r="AG83">
        <v>32.586171817682803</v>
      </c>
    </row>
    <row r="84" spans="1:33" x14ac:dyDescent="0.25">
      <c r="A84" t="s">
        <v>88</v>
      </c>
      <c r="B84" t="s">
        <v>248</v>
      </c>
      <c r="C84" t="s">
        <v>255</v>
      </c>
      <c r="D84">
        <v>1.4612360941209499</v>
      </c>
      <c r="E84" t="s">
        <v>248</v>
      </c>
      <c r="F84" t="s">
        <v>255</v>
      </c>
      <c r="G84">
        <v>14.792413273352301</v>
      </c>
      <c r="H84">
        <v>8.2923831095705296</v>
      </c>
      <c r="I84">
        <v>1.28964370710197</v>
      </c>
      <c r="J84" t="s">
        <v>248</v>
      </c>
      <c r="K84" t="s">
        <v>255</v>
      </c>
      <c r="L84">
        <v>15.837202826013501</v>
      </c>
      <c r="M84">
        <v>7.1057200811676298</v>
      </c>
      <c r="N84">
        <v>1.1815279717415601</v>
      </c>
      <c r="O84" t="s">
        <v>248</v>
      </c>
      <c r="P84" t="s">
        <v>255</v>
      </c>
      <c r="Q84">
        <v>15.4174587839185</v>
      </c>
      <c r="R84">
        <v>7.2211430103002696</v>
      </c>
      <c r="S84">
        <v>3.4576831903147802</v>
      </c>
      <c r="T84" t="s">
        <v>248</v>
      </c>
      <c r="U84" t="s">
        <v>255</v>
      </c>
      <c r="V84">
        <v>15.9786795405451</v>
      </c>
      <c r="W84">
        <v>19.524090411277601</v>
      </c>
      <c r="X84">
        <v>3.62881633401406</v>
      </c>
      <c r="Y84" t="s">
        <v>248</v>
      </c>
      <c r="Z84" t="s">
        <v>255</v>
      </c>
      <c r="AA84">
        <v>16.310549451438199</v>
      </c>
      <c r="AB84">
        <v>19.121790764589701</v>
      </c>
      <c r="AC84">
        <v>3.77918172741429</v>
      </c>
      <c r="AD84" t="s">
        <v>248</v>
      </c>
      <c r="AE84" t="s">
        <v>255</v>
      </c>
      <c r="AF84">
        <v>15.9253574603123</v>
      </c>
      <c r="AG84">
        <v>20.137497644439399</v>
      </c>
    </row>
    <row r="85" spans="1:33" x14ac:dyDescent="0.25">
      <c r="A85" t="s">
        <v>89</v>
      </c>
      <c r="B85" t="s">
        <v>248</v>
      </c>
      <c r="C85" t="s">
        <v>256</v>
      </c>
      <c r="D85">
        <v>13.3311771792313</v>
      </c>
      <c r="E85" t="s">
        <v>248</v>
      </c>
      <c r="F85" t="s">
        <v>256</v>
      </c>
      <c r="G85">
        <v>14.792413273352301</v>
      </c>
      <c r="H85">
        <v>91.707616890429406</v>
      </c>
      <c r="I85">
        <v>14.547559118911501</v>
      </c>
      <c r="J85" t="s">
        <v>248</v>
      </c>
      <c r="K85" t="s">
        <v>256</v>
      </c>
      <c r="L85">
        <v>15.837202826013501</v>
      </c>
      <c r="M85">
        <v>92.894279918832297</v>
      </c>
      <c r="N85">
        <v>14.235930812176999</v>
      </c>
      <c r="O85" t="s">
        <v>248</v>
      </c>
      <c r="P85" t="s">
        <v>256</v>
      </c>
      <c r="Q85">
        <v>15.4174587839185</v>
      </c>
      <c r="R85">
        <v>92.778856989699605</v>
      </c>
      <c r="S85">
        <v>12.5209963502304</v>
      </c>
      <c r="T85" t="s">
        <v>248</v>
      </c>
      <c r="U85" t="s">
        <v>256</v>
      </c>
      <c r="V85">
        <v>15.9786795405451</v>
      </c>
      <c r="W85">
        <v>80.475909588722303</v>
      </c>
      <c r="X85">
        <v>12.6817331174241</v>
      </c>
      <c r="Y85" t="s">
        <v>248</v>
      </c>
      <c r="Z85" t="s">
        <v>256</v>
      </c>
      <c r="AA85">
        <v>16.310549451438199</v>
      </c>
      <c r="AB85">
        <v>80.878209235410196</v>
      </c>
      <c r="AC85">
        <v>12.146175732898</v>
      </c>
      <c r="AD85" t="s">
        <v>248</v>
      </c>
      <c r="AE85" t="s">
        <v>256</v>
      </c>
      <c r="AF85">
        <v>15.9253574603123</v>
      </c>
      <c r="AG85">
        <v>79.862502355560594</v>
      </c>
    </row>
    <row r="86" spans="1:33" x14ac:dyDescent="0.25">
      <c r="A86" t="s">
        <v>90</v>
      </c>
      <c r="B86" t="s">
        <v>248</v>
      </c>
      <c r="C86" t="s">
        <v>257</v>
      </c>
      <c r="D86">
        <v>5.4666129129115202</v>
      </c>
      <c r="E86" t="s">
        <v>248</v>
      </c>
      <c r="F86" t="s">
        <v>257</v>
      </c>
      <c r="G86">
        <v>14.792413273352301</v>
      </c>
      <c r="H86">
        <v>26.684854186708201</v>
      </c>
      <c r="I86">
        <v>6.5628370731738999</v>
      </c>
      <c r="J86" t="s">
        <v>248</v>
      </c>
      <c r="K86" t="s">
        <v>257</v>
      </c>
      <c r="L86">
        <v>15.837202826013501</v>
      </c>
      <c r="M86">
        <v>29.508406327447499</v>
      </c>
      <c r="N86">
        <v>6.8035306185994298</v>
      </c>
      <c r="O86" t="s">
        <v>248</v>
      </c>
      <c r="P86" t="s">
        <v>257</v>
      </c>
      <c r="Q86">
        <v>15.4174587839185</v>
      </c>
      <c r="R86">
        <v>30.0786384674938</v>
      </c>
      <c r="S86">
        <v>12.6056836471806</v>
      </c>
      <c r="T86" t="s">
        <v>248</v>
      </c>
      <c r="U86" t="s">
        <v>257</v>
      </c>
      <c r="V86">
        <v>15.9786795405451</v>
      </c>
      <c r="W86">
        <v>72.262518871029101</v>
      </c>
      <c r="X86">
        <v>12.913548849119801</v>
      </c>
      <c r="Y86" t="s">
        <v>248</v>
      </c>
      <c r="Z86" t="s">
        <v>257</v>
      </c>
      <c r="AA86">
        <v>16.310549451438199</v>
      </c>
      <c r="AB86">
        <v>71.571334273871997</v>
      </c>
      <c r="AC86">
        <v>12.8568285345725</v>
      </c>
      <c r="AD86" t="s">
        <v>248</v>
      </c>
      <c r="AE86" t="s">
        <v>257</v>
      </c>
      <c r="AF86">
        <v>15.9253574603123</v>
      </c>
      <c r="AG86">
        <v>72.106714807106897</v>
      </c>
    </row>
    <row r="87" spans="1:33" x14ac:dyDescent="0.25">
      <c r="A87" t="s">
        <v>91</v>
      </c>
      <c r="B87" t="s">
        <v>248</v>
      </c>
      <c r="C87" t="s">
        <v>258</v>
      </c>
      <c r="D87">
        <v>9.3258003604408</v>
      </c>
      <c r="E87" t="s">
        <v>248</v>
      </c>
      <c r="F87" t="s">
        <v>258</v>
      </c>
      <c r="G87">
        <v>14.792413273352301</v>
      </c>
      <c r="H87">
        <v>73.315145813291593</v>
      </c>
      <c r="I87">
        <v>9.2743657528396408</v>
      </c>
      <c r="J87" t="s">
        <v>248</v>
      </c>
      <c r="K87" t="s">
        <v>258</v>
      </c>
      <c r="L87">
        <v>15.837202826013501</v>
      </c>
      <c r="M87">
        <v>70.491593672552398</v>
      </c>
      <c r="N87">
        <v>8.6139281653191393</v>
      </c>
      <c r="O87" t="s">
        <v>248</v>
      </c>
      <c r="P87" t="s">
        <v>258</v>
      </c>
      <c r="Q87">
        <v>15.4174587839185</v>
      </c>
      <c r="R87">
        <v>69.921361532506097</v>
      </c>
      <c r="S87">
        <v>3.3729958933645099</v>
      </c>
      <c r="T87" t="s">
        <v>248</v>
      </c>
      <c r="U87" t="s">
        <v>258</v>
      </c>
      <c r="V87">
        <v>15.9786795405451</v>
      </c>
      <c r="W87">
        <v>27.7374811289706</v>
      </c>
      <c r="X87">
        <v>3.3970006023183599</v>
      </c>
      <c r="Y87" t="s">
        <v>248</v>
      </c>
      <c r="Z87" t="s">
        <v>258</v>
      </c>
      <c r="AA87">
        <v>16.310549451438199</v>
      </c>
      <c r="AB87">
        <v>28.428665726127999</v>
      </c>
      <c r="AC87">
        <v>3.0685289257397699</v>
      </c>
      <c r="AD87" t="s">
        <v>248</v>
      </c>
      <c r="AE87" t="s">
        <v>258</v>
      </c>
      <c r="AF87">
        <v>15.9253574603123</v>
      </c>
      <c r="AG87">
        <v>27.893285192893</v>
      </c>
    </row>
    <row r="88" spans="1:33" x14ac:dyDescent="0.25">
      <c r="A88" t="s">
        <v>92</v>
      </c>
      <c r="B88" t="s">
        <v>248</v>
      </c>
      <c r="C88" t="s">
        <v>259</v>
      </c>
      <c r="D88">
        <v>3.2633069153281999</v>
      </c>
      <c r="E88" t="s">
        <v>248</v>
      </c>
      <c r="F88" t="s">
        <v>259</v>
      </c>
      <c r="G88">
        <v>14.792413273352301</v>
      </c>
      <c r="H88">
        <v>18.869304117639501</v>
      </c>
      <c r="I88">
        <v>4.1629536222233403</v>
      </c>
      <c r="J88" t="s">
        <v>248</v>
      </c>
      <c r="K88" t="s">
        <v>259</v>
      </c>
      <c r="L88">
        <v>15.837202826013501</v>
      </c>
      <c r="M88">
        <v>19.646584354320701</v>
      </c>
      <c r="N88">
        <v>3.68293160589629</v>
      </c>
      <c r="O88" t="s">
        <v>248</v>
      </c>
      <c r="P88" t="s">
        <v>259</v>
      </c>
      <c r="Q88">
        <v>15.4174587839185</v>
      </c>
      <c r="R88">
        <v>20.301663425882701</v>
      </c>
      <c r="S88">
        <v>3.0181167515202199</v>
      </c>
      <c r="T88" t="s">
        <v>248</v>
      </c>
      <c r="U88" t="s">
        <v>259</v>
      </c>
      <c r="V88">
        <v>15.9786795405451</v>
      </c>
      <c r="W88">
        <v>18.4432958959353</v>
      </c>
      <c r="X88">
        <v>3.3843333242711799</v>
      </c>
      <c r="Y88" t="s">
        <v>248</v>
      </c>
      <c r="Z88" t="s">
        <v>259</v>
      </c>
      <c r="AA88">
        <v>16.310549451438199</v>
      </c>
      <c r="AB88">
        <v>17.226010172034201</v>
      </c>
      <c r="AC88">
        <v>3.5590295466161002</v>
      </c>
      <c r="AD88" t="s">
        <v>248</v>
      </c>
      <c r="AE88" t="s">
        <v>259</v>
      </c>
      <c r="AF88">
        <v>15.9253574603123</v>
      </c>
      <c r="AG88">
        <v>17.131256231220299</v>
      </c>
    </row>
    <row r="89" spans="1:33" x14ac:dyDescent="0.25">
      <c r="A89" t="s">
        <v>93</v>
      </c>
      <c r="B89" t="s">
        <v>248</v>
      </c>
      <c r="C89" t="s">
        <v>260</v>
      </c>
      <c r="D89">
        <v>3.2483494200854799</v>
      </c>
      <c r="E89" t="s">
        <v>248</v>
      </c>
      <c r="F89" t="s">
        <v>260</v>
      </c>
      <c r="G89">
        <v>14.792413273352301</v>
      </c>
      <c r="H89">
        <v>19.165691949601602</v>
      </c>
      <c r="I89">
        <v>2.8507815557399598</v>
      </c>
      <c r="J89" t="s">
        <v>248</v>
      </c>
      <c r="K89" t="s">
        <v>260</v>
      </c>
      <c r="L89">
        <v>15.837202826013501</v>
      </c>
      <c r="M89">
        <v>18.096586996519399</v>
      </c>
      <c r="N89">
        <v>2.3634393404826901</v>
      </c>
      <c r="O89" t="s">
        <v>248</v>
      </c>
      <c r="P89" t="s">
        <v>260</v>
      </c>
      <c r="Q89">
        <v>15.4174587839185</v>
      </c>
      <c r="R89">
        <v>18.3495189754439</v>
      </c>
      <c r="S89">
        <v>4.0425129040411996</v>
      </c>
      <c r="T89" t="s">
        <v>248</v>
      </c>
      <c r="U89" t="s">
        <v>260</v>
      </c>
      <c r="V89">
        <v>15.9786795405451</v>
      </c>
      <c r="W89">
        <v>20.372862955815599</v>
      </c>
      <c r="X89">
        <v>3.7734788816226299</v>
      </c>
      <c r="Y89" t="s">
        <v>248</v>
      </c>
      <c r="Z89" t="s">
        <v>260</v>
      </c>
      <c r="AA89">
        <v>16.310549451438199</v>
      </c>
      <c r="AB89">
        <v>21.608506837595701</v>
      </c>
      <c r="AC89">
        <v>3.6441470758016399</v>
      </c>
      <c r="AD89" t="s">
        <v>248</v>
      </c>
      <c r="AE89" t="s">
        <v>260</v>
      </c>
      <c r="AF89">
        <v>15.9253574603123</v>
      </c>
      <c r="AG89">
        <v>20.9886536551364</v>
      </c>
    </row>
    <row r="90" spans="1:33" x14ac:dyDescent="0.25">
      <c r="A90" t="s">
        <v>94</v>
      </c>
      <c r="B90" t="s">
        <v>248</v>
      </c>
      <c r="C90" t="s">
        <v>261</v>
      </c>
      <c r="D90">
        <v>2.2240366447017599</v>
      </c>
      <c r="E90" t="s">
        <v>248</v>
      </c>
      <c r="F90" t="s">
        <v>261</v>
      </c>
      <c r="G90">
        <v>14.792413273352301</v>
      </c>
      <c r="H90">
        <v>18.874024801386899</v>
      </c>
      <c r="I90">
        <v>1.52758968784884</v>
      </c>
      <c r="J90" t="s">
        <v>248</v>
      </c>
      <c r="K90" t="s">
        <v>261</v>
      </c>
      <c r="L90">
        <v>15.837202826013501</v>
      </c>
      <c r="M90">
        <v>15.8421132054577</v>
      </c>
      <c r="N90">
        <v>3.3858621693794402</v>
      </c>
      <c r="O90" t="s">
        <v>248</v>
      </c>
      <c r="P90" t="s">
        <v>261</v>
      </c>
      <c r="Q90">
        <v>15.4174587839185</v>
      </c>
      <c r="R90">
        <v>16.911025644611598</v>
      </c>
      <c r="S90">
        <v>3.2556121620016398</v>
      </c>
      <c r="T90" t="s">
        <v>248</v>
      </c>
      <c r="U90" t="s">
        <v>261</v>
      </c>
      <c r="V90">
        <v>15.9786795405451</v>
      </c>
      <c r="W90">
        <v>22.960975706885701</v>
      </c>
      <c r="X90">
        <v>2.68400682546724</v>
      </c>
      <c r="Y90" t="s">
        <v>248</v>
      </c>
      <c r="Z90" t="s">
        <v>261</v>
      </c>
      <c r="AA90">
        <v>16.310549451438199</v>
      </c>
      <c r="AB90">
        <v>22.038471847889902</v>
      </c>
      <c r="AC90">
        <v>2.80944795472836</v>
      </c>
      <c r="AD90" t="s">
        <v>248</v>
      </c>
      <c r="AE90" t="s">
        <v>261</v>
      </c>
      <c r="AF90">
        <v>15.9253574603123</v>
      </c>
      <c r="AG90">
        <v>22.626761409342901</v>
      </c>
    </row>
    <row r="91" spans="1:33" x14ac:dyDescent="0.25">
      <c r="A91" t="s">
        <v>95</v>
      </c>
      <c r="B91" t="s">
        <v>248</v>
      </c>
      <c r="C91" t="s">
        <v>262</v>
      </c>
      <c r="D91">
        <v>3.5132048712858599</v>
      </c>
      <c r="E91" t="s">
        <v>248</v>
      </c>
      <c r="F91" t="s">
        <v>262</v>
      </c>
      <c r="G91">
        <v>14.792413273352301</v>
      </c>
      <c r="H91">
        <v>16.1038306316531</v>
      </c>
      <c r="I91">
        <v>4.9117410713174801</v>
      </c>
      <c r="J91" t="s">
        <v>248</v>
      </c>
      <c r="K91" t="s">
        <v>262</v>
      </c>
      <c r="L91">
        <v>15.837202826013501</v>
      </c>
      <c r="M91">
        <v>19.718811184925201</v>
      </c>
      <c r="N91">
        <v>3.74930274158221</v>
      </c>
      <c r="O91" t="s">
        <v>248</v>
      </c>
      <c r="P91" t="s">
        <v>262</v>
      </c>
      <c r="Q91">
        <v>15.4174587839185</v>
      </c>
      <c r="R91">
        <v>17.483150682084201</v>
      </c>
      <c r="S91">
        <v>4.4289789130627497</v>
      </c>
      <c r="T91" t="s">
        <v>248</v>
      </c>
      <c r="U91" t="s">
        <v>262</v>
      </c>
      <c r="V91">
        <v>15.9786795405451</v>
      </c>
      <c r="W91">
        <v>26.158740311860299</v>
      </c>
      <c r="X91">
        <v>4.6374085524334099</v>
      </c>
      <c r="Y91" t="s">
        <v>248</v>
      </c>
      <c r="Z91" t="s">
        <v>262</v>
      </c>
      <c r="AA91">
        <v>16.310549451438199</v>
      </c>
      <c r="AB91">
        <v>25.2414035999332</v>
      </c>
      <c r="AC91">
        <v>4.3714088748648896</v>
      </c>
      <c r="AD91" t="s">
        <v>248</v>
      </c>
      <c r="AE91" t="s">
        <v>262</v>
      </c>
      <c r="AF91">
        <v>15.9253574603123</v>
      </c>
      <c r="AG91">
        <v>25.078820895294701</v>
      </c>
    </row>
    <row r="92" spans="1:33" x14ac:dyDescent="0.25">
      <c r="A92" t="s">
        <v>96</v>
      </c>
      <c r="B92" t="s">
        <v>248</v>
      </c>
      <c r="C92" t="s">
        <v>263</v>
      </c>
      <c r="D92">
        <v>2.5435154219510001</v>
      </c>
      <c r="E92" t="s">
        <v>248</v>
      </c>
      <c r="F92" t="s">
        <v>263</v>
      </c>
      <c r="G92">
        <v>14.792413273352301</v>
      </c>
      <c r="H92">
        <v>26.9871484997187</v>
      </c>
      <c r="I92">
        <v>2.3841368888839001</v>
      </c>
      <c r="J92" t="s">
        <v>248</v>
      </c>
      <c r="K92" t="s">
        <v>263</v>
      </c>
      <c r="L92">
        <v>15.837202826013501</v>
      </c>
      <c r="M92">
        <v>26.695904258776899</v>
      </c>
      <c r="N92">
        <v>2.2359229265779299</v>
      </c>
      <c r="O92" t="s">
        <v>248</v>
      </c>
      <c r="P92" t="s">
        <v>263</v>
      </c>
      <c r="Q92">
        <v>15.4174587839185</v>
      </c>
      <c r="R92">
        <v>26.954641271977302</v>
      </c>
      <c r="S92">
        <v>1.23345880991937</v>
      </c>
      <c r="T92" t="s">
        <v>248</v>
      </c>
      <c r="U92" t="s">
        <v>263</v>
      </c>
      <c r="V92">
        <v>15.9786795405451</v>
      </c>
      <c r="W92">
        <v>12.0641251295028</v>
      </c>
      <c r="X92">
        <v>1.83132186764373</v>
      </c>
      <c r="Y92" t="s">
        <v>248</v>
      </c>
      <c r="Z92" t="s">
        <v>263</v>
      </c>
      <c r="AA92">
        <v>16.310549451438199</v>
      </c>
      <c r="AB92">
        <v>13.885607542546801</v>
      </c>
      <c r="AC92">
        <v>1.54132400830132</v>
      </c>
      <c r="AD92" t="s">
        <v>248</v>
      </c>
      <c r="AE92" t="s">
        <v>263</v>
      </c>
      <c r="AF92">
        <v>15.9253574603123</v>
      </c>
      <c r="AG92">
        <v>14.174507809005499</v>
      </c>
    </row>
    <row r="93" spans="1:33" x14ac:dyDescent="0.25">
      <c r="A93" t="s">
        <v>97</v>
      </c>
      <c r="B93" t="s">
        <v>248</v>
      </c>
      <c r="C93" t="s">
        <v>264</v>
      </c>
      <c r="D93">
        <v>3.6233875514363199</v>
      </c>
      <c r="E93" t="s">
        <v>248</v>
      </c>
      <c r="F93" t="s">
        <v>264</v>
      </c>
      <c r="G93">
        <v>14.792413273352301</v>
      </c>
      <c r="H93">
        <v>22.156920769502399</v>
      </c>
      <c r="I93">
        <v>4.4055152195364196</v>
      </c>
      <c r="J93" t="s">
        <v>248</v>
      </c>
      <c r="K93" t="s">
        <v>264</v>
      </c>
      <c r="L93">
        <v>15.837202826013501</v>
      </c>
      <c r="M93">
        <v>28.840164464817299</v>
      </c>
      <c r="N93">
        <v>3.6511957865757201</v>
      </c>
      <c r="O93" t="s">
        <v>248</v>
      </c>
      <c r="P93" t="s">
        <v>264</v>
      </c>
      <c r="Q93">
        <v>15.4174587839185</v>
      </c>
      <c r="R93">
        <v>25.936565742337901</v>
      </c>
      <c r="S93">
        <v>4.4627115943857696</v>
      </c>
      <c r="T93" t="s">
        <v>248</v>
      </c>
      <c r="U93" t="s">
        <v>264</v>
      </c>
      <c r="V93">
        <v>15.9786795405451</v>
      </c>
      <c r="W93">
        <v>29.003961035983099</v>
      </c>
      <c r="X93">
        <v>4.5389189011273396</v>
      </c>
      <c r="Y93" t="s">
        <v>248</v>
      </c>
      <c r="Z93" t="s">
        <v>264</v>
      </c>
      <c r="AA93">
        <v>16.310549451438199</v>
      </c>
      <c r="AB93">
        <v>26.999295526961198</v>
      </c>
      <c r="AC93">
        <v>4.0734442618196098</v>
      </c>
      <c r="AD93" t="s">
        <v>248</v>
      </c>
      <c r="AE93" t="s">
        <v>264</v>
      </c>
      <c r="AF93">
        <v>15.9253574603123</v>
      </c>
      <c r="AG93">
        <v>27.377520918433198</v>
      </c>
    </row>
    <row r="94" spans="1:33" x14ac:dyDescent="0.25">
      <c r="A94" t="s">
        <v>98</v>
      </c>
      <c r="B94" t="s">
        <v>248</v>
      </c>
      <c r="C94" t="s">
        <v>265</v>
      </c>
      <c r="D94">
        <v>2.63384608409475</v>
      </c>
      <c r="E94" t="s">
        <v>248</v>
      </c>
      <c r="F94" t="s">
        <v>265</v>
      </c>
      <c r="G94">
        <v>14.792413273352301</v>
      </c>
      <c r="H94">
        <v>25.068175573801899</v>
      </c>
      <c r="I94">
        <v>3.4492943534773999</v>
      </c>
      <c r="J94" t="s">
        <v>248</v>
      </c>
      <c r="K94" t="s">
        <v>265</v>
      </c>
      <c r="L94">
        <v>15.837202826013501</v>
      </c>
      <c r="M94">
        <v>23.339930976729601</v>
      </c>
      <c r="N94">
        <v>2.9556434121325701</v>
      </c>
      <c r="O94" t="s">
        <v>248</v>
      </c>
      <c r="P94" t="s">
        <v>265</v>
      </c>
      <c r="Q94">
        <v>15.4174587839185</v>
      </c>
      <c r="R94">
        <v>22.393480458356802</v>
      </c>
      <c r="S94">
        <v>5.0344841752595899</v>
      </c>
      <c r="T94" t="s">
        <v>248</v>
      </c>
      <c r="U94" t="s">
        <v>265</v>
      </c>
      <c r="V94">
        <v>15.9786795405451</v>
      </c>
      <c r="W94">
        <v>29.240925833619801</v>
      </c>
      <c r="X94">
        <v>4.5162485932874601</v>
      </c>
      <c r="Y94" t="s">
        <v>248</v>
      </c>
      <c r="Z94" t="s">
        <v>265</v>
      </c>
      <c r="AA94">
        <v>16.310549451438199</v>
      </c>
      <c r="AB94">
        <v>27.866373202184899</v>
      </c>
      <c r="AC94">
        <v>4.8236836516937602</v>
      </c>
      <c r="AD94" t="s">
        <v>248</v>
      </c>
      <c r="AE94" t="s">
        <v>265</v>
      </c>
      <c r="AF94">
        <v>15.9253574603123</v>
      </c>
      <c r="AG94">
        <v>27.597219990204799</v>
      </c>
    </row>
    <row r="95" spans="1:33" x14ac:dyDescent="0.25">
      <c r="A95" t="s">
        <v>99</v>
      </c>
      <c r="B95" t="s">
        <v>248</v>
      </c>
      <c r="C95" t="s">
        <v>266</v>
      </c>
      <c r="D95">
        <v>3.53132009421808</v>
      </c>
      <c r="E95" t="s">
        <v>248</v>
      </c>
      <c r="F95" t="s">
        <v>266</v>
      </c>
      <c r="G95">
        <v>14.792413273352301</v>
      </c>
      <c r="H95">
        <v>21.3943050339881</v>
      </c>
      <c r="I95">
        <v>3.75558787949277</v>
      </c>
      <c r="J95" t="s">
        <v>248</v>
      </c>
      <c r="K95" t="s">
        <v>266</v>
      </c>
      <c r="L95">
        <v>15.837202826013501</v>
      </c>
      <c r="M95">
        <v>18.402643096193799</v>
      </c>
      <c r="N95">
        <v>3.2701914846598199</v>
      </c>
      <c r="O95" t="s">
        <v>248</v>
      </c>
      <c r="P95" t="s">
        <v>266</v>
      </c>
      <c r="Q95">
        <v>15.4174587839185</v>
      </c>
      <c r="R95">
        <v>19.956804097855802</v>
      </c>
      <c r="S95">
        <v>3.50754849555558</v>
      </c>
      <c r="T95" t="s">
        <v>248</v>
      </c>
      <c r="U95" t="s">
        <v>266</v>
      </c>
      <c r="V95">
        <v>15.9786795405451</v>
      </c>
      <c r="W95">
        <v>24.372650557474</v>
      </c>
      <c r="X95">
        <v>4.4397123670831498</v>
      </c>
      <c r="Y95" t="s">
        <v>248</v>
      </c>
      <c r="Z95" t="s">
        <v>266</v>
      </c>
      <c r="AA95">
        <v>16.310549451438199</v>
      </c>
      <c r="AB95">
        <v>25.035929678898601</v>
      </c>
      <c r="AC95">
        <v>4.1901700353135096</v>
      </c>
      <c r="AD95" t="s">
        <v>248</v>
      </c>
      <c r="AE95" t="s">
        <v>266</v>
      </c>
      <c r="AF95">
        <v>15.9253574603123</v>
      </c>
      <c r="AG95">
        <v>24.977528767255698</v>
      </c>
    </row>
    <row r="96" spans="1:33" x14ac:dyDescent="0.25">
      <c r="A96" t="s">
        <v>100</v>
      </c>
      <c r="B96" t="s">
        <v>248</v>
      </c>
      <c r="C96" t="s">
        <v>267</v>
      </c>
      <c r="D96">
        <v>5.0038595436031601</v>
      </c>
      <c r="E96" t="s">
        <v>248</v>
      </c>
      <c r="F96" t="s">
        <v>267</v>
      </c>
      <c r="G96">
        <v>14.792413273352301</v>
      </c>
      <c r="H96">
        <v>31.380598622707399</v>
      </c>
      <c r="I96">
        <v>4.22680537350693</v>
      </c>
      <c r="J96" t="s">
        <v>248</v>
      </c>
      <c r="K96" t="s">
        <v>267</v>
      </c>
      <c r="L96">
        <v>15.837202826013501</v>
      </c>
      <c r="M96">
        <v>29.417261462259201</v>
      </c>
      <c r="N96">
        <v>5.5404281005504501</v>
      </c>
      <c r="O96" t="s">
        <v>248</v>
      </c>
      <c r="P96" t="s">
        <v>267</v>
      </c>
      <c r="Q96">
        <v>15.4174587839185</v>
      </c>
      <c r="R96">
        <v>31.7131497014493</v>
      </c>
      <c r="S96">
        <v>2.9739352753442501</v>
      </c>
      <c r="T96" t="s">
        <v>248</v>
      </c>
      <c r="U96" t="s">
        <v>267</v>
      </c>
      <c r="V96">
        <v>15.9786795405451</v>
      </c>
      <c r="W96">
        <v>17.382462572922702</v>
      </c>
      <c r="X96">
        <v>2.8156695899402502</v>
      </c>
      <c r="Y96" t="s">
        <v>248</v>
      </c>
      <c r="Z96" t="s">
        <v>267</v>
      </c>
      <c r="AA96">
        <v>16.310549451438199</v>
      </c>
      <c r="AB96">
        <v>20.098401591955199</v>
      </c>
      <c r="AC96">
        <v>2.8380595114854299</v>
      </c>
      <c r="AD96" t="s">
        <v>248</v>
      </c>
      <c r="AE96" t="s">
        <v>267</v>
      </c>
      <c r="AF96">
        <v>15.9253574603123</v>
      </c>
      <c r="AG96">
        <v>20.047730324106102</v>
      </c>
    </row>
    <row r="97" spans="1:33" x14ac:dyDescent="0.25">
      <c r="A97" t="s">
        <v>101</v>
      </c>
      <c r="B97" t="s">
        <v>249</v>
      </c>
      <c r="C97" t="s">
        <v>253</v>
      </c>
      <c r="D97">
        <v>7.8384422983119002</v>
      </c>
      <c r="E97" t="s">
        <v>249</v>
      </c>
      <c r="F97" t="s">
        <v>253</v>
      </c>
      <c r="G97">
        <v>30.209534971857501</v>
      </c>
      <c r="H97">
        <v>25.032032454928299</v>
      </c>
      <c r="I97">
        <v>8.6898911197597606</v>
      </c>
      <c r="J97" t="s">
        <v>249</v>
      </c>
      <c r="K97" t="s">
        <v>253</v>
      </c>
      <c r="L97">
        <v>26.117055275892</v>
      </c>
      <c r="M97">
        <v>29.417960821156299</v>
      </c>
      <c r="N97">
        <v>8.6988030427100806</v>
      </c>
      <c r="O97" t="s">
        <v>249</v>
      </c>
      <c r="P97" t="s">
        <v>253</v>
      </c>
      <c r="Q97">
        <v>28.569162944089399</v>
      </c>
      <c r="R97">
        <v>27.950882727230599</v>
      </c>
      <c r="S97">
        <v>21.7013415490404</v>
      </c>
      <c r="T97" t="s">
        <v>249</v>
      </c>
      <c r="U97" t="s">
        <v>253</v>
      </c>
      <c r="V97">
        <v>31.575894487764</v>
      </c>
      <c r="W97">
        <v>66.189542795457299</v>
      </c>
      <c r="X97">
        <v>22.574251420120302</v>
      </c>
      <c r="Y97" t="s">
        <v>249</v>
      </c>
      <c r="Z97" t="s">
        <v>253</v>
      </c>
      <c r="AA97">
        <v>31.4051141927057</v>
      </c>
      <c r="AB97">
        <v>67.214507478679096</v>
      </c>
      <c r="AC97">
        <v>23.387663954549598</v>
      </c>
      <c r="AD97" t="s">
        <v>249</v>
      </c>
      <c r="AE97" t="s">
        <v>253</v>
      </c>
      <c r="AF97">
        <v>32.374834623051399</v>
      </c>
      <c r="AG97">
        <v>67.413828182317104</v>
      </c>
    </row>
    <row r="98" spans="1:33" x14ac:dyDescent="0.25">
      <c r="A98" t="s">
        <v>102</v>
      </c>
      <c r="B98" t="s">
        <v>249</v>
      </c>
      <c r="C98" t="s">
        <v>254</v>
      </c>
      <c r="D98">
        <v>22.371092673545601</v>
      </c>
      <c r="E98" t="s">
        <v>249</v>
      </c>
      <c r="F98" t="s">
        <v>254</v>
      </c>
      <c r="G98">
        <v>30.209534971857501</v>
      </c>
      <c r="H98">
        <v>74.967967545071701</v>
      </c>
      <c r="I98">
        <v>17.4271641561322</v>
      </c>
      <c r="J98" t="s">
        <v>249</v>
      </c>
      <c r="K98" t="s">
        <v>254</v>
      </c>
      <c r="L98">
        <v>26.117055275892</v>
      </c>
      <c r="M98">
        <v>70.582039178843502</v>
      </c>
      <c r="N98">
        <v>19.870359901379299</v>
      </c>
      <c r="O98" t="s">
        <v>249</v>
      </c>
      <c r="P98" t="s">
        <v>254</v>
      </c>
      <c r="Q98">
        <v>28.569162944089399</v>
      </c>
      <c r="R98">
        <v>72.049117272769294</v>
      </c>
      <c r="S98">
        <v>9.8745529387236193</v>
      </c>
      <c r="T98" t="s">
        <v>249</v>
      </c>
      <c r="U98" t="s">
        <v>254</v>
      </c>
      <c r="V98">
        <v>31.575894487764</v>
      </c>
      <c r="W98">
        <v>33.810457204542303</v>
      </c>
      <c r="X98">
        <v>8.8308627725854301</v>
      </c>
      <c r="Y98" t="s">
        <v>249</v>
      </c>
      <c r="Z98" t="s">
        <v>254</v>
      </c>
      <c r="AA98">
        <v>31.4051141927057</v>
      </c>
      <c r="AB98">
        <v>32.785492521320897</v>
      </c>
      <c r="AC98">
        <v>8.9871706685018093</v>
      </c>
      <c r="AD98" t="s">
        <v>249</v>
      </c>
      <c r="AE98" t="s">
        <v>254</v>
      </c>
      <c r="AF98">
        <v>32.374834623051399</v>
      </c>
      <c r="AG98">
        <v>32.586171817682803</v>
      </c>
    </row>
    <row r="99" spans="1:33" x14ac:dyDescent="0.25">
      <c r="A99" t="s">
        <v>103</v>
      </c>
      <c r="B99" t="s">
        <v>249</v>
      </c>
      <c r="C99" t="s">
        <v>255</v>
      </c>
      <c r="D99">
        <v>3.1585362614627699</v>
      </c>
      <c r="E99" t="s">
        <v>249</v>
      </c>
      <c r="F99" t="s">
        <v>255</v>
      </c>
      <c r="G99">
        <v>30.209534971857501</v>
      </c>
      <c r="H99">
        <v>8.2923831095705296</v>
      </c>
      <c r="I99">
        <v>1.9620109896876901</v>
      </c>
      <c r="J99" t="s">
        <v>249</v>
      </c>
      <c r="K99" t="s">
        <v>255</v>
      </c>
      <c r="L99">
        <v>26.117055275892</v>
      </c>
      <c r="M99">
        <v>7.1057200811676298</v>
      </c>
      <c r="N99">
        <v>2.28968774056339</v>
      </c>
      <c r="O99" t="s">
        <v>249</v>
      </c>
      <c r="P99" t="s">
        <v>255</v>
      </c>
      <c r="Q99">
        <v>28.569162944089399</v>
      </c>
      <c r="R99">
        <v>7.2211430103002696</v>
      </c>
      <c r="S99">
        <v>4.8751755669080596</v>
      </c>
      <c r="T99" t="s">
        <v>249</v>
      </c>
      <c r="U99" t="s">
        <v>255</v>
      </c>
      <c r="V99">
        <v>31.575894487764</v>
      </c>
      <c r="W99">
        <v>19.524090411277601</v>
      </c>
      <c r="X99">
        <v>4.9892282105172896</v>
      </c>
      <c r="Y99" t="s">
        <v>249</v>
      </c>
      <c r="Z99" t="s">
        <v>255</v>
      </c>
      <c r="AA99">
        <v>31.4051141927057</v>
      </c>
      <c r="AB99">
        <v>19.121790764589701</v>
      </c>
      <c r="AC99">
        <v>4.9871234283364299</v>
      </c>
      <c r="AD99" t="s">
        <v>249</v>
      </c>
      <c r="AE99" t="s">
        <v>255</v>
      </c>
      <c r="AF99">
        <v>32.374834623051399</v>
      </c>
      <c r="AG99">
        <v>20.137497644439399</v>
      </c>
    </row>
    <row r="100" spans="1:33" x14ac:dyDescent="0.25">
      <c r="A100" t="s">
        <v>104</v>
      </c>
      <c r="B100" t="s">
        <v>249</v>
      </c>
      <c r="C100" t="s">
        <v>256</v>
      </c>
      <c r="D100">
        <v>27.050998710394801</v>
      </c>
      <c r="E100" t="s">
        <v>249</v>
      </c>
      <c r="F100" t="s">
        <v>256</v>
      </c>
      <c r="G100">
        <v>30.209534971857501</v>
      </c>
      <c r="H100">
        <v>91.707616890429406</v>
      </c>
      <c r="I100">
        <v>24.155044286204301</v>
      </c>
      <c r="J100" t="s">
        <v>249</v>
      </c>
      <c r="K100" t="s">
        <v>256</v>
      </c>
      <c r="L100">
        <v>26.117055275892</v>
      </c>
      <c r="M100">
        <v>92.894279918832297</v>
      </c>
      <c r="N100">
        <v>26.279475203526001</v>
      </c>
      <c r="O100" t="s">
        <v>249</v>
      </c>
      <c r="P100" t="s">
        <v>256</v>
      </c>
      <c r="Q100">
        <v>28.569162944089399</v>
      </c>
      <c r="R100">
        <v>92.778856989699605</v>
      </c>
      <c r="S100">
        <v>26.700718920856001</v>
      </c>
      <c r="T100" t="s">
        <v>249</v>
      </c>
      <c r="U100" t="s">
        <v>256</v>
      </c>
      <c r="V100">
        <v>31.575894487764</v>
      </c>
      <c r="W100">
        <v>80.475909588722303</v>
      </c>
      <c r="X100">
        <v>26.415885982188499</v>
      </c>
      <c r="Y100" t="s">
        <v>249</v>
      </c>
      <c r="Z100" t="s">
        <v>256</v>
      </c>
      <c r="AA100">
        <v>31.4051141927057</v>
      </c>
      <c r="AB100">
        <v>80.878209235410196</v>
      </c>
      <c r="AC100">
        <v>27.387711194714999</v>
      </c>
      <c r="AD100" t="s">
        <v>249</v>
      </c>
      <c r="AE100" t="s">
        <v>256</v>
      </c>
      <c r="AF100">
        <v>32.374834623051399</v>
      </c>
      <c r="AG100">
        <v>79.862502355560594</v>
      </c>
    </row>
    <row r="101" spans="1:33" x14ac:dyDescent="0.25">
      <c r="A101" t="s">
        <v>105</v>
      </c>
      <c r="B101" t="s">
        <v>249</v>
      </c>
      <c r="C101" t="s">
        <v>257</v>
      </c>
      <c r="D101">
        <v>8.5538107731588404</v>
      </c>
      <c r="E101" t="s">
        <v>249</v>
      </c>
      <c r="F101" t="s">
        <v>257</v>
      </c>
      <c r="G101">
        <v>30.209534971857501</v>
      </c>
      <c r="H101">
        <v>26.684854186708201</v>
      </c>
      <c r="I101">
        <v>7.8747450427308099</v>
      </c>
      <c r="J101" t="s">
        <v>249</v>
      </c>
      <c r="K101" t="s">
        <v>257</v>
      </c>
      <c r="L101">
        <v>26.117055275892</v>
      </c>
      <c r="M101">
        <v>29.508406327447499</v>
      </c>
      <c r="N101">
        <v>8.3384186411526002</v>
      </c>
      <c r="O101" t="s">
        <v>249</v>
      </c>
      <c r="P101" t="s">
        <v>257</v>
      </c>
      <c r="Q101">
        <v>28.569162944089399</v>
      </c>
      <c r="R101">
        <v>30.0786384674938</v>
      </c>
      <c r="S101">
        <v>22.578399115981401</v>
      </c>
      <c r="T101" t="s">
        <v>249</v>
      </c>
      <c r="U101" t="s">
        <v>257</v>
      </c>
      <c r="V101">
        <v>31.575894487764</v>
      </c>
      <c r="W101">
        <v>72.262518871029101</v>
      </c>
      <c r="X101">
        <v>22.747302811156299</v>
      </c>
      <c r="Y101" t="s">
        <v>249</v>
      </c>
      <c r="Z101" t="s">
        <v>257</v>
      </c>
      <c r="AA101">
        <v>31.4051141927057</v>
      </c>
      <c r="AB101">
        <v>71.571334273871997</v>
      </c>
      <c r="AC101">
        <v>23.264085578882099</v>
      </c>
      <c r="AD101" t="s">
        <v>249</v>
      </c>
      <c r="AE101" t="s">
        <v>257</v>
      </c>
      <c r="AF101">
        <v>32.374834623051399</v>
      </c>
      <c r="AG101">
        <v>72.106714807106897</v>
      </c>
    </row>
    <row r="102" spans="1:33" x14ac:dyDescent="0.25">
      <c r="A102" t="s">
        <v>106</v>
      </c>
      <c r="B102" t="s">
        <v>249</v>
      </c>
      <c r="C102" t="s">
        <v>258</v>
      </c>
      <c r="D102">
        <v>21.655724198698699</v>
      </c>
      <c r="E102" t="s">
        <v>249</v>
      </c>
      <c r="F102" t="s">
        <v>258</v>
      </c>
      <c r="G102">
        <v>30.209534971857501</v>
      </c>
      <c r="H102">
        <v>73.315145813291593</v>
      </c>
      <c r="I102">
        <v>18.242310233161099</v>
      </c>
      <c r="J102" t="s">
        <v>249</v>
      </c>
      <c r="K102" t="s">
        <v>258</v>
      </c>
      <c r="L102">
        <v>26.117055275892</v>
      </c>
      <c r="M102">
        <v>70.491593672552398</v>
      </c>
      <c r="N102">
        <v>20.230744302936799</v>
      </c>
      <c r="O102" t="s">
        <v>249</v>
      </c>
      <c r="P102" t="s">
        <v>258</v>
      </c>
      <c r="Q102">
        <v>28.569162944089399</v>
      </c>
      <c r="R102">
        <v>69.921361532506097</v>
      </c>
      <c r="S102">
        <v>8.9974953717826303</v>
      </c>
      <c r="T102" t="s">
        <v>249</v>
      </c>
      <c r="U102" t="s">
        <v>258</v>
      </c>
      <c r="V102">
        <v>31.575894487764</v>
      </c>
      <c r="W102">
        <v>27.7374811289706</v>
      </c>
      <c r="X102">
        <v>8.6578113815494007</v>
      </c>
      <c r="Y102" t="s">
        <v>249</v>
      </c>
      <c r="Z102" t="s">
        <v>258</v>
      </c>
      <c r="AA102">
        <v>31.4051141927057</v>
      </c>
      <c r="AB102">
        <v>28.428665726127999</v>
      </c>
      <c r="AC102">
        <v>9.1107490441692498</v>
      </c>
      <c r="AD102" t="s">
        <v>249</v>
      </c>
      <c r="AE102" t="s">
        <v>258</v>
      </c>
      <c r="AF102">
        <v>32.374834623051399</v>
      </c>
      <c r="AG102">
        <v>27.893285192893</v>
      </c>
    </row>
    <row r="103" spans="1:33" x14ac:dyDescent="0.25">
      <c r="A103" t="s">
        <v>107</v>
      </c>
      <c r="B103" t="s">
        <v>249</v>
      </c>
      <c r="C103" t="s">
        <v>259</v>
      </c>
      <c r="D103">
        <v>5.5646619476459502</v>
      </c>
      <c r="E103" t="s">
        <v>249</v>
      </c>
      <c r="F103" t="s">
        <v>259</v>
      </c>
      <c r="G103">
        <v>30.209534971857501</v>
      </c>
      <c r="H103">
        <v>18.869304117639501</v>
      </c>
      <c r="I103">
        <v>4.21857831755504</v>
      </c>
      <c r="J103" t="s">
        <v>249</v>
      </c>
      <c r="K103" t="s">
        <v>259</v>
      </c>
      <c r="L103">
        <v>26.117055275892</v>
      </c>
      <c r="M103">
        <v>19.646584354320701</v>
      </c>
      <c r="N103">
        <v>5.7461914254112996</v>
      </c>
      <c r="O103" t="s">
        <v>249</v>
      </c>
      <c r="P103" t="s">
        <v>259</v>
      </c>
      <c r="Q103">
        <v>28.569162944089399</v>
      </c>
      <c r="R103">
        <v>20.301663425882701</v>
      </c>
      <c r="S103">
        <v>6.1378233513037399</v>
      </c>
      <c r="T103" t="s">
        <v>249</v>
      </c>
      <c r="U103" t="s">
        <v>259</v>
      </c>
      <c r="V103">
        <v>31.575894487764</v>
      </c>
      <c r="W103">
        <v>18.4432958959353</v>
      </c>
      <c r="X103">
        <v>5.3978347031815899</v>
      </c>
      <c r="Y103" t="s">
        <v>249</v>
      </c>
      <c r="Z103" t="s">
        <v>259</v>
      </c>
      <c r="AA103">
        <v>31.4051141927057</v>
      </c>
      <c r="AB103">
        <v>17.226010172034201</v>
      </c>
      <c r="AC103">
        <v>4.7808381759419998</v>
      </c>
      <c r="AD103" t="s">
        <v>249</v>
      </c>
      <c r="AE103" t="s">
        <v>259</v>
      </c>
      <c r="AF103">
        <v>32.374834623051399</v>
      </c>
      <c r="AG103">
        <v>17.131256231220299</v>
      </c>
    </row>
    <row r="104" spans="1:33" x14ac:dyDescent="0.25">
      <c r="A104" t="s">
        <v>108</v>
      </c>
      <c r="B104" t="s">
        <v>249</v>
      </c>
      <c r="C104" t="s">
        <v>260</v>
      </c>
      <c r="D104">
        <v>7.4705479965994499</v>
      </c>
      <c r="E104" t="s">
        <v>249</v>
      </c>
      <c r="F104" t="s">
        <v>260</v>
      </c>
      <c r="G104">
        <v>30.209534971857501</v>
      </c>
      <c r="H104">
        <v>19.165691949601602</v>
      </c>
      <c r="I104">
        <v>6.6863772177603202</v>
      </c>
      <c r="J104" t="s">
        <v>249</v>
      </c>
      <c r="K104" t="s">
        <v>260</v>
      </c>
      <c r="L104">
        <v>26.117055275892</v>
      </c>
      <c r="M104">
        <v>18.096586996519399</v>
      </c>
      <c r="N104">
        <v>7.5629322604437599</v>
      </c>
      <c r="O104" t="s">
        <v>249</v>
      </c>
      <c r="P104" t="s">
        <v>260</v>
      </c>
      <c r="Q104">
        <v>28.569162944089399</v>
      </c>
      <c r="R104">
        <v>18.3495189754439</v>
      </c>
      <c r="S104">
        <v>6.3539558837412997</v>
      </c>
      <c r="T104" t="s">
        <v>249</v>
      </c>
      <c r="U104" t="s">
        <v>260</v>
      </c>
      <c r="V104">
        <v>31.575894487764</v>
      </c>
      <c r="W104">
        <v>20.372862955815599</v>
      </c>
      <c r="X104">
        <v>7.5115511688193299</v>
      </c>
      <c r="Y104" t="s">
        <v>249</v>
      </c>
      <c r="Z104" t="s">
        <v>260</v>
      </c>
      <c r="AA104">
        <v>31.4051141927057</v>
      </c>
      <c r="AB104">
        <v>21.608506837595701</v>
      </c>
      <c r="AC104">
        <v>7.7914170258629802</v>
      </c>
      <c r="AD104" t="s">
        <v>249</v>
      </c>
      <c r="AE104" t="s">
        <v>260</v>
      </c>
      <c r="AF104">
        <v>32.374834623051399</v>
      </c>
      <c r="AG104">
        <v>20.9886536551364</v>
      </c>
    </row>
    <row r="105" spans="1:33" x14ac:dyDescent="0.25">
      <c r="A105" t="s">
        <v>109</v>
      </c>
      <c r="B105" t="s">
        <v>249</v>
      </c>
      <c r="C105" t="s">
        <v>261</v>
      </c>
      <c r="D105">
        <v>5.7307219533980396</v>
      </c>
      <c r="E105" t="s">
        <v>249</v>
      </c>
      <c r="F105" t="s">
        <v>261</v>
      </c>
      <c r="G105">
        <v>30.209534971857501</v>
      </c>
      <c r="H105">
        <v>18.874024801386899</v>
      </c>
      <c r="I105">
        <v>3.2396959560867402</v>
      </c>
      <c r="J105" t="s">
        <v>249</v>
      </c>
      <c r="K105" t="s">
        <v>261</v>
      </c>
      <c r="L105">
        <v>26.117055275892</v>
      </c>
      <c r="M105">
        <v>15.8421132054577</v>
      </c>
      <c r="N105">
        <v>4.3031768292122603</v>
      </c>
      <c r="O105" t="s">
        <v>249</v>
      </c>
      <c r="P105" t="s">
        <v>261</v>
      </c>
      <c r="Q105">
        <v>28.569162944089399</v>
      </c>
      <c r="R105">
        <v>16.911025644611598</v>
      </c>
      <c r="S105">
        <v>5.7254878040976598</v>
      </c>
      <c r="T105" t="s">
        <v>249</v>
      </c>
      <c r="U105" t="s">
        <v>261</v>
      </c>
      <c r="V105">
        <v>31.575894487764</v>
      </c>
      <c r="W105">
        <v>22.960975706885701</v>
      </c>
      <c r="X105">
        <v>6.5612285796916696</v>
      </c>
      <c r="Y105" t="s">
        <v>249</v>
      </c>
      <c r="Z105" t="s">
        <v>261</v>
      </c>
      <c r="AA105">
        <v>31.4051141927057</v>
      </c>
      <c r="AB105">
        <v>22.038471847889902</v>
      </c>
      <c r="AC105">
        <v>6.8725701317530401</v>
      </c>
      <c r="AD105" t="s">
        <v>249</v>
      </c>
      <c r="AE105" t="s">
        <v>261</v>
      </c>
      <c r="AF105">
        <v>32.374834623051399</v>
      </c>
      <c r="AG105">
        <v>22.626761409342901</v>
      </c>
    </row>
    <row r="106" spans="1:33" x14ac:dyDescent="0.25">
      <c r="A106" t="s">
        <v>110</v>
      </c>
      <c r="B106" t="s">
        <v>249</v>
      </c>
      <c r="C106" t="s">
        <v>262</v>
      </c>
      <c r="D106">
        <v>6.8459643726119799</v>
      </c>
      <c r="E106" t="s">
        <v>249</v>
      </c>
      <c r="F106" t="s">
        <v>262</v>
      </c>
      <c r="G106">
        <v>30.209534971857501</v>
      </c>
      <c r="H106">
        <v>16.1038306316531</v>
      </c>
      <c r="I106">
        <v>6.23505233763278</v>
      </c>
      <c r="J106" t="s">
        <v>249</v>
      </c>
      <c r="K106" t="s">
        <v>262</v>
      </c>
      <c r="L106">
        <v>26.117055275892</v>
      </c>
      <c r="M106">
        <v>19.718811184925201</v>
      </c>
      <c r="N106">
        <v>7.1875351986509699</v>
      </c>
      <c r="O106" t="s">
        <v>249</v>
      </c>
      <c r="P106" t="s">
        <v>262</v>
      </c>
      <c r="Q106">
        <v>28.569162944089399</v>
      </c>
      <c r="R106">
        <v>17.483150682084201</v>
      </c>
      <c r="S106">
        <v>9.9872094731097398</v>
      </c>
      <c r="T106" t="s">
        <v>249</v>
      </c>
      <c r="U106" t="s">
        <v>262</v>
      </c>
      <c r="V106">
        <v>31.575894487764</v>
      </c>
      <c r="W106">
        <v>26.158740311860299</v>
      </c>
      <c r="X106">
        <v>8.6497400905403694</v>
      </c>
      <c r="Y106" t="s">
        <v>249</v>
      </c>
      <c r="Z106" t="s">
        <v>262</v>
      </c>
      <c r="AA106">
        <v>31.4051141927057</v>
      </c>
      <c r="AB106">
        <v>25.2414035999332</v>
      </c>
      <c r="AC106">
        <v>8.8466727325361898</v>
      </c>
      <c r="AD106" t="s">
        <v>249</v>
      </c>
      <c r="AE106" t="s">
        <v>262</v>
      </c>
      <c r="AF106">
        <v>32.374834623051399</v>
      </c>
      <c r="AG106">
        <v>25.078820895294701</v>
      </c>
    </row>
    <row r="107" spans="1:33" x14ac:dyDescent="0.25">
      <c r="A107" t="s">
        <v>111</v>
      </c>
      <c r="B107" t="s">
        <v>249</v>
      </c>
      <c r="C107" t="s">
        <v>263</v>
      </c>
      <c r="D107">
        <v>4.5976387016021603</v>
      </c>
      <c r="E107" t="s">
        <v>249</v>
      </c>
      <c r="F107" t="s">
        <v>263</v>
      </c>
      <c r="G107">
        <v>30.209534971857501</v>
      </c>
      <c r="H107">
        <v>26.9871484997187</v>
      </c>
      <c r="I107">
        <v>5.7373514468571196</v>
      </c>
      <c r="J107" t="s">
        <v>249</v>
      </c>
      <c r="K107" t="s">
        <v>263</v>
      </c>
      <c r="L107">
        <v>26.117055275892</v>
      </c>
      <c r="M107">
        <v>26.695904258776899</v>
      </c>
      <c r="N107">
        <v>3.7693272303711698</v>
      </c>
      <c r="O107" t="s">
        <v>249</v>
      </c>
      <c r="P107" t="s">
        <v>263</v>
      </c>
      <c r="Q107">
        <v>28.569162944089399</v>
      </c>
      <c r="R107">
        <v>26.954641271977302</v>
      </c>
      <c r="S107">
        <v>3.37141797551164</v>
      </c>
      <c r="T107" t="s">
        <v>249</v>
      </c>
      <c r="U107" t="s">
        <v>263</v>
      </c>
      <c r="V107">
        <v>31.575894487764</v>
      </c>
      <c r="W107">
        <v>12.0641251295028</v>
      </c>
      <c r="X107">
        <v>3.28475965047281</v>
      </c>
      <c r="Y107" t="s">
        <v>249</v>
      </c>
      <c r="Z107" t="s">
        <v>263</v>
      </c>
      <c r="AA107">
        <v>31.4051141927057</v>
      </c>
      <c r="AB107">
        <v>13.885607542546801</v>
      </c>
      <c r="AC107">
        <v>4.0833365569572004</v>
      </c>
      <c r="AD107" t="s">
        <v>249</v>
      </c>
      <c r="AE107" t="s">
        <v>263</v>
      </c>
      <c r="AF107">
        <v>32.374834623051399</v>
      </c>
      <c r="AG107">
        <v>14.174507809005499</v>
      </c>
    </row>
    <row r="108" spans="1:33" x14ac:dyDescent="0.25">
      <c r="A108" t="s">
        <v>112</v>
      </c>
      <c r="B108" t="s">
        <v>249</v>
      </c>
      <c r="C108" t="s">
        <v>264</v>
      </c>
      <c r="D108">
        <v>8.3620902789325395</v>
      </c>
      <c r="E108" t="s">
        <v>249</v>
      </c>
      <c r="F108" t="s">
        <v>264</v>
      </c>
      <c r="G108">
        <v>30.209534971857501</v>
      </c>
      <c r="H108">
        <v>22.156920769502399</v>
      </c>
      <c r="I108">
        <v>8.9556266832610998</v>
      </c>
      <c r="J108" t="s">
        <v>249</v>
      </c>
      <c r="K108" t="s">
        <v>264</v>
      </c>
      <c r="L108">
        <v>26.117055275892</v>
      </c>
      <c r="M108">
        <v>28.840164464817299</v>
      </c>
      <c r="N108">
        <v>10.1242523502615</v>
      </c>
      <c r="O108" t="s">
        <v>249</v>
      </c>
      <c r="P108" t="s">
        <v>264</v>
      </c>
      <c r="Q108">
        <v>28.569162944089399</v>
      </c>
      <c r="R108">
        <v>25.936565742337901</v>
      </c>
      <c r="S108">
        <v>9.1751049996065106</v>
      </c>
      <c r="T108" t="s">
        <v>249</v>
      </c>
      <c r="U108" t="s">
        <v>264</v>
      </c>
      <c r="V108">
        <v>31.575894487764</v>
      </c>
      <c r="W108">
        <v>29.003961035983099</v>
      </c>
      <c r="X108">
        <v>7.7646218653843899</v>
      </c>
      <c r="Y108" t="s">
        <v>249</v>
      </c>
      <c r="Z108" t="s">
        <v>264</v>
      </c>
      <c r="AA108">
        <v>31.4051141927057</v>
      </c>
      <c r="AB108">
        <v>26.999295526961198</v>
      </c>
      <c r="AC108">
        <v>8.5738104977504808</v>
      </c>
      <c r="AD108" t="s">
        <v>249</v>
      </c>
      <c r="AE108" t="s">
        <v>264</v>
      </c>
      <c r="AF108">
        <v>32.374834623051399</v>
      </c>
      <c r="AG108">
        <v>27.377520918433198</v>
      </c>
    </row>
    <row r="109" spans="1:33" x14ac:dyDescent="0.25">
      <c r="A109" t="s">
        <v>113</v>
      </c>
      <c r="B109" t="s">
        <v>249</v>
      </c>
      <c r="C109" t="s">
        <v>265</v>
      </c>
      <c r="D109">
        <v>9.0265702772292293</v>
      </c>
      <c r="E109" t="s">
        <v>249</v>
      </c>
      <c r="F109" t="s">
        <v>265</v>
      </c>
      <c r="G109">
        <v>30.209534971857501</v>
      </c>
      <c r="H109">
        <v>25.068175573801899</v>
      </c>
      <c r="I109">
        <v>7.9592587098784202</v>
      </c>
      <c r="J109" t="s">
        <v>249</v>
      </c>
      <c r="K109" t="s">
        <v>265</v>
      </c>
      <c r="L109">
        <v>26.117055275892</v>
      </c>
      <c r="M109">
        <v>23.339930976729601</v>
      </c>
      <c r="N109">
        <v>6.8046061788974797</v>
      </c>
      <c r="O109" t="s">
        <v>249</v>
      </c>
      <c r="P109" t="s">
        <v>265</v>
      </c>
      <c r="Q109">
        <v>28.569162944089399</v>
      </c>
      <c r="R109">
        <v>22.393480458356802</v>
      </c>
      <c r="S109">
        <v>8.9115343307057202</v>
      </c>
      <c r="T109" t="s">
        <v>249</v>
      </c>
      <c r="U109" t="s">
        <v>265</v>
      </c>
      <c r="V109">
        <v>31.575894487764</v>
      </c>
      <c r="W109">
        <v>29.240925833619801</v>
      </c>
      <c r="X109">
        <v>8.8227643037193104</v>
      </c>
      <c r="Y109" t="s">
        <v>249</v>
      </c>
      <c r="Z109" t="s">
        <v>265</v>
      </c>
      <c r="AA109">
        <v>31.4051141927057</v>
      </c>
      <c r="AB109">
        <v>27.866373202184899</v>
      </c>
      <c r="AC109">
        <v>9.0054295437346692</v>
      </c>
      <c r="AD109" t="s">
        <v>249</v>
      </c>
      <c r="AE109" t="s">
        <v>265</v>
      </c>
      <c r="AF109">
        <v>32.374834623051399</v>
      </c>
      <c r="AG109">
        <v>27.597219990204799</v>
      </c>
    </row>
    <row r="110" spans="1:33" x14ac:dyDescent="0.25">
      <c r="A110" t="s">
        <v>114</v>
      </c>
      <c r="B110" t="s">
        <v>249</v>
      </c>
      <c r="C110" t="s">
        <v>266</v>
      </c>
      <c r="D110">
        <v>5.7909334113730004</v>
      </c>
      <c r="E110" t="s">
        <v>249</v>
      </c>
      <c r="F110" t="s">
        <v>266</v>
      </c>
      <c r="G110">
        <v>30.209534971857501</v>
      </c>
      <c r="H110">
        <v>21.3943050339881</v>
      </c>
      <c r="I110">
        <v>5.0916386398031301</v>
      </c>
      <c r="J110" t="s">
        <v>249</v>
      </c>
      <c r="K110" t="s">
        <v>266</v>
      </c>
      <c r="L110">
        <v>26.117055275892</v>
      </c>
      <c r="M110">
        <v>18.402643096193799</v>
      </c>
      <c r="N110">
        <v>5.2287941668926399</v>
      </c>
      <c r="O110" t="s">
        <v>249</v>
      </c>
      <c r="P110" t="s">
        <v>266</v>
      </c>
      <c r="Q110">
        <v>28.569162944089399</v>
      </c>
      <c r="R110">
        <v>19.956804097855802</v>
      </c>
      <c r="S110">
        <v>8.0533508322850302</v>
      </c>
      <c r="T110" t="s">
        <v>249</v>
      </c>
      <c r="U110" t="s">
        <v>266</v>
      </c>
      <c r="V110">
        <v>31.575894487764</v>
      </c>
      <c r="W110">
        <v>24.372650557474</v>
      </c>
      <c r="X110">
        <v>8.4320308546208693</v>
      </c>
      <c r="Y110" t="s">
        <v>249</v>
      </c>
      <c r="Z110" t="s">
        <v>266</v>
      </c>
      <c r="AA110">
        <v>31.4051141927057</v>
      </c>
      <c r="AB110">
        <v>25.035929678898601</v>
      </c>
      <c r="AC110">
        <v>8.4422490246798905</v>
      </c>
      <c r="AD110" t="s">
        <v>249</v>
      </c>
      <c r="AE110" t="s">
        <v>266</v>
      </c>
      <c r="AF110">
        <v>32.374834623051399</v>
      </c>
      <c r="AG110">
        <v>24.977528767255698</v>
      </c>
    </row>
    <row r="111" spans="1:33" x14ac:dyDescent="0.25">
      <c r="A111" t="s">
        <v>115</v>
      </c>
      <c r="B111" t="s">
        <v>249</v>
      </c>
      <c r="C111" t="s">
        <v>267</v>
      </c>
      <c r="D111">
        <v>7.0299410043228203</v>
      </c>
      <c r="E111" t="s">
        <v>249</v>
      </c>
      <c r="F111" t="s">
        <v>267</v>
      </c>
      <c r="G111">
        <v>30.209534971857501</v>
      </c>
      <c r="H111">
        <v>31.380598622707399</v>
      </c>
      <c r="I111">
        <v>4.1105312429493397</v>
      </c>
      <c r="J111" t="s">
        <v>249</v>
      </c>
      <c r="K111" t="s">
        <v>267</v>
      </c>
      <c r="L111">
        <v>26.117055275892</v>
      </c>
      <c r="M111">
        <v>29.417261462259201</v>
      </c>
      <c r="N111">
        <v>6.4115102480377804</v>
      </c>
      <c r="O111" t="s">
        <v>249</v>
      </c>
      <c r="P111" t="s">
        <v>267</v>
      </c>
      <c r="Q111">
        <v>28.569162944089399</v>
      </c>
      <c r="R111">
        <v>31.7131497014493</v>
      </c>
      <c r="S111">
        <v>5.4359043251668204</v>
      </c>
      <c r="T111" t="s">
        <v>249</v>
      </c>
      <c r="U111" t="s">
        <v>267</v>
      </c>
      <c r="V111">
        <v>31.575894487764</v>
      </c>
      <c r="W111">
        <v>17.382462572922702</v>
      </c>
      <c r="X111">
        <v>6.3856971689812099</v>
      </c>
      <c r="Y111" t="s">
        <v>249</v>
      </c>
      <c r="Z111" t="s">
        <v>267</v>
      </c>
      <c r="AA111">
        <v>31.4051141927057</v>
      </c>
      <c r="AB111">
        <v>20.098401591955199</v>
      </c>
      <c r="AC111">
        <v>6.3533455568863699</v>
      </c>
      <c r="AD111" t="s">
        <v>249</v>
      </c>
      <c r="AE111" t="s">
        <v>267</v>
      </c>
      <c r="AF111">
        <v>32.374834623051399</v>
      </c>
      <c r="AG111">
        <v>20.047730324106102</v>
      </c>
    </row>
    <row r="112" spans="1:33" x14ac:dyDescent="0.25">
      <c r="A112" t="s">
        <v>116</v>
      </c>
      <c r="B112" t="s">
        <v>250</v>
      </c>
      <c r="C112" t="s">
        <v>253</v>
      </c>
      <c r="D112">
        <v>1.1296377853445301</v>
      </c>
      <c r="E112" t="s">
        <v>250</v>
      </c>
      <c r="F112" t="s">
        <v>253</v>
      </c>
      <c r="G112">
        <v>8.6232814460147207</v>
      </c>
      <c r="H112">
        <v>25.032032454928299</v>
      </c>
      <c r="I112">
        <v>2.1342992900938702</v>
      </c>
      <c r="J112" t="s">
        <v>250</v>
      </c>
      <c r="K112" t="s">
        <v>253</v>
      </c>
      <c r="L112">
        <v>8.4280576363712498</v>
      </c>
      <c r="M112">
        <v>29.417960821156299</v>
      </c>
      <c r="N112">
        <v>2.025214791367</v>
      </c>
      <c r="O112" t="s">
        <v>250</v>
      </c>
      <c r="P112" t="s">
        <v>253</v>
      </c>
      <c r="Q112">
        <v>7.8022980177701697</v>
      </c>
      <c r="R112">
        <v>27.950882727230599</v>
      </c>
      <c r="S112">
        <v>7.0787456541676699</v>
      </c>
      <c r="T112" t="s">
        <v>250</v>
      </c>
      <c r="U112" t="s">
        <v>253</v>
      </c>
      <c r="V112">
        <v>13.9121707048744</v>
      </c>
      <c r="W112">
        <v>66.189542795457299</v>
      </c>
      <c r="X112">
        <v>6.0214639481665504</v>
      </c>
      <c r="Y112" t="s">
        <v>250</v>
      </c>
      <c r="Z112" t="s">
        <v>253</v>
      </c>
      <c r="AA112">
        <v>11.495131121023899</v>
      </c>
      <c r="AB112">
        <v>67.214507478679096</v>
      </c>
      <c r="AC112">
        <v>7.0488255688055697</v>
      </c>
      <c r="AD112" t="s">
        <v>250</v>
      </c>
      <c r="AE112" t="s">
        <v>253</v>
      </c>
      <c r="AF112">
        <v>12.7402481270619</v>
      </c>
      <c r="AG112">
        <v>67.413828182317104</v>
      </c>
    </row>
    <row r="113" spans="1:33" x14ac:dyDescent="0.25">
      <c r="A113" t="s">
        <v>117</v>
      </c>
      <c r="B113" t="s">
        <v>250</v>
      </c>
      <c r="C113" t="s">
        <v>254</v>
      </c>
      <c r="D113">
        <v>7.4936436606701902</v>
      </c>
      <c r="E113" t="s">
        <v>250</v>
      </c>
      <c r="F113" t="s">
        <v>254</v>
      </c>
      <c r="G113">
        <v>8.6232814460147207</v>
      </c>
      <c r="H113">
        <v>74.967967545071701</v>
      </c>
      <c r="I113">
        <v>6.2937583462773796</v>
      </c>
      <c r="J113" t="s">
        <v>250</v>
      </c>
      <c r="K113" t="s">
        <v>254</v>
      </c>
      <c r="L113">
        <v>8.4280576363712498</v>
      </c>
      <c r="M113">
        <v>70.582039178843502</v>
      </c>
      <c r="N113">
        <v>5.7770832264031702</v>
      </c>
      <c r="O113" t="s">
        <v>250</v>
      </c>
      <c r="P113" t="s">
        <v>254</v>
      </c>
      <c r="Q113">
        <v>7.8022980177701697</v>
      </c>
      <c r="R113">
        <v>72.049117272769294</v>
      </c>
      <c r="S113">
        <v>6.8334250507067402</v>
      </c>
      <c r="T113" t="s">
        <v>250</v>
      </c>
      <c r="U113" t="s">
        <v>254</v>
      </c>
      <c r="V113">
        <v>13.9121707048744</v>
      </c>
      <c r="W113">
        <v>33.810457204542303</v>
      </c>
      <c r="X113">
        <v>5.4736671728573896</v>
      </c>
      <c r="Y113" t="s">
        <v>250</v>
      </c>
      <c r="Z113" t="s">
        <v>254</v>
      </c>
      <c r="AA113">
        <v>11.495131121023899</v>
      </c>
      <c r="AB113">
        <v>32.785492521320897</v>
      </c>
      <c r="AC113">
        <v>5.6914225582563596</v>
      </c>
      <c r="AD113" t="s">
        <v>250</v>
      </c>
      <c r="AE113" t="s">
        <v>254</v>
      </c>
      <c r="AF113">
        <v>12.7402481270619</v>
      </c>
      <c r="AG113">
        <v>32.586171817682803</v>
      </c>
    </row>
    <row r="114" spans="1:33" x14ac:dyDescent="0.25">
      <c r="A114" t="s">
        <v>118</v>
      </c>
      <c r="B114" t="s">
        <v>250</v>
      </c>
      <c r="C114" t="s">
        <v>255</v>
      </c>
      <c r="D114">
        <v>0.76256348055735901</v>
      </c>
      <c r="E114" t="s">
        <v>250</v>
      </c>
      <c r="F114" t="s">
        <v>255</v>
      </c>
      <c r="G114">
        <v>8.6232814460147207</v>
      </c>
      <c r="H114">
        <v>8.2923831095705296</v>
      </c>
      <c r="I114">
        <v>1.0046908734758599</v>
      </c>
      <c r="J114" t="s">
        <v>250</v>
      </c>
      <c r="K114" t="s">
        <v>255</v>
      </c>
      <c r="L114">
        <v>8.4280576363712498</v>
      </c>
      <c r="M114">
        <v>7.1057200811676298</v>
      </c>
      <c r="N114">
        <v>0.93815243963739303</v>
      </c>
      <c r="O114" t="s">
        <v>250</v>
      </c>
      <c r="P114" t="s">
        <v>255</v>
      </c>
      <c r="Q114">
        <v>7.8022980177701697</v>
      </c>
      <c r="R114">
        <v>7.2211430103002696</v>
      </c>
      <c r="S114">
        <v>3.6705126816473999</v>
      </c>
      <c r="T114" t="s">
        <v>250</v>
      </c>
      <c r="U114" t="s">
        <v>255</v>
      </c>
      <c r="V114">
        <v>13.9121707048744</v>
      </c>
      <c r="W114">
        <v>19.524090411277601</v>
      </c>
      <c r="X114">
        <v>2.8546940319781799</v>
      </c>
      <c r="Y114" t="s">
        <v>250</v>
      </c>
      <c r="Z114" t="s">
        <v>255</v>
      </c>
      <c r="AA114">
        <v>11.495131121023899</v>
      </c>
      <c r="AB114">
        <v>19.121790764589701</v>
      </c>
      <c r="AC114">
        <v>3.8859164292489901</v>
      </c>
      <c r="AD114" t="s">
        <v>250</v>
      </c>
      <c r="AE114" t="s">
        <v>255</v>
      </c>
      <c r="AF114">
        <v>12.7402481270619</v>
      </c>
      <c r="AG114">
        <v>20.137497644439399</v>
      </c>
    </row>
    <row r="115" spans="1:33" x14ac:dyDescent="0.25">
      <c r="A115" t="s">
        <v>119</v>
      </c>
      <c r="B115" t="s">
        <v>250</v>
      </c>
      <c r="C115" t="s">
        <v>256</v>
      </c>
      <c r="D115">
        <v>7.8607179654573702</v>
      </c>
      <c r="E115" t="s">
        <v>250</v>
      </c>
      <c r="F115" t="s">
        <v>256</v>
      </c>
      <c r="G115">
        <v>8.6232814460147207</v>
      </c>
      <c r="H115">
        <v>91.707616890429406</v>
      </c>
      <c r="I115">
        <v>7.4233667628953901</v>
      </c>
      <c r="J115" t="s">
        <v>250</v>
      </c>
      <c r="K115" t="s">
        <v>256</v>
      </c>
      <c r="L115">
        <v>8.4280576363712498</v>
      </c>
      <c r="M115">
        <v>92.894279918832297</v>
      </c>
      <c r="N115">
        <v>6.8641455781327796</v>
      </c>
      <c r="O115" t="s">
        <v>250</v>
      </c>
      <c r="P115" t="s">
        <v>256</v>
      </c>
      <c r="Q115">
        <v>7.8022980177701697</v>
      </c>
      <c r="R115">
        <v>92.778856989699605</v>
      </c>
      <c r="S115">
        <v>10.241658023227</v>
      </c>
      <c r="T115" t="s">
        <v>250</v>
      </c>
      <c r="U115" t="s">
        <v>256</v>
      </c>
      <c r="V115">
        <v>13.9121707048744</v>
      </c>
      <c r="W115">
        <v>80.475909588722303</v>
      </c>
      <c r="X115">
        <v>8.6404370890457596</v>
      </c>
      <c r="Y115" t="s">
        <v>250</v>
      </c>
      <c r="Z115" t="s">
        <v>256</v>
      </c>
      <c r="AA115">
        <v>11.495131121023899</v>
      </c>
      <c r="AB115">
        <v>80.878209235410196</v>
      </c>
      <c r="AC115">
        <v>8.85433169781294</v>
      </c>
      <c r="AD115" t="s">
        <v>250</v>
      </c>
      <c r="AE115" t="s">
        <v>256</v>
      </c>
      <c r="AF115">
        <v>12.7402481270619</v>
      </c>
      <c r="AG115">
        <v>79.862502355560594</v>
      </c>
    </row>
    <row r="116" spans="1:33" x14ac:dyDescent="0.25">
      <c r="A116" t="s">
        <v>120</v>
      </c>
      <c r="B116" t="s">
        <v>250</v>
      </c>
      <c r="C116" t="s">
        <v>257</v>
      </c>
      <c r="D116">
        <v>2.0851516337066198</v>
      </c>
      <c r="E116" t="s">
        <v>250</v>
      </c>
      <c r="F116" t="s">
        <v>257</v>
      </c>
      <c r="G116">
        <v>8.6232814460147207</v>
      </c>
      <c r="H116">
        <v>26.684854186708201</v>
      </c>
      <c r="I116">
        <v>1.7162035660933901</v>
      </c>
      <c r="J116" t="s">
        <v>250</v>
      </c>
      <c r="K116" t="s">
        <v>257</v>
      </c>
      <c r="L116">
        <v>8.4280576363712498</v>
      </c>
      <c r="M116">
        <v>29.508406327447499</v>
      </c>
      <c r="N116">
        <v>1.9672241963945301</v>
      </c>
      <c r="O116" t="s">
        <v>250</v>
      </c>
      <c r="P116" t="s">
        <v>257</v>
      </c>
      <c r="Q116">
        <v>7.8022980177701697</v>
      </c>
      <c r="R116">
        <v>30.0786384674938</v>
      </c>
      <c r="S116">
        <v>9.0842910266029602</v>
      </c>
      <c r="T116" t="s">
        <v>250</v>
      </c>
      <c r="U116" t="s">
        <v>257</v>
      </c>
      <c r="V116">
        <v>13.9121707048744</v>
      </c>
      <c r="W116">
        <v>72.262518871029101</v>
      </c>
      <c r="X116">
        <v>7.8011243375708004</v>
      </c>
      <c r="Y116" t="s">
        <v>250</v>
      </c>
      <c r="Z116" t="s">
        <v>257</v>
      </c>
      <c r="AA116">
        <v>11.495131121023899</v>
      </c>
      <c r="AB116">
        <v>71.571334273871997</v>
      </c>
      <c r="AC116">
        <v>8.8330246130179102</v>
      </c>
      <c r="AD116" t="s">
        <v>250</v>
      </c>
      <c r="AE116" t="s">
        <v>257</v>
      </c>
      <c r="AF116">
        <v>12.7402481270619</v>
      </c>
      <c r="AG116">
        <v>72.106714807106897</v>
      </c>
    </row>
    <row r="117" spans="1:33" x14ac:dyDescent="0.25">
      <c r="A117" t="s">
        <v>121</v>
      </c>
      <c r="B117" t="s">
        <v>250</v>
      </c>
      <c r="C117" t="s">
        <v>258</v>
      </c>
      <c r="D117">
        <v>6.5381298123081004</v>
      </c>
      <c r="E117" t="s">
        <v>250</v>
      </c>
      <c r="F117" t="s">
        <v>258</v>
      </c>
      <c r="G117">
        <v>8.6232814460147207</v>
      </c>
      <c r="H117">
        <v>73.315145813291593</v>
      </c>
      <c r="I117">
        <v>6.7118540702778597</v>
      </c>
      <c r="J117" t="s">
        <v>250</v>
      </c>
      <c r="K117" t="s">
        <v>258</v>
      </c>
      <c r="L117">
        <v>8.4280576363712498</v>
      </c>
      <c r="M117">
        <v>70.491593672552398</v>
      </c>
      <c r="N117">
        <v>5.8350738213756399</v>
      </c>
      <c r="O117" t="s">
        <v>250</v>
      </c>
      <c r="P117" t="s">
        <v>258</v>
      </c>
      <c r="Q117">
        <v>7.8022980177701697</v>
      </c>
      <c r="R117">
        <v>69.921361532506097</v>
      </c>
      <c r="S117">
        <v>4.8278796782714499</v>
      </c>
      <c r="T117" t="s">
        <v>250</v>
      </c>
      <c r="U117" t="s">
        <v>258</v>
      </c>
      <c r="V117">
        <v>13.9121707048744</v>
      </c>
      <c r="W117">
        <v>27.7374811289706</v>
      </c>
      <c r="X117">
        <v>3.69400678345314</v>
      </c>
      <c r="Y117" t="s">
        <v>250</v>
      </c>
      <c r="Z117" t="s">
        <v>258</v>
      </c>
      <c r="AA117">
        <v>11.495131121023899</v>
      </c>
      <c r="AB117">
        <v>28.428665726127999</v>
      </c>
      <c r="AC117">
        <v>3.9072235140440301</v>
      </c>
      <c r="AD117" t="s">
        <v>250</v>
      </c>
      <c r="AE117" t="s">
        <v>258</v>
      </c>
      <c r="AF117">
        <v>12.7402481270619</v>
      </c>
      <c r="AG117">
        <v>27.893285192893</v>
      </c>
    </row>
    <row r="118" spans="1:33" x14ac:dyDescent="0.25">
      <c r="A118" t="s">
        <v>122</v>
      </c>
      <c r="B118" t="s">
        <v>250</v>
      </c>
      <c r="C118" t="s">
        <v>259</v>
      </c>
      <c r="D118">
        <v>1.2707693881093101</v>
      </c>
      <c r="E118" t="s">
        <v>250</v>
      </c>
      <c r="F118" t="s">
        <v>259</v>
      </c>
      <c r="G118">
        <v>8.6232814460147207</v>
      </c>
      <c r="H118">
        <v>18.869304117639501</v>
      </c>
      <c r="I118">
        <v>1.3004728619494701</v>
      </c>
      <c r="J118" t="s">
        <v>250</v>
      </c>
      <c r="K118" t="s">
        <v>259</v>
      </c>
      <c r="L118">
        <v>8.4280576363712498</v>
      </c>
      <c r="M118">
        <v>19.646584354320701</v>
      </c>
      <c r="N118">
        <v>1.15530348159874</v>
      </c>
      <c r="O118" t="s">
        <v>250</v>
      </c>
      <c r="P118" t="s">
        <v>259</v>
      </c>
      <c r="Q118">
        <v>7.8022980177701697</v>
      </c>
      <c r="R118">
        <v>20.301663425882701</v>
      </c>
      <c r="S118">
        <v>2.0662709893901599</v>
      </c>
      <c r="T118" t="s">
        <v>250</v>
      </c>
      <c r="U118" t="s">
        <v>259</v>
      </c>
      <c r="V118">
        <v>13.9121707048744</v>
      </c>
      <c r="W118">
        <v>18.4432958959353</v>
      </c>
      <c r="X118">
        <v>1.6084283169095299</v>
      </c>
      <c r="Y118" t="s">
        <v>250</v>
      </c>
      <c r="Z118" t="s">
        <v>259</v>
      </c>
      <c r="AA118">
        <v>11.495131121023899</v>
      </c>
      <c r="AB118">
        <v>17.226010172034201</v>
      </c>
      <c r="AC118">
        <v>1.97591183018651</v>
      </c>
      <c r="AD118" t="s">
        <v>250</v>
      </c>
      <c r="AE118" t="s">
        <v>259</v>
      </c>
      <c r="AF118">
        <v>12.7402481270619</v>
      </c>
      <c r="AG118">
        <v>17.131256231220299</v>
      </c>
    </row>
    <row r="119" spans="1:33" x14ac:dyDescent="0.25">
      <c r="A119" t="s">
        <v>123</v>
      </c>
      <c r="B119" t="s">
        <v>250</v>
      </c>
      <c r="C119" t="s">
        <v>260</v>
      </c>
      <c r="D119">
        <v>0.75540698628217895</v>
      </c>
      <c r="E119" t="s">
        <v>250</v>
      </c>
      <c r="F119" t="s">
        <v>260</v>
      </c>
      <c r="G119">
        <v>8.6232814460147207</v>
      </c>
      <c r="H119">
        <v>19.165691949601602</v>
      </c>
      <c r="I119">
        <v>1.7892277301150701</v>
      </c>
      <c r="J119" t="s">
        <v>250</v>
      </c>
      <c r="K119" t="s">
        <v>260</v>
      </c>
      <c r="L119">
        <v>8.4280576363712498</v>
      </c>
      <c r="M119">
        <v>18.096586996519399</v>
      </c>
      <c r="N119">
        <v>1.4659548342083</v>
      </c>
      <c r="O119" t="s">
        <v>250</v>
      </c>
      <c r="P119" t="s">
        <v>260</v>
      </c>
      <c r="Q119">
        <v>7.8022980177701697</v>
      </c>
      <c r="R119">
        <v>18.3495189754439</v>
      </c>
      <c r="S119">
        <v>2.3316977256726199</v>
      </c>
      <c r="T119" t="s">
        <v>250</v>
      </c>
      <c r="U119" t="s">
        <v>260</v>
      </c>
      <c r="V119">
        <v>13.9121707048744</v>
      </c>
      <c r="W119">
        <v>20.372862955815599</v>
      </c>
      <c r="X119">
        <v>1.9312418591807801</v>
      </c>
      <c r="Y119" t="s">
        <v>250</v>
      </c>
      <c r="Z119" t="s">
        <v>260</v>
      </c>
      <c r="AA119">
        <v>11.495131121023899</v>
      </c>
      <c r="AB119">
        <v>21.608506837595701</v>
      </c>
      <c r="AC119">
        <v>1.9511829497951401</v>
      </c>
      <c r="AD119" t="s">
        <v>250</v>
      </c>
      <c r="AE119" t="s">
        <v>260</v>
      </c>
      <c r="AF119">
        <v>12.7402481270619</v>
      </c>
      <c r="AG119">
        <v>20.9886536551364</v>
      </c>
    </row>
    <row r="120" spans="1:33" x14ac:dyDescent="0.25">
      <c r="A120" t="s">
        <v>124</v>
      </c>
      <c r="B120" t="s">
        <v>250</v>
      </c>
      <c r="C120" t="s">
        <v>261</v>
      </c>
      <c r="D120">
        <v>4.5095140441156696</v>
      </c>
      <c r="E120" t="s">
        <v>250</v>
      </c>
      <c r="F120" t="s">
        <v>261</v>
      </c>
      <c r="G120">
        <v>8.6232814460147207</v>
      </c>
      <c r="H120">
        <v>18.874024801386899</v>
      </c>
      <c r="I120">
        <v>3.5118140067196499</v>
      </c>
      <c r="J120" t="s">
        <v>250</v>
      </c>
      <c r="K120" t="s">
        <v>261</v>
      </c>
      <c r="L120">
        <v>8.4280576363712498</v>
      </c>
      <c r="M120">
        <v>15.8421132054577</v>
      </c>
      <c r="N120">
        <v>3.5521342620150902</v>
      </c>
      <c r="O120" t="s">
        <v>250</v>
      </c>
      <c r="P120" t="s">
        <v>261</v>
      </c>
      <c r="Q120">
        <v>7.8022980177701697</v>
      </c>
      <c r="R120">
        <v>16.911025644611598</v>
      </c>
      <c r="S120">
        <v>6.33763419781077</v>
      </c>
      <c r="T120" t="s">
        <v>250</v>
      </c>
      <c r="U120" t="s">
        <v>261</v>
      </c>
      <c r="V120">
        <v>13.9121707048744</v>
      </c>
      <c r="W120">
        <v>22.960975706885701</v>
      </c>
      <c r="X120">
        <v>4.9146935550074096</v>
      </c>
      <c r="Y120" t="s">
        <v>250</v>
      </c>
      <c r="Z120" t="s">
        <v>261</v>
      </c>
      <c r="AA120">
        <v>11.495131121023899</v>
      </c>
      <c r="AB120">
        <v>22.038471847889902</v>
      </c>
      <c r="AC120">
        <v>5.7498392210700597</v>
      </c>
      <c r="AD120" t="s">
        <v>250</v>
      </c>
      <c r="AE120" t="s">
        <v>261</v>
      </c>
      <c r="AF120">
        <v>12.7402481270619</v>
      </c>
      <c r="AG120">
        <v>22.626761409342901</v>
      </c>
    </row>
    <row r="121" spans="1:33" x14ac:dyDescent="0.25">
      <c r="A121" t="s">
        <v>125</v>
      </c>
      <c r="B121" t="s">
        <v>250</v>
      </c>
      <c r="C121" t="s">
        <v>262</v>
      </c>
      <c r="D121">
        <v>1.1597021217180301</v>
      </c>
      <c r="E121" t="s">
        <v>250</v>
      </c>
      <c r="F121" t="s">
        <v>262</v>
      </c>
      <c r="G121">
        <v>8.6232814460147207</v>
      </c>
      <c r="H121">
        <v>16.1038306316531</v>
      </c>
      <c r="I121">
        <v>1.0216823952323799</v>
      </c>
      <c r="J121" t="s">
        <v>250</v>
      </c>
      <c r="K121" t="s">
        <v>262</v>
      </c>
      <c r="L121">
        <v>8.4280576363712498</v>
      </c>
      <c r="M121">
        <v>19.718811184925201</v>
      </c>
      <c r="N121">
        <v>1.1031420397354099</v>
      </c>
      <c r="O121" t="s">
        <v>250</v>
      </c>
      <c r="P121" t="s">
        <v>262</v>
      </c>
      <c r="Q121">
        <v>7.8022980177701697</v>
      </c>
      <c r="R121">
        <v>17.483150682084201</v>
      </c>
      <c r="S121">
        <v>2.4053573087994198</v>
      </c>
      <c r="T121" t="s">
        <v>250</v>
      </c>
      <c r="U121" t="s">
        <v>262</v>
      </c>
      <c r="V121">
        <v>13.9121707048744</v>
      </c>
      <c r="W121">
        <v>26.158740311860299</v>
      </c>
      <c r="X121">
        <v>2.4565411848013001</v>
      </c>
      <c r="Y121" t="s">
        <v>250</v>
      </c>
      <c r="Z121" t="s">
        <v>262</v>
      </c>
      <c r="AA121">
        <v>11.495131121023899</v>
      </c>
      <c r="AB121">
        <v>25.2414035999332</v>
      </c>
      <c r="AC121">
        <v>2.1221241098199002</v>
      </c>
      <c r="AD121" t="s">
        <v>250</v>
      </c>
      <c r="AE121" t="s">
        <v>262</v>
      </c>
      <c r="AF121">
        <v>12.7402481270619</v>
      </c>
      <c r="AG121">
        <v>25.078820895294701</v>
      </c>
    </row>
    <row r="122" spans="1:33" x14ac:dyDescent="0.25">
      <c r="A122" t="s">
        <v>126</v>
      </c>
      <c r="B122" t="s">
        <v>250</v>
      </c>
      <c r="C122" t="s">
        <v>263</v>
      </c>
      <c r="D122">
        <v>0.92788890578952798</v>
      </c>
      <c r="E122" t="s">
        <v>250</v>
      </c>
      <c r="F122" t="s">
        <v>263</v>
      </c>
      <c r="G122">
        <v>8.6232814460147207</v>
      </c>
      <c r="H122">
        <v>26.9871484997187</v>
      </c>
      <c r="I122">
        <v>0.80486064235466803</v>
      </c>
      <c r="J122" t="s">
        <v>250</v>
      </c>
      <c r="K122" t="s">
        <v>263</v>
      </c>
      <c r="L122">
        <v>8.4280576363712498</v>
      </c>
      <c r="M122">
        <v>26.695904258776899</v>
      </c>
      <c r="N122">
        <v>0.52576340021262002</v>
      </c>
      <c r="O122" t="s">
        <v>250</v>
      </c>
      <c r="P122" t="s">
        <v>263</v>
      </c>
      <c r="Q122">
        <v>7.8022980177701697</v>
      </c>
      <c r="R122">
        <v>26.954641271977302</v>
      </c>
      <c r="S122">
        <v>0.77121048320142405</v>
      </c>
      <c r="T122" t="s">
        <v>250</v>
      </c>
      <c r="U122" t="s">
        <v>263</v>
      </c>
      <c r="V122">
        <v>13.9121707048744</v>
      </c>
      <c r="W122">
        <v>12.0641251295028</v>
      </c>
      <c r="X122">
        <v>0.58422620512490298</v>
      </c>
      <c r="Y122" t="s">
        <v>250</v>
      </c>
      <c r="Z122" t="s">
        <v>263</v>
      </c>
      <c r="AA122">
        <v>11.495131121023899</v>
      </c>
      <c r="AB122">
        <v>13.885607542546801</v>
      </c>
      <c r="AC122">
        <v>0.94119001619030696</v>
      </c>
      <c r="AD122" t="s">
        <v>250</v>
      </c>
      <c r="AE122" t="s">
        <v>263</v>
      </c>
      <c r="AF122">
        <v>12.7402481270619</v>
      </c>
      <c r="AG122">
        <v>14.174507809005499</v>
      </c>
    </row>
    <row r="123" spans="1:33" x14ac:dyDescent="0.25">
      <c r="A123" t="s">
        <v>127</v>
      </c>
      <c r="B123" t="s">
        <v>250</v>
      </c>
      <c r="C123" t="s">
        <v>264</v>
      </c>
      <c r="D123">
        <v>2.4190381585187399</v>
      </c>
      <c r="E123" t="s">
        <v>250</v>
      </c>
      <c r="F123" t="s">
        <v>264</v>
      </c>
      <c r="G123">
        <v>8.6232814460147207</v>
      </c>
      <c r="H123">
        <v>22.156920769502399</v>
      </c>
      <c r="I123">
        <v>2.8168709361874802</v>
      </c>
      <c r="J123" t="s">
        <v>250</v>
      </c>
      <c r="K123" t="s">
        <v>264</v>
      </c>
      <c r="L123">
        <v>8.4280576363712498</v>
      </c>
      <c r="M123">
        <v>28.840164464817299</v>
      </c>
      <c r="N123">
        <v>2.97468585769519</v>
      </c>
      <c r="O123" t="s">
        <v>250</v>
      </c>
      <c r="P123" t="s">
        <v>264</v>
      </c>
      <c r="Q123">
        <v>7.8022980177701697</v>
      </c>
      <c r="R123">
        <v>25.936565742337901</v>
      </c>
      <c r="S123">
        <v>3.8335255255246499</v>
      </c>
      <c r="T123" t="s">
        <v>250</v>
      </c>
      <c r="U123" t="s">
        <v>264</v>
      </c>
      <c r="V123">
        <v>13.9121707048744</v>
      </c>
      <c r="W123">
        <v>29.003961035983099</v>
      </c>
      <c r="X123">
        <v>3.82036414837608</v>
      </c>
      <c r="Y123" t="s">
        <v>250</v>
      </c>
      <c r="Z123" t="s">
        <v>264</v>
      </c>
      <c r="AA123">
        <v>11.495131121023899</v>
      </c>
      <c r="AB123">
        <v>26.999295526961198</v>
      </c>
      <c r="AC123">
        <v>3.6347562987914301</v>
      </c>
      <c r="AD123" t="s">
        <v>250</v>
      </c>
      <c r="AE123" t="s">
        <v>264</v>
      </c>
      <c r="AF123">
        <v>12.7402481270619</v>
      </c>
      <c r="AG123">
        <v>27.377520918433198</v>
      </c>
    </row>
    <row r="124" spans="1:33" x14ac:dyDescent="0.25">
      <c r="A124" t="s">
        <v>128</v>
      </c>
      <c r="B124" t="s">
        <v>250</v>
      </c>
      <c r="C124" t="s">
        <v>265</v>
      </c>
      <c r="D124">
        <v>1.9473847141071099</v>
      </c>
      <c r="E124" t="s">
        <v>250</v>
      </c>
      <c r="F124" t="s">
        <v>265</v>
      </c>
      <c r="G124">
        <v>8.6232814460147207</v>
      </c>
      <c r="H124">
        <v>25.068175573801899</v>
      </c>
      <c r="I124">
        <v>2.7135602327080401</v>
      </c>
      <c r="J124" t="s">
        <v>250</v>
      </c>
      <c r="K124" t="s">
        <v>265</v>
      </c>
      <c r="L124">
        <v>8.4280576363712498</v>
      </c>
      <c r="M124">
        <v>23.339930976729601</v>
      </c>
      <c r="N124">
        <v>2.59984836972103</v>
      </c>
      <c r="O124" t="s">
        <v>250</v>
      </c>
      <c r="P124" t="s">
        <v>265</v>
      </c>
      <c r="Q124">
        <v>7.8022980177701697</v>
      </c>
      <c r="R124">
        <v>22.393480458356802</v>
      </c>
      <c r="S124">
        <v>5.0314093946950802</v>
      </c>
      <c r="T124" t="s">
        <v>250</v>
      </c>
      <c r="U124" t="s">
        <v>265</v>
      </c>
      <c r="V124">
        <v>13.9121707048744</v>
      </c>
      <c r="W124">
        <v>29.240925833619801</v>
      </c>
      <c r="X124">
        <v>3.6937072008891101</v>
      </c>
      <c r="Y124" t="s">
        <v>250</v>
      </c>
      <c r="Z124" t="s">
        <v>265</v>
      </c>
      <c r="AA124">
        <v>11.495131121023899</v>
      </c>
      <c r="AB124">
        <v>27.866373202184899</v>
      </c>
      <c r="AC124">
        <v>4.5451010988498499</v>
      </c>
      <c r="AD124" t="s">
        <v>250</v>
      </c>
      <c r="AE124" t="s">
        <v>265</v>
      </c>
      <c r="AF124">
        <v>12.7402481270619</v>
      </c>
      <c r="AG124">
        <v>27.597219990204799</v>
      </c>
    </row>
    <row r="125" spans="1:33" x14ac:dyDescent="0.25">
      <c r="A125" t="s">
        <v>129</v>
      </c>
      <c r="B125" t="s">
        <v>250</v>
      </c>
      <c r="C125" t="s">
        <v>266</v>
      </c>
      <c r="D125">
        <v>2.4301312838082798</v>
      </c>
      <c r="E125" t="s">
        <v>250</v>
      </c>
      <c r="F125" t="s">
        <v>266</v>
      </c>
      <c r="G125">
        <v>8.6232814460147207</v>
      </c>
      <c r="H125">
        <v>21.3943050339881</v>
      </c>
      <c r="I125">
        <v>1.49651564367749</v>
      </c>
      <c r="J125" t="s">
        <v>250</v>
      </c>
      <c r="K125" t="s">
        <v>266</v>
      </c>
      <c r="L125">
        <v>8.4280576363712498</v>
      </c>
      <c r="M125">
        <v>18.402643096193799</v>
      </c>
      <c r="N125">
        <v>1.26715917740189</v>
      </c>
      <c r="O125" t="s">
        <v>250</v>
      </c>
      <c r="P125" t="s">
        <v>266</v>
      </c>
      <c r="Q125">
        <v>7.8022980177701697</v>
      </c>
      <c r="R125">
        <v>19.956804097855802</v>
      </c>
      <c r="S125">
        <v>3.2785925159964902</v>
      </c>
      <c r="T125" t="s">
        <v>250</v>
      </c>
      <c r="U125" t="s">
        <v>266</v>
      </c>
      <c r="V125">
        <v>13.9121707048744</v>
      </c>
      <c r="W125">
        <v>24.372650557474</v>
      </c>
      <c r="X125">
        <v>2.6346174809304599</v>
      </c>
      <c r="Y125" t="s">
        <v>250</v>
      </c>
      <c r="Z125" t="s">
        <v>266</v>
      </c>
      <c r="AA125">
        <v>11.495131121023899</v>
      </c>
      <c r="AB125">
        <v>25.035929678898601</v>
      </c>
      <c r="AC125">
        <v>3.1468182014239101</v>
      </c>
      <c r="AD125" t="s">
        <v>250</v>
      </c>
      <c r="AE125" t="s">
        <v>266</v>
      </c>
      <c r="AF125">
        <v>12.7402481270619</v>
      </c>
      <c r="AG125">
        <v>24.977528767255698</v>
      </c>
    </row>
    <row r="126" spans="1:33" x14ac:dyDescent="0.25">
      <c r="A126" t="s">
        <v>130</v>
      </c>
      <c r="B126" t="s">
        <v>250</v>
      </c>
      <c r="C126" t="s">
        <v>267</v>
      </c>
      <c r="D126">
        <v>1.8267272895805899</v>
      </c>
      <c r="E126" t="s">
        <v>250</v>
      </c>
      <c r="F126" t="s">
        <v>267</v>
      </c>
      <c r="G126">
        <v>8.6232814460147207</v>
      </c>
      <c r="H126">
        <v>31.380598622707399</v>
      </c>
      <c r="I126">
        <v>1.4011108237982299</v>
      </c>
      <c r="J126" t="s">
        <v>250</v>
      </c>
      <c r="K126" t="s">
        <v>267</v>
      </c>
      <c r="L126">
        <v>8.4280576363712498</v>
      </c>
      <c r="M126">
        <v>29.417261462259201</v>
      </c>
      <c r="N126">
        <v>0.96060461295206201</v>
      </c>
      <c r="O126" t="s">
        <v>250</v>
      </c>
      <c r="P126" t="s">
        <v>267</v>
      </c>
      <c r="Q126">
        <v>7.8022980177701697</v>
      </c>
      <c r="R126">
        <v>31.7131497014493</v>
      </c>
      <c r="S126">
        <v>1.7686432686581799</v>
      </c>
      <c r="T126" t="s">
        <v>250</v>
      </c>
      <c r="U126" t="s">
        <v>267</v>
      </c>
      <c r="V126">
        <v>13.9121707048744</v>
      </c>
      <c r="W126">
        <v>17.382462572922702</v>
      </c>
      <c r="X126">
        <v>1.34644229082828</v>
      </c>
      <c r="Y126" t="s">
        <v>250</v>
      </c>
      <c r="Z126" t="s">
        <v>267</v>
      </c>
      <c r="AA126">
        <v>11.495131121023899</v>
      </c>
      <c r="AB126">
        <v>20.098401591955199</v>
      </c>
      <c r="AC126">
        <v>1.4135725279967299</v>
      </c>
      <c r="AD126" t="s">
        <v>250</v>
      </c>
      <c r="AE126" t="s">
        <v>267</v>
      </c>
      <c r="AF126">
        <v>12.7402481270619</v>
      </c>
      <c r="AG126">
        <v>20.047730324106102</v>
      </c>
    </row>
    <row r="127" spans="1:33" x14ac:dyDescent="0.25">
      <c r="A127" t="s">
        <v>131</v>
      </c>
      <c r="B127" t="s">
        <v>251</v>
      </c>
      <c r="C127" t="s">
        <v>253</v>
      </c>
      <c r="D127">
        <v>5.4574774215948002E-2</v>
      </c>
      <c r="E127" t="s">
        <v>251</v>
      </c>
      <c r="F127" t="s">
        <v>253</v>
      </c>
      <c r="G127">
        <v>0.66742387333745901</v>
      </c>
      <c r="H127">
        <v>25.032032454928299</v>
      </c>
      <c r="I127">
        <v>9.3624295542802993E-2</v>
      </c>
      <c r="J127" t="s">
        <v>251</v>
      </c>
      <c r="K127" t="s">
        <v>253</v>
      </c>
      <c r="L127">
        <v>1.14350024858176</v>
      </c>
      <c r="M127">
        <v>29.417960821156299</v>
      </c>
      <c r="N127">
        <v>0.132335713359995</v>
      </c>
      <c r="O127" t="s">
        <v>251</v>
      </c>
      <c r="P127" t="s">
        <v>253</v>
      </c>
      <c r="Q127">
        <v>1.4701026728187701</v>
      </c>
      <c r="R127">
        <v>27.950882727230599</v>
      </c>
      <c r="S127">
        <v>8.7677853802591592</v>
      </c>
      <c r="T127" t="s">
        <v>251</v>
      </c>
      <c r="U127" t="s">
        <v>253</v>
      </c>
      <c r="V127">
        <v>11.085462484568099</v>
      </c>
      <c r="W127">
        <v>66.189542795457299</v>
      </c>
      <c r="X127">
        <v>9.0525371161680592</v>
      </c>
      <c r="Y127" t="s">
        <v>251</v>
      </c>
      <c r="Z127" t="s">
        <v>253</v>
      </c>
      <c r="AA127">
        <v>11.150752206166599</v>
      </c>
      <c r="AB127">
        <v>67.214507478679096</v>
      </c>
      <c r="AC127">
        <v>8.5354802650975294</v>
      </c>
      <c r="AD127" t="s">
        <v>251</v>
      </c>
      <c r="AE127" t="s">
        <v>253</v>
      </c>
      <c r="AF127">
        <v>10.8318382927936</v>
      </c>
      <c r="AG127">
        <v>67.413828182317104</v>
      </c>
    </row>
    <row r="128" spans="1:33" x14ac:dyDescent="0.25">
      <c r="A128" t="s">
        <v>132</v>
      </c>
      <c r="B128" t="s">
        <v>251</v>
      </c>
      <c r="C128" t="s">
        <v>254</v>
      </c>
      <c r="D128">
        <v>0.61284909912151098</v>
      </c>
      <c r="E128" t="s">
        <v>251</v>
      </c>
      <c r="F128" t="s">
        <v>254</v>
      </c>
      <c r="G128">
        <v>0.66742387333745901</v>
      </c>
      <c r="H128">
        <v>74.967967545071701</v>
      </c>
      <c r="I128">
        <v>1.0498759530389601</v>
      </c>
      <c r="J128" t="s">
        <v>251</v>
      </c>
      <c r="K128" t="s">
        <v>254</v>
      </c>
      <c r="L128">
        <v>1.14350024858176</v>
      </c>
      <c r="M128">
        <v>70.582039178843502</v>
      </c>
      <c r="N128">
        <v>1.33776695945877</v>
      </c>
      <c r="O128" t="s">
        <v>251</v>
      </c>
      <c r="P128" t="s">
        <v>254</v>
      </c>
      <c r="Q128">
        <v>1.4701026728187701</v>
      </c>
      <c r="R128">
        <v>72.049117272769294</v>
      </c>
      <c r="S128">
        <v>2.3176771043089799</v>
      </c>
      <c r="T128" t="s">
        <v>251</v>
      </c>
      <c r="U128" t="s">
        <v>254</v>
      </c>
      <c r="V128">
        <v>11.085462484568099</v>
      </c>
      <c r="W128">
        <v>33.810457204542303</v>
      </c>
      <c r="X128">
        <v>2.0982150899985301</v>
      </c>
      <c r="Y128" t="s">
        <v>251</v>
      </c>
      <c r="Z128" t="s">
        <v>254</v>
      </c>
      <c r="AA128">
        <v>11.150752206166599</v>
      </c>
      <c r="AB128">
        <v>32.785492521320897</v>
      </c>
      <c r="AC128">
        <v>2.29635802769609</v>
      </c>
      <c r="AD128" t="s">
        <v>251</v>
      </c>
      <c r="AE128" t="s">
        <v>254</v>
      </c>
      <c r="AF128">
        <v>10.8318382927936</v>
      </c>
      <c r="AG128">
        <v>32.586171817682803</v>
      </c>
    </row>
    <row r="129" spans="1:33" x14ac:dyDescent="0.25">
      <c r="A129" t="s">
        <v>133</v>
      </c>
      <c r="B129" t="s">
        <v>251</v>
      </c>
      <c r="C129" t="s">
        <v>255</v>
      </c>
      <c r="D129">
        <v>0.10339436916352</v>
      </c>
      <c r="E129" t="s">
        <v>251</v>
      </c>
      <c r="F129" t="s">
        <v>255</v>
      </c>
      <c r="G129">
        <v>0.66742387333745901</v>
      </c>
      <c r="H129">
        <v>8.2923831095705296</v>
      </c>
      <c r="I129">
        <v>0.16720763522128401</v>
      </c>
      <c r="J129" t="s">
        <v>251</v>
      </c>
      <c r="K129" t="s">
        <v>255</v>
      </c>
      <c r="L129">
        <v>1.14350024858176</v>
      </c>
      <c r="M129">
        <v>7.1057200811676298</v>
      </c>
      <c r="N129">
        <v>0.10363619035037901</v>
      </c>
      <c r="O129" t="s">
        <v>251</v>
      </c>
      <c r="P129" t="s">
        <v>255</v>
      </c>
      <c r="Q129">
        <v>1.4701026728187701</v>
      </c>
      <c r="R129">
        <v>7.2211430103002696</v>
      </c>
      <c r="S129">
        <v>2.9109596583533999</v>
      </c>
      <c r="T129" t="s">
        <v>251</v>
      </c>
      <c r="U129" t="s">
        <v>255</v>
      </c>
      <c r="V129">
        <v>11.085462484568099</v>
      </c>
      <c r="W129">
        <v>19.524090411277601</v>
      </c>
      <c r="X129">
        <v>2.5640666684484898</v>
      </c>
      <c r="Y129" t="s">
        <v>251</v>
      </c>
      <c r="Z129" t="s">
        <v>255</v>
      </c>
      <c r="AA129">
        <v>11.150752206166599</v>
      </c>
      <c r="AB129">
        <v>19.121790764589701</v>
      </c>
      <c r="AC129">
        <v>2.6468830171240398</v>
      </c>
      <c r="AD129" t="s">
        <v>251</v>
      </c>
      <c r="AE129" t="s">
        <v>255</v>
      </c>
      <c r="AF129">
        <v>10.8318382927936</v>
      </c>
      <c r="AG129">
        <v>20.137497644439399</v>
      </c>
    </row>
    <row r="130" spans="1:33" x14ac:dyDescent="0.25">
      <c r="A130" t="s">
        <v>134</v>
      </c>
      <c r="B130" t="s">
        <v>251</v>
      </c>
      <c r="C130" t="s">
        <v>256</v>
      </c>
      <c r="D130">
        <v>0.56402950417393904</v>
      </c>
      <c r="E130" t="s">
        <v>251</v>
      </c>
      <c r="F130" t="s">
        <v>256</v>
      </c>
      <c r="G130">
        <v>0.66742387333745901</v>
      </c>
      <c r="H130">
        <v>91.707616890429406</v>
      </c>
      <c r="I130">
        <v>0.97629261336048301</v>
      </c>
      <c r="J130" t="s">
        <v>251</v>
      </c>
      <c r="K130" t="s">
        <v>256</v>
      </c>
      <c r="L130">
        <v>1.14350024858176</v>
      </c>
      <c r="M130">
        <v>92.894279918832297</v>
      </c>
      <c r="N130">
        <v>1.3664664824683901</v>
      </c>
      <c r="O130" t="s">
        <v>251</v>
      </c>
      <c r="P130" t="s">
        <v>256</v>
      </c>
      <c r="Q130">
        <v>1.4701026728187701</v>
      </c>
      <c r="R130">
        <v>92.778856989699605</v>
      </c>
      <c r="S130">
        <v>8.1745028262147397</v>
      </c>
      <c r="T130" t="s">
        <v>251</v>
      </c>
      <c r="U130" t="s">
        <v>256</v>
      </c>
      <c r="V130">
        <v>11.085462484568099</v>
      </c>
      <c r="W130">
        <v>80.475909588722303</v>
      </c>
      <c r="X130">
        <v>8.5866855377180897</v>
      </c>
      <c r="Y130" t="s">
        <v>251</v>
      </c>
      <c r="Z130" t="s">
        <v>256</v>
      </c>
      <c r="AA130">
        <v>11.150752206166599</v>
      </c>
      <c r="AB130">
        <v>80.878209235410196</v>
      </c>
      <c r="AC130">
        <v>8.1849552756695996</v>
      </c>
      <c r="AD130" t="s">
        <v>251</v>
      </c>
      <c r="AE130" t="s">
        <v>256</v>
      </c>
      <c r="AF130">
        <v>10.8318382927936</v>
      </c>
      <c r="AG130">
        <v>79.862502355560594</v>
      </c>
    </row>
    <row r="131" spans="1:33" x14ac:dyDescent="0.25">
      <c r="A131" t="s">
        <v>135</v>
      </c>
      <c r="B131" t="s">
        <v>251</v>
      </c>
      <c r="C131" t="s">
        <v>257</v>
      </c>
      <c r="D131">
        <v>0.51283721677974603</v>
      </c>
      <c r="E131" t="s">
        <v>251</v>
      </c>
      <c r="F131" t="s">
        <v>257</v>
      </c>
      <c r="G131">
        <v>0.66742387333745901</v>
      </c>
      <c r="H131">
        <v>26.684854186708201</v>
      </c>
      <c r="I131">
        <v>0.43436269138140599</v>
      </c>
      <c r="J131" t="s">
        <v>251</v>
      </c>
      <c r="K131" t="s">
        <v>257</v>
      </c>
      <c r="L131">
        <v>1.14350024858176</v>
      </c>
      <c r="M131">
        <v>29.508406327447499</v>
      </c>
      <c r="N131">
        <v>0.52751052991440295</v>
      </c>
      <c r="O131" t="s">
        <v>251</v>
      </c>
      <c r="P131" t="s">
        <v>257</v>
      </c>
      <c r="Q131">
        <v>1.4701026728187701</v>
      </c>
      <c r="R131">
        <v>30.0786384674938</v>
      </c>
      <c r="S131">
        <v>9.5376075211743103</v>
      </c>
      <c r="T131" t="s">
        <v>251</v>
      </c>
      <c r="U131" t="s">
        <v>257</v>
      </c>
      <c r="V131">
        <v>11.085462484568099</v>
      </c>
      <c r="W131">
        <v>72.262518871029101</v>
      </c>
      <c r="X131">
        <v>9.7893300307454805</v>
      </c>
      <c r="Y131" t="s">
        <v>251</v>
      </c>
      <c r="Z131" t="s">
        <v>257</v>
      </c>
      <c r="AA131">
        <v>11.150752206166599</v>
      </c>
      <c r="AB131">
        <v>71.571334273871997</v>
      </c>
      <c r="AC131">
        <v>9.5650138454491493</v>
      </c>
      <c r="AD131" t="s">
        <v>251</v>
      </c>
      <c r="AE131" t="s">
        <v>257</v>
      </c>
      <c r="AF131">
        <v>10.8318382927936</v>
      </c>
      <c r="AG131">
        <v>72.106714807106897</v>
      </c>
    </row>
    <row r="132" spans="1:33" x14ac:dyDescent="0.25">
      <c r="A132" t="s">
        <v>136</v>
      </c>
      <c r="B132" t="s">
        <v>251</v>
      </c>
      <c r="C132" t="s">
        <v>258</v>
      </c>
      <c r="D132">
        <v>0.154586656557713</v>
      </c>
      <c r="E132" t="s">
        <v>251</v>
      </c>
      <c r="F132" t="s">
        <v>258</v>
      </c>
      <c r="G132">
        <v>0.66742387333745901</v>
      </c>
      <c r="H132">
        <v>73.315145813291593</v>
      </c>
      <c r="I132">
        <v>0.70913755720036098</v>
      </c>
      <c r="J132" t="s">
        <v>251</v>
      </c>
      <c r="K132" t="s">
        <v>258</v>
      </c>
      <c r="L132">
        <v>1.14350024858176</v>
      </c>
      <c r="M132">
        <v>70.491593672552398</v>
      </c>
      <c r="N132">
        <v>0.94259214290436799</v>
      </c>
      <c r="O132" t="s">
        <v>251</v>
      </c>
      <c r="P132" t="s">
        <v>258</v>
      </c>
      <c r="Q132">
        <v>1.4701026728187701</v>
      </c>
      <c r="R132">
        <v>69.921361532506097</v>
      </c>
      <c r="S132">
        <v>1.5478549633938301</v>
      </c>
      <c r="T132" t="s">
        <v>251</v>
      </c>
      <c r="U132" t="s">
        <v>258</v>
      </c>
      <c r="V132">
        <v>11.085462484568099</v>
      </c>
      <c r="W132">
        <v>27.7374811289706</v>
      </c>
      <c r="X132">
        <v>1.36142217542111</v>
      </c>
      <c r="Y132" t="s">
        <v>251</v>
      </c>
      <c r="Z132" t="s">
        <v>258</v>
      </c>
      <c r="AA132">
        <v>11.150752206166599</v>
      </c>
      <c r="AB132">
        <v>28.428665726127999</v>
      </c>
      <c r="AC132">
        <v>1.2668244473444801</v>
      </c>
      <c r="AD132" t="s">
        <v>251</v>
      </c>
      <c r="AE132" t="s">
        <v>258</v>
      </c>
      <c r="AF132">
        <v>10.8318382927936</v>
      </c>
      <c r="AG132">
        <v>27.893285192893</v>
      </c>
    </row>
    <row r="133" spans="1:33" x14ac:dyDescent="0.25">
      <c r="A133" t="s">
        <v>137</v>
      </c>
      <c r="B133" t="s">
        <v>251</v>
      </c>
      <c r="C133" t="s">
        <v>259</v>
      </c>
      <c r="D133">
        <v>5.9633338694858998E-2</v>
      </c>
      <c r="E133" t="s">
        <v>251</v>
      </c>
      <c r="F133" t="s">
        <v>259</v>
      </c>
      <c r="G133">
        <v>0.66742387333745901</v>
      </c>
      <c r="H133">
        <v>18.869304117639501</v>
      </c>
      <c r="I133">
        <v>0.278021240657917</v>
      </c>
      <c r="J133" t="s">
        <v>251</v>
      </c>
      <c r="K133" t="s">
        <v>259</v>
      </c>
      <c r="L133">
        <v>1.14350024858176</v>
      </c>
      <c r="M133">
        <v>19.646584354320701</v>
      </c>
      <c r="N133">
        <v>0.19217112132413999</v>
      </c>
      <c r="O133" t="s">
        <v>251</v>
      </c>
      <c r="P133" t="s">
        <v>259</v>
      </c>
      <c r="Q133">
        <v>1.4701026728187701</v>
      </c>
      <c r="R133">
        <v>20.301663425882701</v>
      </c>
      <c r="S133">
        <v>1.55482464470538</v>
      </c>
      <c r="T133" t="s">
        <v>251</v>
      </c>
      <c r="U133" t="s">
        <v>259</v>
      </c>
      <c r="V133">
        <v>11.085462484568099</v>
      </c>
      <c r="W133">
        <v>18.4432958959353</v>
      </c>
      <c r="X133">
        <v>1.4185547964682199</v>
      </c>
      <c r="Y133" t="s">
        <v>251</v>
      </c>
      <c r="Z133" t="s">
        <v>259</v>
      </c>
      <c r="AA133">
        <v>11.150752206166599</v>
      </c>
      <c r="AB133">
        <v>17.226010172034201</v>
      </c>
      <c r="AC133">
        <v>1.70823405945513</v>
      </c>
      <c r="AD133" t="s">
        <v>251</v>
      </c>
      <c r="AE133" t="s">
        <v>259</v>
      </c>
      <c r="AF133">
        <v>10.8318382927936</v>
      </c>
      <c r="AG133">
        <v>17.131256231220299</v>
      </c>
    </row>
    <row r="134" spans="1:33" x14ac:dyDescent="0.25">
      <c r="A134" t="s">
        <v>138</v>
      </c>
      <c r="B134" t="s">
        <v>251</v>
      </c>
      <c r="C134" t="s">
        <v>260</v>
      </c>
      <c r="D134">
        <v>2.8242106019870001E-2</v>
      </c>
      <c r="E134" t="s">
        <v>251</v>
      </c>
      <c r="F134" t="s">
        <v>260</v>
      </c>
      <c r="G134">
        <v>0.66742387333745901</v>
      </c>
      <c r="H134">
        <v>19.165691949601602</v>
      </c>
      <c r="I134">
        <v>0.15793720798748001</v>
      </c>
      <c r="J134" t="s">
        <v>251</v>
      </c>
      <c r="K134" t="s">
        <v>260</v>
      </c>
      <c r="L134">
        <v>1.14350024858176</v>
      </c>
      <c r="M134">
        <v>18.096586996519399</v>
      </c>
      <c r="N134">
        <v>0.18417652054848299</v>
      </c>
      <c r="O134" t="s">
        <v>251</v>
      </c>
      <c r="P134" t="s">
        <v>260</v>
      </c>
      <c r="Q134">
        <v>1.4701026728187701</v>
      </c>
      <c r="R134">
        <v>18.3495189754439</v>
      </c>
      <c r="S134">
        <v>2.0002408136947101</v>
      </c>
      <c r="T134" t="s">
        <v>251</v>
      </c>
      <c r="U134" t="s">
        <v>260</v>
      </c>
      <c r="V134">
        <v>11.085462484568099</v>
      </c>
      <c r="W134">
        <v>20.372862955815599</v>
      </c>
      <c r="X134">
        <v>2.0685423323526599</v>
      </c>
      <c r="Y134" t="s">
        <v>251</v>
      </c>
      <c r="Z134" t="s">
        <v>260</v>
      </c>
      <c r="AA134">
        <v>11.150752206166599</v>
      </c>
      <c r="AB134">
        <v>21.608506837595701</v>
      </c>
      <c r="AC134">
        <v>1.7776102396902</v>
      </c>
      <c r="AD134" t="s">
        <v>251</v>
      </c>
      <c r="AE134" t="s">
        <v>260</v>
      </c>
      <c r="AF134">
        <v>10.8318382927936</v>
      </c>
      <c r="AG134">
        <v>20.9886536551364</v>
      </c>
    </row>
    <row r="135" spans="1:33" x14ac:dyDescent="0.25">
      <c r="A135" t="s">
        <v>139</v>
      </c>
      <c r="B135" t="s">
        <v>251</v>
      </c>
      <c r="C135" t="s">
        <v>261</v>
      </c>
      <c r="D135">
        <v>0.207153948471342</v>
      </c>
      <c r="E135" t="s">
        <v>251</v>
      </c>
      <c r="F135" t="s">
        <v>261</v>
      </c>
      <c r="G135">
        <v>0.66742387333745901</v>
      </c>
      <c r="H135">
        <v>18.874024801386899</v>
      </c>
      <c r="I135">
        <v>0.25487387321992699</v>
      </c>
      <c r="J135" t="s">
        <v>251</v>
      </c>
      <c r="K135" t="s">
        <v>261</v>
      </c>
      <c r="L135">
        <v>1.14350024858176</v>
      </c>
      <c r="M135">
        <v>15.8421132054577</v>
      </c>
      <c r="N135">
        <v>0.422574633157765</v>
      </c>
      <c r="O135" t="s">
        <v>251</v>
      </c>
      <c r="P135" t="s">
        <v>261</v>
      </c>
      <c r="Q135">
        <v>1.4701026728187701</v>
      </c>
      <c r="R135">
        <v>16.911025644611598</v>
      </c>
      <c r="S135">
        <v>2.23433432109971</v>
      </c>
      <c r="T135" t="s">
        <v>251</v>
      </c>
      <c r="U135" t="s">
        <v>261</v>
      </c>
      <c r="V135">
        <v>11.085462484568099</v>
      </c>
      <c r="W135">
        <v>22.960975706885701</v>
      </c>
      <c r="X135">
        <v>2.3730631052790301</v>
      </c>
      <c r="Y135" t="s">
        <v>251</v>
      </c>
      <c r="Z135" t="s">
        <v>261</v>
      </c>
      <c r="AA135">
        <v>11.150752206166599</v>
      </c>
      <c r="AB135">
        <v>22.038471847889902</v>
      </c>
      <c r="AC135">
        <v>2.0771500262247402</v>
      </c>
      <c r="AD135" t="s">
        <v>251</v>
      </c>
      <c r="AE135" t="s">
        <v>261</v>
      </c>
      <c r="AF135">
        <v>10.8318382927936</v>
      </c>
      <c r="AG135">
        <v>22.626761409342901</v>
      </c>
    </row>
    <row r="136" spans="1:33" x14ac:dyDescent="0.25">
      <c r="A136" t="s">
        <v>140</v>
      </c>
      <c r="B136" t="s">
        <v>251</v>
      </c>
      <c r="C136" t="s">
        <v>262</v>
      </c>
      <c r="D136">
        <v>0.31065319533235097</v>
      </c>
      <c r="E136" t="s">
        <v>251</v>
      </c>
      <c r="F136" t="s">
        <v>262</v>
      </c>
      <c r="G136">
        <v>0.66742387333745901</v>
      </c>
      <c r="H136">
        <v>16.1038306316531</v>
      </c>
      <c r="I136">
        <v>0.34887461244614998</v>
      </c>
      <c r="J136" t="s">
        <v>251</v>
      </c>
      <c r="K136" t="s">
        <v>262</v>
      </c>
      <c r="L136">
        <v>1.14350024858176</v>
      </c>
      <c r="M136">
        <v>19.718811184925201</v>
      </c>
      <c r="N136">
        <v>0.49611027435661598</v>
      </c>
      <c r="O136" t="s">
        <v>251</v>
      </c>
      <c r="P136" t="s">
        <v>262</v>
      </c>
      <c r="Q136">
        <v>1.4701026728187701</v>
      </c>
      <c r="R136">
        <v>17.483150682084201</v>
      </c>
      <c r="S136">
        <v>3.28640549862306</v>
      </c>
      <c r="T136" t="s">
        <v>251</v>
      </c>
      <c r="U136" t="s">
        <v>262</v>
      </c>
      <c r="V136">
        <v>11.085462484568099</v>
      </c>
      <c r="W136">
        <v>26.158740311860299</v>
      </c>
      <c r="X136">
        <v>3.0291320794062302</v>
      </c>
      <c r="Y136" t="s">
        <v>251</v>
      </c>
      <c r="Z136" t="s">
        <v>262</v>
      </c>
      <c r="AA136">
        <v>11.150752206166599</v>
      </c>
      <c r="AB136">
        <v>25.2414035999332</v>
      </c>
      <c r="AC136">
        <v>3.1488308407415002</v>
      </c>
      <c r="AD136" t="s">
        <v>251</v>
      </c>
      <c r="AE136" t="s">
        <v>262</v>
      </c>
      <c r="AF136">
        <v>10.8318382927936</v>
      </c>
      <c r="AG136">
        <v>25.078820895294701</v>
      </c>
    </row>
    <row r="137" spans="1:33" x14ac:dyDescent="0.25">
      <c r="A137" t="s">
        <v>141</v>
      </c>
      <c r="B137" t="s">
        <v>251</v>
      </c>
      <c r="C137" t="s">
        <v>263</v>
      </c>
      <c r="D137">
        <v>6.1741284819035999E-2</v>
      </c>
      <c r="E137" t="s">
        <v>251</v>
      </c>
      <c r="F137" t="s">
        <v>263</v>
      </c>
      <c r="G137">
        <v>0.66742387333745901</v>
      </c>
      <c r="H137">
        <v>26.9871484997187</v>
      </c>
      <c r="I137">
        <v>0.10379331427029399</v>
      </c>
      <c r="J137" t="s">
        <v>251</v>
      </c>
      <c r="K137" t="s">
        <v>263</v>
      </c>
      <c r="L137">
        <v>1.14350024858176</v>
      </c>
      <c r="M137">
        <v>26.695904258776899</v>
      </c>
      <c r="N137">
        <v>0.17507012343176701</v>
      </c>
      <c r="O137" t="s">
        <v>251</v>
      </c>
      <c r="P137" t="s">
        <v>263</v>
      </c>
      <c r="Q137">
        <v>1.4701026728187701</v>
      </c>
      <c r="R137">
        <v>26.954641271977302</v>
      </c>
      <c r="S137">
        <v>2.0096572064452598</v>
      </c>
      <c r="T137" t="s">
        <v>251</v>
      </c>
      <c r="U137" t="s">
        <v>263</v>
      </c>
      <c r="V137">
        <v>11.085462484568099</v>
      </c>
      <c r="W137">
        <v>12.0641251295028</v>
      </c>
      <c r="X137">
        <v>2.2614598926604201</v>
      </c>
      <c r="Y137" t="s">
        <v>251</v>
      </c>
      <c r="Z137" t="s">
        <v>263</v>
      </c>
      <c r="AA137">
        <v>11.150752206166599</v>
      </c>
      <c r="AB137">
        <v>13.885607542546801</v>
      </c>
      <c r="AC137">
        <v>2.1200131266820499</v>
      </c>
      <c r="AD137" t="s">
        <v>251</v>
      </c>
      <c r="AE137" t="s">
        <v>263</v>
      </c>
      <c r="AF137">
        <v>10.8318382927936</v>
      </c>
      <c r="AG137">
        <v>14.174507809005499</v>
      </c>
    </row>
    <row r="138" spans="1:33" x14ac:dyDescent="0.25">
      <c r="A138" t="s">
        <v>142</v>
      </c>
      <c r="B138" t="s">
        <v>251</v>
      </c>
      <c r="C138" t="s">
        <v>264</v>
      </c>
      <c r="D138">
        <v>0.13704257062768399</v>
      </c>
      <c r="E138" t="s">
        <v>251</v>
      </c>
      <c r="F138" t="s">
        <v>264</v>
      </c>
      <c r="G138">
        <v>0.66742387333745901</v>
      </c>
      <c r="H138">
        <v>22.156920769502399</v>
      </c>
      <c r="I138">
        <v>0.31677085797337301</v>
      </c>
      <c r="J138" t="s">
        <v>251</v>
      </c>
      <c r="K138" t="s">
        <v>264</v>
      </c>
      <c r="L138">
        <v>1.14350024858176</v>
      </c>
      <c r="M138">
        <v>28.840164464817299</v>
      </c>
      <c r="N138">
        <v>0.83227867567556102</v>
      </c>
      <c r="O138" t="s">
        <v>251</v>
      </c>
      <c r="P138" t="s">
        <v>264</v>
      </c>
      <c r="Q138">
        <v>1.4701026728187701</v>
      </c>
      <c r="R138">
        <v>25.936565742337901</v>
      </c>
      <c r="S138">
        <v>2.8891120101218601</v>
      </c>
      <c r="T138" t="s">
        <v>251</v>
      </c>
      <c r="U138" t="s">
        <v>264</v>
      </c>
      <c r="V138">
        <v>11.085462484568099</v>
      </c>
      <c r="W138">
        <v>29.003961035983099</v>
      </c>
      <c r="X138">
        <v>3.0017661039458199</v>
      </c>
      <c r="Y138" t="s">
        <v>251</v>
      </c>
      <c r="Z138" t="s">
        <v>264</v>
      </c>
      <c r="AA138">
        <v>11.150752206166599</v>
      </c>
      <c r="AB138">
        <v>26.999295526961198</v>
      </c>
      <c r="AC138">
        <v>2.89669859288971</v>
      </c>
      <c r="AD138" t="s">
        <v>251</v>
      </c>
      <c r="AE138" t="s">
        <v>264</v>
      </c>
      <c r="AF138">
        <v>10.8318382927936</v>
      </c>
      <c r="AG138">
        <v>27.377520918433198</v>
      </c>
    </row>
    <row r="139" spans="1:33" x14ac:dyDescent="0.25">
      <c r="A139" t="s">
        <v>143</v>
      </c>
      <c r="B139" t="s">
        <v>251</v>
      </c>
      <c r="C139" t="s">
        <v>265</v>
      </c>
      <c r="D139">
        <v>2.2821271311919002E-2</v>
      </c>
      <c r="E139" t="s">
        <v>251</v>
      </c>
      <c r="F139" t="s">
        <v>265</v>
      </c>
      <c r="G139">
        <v>0.66742387333745901</v>
      </c>
      <c r="H139">
        <v>25.068175573801899</v>
      </c>
      <c r="I139">
        <v>0.12701503158245001</v>
      </c>
      <c r="J139" t="s">
        <v>251</v>
      </c>
      <c r="K139" t="s">
        <v>265</v>
      </c>
      <c r="L139">
        <v>1.14350024858176</v>
      </c>
      <c r="M139">
        <v>23.339930976729601</v>
      </c>
      <c r="N139">
        <v>0.18526998393220001</v>
      </c>
      <c r="O139" t="s">
        <v>251</v>
      </c>
      <c r="P139" t="s">
        <v>265</v>
      </c>
      <c r="Q139">
        <v>1.4701026728187701</v>
      </c>
      <c r="R139">
        <v>22.393480458356802</v>
      </c>
      <c r="S139">
        <v>3.3805670943509898</v>
      </c>
      <c r="T139" t="s">
        <v>251</v>
      </c>
      <c r="U139" t="s">
        <v>265</v>
      </c>
      <c r="V139">
        <v>11.085462484568099</v>
      </c>
      <c r="W139">
        <v>29.240925833619801</v>
      </c>
      <c r="X139">
        <v>3.1805077065185698</v>
      </c>
      <c r="Y139" t="s">
        <v>251</v>
      </c>
      <c r="Z139" t="s">
        <v>265</v>
      </c>
      <c r="AA139">
        <v>11.150752206166599</v>
      </c>
      <c r="AB139">
        <v>27.866373202184899</v>
      </c>
      <c r="AC139">
        <v>2.92118318680641</v>
      </c>
      <c r="AD139" t="s">
        <v>251</v>
      </c>
      <c r="AE139" t="s">
        <v>265</v>
      </c>
      <c r="AF139">
        <v>10.8318382927936</v>
      </c>
      <c r="AG139">
        <v>27.597219990204799</v>
      </c>
    </row>
    <row r="140" spans="1:33" x14ac:dyDescent="0.25">
      <c r="A140" t="s">
        <v>144</v>
      </c>
      <c r="B140" t="s">
        <v>251</v>
      </c>
      <c r="C140" t="s">
        <v>266</v>
      </c>
      <c r="D140">
        <v>6.2628377706500996E-2</v>
      </c>
      <c r="E140" t="s">
        <v>251</v>
      </c>
      <c r="F140" t="s">
        <v>266</v>
      </c>
      <c r="G140">
        <v>0.66742387333745901</v>
      </c>
      <c r="H140">
        <v>21.3943050339881</v>
      </c>
      <c r="I140">
        <v>0.28141096341857202</v>
      </c>
      <c r="J140" t="s">
        <v>251</v>
      </c>
      <c r="K140" t="s">
        <v>266</v>
      </c>
      <c r="L140">
        <v>1.14350024858176</v>
      </c>
      <c r="M140">
        <v>18.402643096193799</v>
      </c>
      <c r="N140">
        <v>0.24067919754917699</v>
      </c>
      <c r="O140" t="s">
        <v>251</v>
      </c>
      <c r="P140" t="s">
        <v>266</v>
      </c>
      <c r="Q140">
        <v>1.4701026728187701</v>
      </c>
      <c r="R140">
        <v>19.956804097855802</v>
      </c>
      <c r="S140">
        <v>3.0531136493531599</v>
      </c>
      <c r="T140" t="s">
        <v>251</v>
      </c>
      <c r="U140" t="s">
        <v>266</v>
      </c>
      <c r="V140">
        <v>11.085462484568099</v>
      </c>
      <c r="W140">
        <v>24.372650557474</v>
      </c>
      <c r="X140">
        <v>3.2046648206841102</v>
      </c>
      <c r="Y140" t="s">
        <v>251</v>
      </c>
      <c r="Z140" t="s">
        <v>266</v>
      </c>
      <c r="AA140">
        <v>11.150752206166599</v>
      </c>
      <c r="AB140">
        <v>25.035929678898601</v>
      </c>
      <c r="AC140">
        <v>2.9385368931918801</v>
      </c>
      <c r="AD140" t="s">
        <v>251</v>
      </c>
      <c r="AE140" t="s">
        <v>266</v>
      </c>
      <c r="AF140">
        <v>10.8318382927936</v>
      </c>
      <c r="AG140">
        <v>24.977528767255698</v>
      </c>
    </row>
    <row r="141" spans="1:33" x14ac:dyDescent="0.25">
      <c r="A141" t="s">
        <v>145</v>
      </c>
      <c r="B141" t="s">
        <v>251</v>
      </c>
      <c r="C141" t="s">
        <v>267</v>
      </c>
      <c r="D141">
        <v>0.44493165369135501</v>
      </c>
      <c r="E141" t="s">
        <v>251</v>
      </c>
      <c r="F141" t="s">
        <v>267</v>
      </c>
      <c r="G141">
        <v>0.66742387333745901</v>
      </c>
      <c r="H141">
        <v>31.380598622707399</v>
      </c>
      <c r="I141">
        <v>0.41830339560737301</v>
      </c>
      <c r="J141" t="s">
        <v>251</v>
      </c>
      <c r="K141" t="s">
        <v>267</v>
      </c>
      <c r="L141">
        <v>1.14350024858176</v>
      </c>
      <c r="M141">
        <v>29.417261462259201</v>
      </c>
      <c r="N141">
        <v>0.211874815661834</v>
      </c>
      <c r="O141" t="s">
        <v>251</v>
      </c>
      <c r="P141" t="s">
        <v>267</v>
      </c>
      <c r="Q141">
        <v>1.4701026728187701</v>
      </c>
      <c r="R141">
        <v>31.7131497014493</v>
      </c>
      <c r="S141">
        <v>1.76266973074212</v>
      </c>
      <c r="T141" t="s">
        <v>251</v>
      </c>
      <c r="U141" t="s">
        <v>267</v>
      </c>
      <c r="V141">
        <v>11.085462484568099</v>
      </c>
      <c r="W141">
        <v>17.382462572922702</v>
      </c>
      <c r="X141">
        <v>1.7638135750180699</v>
      </c>
      <c r="Y141" t="s">
        <v>251</v>
      </c>
      <c r="Z141" t="s">
        <v>267</v>
      </c>
      <c r="AA141">
        <v>11.150752206166599</v>
      </c>
      <c r="AB141">
        <v>20.098401591955199</v>
      </c>
      <c r="AC141">
        <v>2.0754196199056199</v>
      </c>
      <c r="AD141" t="s">
        <v>251</v>
      </c>
      <c r="AE141" t="s">
        <v>267</v>
      </c>
      <c r="AF141">
        <v>10.8318382927936</v>
      </c>
      <c r="AG141">
        <v>20.047730324106102</v>
      </c>
    </row>
    <row r="142" spans="1:33" x14ac:dyDescent="0.25">
      <c r="A142" t="s">
        <v>146</v>
      </c>
      <c r="B142" t="s">
        <v>252</v>
      </c>
      <c r="C142" t="s">
        <v>253</v>
      </c>
      <c r="D142">
        <v>10.0453694644247</v>
      </c>
      <c r="E142" t="s">
        <v>252</v>
      </c>
      <c r="F142" t="s">
        <v>253</v>
      </c>
      <c r="G142">
        <v>45.707346435437799</v>
      </c>
      <c r="H142">
        <v>25.032032454928299</v>
      </c>
      <c r="I142">
        <v>11.9439907579735</v>
      </c>
      <c r="J142" t="s">
        <v>252</v>
      </c>
      <c r="K142" t="s">
        <v>253</v>
      </c>
      <c r="L142">
        <v>48.474184013141503</v>
      </c>
      <c r="M142">
        <v>29.417960821156299</v>
      </c>
      <c r="N142">
        <v>10.8907890590405</v>
      </c>
      <c r="O142" t="s">
        <v>252</v>
      </c>
      <c r="P142" t="s">
        <v>253</v>
      </c>
      <c r="Q142">
        <v>46.740977581403001</v>
      </c>
      <c r="R142">
        <v>27.950882727230599</v>
      </c>
      <c r="S142">
        <v>16.3476083439886</v>
      </c>
      <c r="T142" t="s">
        <v>252</v>
      </c>
      <c r="U142" t="s">
        <v>253</v>
      </c>
      <c r="V142">
        <v>27.447792782248001</v>
      </c>
      <c r="W142">
        <v>66.189542795457299</v>
      </c>
      <c r="X142">
        <v>17.2620416610573</v>
      </c>
      <c r="Y142" t="s">
        <v>252</v>
      </c>
      <c r="Z142" t="s">
        <v>253</v>
      </c>
      <c r="AA142">
        <v>29.638453028665602</v>
      </c>
      <c r="AB142">
        <v>67.214507478679096</v>
      </c>
      <c r="AC142">
        <v>16.4272693768498</v>
      </c>
      <c r="AD142" t="s">
        <v>252</v>
      </c>
      <c r="AE142" t="s">
        <v>253</v>
      </c>
      <c r="AF142">
        <v>28.127721496780701</v>
      </c>
      <c r="AG142">
        <v>67.413828182317104</v>
      </c>
    </row>
    <row r="143" spans="1:33" x14ac:dyDescent="0.25">
      <c r="A143" t="s">
        <v>147</v>
      </c>
      <c r="B143" t="s">
        <v>252</v>
      </c>
      <c r="C143" t="s">
        <v>254</v>
      </c>
      <c r="D143">
        <v>35.661976971012997</v>
      </c>
      <c r="E143" t="s">
        <v>252</v>
      </c>
      <c r="F143" t="s">
        <v>254</v>
      </c>
      <c r="G143">
        <v>45.707346435437799</v>
      </c>
      <c r="H143">
        <v>74.967967545071701</v>
      </c>
      <c r="I143">
        <v>36.530193255167902</v>
      </c>
      <c r="J143" t="s">
        <v>252</v>
      </c>
      <c r="K143" t="s">
        <v>254</v>
      </c>
      <c r="L143">
        <v>48.474184013141503</v>
      </c>
      <c r="M143">
        <v>70.582039178843502</v>
      </c>
      <c r="N143">
        <v>35.850188522362401</v>
      </c>
      <c r="O143" t="s">
        <v>252</v>
      </c>
      <c r="P143" t="s">
        <v>254</v>
      </c>
      <c r="Q143">
        <v>46.740977581403001</v>
      </c>
      <c r="R143">
        <v>72.049117272769294</v>
      </c>
      <c r="S143">
        <v>11.1001844382593</v>
      </c>
      <c r="T143" t="s">
        <v>252</v>
      </c>
      <c r="U143" t="s">
        <v>254</v>
      </c>
      <c r="V143">
        <v>27.447792782248001</v>
      </c>
      <c r="W143">
        <v>33.810457204542303</v>
      </c>
      <c r="X143">
        <v>12.376411367608201</v>
      </c>
      <c r="Y143" t="s">
        <v>252</v>
      </c>
      <c r="Z143" t="s">
        <v>254</v>
      </c>
      <c r="AA143">
        <v>29.638453028665602</v>
      </c>
      <c r="AB143">
        <v>32.785492521320897</v>
      </c>
      <c r="AC143">
        <v>11.7004521199308</v>
      </c>
      <c r="AD143" t="s">
        <v>252</v>
      </c>
      <c r="AE143" t="s">
        <v>254</v>
      </c>
      <c r="AF143">
        <v>28.127721496780701</v>
      </c>
      <c r="AG143">
        <v>32.586171817682803</v>
      </c>
    </row>
    <row r="144" spans="1:33" x14ac:dyDescent="0.25">
      <c r="A144" t="s">
        <v>148</v>
      </c>
      <c r="B144" t="s">
        <v>252</v>
      </c>
      <c r="C144" t="s">
        <v>255</v>
      </c>
      <c r="D144">
        <v>2.8066529042659201</v>
      </c>
      <c r="E144" t="s">
        <v>252</v>
      </c>
      <c r="F144" t="s">
        <v>255</v>
      </c>
      <c r="G144">
        <v>45.707346435437799</v>
      </c>
      <c r="H144">
        <v>8.2923831095705296</v>
      </c>
      <c r="I144">
        <v>2.6821668756808199</v>
      </c>
      <c r="J144" t="s">
        <v>252</v>
      </c>
      <c r="K144" t="s">
        <v>255</v>
      </c>
      <c r="L144">
        <v>48.474184013141503</v>
      </c>
      <c r="M144">
        <v>7.1057200811676298</v>
      </c>
      <c r="N144">
        <v>2.7081386680075501</v>
      </c>
      <c r="O144" t="s">
        <v>252</v>
      </c>
      <c r="P144" t="s">
        <v>255</v>
      </c>
      <c r="Q144">
        <v>46.740977581403001</v>
      </c>
      <c r="R144">
        <v>7.2211430103002696</v>
      </c>
      <c r="S144">
        <v>4.6097593140539397</v>
      </c>
      <c r="T144" t="s">
        <v>252</v>
      </c>
      <c r="U144" t="s">
        <v>255</v>
      </c>
      <c r="V144">
        <v>27.447792782248001</v>
      </c>
      <c r="W144">
        <v>19.524090411277601</v>
      </c>
      <c r="X144">
        <v>5.0849855196316902</v>
      </c>
      <c r="Y144" t="s">
        <v>252</v>
      </c>
      <c r="Z144" t="s">
        <v>255</v>
      </c>
      <c r="AA144">
        <v>29.638453028665602</v>
      </c>
      <c r="AB144">
        <v>19.121790764589701</v>
      </c>
      <c r="AC144">
        <v>4.8383930423156496</v>
      </c>
      <c r="AD144" t="s">
        <v>252</v>
      </c>
      <c r="AE144" t="s">
        <v>255</v>
      </c>
      <c r="AF144">
        <v>28.127721496780701</v>
      </c>
      <c r="AG144">
        <v>20.137497644439399</v>
      </c>
    </row>
    <row r="145" spans="1:33" x14ac:dyDescent="0.25">
      <c r="A145" t="s">
        <v>149</v>
      </c>
      <c r="B145" t="s">
        <v>252</v>
      </c>
      <c r="C145" t="s">
        <v>256</v>
      </c>
      <c r="D145">
        <v>42.900693531171903</v>
      </c>
      <c r="E145" t="s">
        <v>252</v>
      </c>
      <c r="F145" t="s">
        <v>256</v>
      </c>
      <c r="G145">
        <v>45.707346435437799</v>
      </c>
      <c r="H145">
        <v>91.707616890429406</v>
      </c>
      <c r="I145">
        <v>45.792017137460697</v>
      </c>
      <c r="J145" t="s">
        <v>252</v>
      </c>
      <c r="K145" t="s">
        <v>256</v>
      </c>
      <c r="L145">
        <v>48.474184013141503</v>
      </c>
      <c r="M145">
        <v>92.894279918832297</v>
      </c>
      <c r="N145">
        <v>44.032838913395402</v>
      </c>
      <c r="O145" t="s">
        <v>252</v>
      </c>
      <c r="P145" t="s">
        <v>256</v>
      </c>
      <c r="Q145">
        <v>46.740977581403001</v>
      </c>
      <c r="R145">
        <v>92.778856989699605</v>
      </c>
      <c r="S145">
        <v>22.838033468193998</v>
      </c>
      <c r="T145" t="s">
        <v>252</v>
      </c>
      <c r="U145" t="s">
        <v>256</v>
      </c>
      <c r="V145">
        <v>27.447792782248001</v>
      </c>
      <c r="W145">
        <v>80.475909588722303</v>
      </c>
      <c r="X145">
        <v>24.553467509033901</v>
      </c>
      <c r="Y145" t="s">
        <v>252</v>
      </c>
      <c r="Z145" t="s">
        <v>256</v>
      </c>
      <c r="AA145">
        <v>29.638453028665602</v>
      </c>
      <c r="AB145">
        <v>80.878209235410196</v>
      </c>
      <c r="AC145">
        <v>23.289328454465</v>
      </c>
      <c r="AD145" t="s">
        <v>252</v>
      </c>
      <c r="AE145" t="s">
        <v>256</v>
      </c>
      <c r="AF145">
        <v>28.127721496780701</v>
      </c>
      <c r="AG145">
        <v>79.862502355560594</v>
      </c>
    </row>
    <row r="146" spans="1:33" x14ac:dyDescent="0.25">
      <c r="A146" t="s">
        <v>150</v>
      </c>
      <c r="B146" t="s">
        <v>252</v>
      </c>
      <c r="C146" t="s">
        <v>257</v>
      </c>
      <c r="D146">
        <v>10.0664416501515</v>
      </c>
      <c r="E146" t="s">
        <v>252</v>
      </c>
      <c r="F146" t="s">
        <v>257</v>
      </c>
      <c r="G146">
        <v>45.707346435437799</v>
      </c>
      <c r="H146">
        <v>26.684854186708201</v>
      </c>
      <c r="I146">
        <v>12.920257954067999</v>
      </c>
      <c r="J146" t="s">
        <v>252</v>
      </c>
      <c r="K146" t="s">
        <v>257</v>
      </c>
      <c r="L146">
        <v>48.474184013141503</v>
      </c>
      <c r="M146">
        <v>29.508406327447499</v>
      </c>
      <c r="N146">
        <v>12.4419544814328</v>
      </c>
      <c r="O146" t="s">
        <v>252</v>
      </c>
      <c r="P146" t="s">
        <v>257</v>
      </c>
      <c r="Q146">
        <v>46.740977581403001</v>
      </c>
      <c r="R146">
        <v>30.0786384674938</v>
      </c>
      <c r="S146">
        <v>18.456537560089799</v>
      </c>
      <c r="T146" t="s">
        <v>252</v>
      </c>
      <c r="U146" t="s">
        <v>257</v>
      </c>
      <c r="V146">
        <v>27.447792782248001</v>
      </c>
      <c r="W146">
        <v>72.262518871029101</v>
      </c>
      <c r="X146">
        <v>18.320028245279602</v>
      </c>
      <c r="Y146" t="s">
        <v>252</v>
      </c>
      <c r="Z146" t="s">
        <v>257</v>
      </c>
      <c r="AA146">
        <v>29.638453028665602</v>
      </c>
      <c r="AB146">
        <v>71.571334273871997</v>
      </c>
      <c r="AC146">
        <v>17.5877622351851</v>
      </c>
      <c r="AD146" t="s">
        <v>252</v>
      </c>
      <c r="AE146" t="s">
        <v>257</v>
      </c>
      <c r="AF146">
        <v>28.127721496780701</v>
      </c>
      <c r="AG146">
        <v>72.106714807106897</v>
      </c>
    </row>
    <row r="147" spans="1:33" x14ac:dyDescent="0.25">
      <c r="A147" t="s">
        <v>151</v>
      </c>
      <c r="B147" t="s">
        <v>252</v>
      </c>
      <c r="C147" t="s">
        <v>258</v>
      </c>
      <c r="D147">
        <v>35.640904785286303</v>
      </c>
      <c r="E147" t="s">
        <v>252</v>
      </c>
      <c r="F147" t="s">
        <v>258</v>
      </c>
      <c r="G147">
        <v>45.707346435437799</v>
      </c>
      <c r="H147">
        <v>73.315145813291593</v>
      </c>
      <c r="I147">
        <v>35.553926059073497</v>
      </c>
      <c r="J147" t="s">
        <v>252</v>
      </c>
      <c r="K147" t="s">
        <v>258</v>
      </c>
      <c r="L147">
        <v>48.474184013141503</v>
      </c>
      <c r="M147">
        <v>70.491593672552398</v>
      </c>
      <c r="N147">
        <v>34.2990230999701</v>
      </c>
      <c r="O147" t="s">
        <v>252</v>
      </c>
      <c r="P147" t="s">
        <v>258</v>
      </c>
      <c r="Q147">
        <v>46.740977581403001</v>
      </c>
      <c r="R147">
        <v>69.921361532506097</v>
      </c>
      <c r="S147">
        <v>8.9912552221582001</v>
      </c>
      <c r="T147" t="s">
        <v>252</v>
      </c>
      <c r="U147" t="s">
        <v>258</v>
      </c>
      <c r="V147">
        <v>27.447792782248001</v>
      </c>
      <c r="W147">
        <v>27.7374811289706</v>
      </c>
      <c r="X147">
        <v>11.3184247833859</v>
      </c>
      <c r="Y147" t="s">
        <v>252</v>
      </c>
      <c r="Z147" t="s">
        <v>258</v>
      </c>
      <c r="AA147">
        <v>29.638453028665602</v>
      </c>
      <c r="AB147">
        <v>28.428665726127999</v>
      </c>
      <c r="AC147">
        <v>10.5399592615955</v>
      </c>
      <c r="AD147" t="s">
        <v>252</v>
      </c>
      <c r="AE147" t="s">
        <v>258</v>
      </c>
      <c r="AF147">
        <v>28.127721496780701</v>
      </c>
      <c r="AG147">
        <v>27.893285192893</v>
      </c>
    </row>
    <row r="148" spans="1:33" x14ac:dyDescent="0.25">
      <c r="A148" t="s">
        <v>152</v>
      </c>
      <c r="B148" t="s">
        <v>252</v>
      </c>
      <c r="C148" t="s">
        <v>259</v>
      </c>
      <c r="D148">
        <v>8.7109325278611696</v>
      </c>
      <c r="E148" t="s">
        <v>252</v>
      </c>
      <c r="F148" t="s">
        <v>259</v>
      </c>
      <c r="G148">
        <v>45.707346435437799</v>
      </c>
      <c r="H148">
        <v>18.869304117639501</v>
      </c>
      <c r="I148">
        <v>9.6865583119349399</v>
      </c>
      <c r="J148" t="s">
        <v>252</v>
      </c>
      <c r="K148" t="s">
        <v>259</v>
      </c>
      <c r="L148">
        <v>48.474184013141503</v>
      </c>
      <c r="M148">
        <v>19.646584354320701</v>
      </c>
      <c r="N148">
        <v>9.5250657916523007</v>
      </c>
      <c r="O148" t="s">
        <v>252</v>
      </c>
      <c r="P148" t="s">
        <v>259</v>
      </c>
      <c r="Q148">
        <v>46.740977581403001</v>
      </c>
      <c r="R148">
        <v>20.301663425882701</v>
      </c>
      <c r="S148">
        <v>5.6662601590158301</v>
      </c>
      <c r="T148" t="s">
        <v>252</v>
      </c>
      <c r="U148" t="s">
        <v>259</v>
      </c>
      <c r="V148">
        <v>27.447792782248001</v>
      </c>
      <c r="W148">
        <v>18.4432958959353</v>
      </c>
      <c r="X148">
        <v>5.4168590312037397</v>
      </c>
      <c r="Y148" t="s">
        <v>252</v>
      </c>
      <c r="Z148" t="s">
        <v>259</v>
      </c>
      <c r="AA148">
        <v>29.638453028665602</v>
      </c>
      <c r="AB148">
        <v>17.226010172034201</v>
      </c>
      <c r="AC148">
        <v>5.1072426190206199</v>
      </c>
      <c r="AD148" t="s">
        <v>252</v>
      </c>
      <c r="AE148" t="s">
        <v>259</v>
      </c>
      <c r="AF148">
        <v>28.127721496780701</v>
      </c>
      <c r="AG148">
        <v>17.131256231220299</v>
      </c>
    </row>
    <row r="149" spans="1:33" x14ac:dyDescent="0.25">
      <c r="A149" t="s">
        <v>153</v>
      </c>
      <c r="B149" t="s">
        <v>252</v>
      </c>
      <c r="C149" t="s">
        <v>260</v>
      </c>
      <c r="D149">
        <v>7.6631454406146604</v>
      </c>
      <c r="E149" t="s">
        <v>252</v>
      </c>
      <c r="F149" t="s">
        <v>260</v>
      </c>
      <c r="G149">
        <v>45.707346435437799</v>
      </c>
      <c r="H149">
        <v>19.165691949601602</v>
      </c>
      <c r="I149">
        <v>6.6122632849165601</v>
      </c>
      <c r="J149" t="s">
        <v>252</v>
      </c>
      <c r="K149" t="s">
        <v>260</v>
      </c>
      <c r="L149">
        <v>48.474184013141503</v>
      </c>
      <c r="M149">
        <v>18.096586996519399</v>
      </c>
      <c r="N149">
        <v>6.7730160197607203</v>
      </c>
      <c r="O149" t="s">
        <v>252</v>
      </c>
      <c r="P149" t="s">
        <v>260</v>
      </c>
      <c r="Q149">
        <v>46.740977581403001</v>
      </c>
      <c r="R149">
        <v>18.3495189754439</v>
      </c>
      <c r="S149">
        <v>5.6444556286658303</v>
      </c>
      <c r="T149" t="s">
        <v>252</v>
      </c>
      <c r="U149" t="s">
        <v>260</v>
      </c>
      <c r="V149">
        <v>27.447792782248001</v>
      </c>
      <c r="W149">
        <v>20.372862955815599</v>
      </c>
      <c r="X149">
        <v>6.32369259562034</v>
      </c>
      <c r="Y149" t="s">
        <v>252</v>
      </c>
      <c r="Z149" t="s">
        <v>260</v>
      </c>
      <c r="AA149">
        <v>29.638453028665602</v>
      </c>
      <c r="AB149">
        <v>21.608506837595701</v>
      </c>
      <c r="AC149">
        <v>5.8242963639864502</v>
      </c>
      <c r="AD149" t="s">
        <v>252</v>
      </c>
      <c r="AE149" t="s">
        <v>260</v>
      </c>
      <c r="AF149">
        <v>28.127721496780701</v>
      </c>
      <c r="AG149">
        <v>20.9886536551364</v>
      </c>
    </row>
    <row r="150" spans="1:33" x14ac:dyDescent="0.25">
      <c r="A150" t="s">
        <v>154</v>
      </c>
      <c r="B150" t="s">
        <v>252</v>
      </c>
      <c r="C150" t="s">
        <v>261</v>
      </c>
      <c r="D150">
        <v>6.2025982107000903</v>
      </c>
      <c r="E150" t="s">
        <v>252</v>
      </c>
      <c r="F150" t="s">
        <v>261</v>
      </c>
      <c r="G150">
        <v>45.707346435437799</v>
      </c>
      <c r="H150">
        <v>18.874024801386899</v>
      </c>
      <c r="I150">
        <v>7.3081396815826203</v>
      </c>
      <c r="J150" t="s">
        <v>252</v>
      </c>
      <c r="K150" t="s">
        <v>261</v>
      </c>
      <c r="L150">
        <v>48.474184013141503</v>
      </c>
      <c r="M150">
        <v>15.8421132054577</v>
      </c>
      <c r="N150">
        <v>5.2472777508470596</v>
      </c>
      <c r="O150" t="s">
        <v>252</v>
      </c>
      <c r="P150" t="s">
        <v>261</v>
      </c>
      <c r="Q150">
        <v>46.740977581403001</v>
      </c>
      <c r="R150">
        <v>16.911025644611598</v>
      </c>
      <c r="S150">
        <v>5.4079072218758997</v>
      </c>
      <c r="T150" t="s">
        <v>252</v>
      </c>
      <c r="U150" t="s">
        <v>261</v>
      </c>
      <c r="V150">
        <v>27.447792782248001</v>
      </c>
      <c r="W150">
        <v>22.960975706885701</v>
      </c>
      <c r="X150">
        <v>5.5054797824445396</v>
      </c>
      <c r="Y150" t="s">
        <v>252</v>
      </c>
      <c r="Z150" t="s">
        <v>261</v>
      </c>
      <c r="AA150">
        <v>29.638453028665602</v>
      </c>
      <c r="AB150">
        <v>22.038471847889902</v>
      </c>
      <c r="AC150">
        <v>5.1177540755667401</v>
      </c>
      <c r="AD150" t="s">
        <v>252</v>
      </c>
      <c r="AE150" t="s">
        <v>261</v>
      </c>
      <c r="AF150">
        <v>28.127721496780701</v>
      </c>
      <c r="AG150">
        <v>22.626761409342901</v>
      </c>
    </row>
    <row r="151" spans="1:33" x14ac:dyDescent="0.25">
      <c r="A151" t="s">
        <v>155</v>
      </c>
      <c r="B151" t="s">
        <v>252</v>
      </c>
      <c r="C151" t="s">
        <v>262</v>
      </c>
      <c r="D151">
        <v>4.2743060707049301</v>
      </c>
      <c r="E151" t="s">
        <v>252</v>
      </c>
      <c r="F151" t="s">
        <v>262</v>
      </c>
      <c r="G151">
        <v>45.707346435437799</v>
      </c>
      <c r="H151">
        <v>16.1038306316531</v>
      </c>
      <c r="I151">
        <v>7.2014607682964504</v>
      </c>
      <c r="J151" t="s">
        <v>252</v>
      </c>
      <c r="K151" t="s">
        <v>262</v>
      </c>
      <c r="L151">
        <v>48.474184013141503</v>
      </c>
      <c r="M151">
        <v>19.718811184925201</v>
      </c>
      <c r="N151">
        <v>4.9470604277590402</v>
      </c>
      <c r="O151" t="s">
        <v>252</v>
      </c>
      <c r="P151" t="s">
        <v>262</v>
      </c>
      <c r="Q151">
        <v>46.740977581403001</v>
      </c>
      <c r="R151">
        <v>17.483150682084201</v>
      </c>
      <c r="S151">
        <v>6.0507891182653104</v>
      </c>
      <c r="T151" t="s">
        <v>252</v>
      </c>
      <c r="U151" t="s">
        <v>262</v>
      </c>
      <c r="V151">
        <v>27.447792782248001</v>
      </c>
      <c r="W151">
        <v>26.158740311860299</v>
      </c>
      <c r="X151">
        <v>6.4685816927519504</v>
      </c>
      <c r="Y151" t="s">
        <v>252</v>
      </c>
      <c r="Z151" t="s">
        <v>262</v>
      </c>
      <c r="AA151">
        <v>29.638453028665602</v>
      </c>
      <c r="AB151">
        <v>25.2414035999332</v>
      </c>
      <c r="AC151">
        <v>6.58978433733225</v>
      </c>
      <c r="AD151" t="s">
        <v>252</v>
      </c>
      <c r="AE151" t="s">
        <v>262</v>
      </c>
      <c r="AF151">
        <v>28.127721496780701</v>
      </c>
      <c r="AG151">
        <v>25.078820895294701</v>
      </c>
    </row>
    <row r="152" spans="1:33" x14ac:dyDescent="0.25">
      <c r="A152" t="s">
        <v>156</v>
      </c>
      <c r="B152" t="s">
        <v>252</v>
      </c>
      <c r="C152" t="s">
        <v>263</v>
      </c>
      <c r="D152">
        <v>18.856364185556998</v>
      </c>
      <c r="E152" t="s">
        <v>252</v>
      </c>
      <c r="F152" t="s">
        <v>263</v>
      </c>
      <c r="G152">
        <v>45.707346435437799</v>
      </c>
      <c r="H152">
        <v>26.9871484997187</v>
      </c>
      <c r="I152">
        <v>17.665761966410901</v>
      </c>
      <c r="J152" t="s">
        <v>252</v>
      </c>
      <c r="K152" t="s">
        <v>263</v>
      </c>
      <c r="L152">
        <v>48.474184013141503</v>
      </c>
      <c r="M152">
        <v>26.695904258776899</v>
      </c>
      <c r="N152">
        <v>20.248557591383801</v>
      </c>
      <c r="O152" t="s">
        <v>252</v>
      </c>
      <c r="P152" t="s">
        <v>263</v>
      </c>
      <c r="Q152">
        <v>46.740977581403001</v>
      </c>
      <c r="R152">
        <v>26.954641271977302</v>
      </c>
      <c r="S152">
        <v>4.6783806544251298</v>
      </c>
      <c r="T152" t="s">
        <v>252</v>
      </c>
      <c r="U152" t="s">
        <v>263</v>
      </c>
      <c r="V152">
        <v>27.447792782248001</v>
      </c>
      <c r="W152">
        <v>12.0641251295028</v>
      </c>
      <c r="X152">
        <v>5.9238399266449902</v>
      </c>
      <c r="Y152" t="s">
        <v>252</v>
      </c>
      <c r="Z152" t="s">
        <v>263</v>
      </c>
      <c r="AA152">
        <v>29.638453028665602</v>
      </c>
      <c r="AB152">
        <v>13.885607542546801</v>
      </c>
      <c r="AC152">
        <v>5.4886441008746196</v>
      </c>
      <c r="AD152" t="s">
        <v>252</v>
      </c>
      <c r="AE152" t="s">
        <v>263</v>
      </c>
      <c r="AF152">
        <v>28.127721496780701</v>
      </c>
      <c r="AG152">
        <v>14.174507809005499</v>
      </c>
    </row>
    <row r="153" spans="1:33" x14ac:dyDescent="0.25">
      <c r="A153" t="s">
        <v>157</v>
      </c>
      <c r="B153" t="s">
        <v>252</v>
      </c>
      <c r="C153" t="s">
        <v>264</v>
      </c>
      <c r="D153">
        <v>7.6153622099872003</v>
      </c>
      <c r="E153" t="s">
        <v>252</v>
      </c>
      <c r="F153" t="s">
        <v>264</v>
      </c>
      <c r="G153">
        <v>45.707346435437799</v>
      </c>
      <c r="H153">
        <v>22.156920769502399</v>
      </c>
      <c r="I153">
        <v>12.3453807678589</v>
      </c>
      <c r="J153" t="s">
        <v>252</v>
      </c>
      <c r="K153" t="s">
        <v>264</v>
      </c>
      <c r="L153">
        <v>48.474184013141503</v>
      </c>
      <c r="M153">
        <v>28.840164464817299</v>
      </c>
      <c r="N153">
        <v>8.3541530721298507</v>
      </c>
      <c r="O153" t="s">
        <v>252</v>
      </c>
      <c r="P153" t="s">
        <v>264</v>
      </c>
      <c r="Q153">
        <v>46.740977581403001</v>
      </c>
      <c r="R153">
        <v>25.936565742337901</v>
      </c>
      <c r="S153">
        <v>8.6435069063444008</v>
      </c>
      <c r="T153" t="s">
        <v>252</v>
      </c>
      <c r="U153" t="s">
        <v>264</v>
      </c>
      <c r="V153">
        <v>27.447792782248001</v>
      </c>
      <c r="W153">
        <v>29.003961035983099</v>
      </c>
      <c r="X153">
        <v>7.8736245081275698</v>
      </c>
      <c r="Y153" t="s">
        <v>252</v>
      </c>
      <c r="Z153" t="s">
        <v>264</v>
      </c>
      <c r="AA153">
        <v>29.638453028665602</v>
      </c>
      <c r="AB153">
        <v>26.999295526961198</v>
      </c>
      <c r="AC153">
        <v>8.1988112671820108</v>
      </c>
      <c r="AD153" t="s">
        <v>252</v>
      </c>
      <c r="AE153" t="s">
        <v>264</v>
      </c>
      <c r="AF153">
        <v>28.127721496780701</v>
      </c>
      <c r="AG153">
        <v>27.377520918433198</v>
      </c>
    </row>
    <row r="154" spans="1:33" x14ac:dyDescent="0.25">
      <c r="A154" t="s">
        <v>158</v>
      </c>
      <c r="B154" t="s">
        <v>252</v>
      </c>
      <c r="C154" t="s">
        <v>265</v>
      </c>
      <c r="D154">
        <v>11.437553227058901</v>
      </c>
      <c r="E154" t="s">
        <v>252</v>
      </c>
      <c r="F154" t="s">
        <v>265</v>
      </c>
      <c r="G154">
        <v>45.707346435437799</v>
      </c>
      <c r="H154">
        <v>25.068175573801899</v>
      </c>
      <c r="I154">
        <v>9.0908026490833507</v>
      </c>
      <c r="J154" t="s">
        <v>252</v>
      </c>
      <c r="K154" t="s">
        <v>265</v>
      </c>
      <c r="L154">
        <v>48.474184013141503</v>
      </c>
      <c r="M154">
        <v>23.339930976729601</v>
      </c>
      <c r="N154">
        <v>9.8481125136735592</v>
      </c>
      <c r="O154" t="s">
        <v>252</v>
      </c>
      <c r="P154" t="s">
        <v>265</v>
      </c>
      <c r="Q154">
        <v>46.740977581403001</v>
      </c>
      <c r="R154">
        <v>22.393480458356802</v>
      </c>
      <c r="S154">
        <v>6.8829308386084103</v>
      </c>
      <c r="T154" t="s">
        <v>252</v>
      </c>
      <c r="U154" t="s">
        <v>265</v>
      </c>
      <c r="V154">
        <v>27.447792782248001</v>
      </c>
      <c r="W154">
        <v>29.240925833619801</v>
      </c>
      <c r="X154">
        <v>7.6531453977704604</v>
      </c>
      <c r="Y154" t="s">
        <v>252</v>
      </c>
      <c r="Z154" t="s">
        <v>265</v>
      </c>
      <c r="AA154">
        <v>29.638453028665602</v>
      </c>
      <c r="AB154">
        <v>27.866373202184899</v>
      </c>
      <c r="AC154">
        <v>6.3018225091201101</v>
      </c>
      <c r="AD154" t="s">
        <v>252</v>
      </c>
      <c r="AE154" t="s">
        <v>265</v>
      </c>
      <c r="AF154">
        <v>28.127721496780701</v>
      </c>
      <c r="AG154">
        <v>27.597219990204799</v>
      </c>
    </row>
    <row r="155" spans="1:33" x14ac:dyDescent="0.25">
      <c r="A155" t="s">
        <v>159</v>
      </c>
      <c r="B155" t="s">
        <v>252</v>
      </c>
      <c r="C155" t="s">
        <v>266</v>
      </c>
      <c r="D155">
        <v>9.5792918668822402</v>
      </c>
      <c r="E155" t="s">
        <v>252</v>
      </c>
      <c r="F155" t="s">
        <v>266</v>
      </c>
      <c r="G155">
        <v>45.707346435437799</v>
      </c>
      <c r="H155">
        <v>21.3943050339881</v>
      </c>
      <c r="I155">
        <v>7.77748996980187</v>
      </c>
      <c r="J155" t="s">
        <v>252</v>
      </c>
      <c r="K155" t="s">
        <v>266</v>
      </c>
      <c r="L155">
        <v>48.474184013141503</v>
      </c>
      <c r="M155">
        <v>18.402643096193799</v>
      </c>
      <c r="N155">
        <v>9.9499800713523108</v>
      </c>
      <c r="O155" t="s">
        <v>252</v>
      </c>
      <c r="P155" t="s">
        <v>266</v>
      </c>
      <c r="Q155">
        <v>46.740977581403001</v>
      </c>
      <c r="R155">
        <v>19.956804097855802</v>
      </c>
      <c r="S155">
        <v>6.4800450642838303</v>
      </c>
      <c r="T155" t="s">
        <v>252</v>
      </c>
      <c r="U155" t="s">
        <v>266</v>
      </c>
      <c r="V155">
        <v>27.447792782248001</v>
      </c>
      <c r="W155">
        <v>24.372650557474</v>
      </c>
      <c r="X155">
        <v>6.3249041555800698</v>
      </c>
      <c r="Y155" t="s">
        <v>252</v>
      </c>
      <c r="Z155" t="s">
        <v>266</v>
      </c>
      <c r="AA155">
        <v>29.638453028665602</v>
      </c>
      <c r="AB155">
        <v>25.035929678898601</v>
      </c>
      <c r="AC155">
        <v>6.2597546126465602</v>
      </c>
      <c r="AD155" t="s">
        <v>252</v>
      </c>
      <c r="AE155" t="s">
        <v>266</v>
      </c>
      <c r="AF155">
        <v>28.127721496780701</v>
      </c>
      <c r="AG155">
        <v>24.977528767255698</v>
      </c>
    </row>
    <row r="156" spans="1:33" x14ac:dyDescent="0.25">
      <c r="A156" t="s">
        <v>160</v>
      </c>
      <c r="B156" t="s">
        <v>252</v>
      </c>
      <c r="C156" t="s">
        <v>267</v>
      </c>
      <c r="D156">
        <v>17.075139131509498</v>
      </c>
      <c r="E156" t="s">
        <v>252</v>
      </c>
      <c r="F156" t="s">
        <v>267</v>
      </c>
      <c r="G156">
        <v>45.707346435437799</v>
      </c>
      <c r="H156">
        <v>31.380598622707399</v>
      </c>
      <c r="I156">
        <v>19.260510626397298</v>
      </c>
      <c r="J156" t="s">
        <v>252</v>
      </c>
      <c r="K156" t="s">
        <v>267</v>
      </c>
      <c r="L156">
        <v>48.474184013141503</v>
      </c>
      <c r="M156">
        <v>29.417261462259201</v>
      </c>
      <c r="N156">
        <v>18.588731924247199</v>
      </c>
      <c r="O156" t="s">
        <v>252</v>
      </c>
      <c r="P156" t="s">
        <v>267</v>
      </c>
      <c r="Q156">
        <v>46.740977581403001</v>
      </c>
      <c r="R156">
        <v>31.7131497014493</v>
      </c>
      <c r="S156">
        <v>5.4413099730113696</v>
      </c>
      <c r="T156" t="s">
        <v>252</v>
      </c>
      <c r="U156" t="s">
        <v>267</v>
      </c>
      <c r="V156">
        <v>27.447792782248001</v>
      </c>
      <c r="W156">
        <v>17.382462572922702</v>
      </c>
      <c r="X156">
        <v>7.7867789671874599</v>
      </c>
      <c r="Y156" t="s">
        <v>252</v>
      </c>
      <c r="Z156" t="s">
        <v>267</v>
      </c>
      <c r="AA156">
        <v>29.638453028665602</v>
      </c>
      <c r="AB156">
        <v>20.098401591955199</v>
      </c>
      <c r="AC156">
        <v>7.3673331078319997</v>
      </c>
      <c r="AD156" t="s">
        <v>252</v>
      </c>
      <c r="AE156" t="s">
        <v>267</v>
      </c>
      <c r="AF156">
        <v>28.127721496780701</v>
      </c>
      <c r="AG156">
        <v>20.047730324106102</v>
      </c>
    </row>
    <row r="157" spans="1:33" x14ac:dyDescent="0.25">
      <c r="A157" t="s">
        <v>161</v>
      </c>
      <c r="B157" t="s">
        <v>253</v>
      </c>
      <c r="C157" t="s">
        <v>255</v>
      </c>
      <c r="D157">
        <v>3.0907259782166201</v>
      </c>
      <c r="E157" t="s">
        <v>253</v>
      </c>
      <c r="F157" t="s">
        <v>255</v>
      </c>
      <c r="G157">
        <v>25.032032454928299</v>
      </c>
      <c r="H157">
        <v>8.2923831095705296</v>
      </c>
      <c r="I157">
        <v>2.9042287294448501</v>
      </c>
      <c r="J157" t="s">
        <v>253</v>
      </c>
      <c r="K157" t="s">
        <v>255</v>
      </c>
      <c r="L157">
        <v>29.417960821156299</v>
      </c>
      <c r="M157">
        <v>7.1057200811676298</v>
      </c>
      <c r="N157">
        <v>2.6908247125115698</v>
      </c>
      <c r="O157" t="s">
        <v>253</v>
      </c>
      <c r="P157" t="s">
        <v>255</v>
      </c>
      <c r="Q157">
        <v>27.950882727230599</v>
      </c>
      <c r="R157">
        <v>7.2211430103002696</v>
      </c>
      <c r="S157">
        <v>10.941357273978699</v>
      </c>
      <c r="T157" t="s">
        <v>253</v>
      </c>
      <c r="U157" t="s">
        <v>255</v>
      </c>
      <c r="V157">
        <v>66.189542795457299</v>
      </c>
      <c r="W157">
        <v>19.524090411277601</v>
      </c>
      <c r="X157">
        <v>11.296303214990701</v>
      </c>
      <c r="Y157" t="s">
        <v>253</v>
      </c>
      <c r="Z157" t="s">
        <v>255</v>
      </c>
      <c r="AA157">
        <v>67.214507478679096</v>
      </c>
      <c r="AB157">
        <v>19.121790764589701</v>
      </c>
      <c r="AC157">
        <v>12.0959768795309</v>
      </c>
      <c r="AD157" t="s">
        <v>253</v>
      </c>
      <c r="AE157" t="s">
        <v>255</v>
      </c>
      <c r="AF157">
        <v>67.413828182317104</v>
      </c>
      <c r="AG157">
        <v>20.137497644439399</v>
      </c>
    </row>
    <row r="158" spans="1:33" x14ac:dyDescent="0.25">
      <c r="A158" t="s">
        <v>162</v>
      </c>
      <c r="B158" t="s">
        <v>253</v>
      </c>
      <c r="C158" t="s">
        <v>256</v>
      </c>
      <c r="D158">
        <v>21.941306476711699</v>
      </c>
      <c r="E158" t="s">
        <v>253</v>
      </c>
      <c r="F158" t="s">
        <v>256</v>
      </c>
      <c r="G158">
        <v>25.032032454928299</v>
      </c>
      <c r="H158">
        <v>91.707616890429406</v>
      </c>
      <c r="I158">
        <v>26.5137320917115</v>
      </c>
      <c r="J158" t="s">
        <v>253</v>
      </c>
      <c r="K158" t="s">
        <v>256</v>
      </c>
      <c r="L158">
        <v>29.417960821156299</v>
      </c>
      <c r="M158">
        <v>92.894279918832297</v>
      </c>
      <c r="N158">
        <v>25.260058014719</v>
      </c>
      <c r="O158" t="s">
        <v>253</v>
      </c>
      <c r="P158" t="s">
        <v>256</v>
      </c>
      <c r="Q158">
        <v>27.950882727230599</v>
      </c>
      <c r="R158">
        <v>92.778856989699605</v>
      </c>
      <c r="S158">
        <v>55.248185521478703</v>
      </c>
      <c r="T158" t="s">
        <v>253</v>
      </c>
      <c r="U158" t="s">
        <v>256</v>
      </c>
      <c r="V158">
        <v>66.189542795457299</v>
      </c>
      <c r="W158">
        <v>80.475909588722303</v>
      </c>
      <c r="X158">
        <v>55.918204263688402</v>
      </c>
      <c r="Y158" t="s">
        <v>253</v>
      </c>
      <c r="Z158" t="s">
        <v>256</v>
      </c>
      <c r="AA158">
        <v>67.214507478679096</v>
      </c>
      <c r="AB158">
        <v>80.878209235410196</v>
      </c>
      <c r="AC158">
        <v>55.317851302786202</v>
      </c>
      <c r="AD158" t="s">
        <v>253</v>
      </c>
      <c r="AE158" t="s">
        <v>256</v>
      </c>
      <c r="AF158">
        <v>67.413828182317104</v>
      </c>
      <c r="AG158">
        <v>79.862502355560594</v>
      </c>
    </row>
    <row r="159" spans="1:33" x14ac:dyDescent="0.25">
      <c r="A159" t="s">
        <v>163</v>
      </c>
      <c r="B159" t="s">
        <v>253</v>
      </c>
      <c r="C159" t="s">
        <v>257</v>
      </c>
      <c r="D159">
        <v>10.4632886239834</v>
      </c>
      <c r="E159" t="s">
        <v>253</v>
      </c>
      <c r="F159" t="s">
        <v>257</v>
      </c>
      <c r="G159">
        <v>25.032032454928299</v>
      </c>
      <c r="H159">
        <v>26.684854186708201</v>
      </c>
      <c r="I159">
        <v>13.696108905409</v>
      </c>
      <c r="J159" t="s">
        <v>253</v>
      </c>
      <c r="K159" t="s">
        <v>257</v>
      </c>
      <c r="L159">
        <v>29.417960821156299</v>
      </c>
      <c r="M159">
        <v>29.508406327447499</v>
      </c>
      <c r="N159">
        <v>13.392990287890999</v>
      </c>
      <c r="O159" t="s">
        <v>253</v>
      </c>
      <c r="P159" t="s">
        <v>257</v>
      </c>
      <c r="Q159">
        <v>27.950882727230599</v>
      </c>
      <c r="R159">
        <v>30.0786384674938</v>
      </c>
      <c r="S159">
        <v>54.166386216216303</v>
      </c>
      <c r="T159" t="s">
        <v>253</v>
      </c>
      <c r="U159" t="s">
        <v>257</v>
      </c>
      <c r="V159">
        <v>66.189542795457299</v>
      </c>
      <c r="W159">
        <v>72.262518871029101</v>
      </c>
      <c r="X159">
        <v>54.193016290841797</v>
      </c>
      <c r="Y159" t="s">
        <v>253</v>
      </c>
      <c r="Z159" t="s">
        <v>257</v>
      </c>
      <c r="AA159">
        <v>67.214507478679096</v>
      </c>
      <c r="AB159">
        <v>71.571334273871997</v>
      </c>
      <c r="AC159">
        <v>53.896039049381798</v>
      </c>
      <c r="AD159" t="s">
        <v>253</v>
      </c>
      <c r="AE159" t="s">
        <v>257</v>
      </c>
      <c r="AF159">
        <v>67.413828182317104</v>
      </c>
      <c r="AG159">
        <v>72.106714807106897</v>
      </c>
    </row>
    <row r="160" spans="1:33" x14ac:dyDescent="0.25">
      <c r="A160" t="s">
        <v>164</v>
      </c>
      <c r="B160" t="s">
        <v>253</v>
      </c>
      <c r="C160" t="s">
        <v>258</v>
      </c>
      <c r="D160">
        <v>14.568743830944801</v>
      </c>
      <c r="E160" t="s">
        <v>253</v>
      </c>
      <c r="F160" t="s">
        <v>258</v>
      </c>
      <c r="G160">
        <v>25.032032454928299</v>
      </c>
      <c r="H160">
        <v>73.315145813291593</v>
      </c>
      <c r="I160">
        <v>15.721851915747299</v>
      </c>
      <c r="J160" t="s">
        <v>253</v>
      </c>
      <c r="K160" t="s">
        <v>258</v>
      </c>
      <c r="L160">
        <v>29.417960821156299</v>
      </c>
      <c r="M160">
        <v>70.491593672552398</v>
      </c>
      <c r="N160">
        <v>14.557892439339501</v>
      </c>
      <c r="O160" t="s">
        <v>253</v>
      </c>
      <c r="P160" t="s">
        <v>258</v>
      </c>
      <c r="Q160">
        <v>27.950882727230599</v>
      </c>
      <c r="R160">
        <v>69.921361532506097</v>
      </c>
      <c r="S160">
        <v>12.0231565792411</v>
      </c>
      <c r="T160" t="s">
        <v>253</v>
      </c>
      <c r="U160" t="s">
        <v>258</v>
      </c>
      <c r="V160">
        <v>66.189542795457299</v>
      </c>
      <c r="W160">
        <v>27.7374811289706</v>
      </c>
      <c r="X160">
        <v>13.021491187837301</v>
      </c>
      <c r="Y160" t="s">
        <v>253</v>
      </c>
      <c r="Z160" t="s">
        <v>258</v>
      </c>
      <c r="AA160">
        <v>67.214507478679096</v>
      </c>
      <c r="AB160">
        <v>28.428665726127999</v>
      </c>
      <c r="AC160">
        <v>13.517789132935199</v>
      </c>
      <c r="AD160" t="s">
        <v>253</v>
      </c>
      <c r="AE160" t="s">
        <v>258</v>
      </c>
      <c r="AF160">
        <v>67.413828182317104</v>
      </c>
      <c r="AG160">
        <v>27.893285192893</v>
      </c>
    </row>
    <row r="161" spans="1:33" x14ac:dyDescent="0.25">
      <c r="A161" t="s">
        <v>165</v>
      </c>
      <c r="B161" t="s">
        <v>253</v>
      </c>
      <c r="C161" t="s">
        <v>259</v>
      </c>
      <c r="D161">
        <v>6.8912766873923497</v>
      </c>
      <c r="E161" t="s">
        <v>253</v>
      </c>
      <c r="F161" t="s">
        <v>259</v>
      </c>
      <c r="G161">
        <v>25.032032454928299</v>
      </c>
      <c r="H161">
        <v>18.869304117639501</v>
      </c>
      <c r="I161">
        <v>6.8241177616117303</v>
      </c>
      <c r="J161" t="s">
        <v>253</v>
      </c>
      <c r="K161" t="s">
        <v>259</v>
      </c>
      <c r="L161">
        <v>29.417960821156299</v>
      </c>
      <c r="M161">
        <v>19.646584354320701</v>
      </c>
      <c r="N161">
        <v>7.6618194652829397</v>
      </c>
      <c r="O161" t="s">
        <v>253</v>
      </c>
      <c r="P161" t="s">
        <v>259</v>
      </c>
      <c r="Q161">
        <v>27.950882727230599</v>
      </c>
      <c r="R161">
        <v>20.301663425882701</v>
      </c>
      <c r="S161">
        <v>13.634571226578601</v>
      </c>
      <c r="T161" t="s">
        <v>253</v>
      </c>
      <c r="U161" t="s">
        <v>259</v>
      </c>
      <c r="V161">
        <v>66.189542795457299</v>
      </c>
      <c r="W161">
        <v>18.4432958959353</v>
      </c>
      <c r="X161">
        <v>12.9683585641367</v>
      </c>
      <c r="Y161" t="s">
        <v>253</v>
      </c>
      <c r="Z161" t="s">
        <v>259</v>
      </c>
      <c r="AA161">
        <v>67.214507478679096</v>
      </c>
      <c r="AB161">
        <v>17.226010172034201</v>
      </c>
      <c r="AC161">
        <v>12.523794729476</v>
      </c>
      <c r="AD161" t="s">
        <v>253</v>
      </c>
      <c r="AE161" t="s">
        <v>259</v>
      </c>
      <c r="AF161">
        <v>67.413828182317104</v>
      </c>
      <c r="AG161">
        <v>17.131256231220299</v>
      </c>
    </row>
    <row r="162" spans="1:33" x14ac:dyDescent="0.25">
      <c r="A162" t="s">
        <v>166</v>
      </c>
      <c r="B162" t="s">
        <v>253</v>
      </c>
      <c r="C162" t="s">
        <v>260</v>
      </c>
      <c r="D162">
        <v>5.2745340545213804</v>
      </c>
      <c r="E162" t="s">
        <v>253</v>
      </c>
      <c r="F162" t="s">
        <v>260</v>
      </c>
      <c r="G162">
        <v>25.032032454928299</v>
      </c>
      <c r="H162">
        <v>19.165691949601602</v>
      </c>
      <c r="I162">
        <v>6.0285545556826703</v>
      </c>
      <c r="J162" t="s">
        <v>253</v>
      </c>
      <c r="K162" t="s">
        <v>260</v>
      </c>
      <c r="L162">
        <v>29.417960821156299</v>
      </c>
      <c r="M162">
        <v>18.096586996519399</v>
      </c>
      <c r="N162">
        <v>4.75332573898734</v>
      </c>
      <c r="O162" t="s">
        <v>253</v>
      </c>
      <c r="P162" t="s">
        <v>260</v>
      </c>
      <c r="Q162">
        <v>27.950882727230599</v>
      </c>
      <c r="R162">
        <v>18.3495189754439</v>
      </c>
      <c r="S162">
        <v>13.4776596246039</v>
      </c>
      <c r="T162" t="s">
        <v>253</v>
      </c>
      <c r="U162" t="s">
        <v>260</v>
      </c>
      <c r="V162">
        <v>66.189542795457299</v>
      </c>
      <c r="W162">
        <v>20.372862955815599</v>
      </c>
      <c r="X162">
        <v>14.371006164024299</v>
      </c>
      <c r="Y162" t="s">
        <v>253</v>
      </c>
      <c r="Z162" t="s">
        <v>260</v>
      </c>
      <c r="AA162">
        <v>67.214507478679096</v>
      </c>
      <c r="AB162">
        <v>21.608506837595701</v>
      </c>
      <c r="AC162">
        <v>14.4347990595847</v>
      </c>
      <c r="AD162" t="s">
        <v>253</v>
      </c>
      <c r="AE162" t="s">
        <v>260</v>
      </c>
      <c r="AF162">
        <v>67.413828182317104</v>
      </c>
      <c r="AG162">
        <v>20.9886536551364</v>
      </c>
    </row>
    <row r="163" spans="1:33" x14ac:dyDescent="0.25">
      <c r="A163" t="s">
        <v>167</v>
      </c>
      <c r="B163" t="s">
        <v>253</v>
      </c>
      <c r="C163" t="s">
        <v>261</v>
      </c>
      <c r="D163">
        <v>2.9294998155195402</v>
      </c>
      <c r="E163" t="s">
        <v>253</v>
      </c>
      <c r="F163" t="s">
        <v>261</v>
      </c>
      <c r="G163">
        <v>25.032032454928299</v>
      </c>
      <c r="H163">
        <v>18.874024801386899</v>
      </c>
      <c r="I163">
        <v>4.5939618938242202</v>
      </c>
      <c r="J163" t="s">
        <v>253</v>
      </c>
      <c r="K163" t="s">
        <v>261</v>
      </c>
      <c r="L163">
        <v>29.417960821156299</v>
      </c>
      <c r="M163">
        <v>15.8421132054577</v>
      </c>
      <c r="N163">
        <v>4.1796233077379501</v>
      </c>
      <c r="O163" t="s">
        <v>253</v>
      </c>
      <c r="P163" t="s">
        <v>261</v>
      </c>
      <c r="Q163">
        <v>27.950882727230599</v>
      </c>
      <c r="R163">
        <v>16.911025644611598</v>
      </c>
      <c r="S163">
        <v>12.697644917736101</v>
      </c>
      <c r="T163" t="s">
        <v>253</v>
      </c>
      <c r="U163" t="s">
        <v>261</v>
      </c>
      <c r="V163">
        <v>66.189542795457299</v>
      </c>
      <c r="W163">
        <v>22.960975706885701</v>
      </c>
      <c r="X163">
        <v>13.1981769308333</v>
      </c>
      <c r="Y163" t="s">
        <v>253</v>
      </c>
      <c r="Z163" t="s">
        <v>261</v>
      </c>
      <c r="AA163">
        <v>67.214507478679096</v>
      </c>
      <c r="AB163">
        <v>22.038471847889902</v>
      </c>
      <c r="AC163">
        <v>13.409624602296599</v>
      </c>
      <c r="AD163" t="s">
        <v>253</v>
      </c>
      <c r="AE163" t="s">
        <v>261</v>
      </c>
      <c r="AF163">
        <v>67.413828182317104</v>
      </c>
      <c r="AG163">
        <v>22.626761409342901</v>
      </c>
    </row>
    <row r="164" spans="1:33" x14ac:dyDescent="0.25">
      <c r="A164" t="s">
        <v>168</v>
      </c>
      <c r="B164" t="s">
        <v>253</v>
      </c>
      <c r="C164" t="s">
        <v>262</v>
      </c>
      <c r="D164">
        <v>5.6738098786419098</v>
      </c>
      <c r="E164" t="s">
        <v>253</v>
      </c>
      <c r="F164" t="s">
        <v>262</v>
      </c>
      <c r="G164">
        <v>25.032032454928299</v>
      </c>
      <c r="H164">
        <v>16.1038306316531</v>
      </c>
      <c r="I164">
        <v>6.40042579153247</v>
      </c>
      <c r="J164" t="s">
        <v>253</v>
      </c>
      <c r="K164" t="s">
        <v>262</v>
      </c>
      <c r="L164">
        <v>29.417960821156299</v>
      </c>
      <c r="M164">
        <v>19.718811184925201</v>
      </c>
      <c r="N164">
        <v>5.7740823434633102</v>
      </c>
      <c r="O164" t="s">
        <v>253</v>
      </c>
      <c r="P164" t="s">
        <v>262</v>
      </c>
      <c r="Q164">
        <v>27.950882727230599</v>
      </c>
      <c r="R164">
        <v>17.483150682084201</v>
      </c>
      <c r="S164">
        <v>19.280942286137499</v>
      </c>
      <c r="T164" t="s">
        <v>253</v>
      </c>
      <c r="U164" t="s">
        <v>262</v>
      </c>
      <c r="V164">
        <v>66.189542795457299</v>
      </c>
      <c r="W164">
        <v>26.158740311860299</v>
      </c>
      <c r="X164">
        <v>19.0822886979348</v>
      </c>
      <c r="Y164" t="s">
        <v>253</v>
      </c>
      <c r="Z164" t="s">
        <v>262</v>
      </c>
      <c r="AA164">
        <v>67.214507478679096</v>
      </c>
      <c r="AB164">
        <v>25.2414035999332</v>
      </c>
      <c r="AC164">
        <v>18.6079436428594</v>
      </c>
      <c r="AD164" t="s">
        <v>253</v>
      </c>
      <c r="AE164" t="s">
        <v>262</v>
      </c>
      <c r="AF164">
        <v>67.413828182317104</v>
      </c>
      <c r="AG164">
        <v>25.078820895294701</v>
      </c>
    </row>
    <row r="165" spans="1:33" x14ac:dyDescent="0.25">
      <c r="A165" t="s">
        <v>169</v>
      </c>
      <c r="B165" t="s">
        <v>253</v>
      </c>
      <c r="C165" t="s">
        <v>263</v>
      </c>
      <c r="D165">
        <v>4.2629120188531298</v>
      </c>
      <c r="E165" t="s">
        <v>253</v>
      </c>
      <c r="F165" t="s">
        <v>263</v>
      </c>
      <c r="G165">
        <v>25.032032454928299</v>
      </c>
      <c r="H165">
        <v>26.9871484997187</v>
      </c>
      <c r="I165">
        <v>5.5709008185052804</v>
      </c>
      <c r="J165" t="s">
        <v>253</v>
      </c>
      <c r="K165" t="s">
        <v>263</v>
      </c>
      <c r="L165">
        <v>29.417960821156299</v>
      </c>
      <c r="M165">
        <v>26.695904258776899</v>
      </c>
      <c r="N165">
        <v>5.58203187175907</v>
      </c>
      <c r="O165" t="s">
        <v>253</v>
      </c>
      <c r="P165" t="s">
        <v>263</v>
      </c>
      <c r="Q165">
        <v>27.950882727230599</v>
      </c>
      <c r="R165">
        <v>26.954641271977302</v>
      </c>
      <c r="S165">
        <v>7.0987247404012299</v>
      </c>
      <c r="T165" t="s">
        <v>253</v>
      </c>
      <c r="U165" t="s">
        <v>263</v>
      </c>
      <c r="V165">
        <v>66.189542795457299</v>
      </c>
      <c r="W165">
        <v>12.0641251295028</v>
      </c>
      <c r="X165">
        <v>7.5946771217499203</v>
      </c>
      <c r="Y165" t="s">
        <v>253</v>
      </c>
      <c r="Z165" t="s">
        <v>263</v>
      </c>
      <c r="AA165">
        <v>67.214507478679096</v>
      </c>
      <c r="AB165">
        <v>13.885607542546801</v>
      </c>
      <c r="AC165">
        <v>8.4376661481002504</v>
      </c>
      <c r="AD165" t="s">
        <v>253</v>
      </c>
      <c r="AE165" t="s">
        <v>263</v>
      </c>
      <c r="AF165">
        <v>67.413828182317104</v>
      </c>
      <c r="AG165">
        <v>14.174507809005499</v>
      </c>
    </row>
    <row r="166" spans="1:33" x14ac:dyDescent="0.25">
      <c r="A166" t="s">
        <v>170</v>
      </c>
      <c r="B166" t="s">
        <v>253</v>
      </c>
      <c r="C166" t="s">
        <v>264</v>
      </c>
      <c r="D166">
        <v>7.66199838442523</v>
      </c>
      <c r="E166" t="s">
        <v>253</v>
      </c>
      <c r="F166" t="s">
        <v>264</v>
      </c>
      <c r="G166">
        <v>25.032032454928299</v>
      </c>
      <c r="H166">
        <v>22.156920769502399</v>
      </c>
      <c r="I166">
        <v>9.9432024574500897</v>
      </c>
      <c r="J166" t="s">
        <v>253</v>
      </c>
      <c r="K166" t="s">
        <v>264</v>
      </c>
      <c r="L166">
        <v>29.417960821156299</v>
      </c>
      <c r="M166">
        <v>28.840164464817299</v>
      </c>
      <c r="N166">
        <v>9.5533794227224806</v>
      </c>
      <c r="O166" t="s">
        <v>253</v>
      </c>
      <c r="P166" t="s">
        <v>264</v>
      </c>
      <c r="Q166">
        <v>27.950882727230599</v>
      </c>
      <c r="R166">
        <v>25.936565742337901</v>
      </c>
      <c r="S166">
        <v>20.8256016993865</v>
      </c>
      <c r="T166" t="s">
        <v>253</v>
      </c>
      <c r="U166" t="s">
        <v>264</v>
      </c>
      <c r="V166">
        <v>66.189542795457299</v>
      </c>
      <c r="W166">
        <v>29.003961035983099</v>
      </c>
      <c r="X166">
        <v>19.934757229933499</v>
      </c>
      <c r="Y166" t="s">
        <v>253</v>
      </c>
      <c r="Z166" t="s">
        <v>264</v>
      </c>
      <c r="AA166">
        <v>67.214507478679096</v>
      </c>
      <c r="AB166">
        <v>26.999295526961198</v>
      </c>
      <c r="AC166">
        <v>19.8330897233092</v>
      </c>
      <c r="AD166" t="s">
        <v>253</v>
      </c>
      <c r="AE166" t="s">
        <v>264</v>
      </c>
      <c r="AF166">
        <v>67.413828182317104</v>
      </c>
      <c r="AG166">
        <v>27.377520918433198</v>
      </c>
    </row>
    <row r="167" spans="1:33" x14ac:dyDescent="0.25">
      <c r="A167" t="s">
        <v>171</v>
      </c>
      <c r="B167" t="s">
        <v>253</v>
      </c>
      <c r="C167" t="s">
        <v>265</v>
      </c>
      <c r="D167">
        <v>4.6236994901812203</v>
      </c>
      <c r="E167" t="s">
        <v>253</v>
      </c>
      <c r="F167" t="s">
        <v>265</v>
      </c>
      <c r="G167">
        <v>25.032032454928299</v>
      </c>
      <c r="H167">
        <v>25.068175573801899</v>
      </c>
      <c r="I167">
        <v>5.6181153924209299</v>
      </c>
      <c r="J167" t="s">
        <v>253</v>
      </c>
      <c r="K167" t="s">
        <v>265</v>
      </c>
      <c r="L167">
        <v>29.417960821156299</v>
      </c>
      <c r="M167">
        <v>23.339930976729601</v>
      </c>
      <c r="N167">
        <v>4.4590054840375197</v>
      </c>
      <c r="O167" t="s">
        <v>253</v>
      </c>
      <c r="P167" t="s">
        <v>265</v>
      </c>
      <c r="Q167">
        <v>27.950882727230599</v>
      </c>
      <c r="R167">
        <v>22.393480458356802</v>
      </c>
      <c r="S167">
        <v>18.8568460405263</v>
      </c>
      <c r="T167" t="s">
        <v>253</v>
      </c>
      <c r="U167" t="s">
        <v>265</v>
      </c>
      <c r="V167">
        <v>66.189542795457299</v>
      </c>
      <c r="W167">
        <v>29.240925833619801</v>
      </c>
      <c r="X167">
        <v>18.488374481374599</v>
      </c>
      <c r="Y167" t="s">
        <v>253</v>
      </c>
      <c r="Z167" t="s">
        <v>265</v>
      </c>
      <c r="AA167">
        <v>67.214507478679096</v>
      </c>
      <c r="AB167">
        <v>27.866373202184899</v>
      </c>
      <c r="AC167">
        <v>18.6403034775004</v>
      </c>
      <c r="AD167" t="s">
        <v>253</v>
      </c>
      <c r="AE167" t="s">
        <v>265</v>
      </c>
      <c r="AF167">
        <v>67.413828182317104</v>
      </c>
      <c r="AG167">
        <v>27.597219990204799</v>
      </c>
    </row>
    <row r="168" spans="1:33" x14ac:dyDescent="0.25">
      <c r="A168" t="s">
        <v>172</v>
      </c>
      <c r="B168" t="s">
        <v>253</v>
      </c>
      <c r="C168" t="s">
        <v>266</v>
      </c>
      <c r="D168">
        <v>4.1648349977550199</v>
      </c>
      <c r="E168" t="s">
        <v>253</v>
      </c>
      <c r="F168" t="s">
        <v>266</v>
      </c>
      <c r="G168">
        <v>25.032032454928299</v>
      </c>
      <c r="H168">
        <v>21.3943050339881</v>
      </c>
      <c r="I168">
        <v>4.9175430909874001</v>
      </c>
      <c r="J168" t="s">
        <v>253</v>
      </c>
      <c r="K168" t="s">
        <v>266</v>
      </c>
      <c r="L168">
        <v>29.417960821156299</v>
      </c>
      <c r="M168">
        <v>18.402643096193799</v>
      </c>
      <c r="N168">
        <v>5.8809026505800004</v>
      </c>
      <c r="O168" t="s">
        <v>253</v>
      </c>
      <c r="P168" t="s">
        <v>266</v>
      </c>
      <c r="Q168">
        <v>27.950882727230599</v>
      </c>
      <c r="R168">
        <v>19.956804097855802</v>
      </c>
      <c r="S168">
        <v>15.5520409814074</v>
      </c>
      <c r="T168" t="s">
        <v>253</v>
      </c>
      <c r="U168" t="s">
        <v>266</v>
      </c>
      <c r="V168">
        <v>66.189542795457299</v>
      </c>
      <c r="W168">
        <v>24.372650557474</v>
      </c>
      <c r="X168">
        <v>16.468791012092499</v>
      </c>
      <c r="Y168" t="s">
        <v>253</v>
      </c>
      <c r="Z168" t="s">
        <v>266</v>
      </c>
      <c r="AA168">
        <v>67.214507478679096</v>
      </c>
      <c r="AB168">
        <v>25.035929678898601</v>
      </c>
      <c r="AC168">
        <v>16.125887494782202</v>
      </c>
      <c r="AD168" t="s">
        <v>253</v>
      </c>
      <c r="AE168" t="s">
        <v>266</v>
      </c>
      <c r="AF168">
        <v>67.413828182317104</v>
      </c>
      <c r="AG168">
        <v>24.977528767255698</v>
      </c>
    </row>
    <row r="169" spans="1:33" x14ac:dyDescent="0.25">
      <c r="A169" t="s">
        <v>173</v>
      </c>
      <c r="B169" t="s">
        <v>253</v>
      </c>
      <c r="C169" t="s">
        <v>267</v>
      </c>
      <c r="D169">
        <v>8.5814995825668401</v>
      </c>
      <c r="E169" t="s">
        <v>253</v>
      </c>
      <c r="F169" t="s">
        <v>267</v>
      </c>
      <c r="G169">
        <v>25.032032454928299</v>
      </c>
      <c r="H169">
        <v>31.380598622707399</v>
      </c>
      <c r="I169">
        <v>8.9390998802979809</v>
      </c>
      <c r="J169" t="s">
        <v>253</v>
      </c>
      <c r="K169" t="s">
        <v>267</v>
      </c>
      <c r="L169">
        <v>29.417960821156299</v>
      </c>
      <c r="M169">
        <v>29.417261462259201</v>
      </c>
      <c r="N169">
        <v>8.0575951698906305</v>
      </c>
      <c r="O169" t="s">
        <v>253</v>
      </c>
      <c r="P169" t="s">
        <v>267</v>
      </c>
      <c r="Q169">
        <v>27.950882727230599</v>
      </c>
      <c r="R169">
        <v>31.7131497014493</v>
      </c>
      <c r="S169">
        <v>10.955054074136999</v>
      </c>
      <c r="T169" t="s">
        <v>253</v>
      </c>
      <c r="U169" t="s">
        <v>267</v>
      </c>
      <c r="V169">
        <v>66.189542795457299</v>
      </c>
      <c r="W169">
        <v>17.382462572922702</v>
      </c>
      <c r="X169">
        <v>12.322584755278299</v>
      </c>
      <c r="Y169" t="s">
        <v>253</v>
      </c>
      <c r="Z169" t="s">
        <v>267</v>
      </c>
      <c r="AA169">
        <v>67.214507478679096</v>
      </c>
      <c r="AB169">
        <v>20.098401591955199</v>
      </c>
      <c r="AC169">
        <v>12.8145474867252</v>
      </c>
      <c r="AD169" t="s">
        <v>253</v>
      </c>
      <c r="AE169" t="s">
        <v>267</v>
      </c>
      <c r="AF169">
        <v>67.413828182317104</v>
      </c>
      <c r="AG169">
        <v>20.047730324106102</v>
      </c>
    </row>
    <row r="170" spans="1:33" x14ac:dyDescent="0.25">
      <c r="A170" t="s">
        <v>174</v>
      </c>
      <c r="B170" t="s">
        <v>254</v>
      </c>
      <c r="C170" t="s">
        <v>255</v>
      </c>
      <c r="D170">
        <v>5.2016571313539002</v>
      </c>
      <c r="E170" t="s">
        <v>254</v>
      </c>
      <c r="F170" t="s">
        <v>255</v>
      </c>
      <c r="G170">
        <v>74.967967545071701</v>
      </c>
      <c r="H170">
        <v>8.2923831095705296</v>
      </c>
      <c r="I170">
        <v>4.2014913517227797</v>
      </c>
      <c r="J170" t="s">
        <v>254</v>
      </c>
      <c r="K170" t="s">
        <v>255</v>
      </c>
      <c r="L170">
        <v>70.582039178843502</v>
      </c>
      <c r="M170">
        <v>7.1057200811676298</v>
      </c>
      <c r="N170">
        <v>4.5303182977886998</v>
      </c>
      <c r="O170" t="s">
        <v>254</v>
      </c>
      <c r="P170" t="s">
        <v>255</v>
      </c>
      <c r="Q170">
        <v>72.049117272769294</v>
      </c>
      <c r="R170">
        <v>7.2211430103002696</v>
      </c>
      <c r="S170">
        <v>8.5827331372988809</v>
      </c>
      <c r="T170" t="s">
        <v>254</v>
      </c>
      <c r="U170" t="s">
        <v>255</v>
      </c>
      <c r="V170">
        <v>33.810457204542303</v>
      </c>
      <c r="W170">
        <v>19.524090411277601</v>
      </c>
      <c r="X170">
        <v>7.8254875495989804</v>
      </c>
      <c r="Y170" t="s">
        <v>254</v>
      </c>
      <c r="Z170" t="s">
        <v>255</v>
      </c>
      <c r="AA170">
        <v>32.785492521320897</v>
      </c>
      <c r="AB170">
        <v>19.121790764589701</v>
      </c>
      <c r="AC170">
        <v>8.0415207649084604</v>
      </c>
      <c r="AD170" t="s">
        <v>254</v>
      </c>
      <c r="AE170" t="s">
        <v>255</v>
      </c>
      <c r="AF170">
        <v>32.586171817682803</v>
      </c>
      <c r="AG170">
        <v>20.137497644439399</v>
      </c>
    </row>
    <row r="171" spans="1:33" x14ac:dyDescent="0.25">
      <c r="A171" t="s">
        <v>175</v>
      </c>
      <c r="B171" t="s">
        <v>254</v>
      </c>
      <c r="C171" t="s">
        <v>256</v>
      </c>
      <c r="D171">
        <v>69.766310413717804</v>
      </c>
      <c r="E171" t="s">
        <v>254</v>
      </c>
      <c r="F171" t="s">
        <v>256</v>
      </c>
      <c r="G171">
        <v>74.967967545071701</v>
      </c>
      <c r="H171">
        <v>91.707616890429406</v>
      </c>
      <c r="I171">
        <v>66.380547827120793</v>
      </c>
      <c r="J171" t="s">
        <v>254</v>
      </c>
      <c r="K171" t="s">
        <v>256</v>
      </c>
      <c r="L171">
        <v>70.582039178843502</v>
      </c>
      <c r="M171">
        <v>92.894279918832297</v>
      </c>
      <c r="N171">
        <v>67.518798974980598</v>
      </c>
      <c r="O171" t="s">
        <v>254</v>
      </c>
      <c r="P171" t="s">
        <v>256</v>
      </c>
      <c r="Q171">
        <v>72.049117272769294</v>
      </c>
      <c r="R171">
        <v>92.778856989699605</v>
      </c>
      <c r="S171">
        <v>25.2277240672435</v>
      </c>
      <c r="T171" t="s">
        <v>254</v>
      </c>
      <c r="U171" t="s">
        <v>256</v>
      </c>
      <c r="V171">
        <v>33.810457204542303</v>
      </c>
      <c r="W171">
        <v>80.475909588722303</v>
      </c>
      <c r="X171">
        <v>24.960004971721901</v>
      </c>
      <c r="Y171" t="s">
        <v>254</v>
      </c>
      <c r="Z171" t="s">
        <v>256</v>
      </c>
      <c r="AA171">
        <v>32.785492521320897</v>
      </c>
      <c r="AB171">
        <v>80.878209235410196</v>
      </c>
      <c r="AC171">
        <v>24.544651052774402</v>
      </c>
      <c r="AD171" t="s">
        <v>254</v>
      </c>
      <c r="AE171" t="s">
        <v>256</v>
      </c>
      <c r="AF171">
        <v>32.586171817682803</v>
      </c>
      <c r="AG171">
        <v>79.862502355560594</v>
      </c>
    </row>
    <row r="172" spans="1:33" x14ac:dyDescent="0.25">
      <c r="A172" t="s">
        <v>176</v>
      </c>
      <c r="B172" t="s">
        <v>254</v>
      </c>
      <c r="C172" t="s">
        <v>257</v>
      </c>
      <c r="D172">
        <v>16.221565562724798</v>
      </c>
      <c r="E172" t="s">
        <v>254</v>
      </c>
      <c r="F172" t="s">
        <v>257</v>
      </c>
      <c r="G172">
        <v>74.967967545071701</v>
      </c>
      <c r="H172">
        <v>26.684854186708201</v>
      </c>
      <c r="I172">
        <v>15.8122974220384</v>
      </c>
      <c r="J172" t="s">
        <v>254</v>
      </c>
      <c r="K172" t="s">
        <v>257</v>
      </c>
      <c r="L172">
        <v>70.582039178843502</v>
      </c>
      <c r="M172">
        <v>29.508406327447499</v>
      </c>
      <c r="N172">
        <v>16.685648179602701</v>
      </c>
      <c r="O172" t="s">
        <v>254</v>
      </c>
      <c r="P172" t="s">
        <v>257</v>
      </c>
      <c r="Q172">
        <v>72.049117272769294</v>
      </c>
      <c r="R172">
        <v>30.0786384674938</v>
      </c>
      <c r="S172">
        <v>18.096132654812902</v>
      </c>
      <c r="T172" t="s">
        <v>254</v>
      </c>
      <c r="U172" t="s">
        <v>257</v>
      </c>
      <c r="V172">
        <v>33.810457204542303</v>
      </c>
      <c r="W172">
        <v>72.262518871029101</v>
      </c>
      <c r="X172">
        <v>17.3783179830302</v>
      </c>
      <c r="Y172" t="s">
        <v>254</v>
      </c>
      <c r="Z172" t="s">
        <v>257</v>
      </c>
      <c r="AA172">
        <v>32.785492521320897</v>
      </c>
      <c r="AB172">
        <v>71.571334273871997</v>
      </c>
      <c r="AC172">
        <v>18.210675757724999</v>
      </c>
      <c r="AD172" t="s">
        <v>254</v>
      </c>
      <c r="AE172" t="s">
        <v>257</v>
      </c>
      <c r="AF172">
        <v>32.586171817682803</v>
      </c>
      <c r="AG172">
        <v>72.106714807106897</v>
      </c>
    </row>
    <row r="173" spans="1:33" x14ac:dyDescent="0.25">
      <c r="A173" t="s">
        <v>177</v>
      </c>
      <c r="B173" t="s">
        <v>254</v>
      </c>
      <c r="C173" t="s">
        <v>258</v>
      </c>
      <c r="D173">
        <v>58.746401982346804</v>
      </c>
      <c r="E173" t="s">
        <v>254</v>
      </c>
      <c r="F173" t="s">
        <v>258</v>
      </c>
      <c r="G173">
        <v>74.967967545071701</v>
      </c>
      <c r="H173">
        <v>73.315145813291593</v>
      </c>
      <c r="I173">
        <v>54.769741756805203</v>
      </c>
      <c r="J173" t="s">
        <v>254</v>
      </c>
      <c r="K173" t="s">
        <v>258</v>
      </c>
      <c r="L173">
        <v>70.582039178843502</v>
      </c>
      <c r="M173">
        <v>70.491593672552398</v>
      </c>
      <c r="N173">
        <v>55.3634690931666</v>
      </c>
      <c r="O173" t="s">
        <v>254</v>
      </c>
      <c r="P173" t="s">
        <v>258</v>
      </c>
      <c r="Q173">
        <v>72.049117272769294</v>
      </c>
      <c r="R173">
        <v>69.921361532506097</v>
      </c>
      <c r="S173">
        <v>15.714324549729501</v>
      </c>
      <c r="T173" t="s">
        <v>254</v>
      </c>
      <c r="U173" t="s">
        <v>258</v>
      </c>
      <c r="V173">
        <v>33.810457204542303</v>
      </c>
      <c r="W173">
        <v>27.7374811289706</v>
      </c>
      <c r="X173">
        <v>15.407174538290599</v>
      </c>
      <c r="Y173" t="s">
        <v>254</v>
      </c>
      <c r="Z173" t="s">
        <v>258</v>
      </c>
      <c r="AA173">
        <v>32.785492521320897</v>
      </c>
      <c r="AB173">
        <v>28.428665726127999</v>
      </c>
      <c r="AC173">
        <v>14.375496059957699</v>
      </c>
      <c r="AD173" t="s">
        <v>254</v>
      </c>
      <c r="AE173" t="s">
        <v>258</v>
      </c>
      <c r="AF173">
        <v>32.586171817682803</v>
      </c>
      <c r="AG173">
        <v>27.893285192893</v>
      </c>
    </row>
    <row r="174" spans="1:33" x14ac:dyDescent="0.25">
      <c r="A174" t="s">
        <v>178</v>
      </c>
      <c r="B174" t="s">
        <v>254</v>
      </c>
      <c r="C174" t="s">
        <v>259</v>
      </c>
      <c r="D174">
        <v>11.978027430247099</v>
      </c>
      <c r="E174" t="s">
        <v>254</v>
      </c>
      <c r="F174" t="s">
        <v>259</v>
      </c>
      <c r="G174">
        <v>74.967967545071701</v>
      </c>
      <c r="H174">
        <v>18.869304117639501</v>
      </c>
      <c r="I174">
        <v>12.822466592708899</v>
      </c>
      <c r="J174" t="s">
        <v>254</v>
      </c>
      <c r="K174" t="s">
        <v>259</v>
      </c>
      <c r="L174">
        <v>70.582039178843502</v>
      </c>
      <c r="M174">
        <v>19.646584354320701</v>
      </c>
      <c r="N174">
        <v>12.6398439605998</v>
      </c>
      <c r="O174" t="s">
        <v>254</v>
      </c>
      <c r="P174" t="s">
        <v>259</v>
      </c>
      <c r="Q174">
        <v>72.049117272769294</v>
      </c>
      <c r="R174">
        <v>20.301663425882701</v>
      </c>
      <c r="S174">
        <v>4.8087246693567396</v>
      </c>
      <c r="T174" t="s">
        <v>254</v>
      </c>
      <c r="U174" t="s">
        <v>259</v>
      </c>
      <c r="V174">
        <v>33.810457204542303</v>
      </c>
      <c r="W174">
        <v>18.4432958959353</v>
      </c>
      <c r="X174">
        <v>4.2576516078975697</v>
      </c>
      <c r="Y174" t="s">
        <v>254</v>
      </c>
      <c r="Z174" t="s">
        <v>259</v>
      </c>
      <c r="AA174">
        <v>32.785492521320897</v>
      </c>
      <c r="AB174">
        <v>17.226010172034201</v>
      </c>
      <c r="AC174">
        <v>4.6074615017443401</v>
      </c>
      <c r="AD174" t="s">
        <v>254</v>
      </c>
      <c r="AE174" t="s">
        <v>259</v>
      </c>
      <c r="AF174">
        <v>32.586171817682803</v>
      </c>
      <c r="AG174">
        <v>17.131256231220299</v>
      </c>
    </row>
    <row r="175" spans="1:33" x14ac:dyDescent="0.25">
      <c r="A175" t="s">
        <v>179</v>
      </c>
      <c r="B175" t="s">
        <v>254</v>
      </c>
      <c r="C175" t="s">
        <v>260</v>
      </c>
      <c r="D175">
        <v>13.8911578950802</v>
      </c>
      <c r="E175" t="s">
        <v>254</v>
      </c>
      <c r="F175" t="s">
        <v>260</v>
      </c>
      <c r="G175">
        <v>74.967967545071701</v>
      </c>
      <c r="H175">
        <v>19.165691949601602</v>
      </c>
      <c r="I175">
        <v>12.068032440836699</v>
      </c>
      <c r="J175" t="s">
        <v>254</v>
      </c>
      <c r="K175" t="s">
        <v>260</v>
      </c>
      <c r="L175">
        <v>70.582039178843502</v>
      </c>
      <c r="M175">
        <v>18.096586996519399</v>
      </c>
      <c r="N175">
        <v>13.5961932364566</v>
      </c>
      <c r="O175" t="s">
        <v>254</v>
      </c>
      <c r="P175" t="s">
        <v>260</v>
      </c>
      <c r="Q175">
        <v>72.049117272769294</v>
      </c>
      <c r="R175">
        <v>18.3495189754439</v>
      </c>
      <c r="S175">
        <v>6.8952033312117402</v>
      </c>
      <c r="T175" t="s">
        <v>254</v>
      </c>
      <c r="U175" t="s">
        <v>260</v>
      </c>
      <c r="V175">
        <v>33.810457204542303</v>
      </c>
      <c r="W175">
        <v>20.372862955815599</v>
      </c>
      <c r="X175">
        <v>7.2375006735714598</v>
      </c>
      <c r="Y175" t="s">
        <v>254</v>
      </c>
      <c r="Z175" t="s">
        <v>260</v>
      </c>
      <c r="AA175">
        <v>32.785492521320897</v>
      </c>
      <c r="AB175">
        <v>21.608506837595701</v>
      </c>
      <c r="AC175">
        <v>6.55385459555169</v>
      </c>
      <c r="AD175" t="s">
        <v>254</v>
      </c>
      <c r="AE175" t="s">
        <v>260</v>
      </c>
      <c r="AF175">
        <v>32.586171817682803</v>
      </c>
      <c r="AG175">
        <v>20.9886536551364</v>
      </c>
    </row>
    <row r="176" spans="1:33" x14ac:dyDescent="0.25">
      <c r="A176" t="s">
        <v>180</v>
      </c>
      <c r="B176" t="s">
        <v>254</v>
      </c>
      <c r="C176" t="s">
        <v>261</v>
      </c>
      <c r="D176">
        <v>15.9445249858673</v>
      </c>
      <c r="E176" t="s">
        <v>254</v>
      </c>
      <c r="F176" t="s">
        <v>261</v>
      </c>
      <c r="G176">
        <v>74.967967545071701</v>
      </c>
      <c r="H176">
        <v>18.874024801386899</v>
      </c>
      <c r="I176">
        <v>11.248151311633499</v>
      </c>
      <c r="J176" t="s">
        <v>254</v>
      </c>
      <c r="K176" t="s">
        <v>261</v>
      </c>
      <c r="L176">
        <v>70.582039178843502</v>
      </c>
      <c r="M176">
        <v>15.8421132054577</v>
      </c>
      <c r="N176">
        <v>12.7314023368736</v>
      </c>
      <c r="O176" t="s">
        <v>254</v>
      </c>
      <c r="P176" t="s">
        <v>261</v>
      </c>
      <c r="Q176">
        <v>72.049117272769294</v>
      </c>
      <c r="R176">
        <v>16.911025644611598</v>
      </c>
      <c r="S176">
        <v>10.263330789149499</v>
      </c>
      <c r="T176" t="s">
        <v>254</v>
      </c>
      <c r="U176" t="s">
        <v>261</v>
      </c>
      <c r="V176">
        <v>33.810457204542303</v>
      </c>
      <c r="W176">
        <v>22.960975706885701</v>
      </c>
      <c r="X176">
        <v>8.8402949170565197</v>
      </c>
      <c r="Y176" t="s">
        <v>254</v>
      </c>
      <c r="Z176" t="s">
        <v>261</v>
      </c>
      <c r="AA176">
        <v>32.785492521320897</v>
      </c>
      <c r="AB176">
        <v>22.038471847889902</v>
      </c>
      <c r="AC176">
        <v>9.2171368070463107</v>
      </c>
      <c r="AD176" t="s">
        <v>254</v>
      </c>
      <c r="AE176" t="s">
        <v>261</v>
      </c>
      <c r="AF176">
        <v>32.586171817682803</v>
      </c>
      <c r="AG176">
        <v>22.626761409342901</v>
      </c>
    </row>
    <row r="177" spans="1:33" x14ac:dyDescent="0.25">
      <c r="A177" t="s">
        <v>181</v>
      </c>
      <c r="B177" t="s">
        <v>254</v>
      </c>
      <c r="C177" t="s">
        <v>262</v>
      </c>
      <c r="D177">
        <v>10.430020753011201</v>
      </c>
      <c r="E177" t="s">
        <v>254</v>
      </c>
      <c r="F177" t="s">
        <v>262</v>
      </c>
      <c r="G177">
        <v>74.967967545071701</v>
      </c>
      <c r="H177">
        <v>16.1038306316531</v>
      </c>
      <c r="I177">
        <v>13.318385393392701</v>
      </c>
      <c r="J177" t="s">
        <v>254</v>
      </c>
      <c r="K177" t="s">
        <v>262</v>
      </c>
      <c r="L177">
        <v>70.582039178843502</v>
      </c>
      <c r="M177">
        <v>19.718811184925201</v>
      </c>
      <c r="N177">
        <v>11.7090683386209</v>
      </c>
      <c r="O177" t="s">
        <v>254</v>
      </c>
      <c r="P177" t="s">
        <v>262</v>
      </c>
      <c r="Q177">
        <v>72.049117272769294</v>
      </c>
      <c r="R177">
        <v>17.483150682084201</v>
      </c>
      <c r="S177">
        <v>6.8777980257227203</v>
      </c>
      <c r="T177" t="s">
        <v>254</v>
      </c>
      <c r="U177" t="s">
        <v>262</v>
      </c>
      <c r="V177">
        <v>33.810457204542303</v>
      </c>
      <c r="W177">
        <v>26.158740311860299</v>
      </c>
      <c r="X177">
        <v>6.1591149019984197</v>
      </c>
      <c r="Y177" t="s">
        <v>254</v>
      </c>
      <c r="Z177" t="s">
        <v>262</v>
      </c>
      <c r="AA177">
        <v>32.785492521320897</v>
      </c>
      <c r="AB177">
        <v>25.2414035999332</v>
      </c>
      <c r="AC177">
        <v>6.47087725243526</v>
      </c>
      <c r="AD177" t="s">
        <v>254</v>
      </c>
      <c r="AE177" t="s">
        <v>262</v>
      </c>
      <c r="AF177">
        <v>32.586171817682803</v>
      </c>
      <c r="AG177">
        <v>25.078820895294701</v>
      </c>
    </row>
    <row r="178" spans="1:33" x14ac:dyDescent="0.25">
      <c r="A178" t="s">
        <v>182</v>
      </c>
      <c r="B178" t="s">
        <v>254</v>
      </c>
      <c r="C178" t="s">
        <v>263</v>
      </c>
      <c r="D178">
        <v>22.724236480865599</v>
      </c>
      <c r="E178" t="s">
        <v>254</v>
      </c>
      <c r="F178" t="s">
        <v>263</v>
      </c>
      <c r="G178">
        <v>74.967967545071701</v>
      </c>
      <c r="H178">
        <v>26.9871484997187</v>
      </c>
      <c r="I178">
        <v>21.125003440271598</v>
      </c>
      <c r="J178" t="s">
        <v>254</v>
      </c>
      <c r="K178" t="s">
        <v>263</v>
      </c>
      <c r="L178">
        <v>70.582039178843502</v>
      </c>
      <c r="M178">
        <v>26.695904258776899</v>
      </c>
      <c r="N178">
        <v>21.372609400218199</v>
      </c>
      <c r="O178" t="s">
        <v>254</v>
      </c>
      <c r="P178" t="s">
        <v>263</v>
      </c>
      <c r="Q178">
        <v>72.049117272769294</v>
      </c>
      <c r="R178">
        <v>26.954641271977302</v>
      </c>
      <c r="S178">
        <v>4.9654003891016103</v>
      </c>
      <c r="T178" t="s">
        <v>254</v>
      </c>
      <c r="U178" t="s">
        <v>263</v>
      </c>
      <c r="V178">
        <v>33.810457204542303</v>
      </c>
      <c r="W178">
        <v>12.0641251295028</v>
      </c>
      <c r="X178">
        <v>6.2909304207969496</v>
      </c>
      <c r="Y178" t="s">
        <v>254</v>
      </c>
      <c r="Z178" t="s">
        <v>263</v>
      </c>
      <c r="AA178">
        <v>32.785492521320897</v>
      </c>
      <c r="AB178">
        <v>13.885607542546801</v>
      </c>
      <c r="AC178">
        <v>5.7368416609052497</v>
      </c>
      <c r="AD178" t="s">
        <v>254</v>
      </c>
      <c r="AE178" t="s">
        <v>263</v>
      </c>
      <c r="AF178">
        <v>32.586171817682803</v>
      </c>
      <c r="AG178">
        <v>14.174507809005499</v>
      </c>
    </row>
    <row r="179" spans="1:33" x14ac:dyDescent="0.25">
      <c r="A179" t="s">
        <v>183</v>
      </c>
      <c r="B179" t="s">
        <v>254</v>
      </c>
      <c r="C179" t="s">
        <v>264</v>
      </c>
      <c r="D179">
        <v>14.494922385077199</v>
      </c>
      <c r="E179" t="s">
        <v>254</v>
      </c>
      <c r="F179" t="s">
        <v>264</v>
      </c>
      <c r="G179">
        <v>74.967967545071701</v>
      </c>
      <c r="H179">
        <v>22.156920769502399</v>
      </c>
      <c r="I179">
        <v>18.8969620073673</v>
      </c>
      <c r="J179" t="s">
        <v>254</v>
      </c>
      <c r="K179" t="s">
        <v>264</v>
      </c>
      <c r="L179">
        <v>70.582039178843502</v>
      </c>
      <c r="M179">
        <v>28.840164464817299</v>
      </c>
      <c r="N179">
        <v>16.383186319615401</v>
      </c>
      <c r="O179" t="s">
        <v>254</v>
      </c>
      <c r="P179" t="s">
        <v>264</v>
      </c>
      <c r="Q179">
        <v>72.049117272769294</v>
      </c>
      <c r="R179">
        <v>25.936565742337901</v>
      </c>
      <c r="S179">
        <v>8.1783593365966691</v>
      </c>
      <c r="T179" t="s">
        <v>254</v>
      </c>
      <c r="U179" t="s">
        <v>264</v>
      </c>
      <c r="V179">
        <v>33.810457204542303</v>
      </c>
      <c r="W179">
        <v>29.003961035983099</v>
      </c>
      <c r="X179">
        <v>7.0645382970276298</v>
      </c>
      <c r="Y179" t="s">
        <v>254</v>
      </c>
      <c r="Z179" t="s">
        <v>264</v>
      </c>
      <c r="AA179">
        <v>32.785492521320897</v>
      </c>
      <c r="AB179">
        <v>26.999295526961198</v>
      </c>
      <c r="AC179">
        <v>7.5444311951240399</v>
      </c>
      <c r="AD179" t="s">
        <v>254</v>
      </c>
      <c r="AE179" t="s">
        <v>264</v>
      </c>
      <c r="AF179">
        <v>32.586171817682803</v>
      </c>
      <c r="AG179">
        <v>27.377520918433198</v>
      </c>
    </row>
    <row r="180" spans="1:33" x14ac:dyDescent="0.25">
      <c r="A180" t="s">
        <v>184</v>
      </c>
      <c r="B180" t="s">
        <v>254</v>
      </c>
      <c r="C180" t="s">
        <v>265</v>
      </c>
      <c r="D180">
        <v>20.4444760836207</v>
      </c>
      <c r="E180" t="s">
        <v>254</v>
      </c>
      <c r="F180" t="s">
        <v>265</v>
      </c>
      <c r="G180">
        <v>74.967967545071701</v>
      </c>
      <c r="H180">
        <v>25.068175573801899</v>
      </c>
      <c r="I180">
        <v>17.7218155843087</v>
      </c>
      <c r="J180" t="s">
        <v>254</v>
      </c>
      <c r="K180" t="s">
        <v>265</v>
      </c>
      <c r="L180">
        <v>70.582039178843502</v>
      </c>
      <c r="M180">
        <v>23.339930976729601</v>
      </c>
      <c r="N180">
        <v>17.934474974319301</v>
      </c>
      <c r="O180" t="s">
        <v>254</v>
      </c>
      <c r="P180" t="s">
        <v>265</v>
      </c>
      <c r="Q180">
        <v>72.049117272769294</v>
      </c>
      <c r="R180">
        <v>22.393480458356802</v>
      </c>
      <c r="S180">
        <v>10.384079793093401</v>
      </c>
      <c r="T180" t="s">
        <v>254</v>
      </c>
      <c r="U180" t="s">
        <v>265</v>
      </c>
      <c r="V180">
        <v>33.810457204542303</v>
      </c>
      <c r="W180">
        <v>29.240925833619801</v>
      </c>
      <c r="X180">
        <v>9.3779987208103304</v>
      </c>
      <c r="Y180" t="s">
        <v>254</v>
      </c>
      <c r="Z180" t="s">
        <v>265</v>
      </c>
      <c r="AA180">
        <v>32.785492521320897</v>
      </c>
      <c r="AB180">
        <v>27.866373202184899</v>
      </c>
      <c r="AC180">
        <v>8.9569165127043799</v>
      </c>
      <c r="AD180" t="s">
        <v>254</v>
      </c>
      <c r="AE180" t="s">
        <v>265</v>
      </c>
      <c r="AF180">
        <v>32.586171817682803</v>
      </c>
      <c r="AG180">
        <v>27.597219990204799</v>
      </c>
    </row>
    <row r="181" spans="1:33" x14ac:dyDescent="0.25">
      <c r="A181" t="s">
        <v>185</v>
      </c>
      <c r="B181" t="s">
        <v>254</v>
      </c>
      <c r="C181" t="s">
        <v>266</v>
      </c>
      <c r="D181">
        <v>17.229470036233</v>
      </c>
      <c r="E181" t="s">
        <v>254</v>
      </c>
      <c r="F181" t="s">
        <v>266</v>
      </c>
      <c r="G181">
        <v>74.967967545071701</v>
      </c>
      <c r="H181">
        <v>21.3943050339881</v>
      </c>
      <c r="I181">
        <v>13.4851000052064</v>
      </c>
      <c r="J181" t="s">
        <v>254</v>
      </c>
      <c r="K181" t="s">
        <v>266</v>
      </c>
      <c r="L181">
        <v>70.582039178843502</v>
      </c>
      <c r="M181">
        <v>18.402643096193799</v>
      </c>
      <c r="N181">
        <v>14.0759014472758</v>
      </c>
      <c r="O181" t="s">
        <v>254</v>
      </c>
      <c r="P181" t="s">
        <v>266</v>
      </c>
      <c r="Q181">
        <v>72.049117272769294</v>
      </c>
      <c r="R181">
        <v>19.956804097855802</v>
      </c>
      <c r="S181">
        <v>8.8206095760666106</v>
      </c>
      <c r="T181" t="s">
        <v>254</v>
      </c>
      <c r="U181" t="s">
        <v>266</v>
      </c>
      <c r="V181">
        <v>33.810457204542303</v>
      </c>
      <c r="W181">
        <v>24.372650557474</v>
      </c>
      <c r="X181">
        <v>8.5671386668060698</v>
      </c>
      <c r="Y181" t="s">
        <v>254</v>
      </c>
      <c r="Z181" t="s">
        <v>266</v>
      </c>
      <c r="AA181">
        <v>32.785492521320897</v>
      </c>
      <c r="AB181">
        <v>25.035929678898601</v>
      </c>
      <c r="AC181">
        <v>8.8516412724734792</v>
      </c>
      <c r="AD181" t="s">
        <v>254</v>
      </c>
      <c r="AE181" t="s">
        <v>266</v>
      </c>
      <c r="AF181">
        <v>32.586171817682803</v>
      </c>
      <c r="AG181">
        <v>24.977528767255698</v>
      </c>
    </row>
    <row r="182" spans="1:33" x14ac:dyDescent="0.25">
      <c r="A182" t="s">
        <v>186</v>
      </c>
      <c r="B182" t="s">
        <v>254</v>
      </c>
      <c r="C182" t="s">
        <v>267</v>
      </c>
      <c r="D182">
        <v>22.799099040140501</v>
      </c>
      <c r="E182" t="s">
        <v>254</v>
      </c>
      <c r="F182" t="s">
        <v>267</v>
      </c>
      <c r="G182">
        <v>74.967967545071701</v>
      </c>
      <c r="H182">
        <v>31.380598622707399</v>
      </c>
      <c r="I182">
        <v>20.478161581961199</v>
      </c>
      <c r="J182" t="s">
        <v>254</v>
      </c>
      <c r="K182" t="s">
        <v>267</v>
      </c>
      <c r="L182">
        <v>70.582039178843502</v>
      </c>
      <c r="M182">
        <v>29.417261462259201</v>
      </c>
      <c r="N182">
        <v>23.6555545315587</v>
      </c>
      <c r="O182" t="s">
        <v>254</v>
      </c>
      <c r="P182" t="s">
        <v>267</v>
      </c>
      <c r="Q182">
        <v>72.049117272769294</v>
      </c>
      <c r="R182">
        <v>31.7131497014493</v>
      </c>
      <c r="S182">
        <v>6.4274084987856899</v>
      </c>
      <c r="T182" t="s">
        <v>254</v>
      </c>
      <c r="U182" t="s">
        <v>267</v>
      </c>
      <c r="V182">
        <v>33.810457204542303</v>
      </c>
      <c r="W182">
        <v>17.382462572922702</v>
      </c>
      <c r="X182">
        <v>7.7758168366769098</v>
      </c>
      <c r="Y182" t="s">
        <v>254</v>
      </c>
      <c r="Z182" t="s">
        <v>267</v>
      </c>
      <c r="AA182">
        <v>32.785492521320897</v>
      </c>
      <c r="AB182">
        <v>20.098401591955199</v>
      </c>
      <c r="AC182">
        <v>7.2331828373809701</v>
      </c>
      <c r="AD182" t="s">
        <v>254</v>
      </c>
      <c r="AE182" t="s">
        <v>267</v>
      </c>
      <c r="AF182">
        <v>32.586171817682803</v>
      </c>
      <c r="AG182">
        <v>20.047730324106102</v>
      </c>
    </row>
    <row r="183" spans="1:33" x14ac:dyDescent="0.25">
      <c r="A183" t="s">
        <v>187</v>
      </c>
      <c r="B183" t="s">
        <v>255</v>
      </c>
      <c r="C183" t="s">
        <v>257</v>
      </c>
      <c r="D183">
        <v>2.5614541480102502</v>
      </c>
      <c r="E183" t="s">
        <v>255</v>
      </c>
      <c r="F183" t="s">
        <v>257</v>
      </c>
      <c r="G183">
        <v>8.2923831095705296</v>
      </c>
      <c r="H183">
        <v>26.684854186708201</v>
      </c>
      <c r="I183">
        <v>2.4744080174927401</v>
      </c>
      <c r="J183" t="s">
        <v>255</v>
      </c>
      <c r="K183" t="s">
        <v>257</v>
      </c>
      <c r="L183">
        <v>7.1057200811676298</v>
      </c>
      <c r="M183">
        <v>29.508406327447499</v>
      </c>
      <c r="N183">
        <v>2.0642203351304902</v>
      </c>
      <c r="O183" t="s">
        <v>255</v>
      </c>
      <c r="P183" t="s">
        <v>257</v>
      </c>
      <c r="Q183">
        <v>7.2211430103002696</v>
      </c>
      <c r="R183">
        <v>30.0786384674938</v>
      </c>
      <c r="S183">
        <v>12.848922246995199</v>
      </c>
      <c r="T183" t="s">
        <v>255</v>
      </c>
      <c r="U183" t="s">
        <v>257</v>
      </c>
      <c r="V183">
        <v>19.524090411277601</v>
      </c>
      <c r="W183">
        <v>72.262518871029101</v>
      </c>
      <c r="X183">
        <v>12.5431263388516</v>
      </c>
      <c r="Y183" t="s">
        <v>255</v>
      </c>
      <c r="Z183" t="s">
        <v>257</v>
      </c>
      <c r="AA183">
        <v>19.121790764589701</v>
      </c>
      <c r="AB183">
        <v>71.571334273871997</v>
      </c>
      <c r="AC183">
        <v>13.5136144695787</v>
      </c>
      <c r="AD183" t="s">
        <v>255</v>
      </c>
      <c r="AE183" t="s">
        <v>257</v>
      </c>
      <c r="AF183">
        <v>20.137497644439399</v>
      </c>
      <c r="AG183">
        <v>72.106714807106897</v>
      </c>
    </row>
    <row r="184" spans="1:33" x14ac:dyDescent="0.25">
      <c r="A184" t="s">
        <v>188</v>
      </c>
      <c r="B184" t="s">
        <v>255</v>
      </c>
      <c r="C184" t="s">
        <v>258</v>
      </c>
      <c r="D184">
        <v>5.7309289615602701</v>
      </c>
      <c r="E184" t="s">
        <v>255</v>
      </c>
      <c r="F184" t="s">
        <v>258</v>
      </c>
      <c r="G184">
        <v>8.2923831095705296</v>
      </c>
      <c r="H184">
        <v>73.315145813291593</v>
      </c>
      <c r="I184">
        <v>4.6313120636749003</v>
      </c>
      <c r="J184" t="s">
        <v>255</v>
      </c>
      <c r="K184" t="s">
        <v>258</v>
      </c>
      <c r="L184">
        <v>7.1057200811676298</v>
      </c>
      <c r="M184">
        <v>70.491593672552398</v>
      </c>
      <c r="N184">
        <v>5.1569226751697803</v>
      </c>
      <c r="O184" t="s">
        <v>255</v>
      </c>
      <c r="P184" t="s">
        <v>258</v>
      </c>
      <c r="Q184">
        <v>7.2211430103002696</v>
      </c>
      <c r="R184">
        <v>69.921361532506097</v>
      </c>
      <c r="S184">
        <v>6.6751681642823302</v>
      </c>
      <c r="T184" t="s">
        <v>255</v>
      </c>
      <c r="U184" t="s">
        <v>258</v>
      </c>
      <c r="V184">
        <v>19.524090411277601</v>
      </c>
      <c r="W184">
        <v>27.7374811289706</v>
      </c>
      <c r="X184">
        <v>6.57866442573809</v>
      </c>
      <c r="Y184" t="s">
        <v>255</v>
      </c>
      <c r="Z184" t="s">
        <v>258</v>
      </c>
      <c r="AA184">
        <v>19.121790764589701</v>
      </c>
      <c r="AB184">
        <v>28.428665726127999</v>
      </c>
      <c r="AC184">
        <v>6.6238831748606799</v>
      </c>
      <c r="AD184" t="s">
        <v>255</v>
      </c>
      <c r="AE184" t="s">
        <v>258</v>
      </c>
      <c r="AF184">
        <v>20.137497644439399</v>
      </c>
      <c r="AG184">
        <v>27.893285192893</v>
      </c>
    </row>
    <row r="185" spans="1:33" x14ac:dyDescent="0.25">
      <c r="A185" t="s">
        <v>189</v>
      </c>
      <c r="B185" t="s">
        <v>255</v>
      </c>
      <c r="C185" t="s">
        <v>259</v>
      </c>
      <c r="D185">
        <v>2.1087020264080398</v>
      </c>
      <c r="E185" t="s">
        <v>255</v>
      </c>
      <c r="F185" t="s">
        <v>259</v>
      </c>
      <c r="G185">
        <v>8.2923831095705296</v>
      </c>
      <c r="H185">
        <v>18.869304117639501</v>
      </c>
      <c r="I185">
        <v>1.4052682179829701</v>
      </c>
      <c r="J185" t="s">
        <v>255</v>
      </c>
      <c r="K185" t="s">
        <v>259</v>
      </c>
      <c r="L185">
        <v>7.1057200811676298</v>
      </c>
      <c r="M185">
        <v>19.646584354320701</v>
      </c>
      <c r="N185">
        <v>1.5299642901395201</v>
      </c>
      <c r="O185" t="s">
        <v>255</v>
      </c>
      <c r="P185" t="s">
        <v>259</v>
      </c>
      <c r="Q185">
        <v>7.2211430103002696</v>
      </c>
      <c r="R185">
        <v>20.301663425882701</v>
      </c>
      <c r="S185">
        <v>2.8255176135789801</v>
      </c>
      <c r="T185" t="s">
        <v>255</v>
      </c>
      <c r="U185" t="s">
        <v>259</v>
      </c>
      <c r="V185">
        <v>19.524090411277601</v>
      </c>
      <c r="W185">
        <v>18.4432958959353</v>
      </c>
      <c r="X185">
        <v>2.5384249264669401</v>
      </c>
      <c r="Y185" t="s">
        <v>255</v>
      </c>
      <c r="Z185" t="s">
        <v>259</v>
      </c>
      <c r="AA185">
        <v>19.121790764589701</v>
      </c>
      <c r="AB185">
        <v>17.226010172034201</v>
      </c>
      <c r="AC185">
        <v>2.7970984993785701</v>
      </c>
      <c r="AD185" t="s">
        <v>255</v>
      </c>
      <c r="AE185" t="s">
        <v>259</v>
      </c>
      <c r="AF185">
        <v>20.137497644439399</v>
      </c>
      <c r="AG185">
        <v>17.131256231220299</v>
      </c>
    </row>
    <row r="186" spans="1:33" x14ac:dyDescent="0.25">
      <c r="A186" t="s">
        <v>190</v>
      </c>
      <c r="B186" t="s">
        <v>255</v>
      </c>
      <c r="C186" t="s">
        <v>260</v>
      </c>
      <c r="D186">
        <v>1.52407208254839</v>
      </c>
      <c r="E186" t="s">
        <v>255</v>
      </c>
      <c r="F186" t="s">
        <v>260</v>
      </c>
      <c r="G186">
        <v>8.2923831095705296</v>
      </c>
      <c r="H186">
        <v>19.165691949601602</v>
      </c>
      <c r="I186">
        <v>1.1179490297502901</v>
      </c>
      <c r="J186" t="s">
        <v>255</v>
      </c>
      <c r="K186" t="s">
        <v>260</v>
      </c>
      <c r="L186">
        <v>7.1057200811676298</v>
      </c>
      <c r="M186">
        <v>18.096586996519399</v>
      </c>
      <c r="N186">
        <v>1.0969002895462301</v>
      </c>
      <c r="O186" t="s">
        <v>255</v>
      </c>
      <c r="P186" t="s">
        <v>260</v>
      </c>
      <c r="Q186">
        <v>7.2211430103002696</v>
      </c>
      <c r="R186">
        <v>18.3495189754439</v>
      </c>
      <c r="S186">
        <v>4.2288391302094999</v>
      </c>
      <c r="T186" t="s">
        <v>255</v>
      </c>
      <c r="U186" t="s">
        <v>260</v>
      </c>
      <c r="V186">
        <v>19.524090411277601</v>
      </c>
      <c r="W186">
        <v>20.372862955815599</v>
      </c>
      <c r="X186">
        <v>4.1835531136141997</v>
      </c>
      <c r="Y186" t="s">
        <v>255</v>
      </c>
      <c r="Z186" t="s">
        <v>260</v>
      </c>
      <c r="AA186">
        <v>19.121790764589701</v>
      </c>
      <c r="AB186">
        <v>21.608506837595701</v>
      </c>
      <c r="AC186">
        <v>4.0035513651088799</v>
      </c>
      <c r="AD186" t="s">
        <v>255</v>
      </c>
      <c r="AE186" t="s">
        <v>260</v>
      </c>
      <c r="AF186">
        <v>20.137497644439399</v>
      </c>
      <c r="AG186">
        <v>20.9886536551364</v>
      </c>
    </row>
    <row r="187" spans="1:33" x14ac:dyDescent="0.25">
      <c r="A187" t="s">
        <v>191</v>
      </c>
      <c r="B187" t="s">
        <v>255</v>
      </c>
      <c r="C187" t="s">
        <v>261</v>
      </c>
      <c r="D187">
        <v>1.60928767888075</v>
      </c>
      <c r="E187" t="s">
        <v>255</v>
      </c>
      <c r="F187" t="s">
        <v>261</v>
      </c>
      <c r="G187">
        <v>8.2923831095705296</v>
      </c>
      <c r="H187">
        <v>18.874024801386899</v>
      </c>
      <c r="I187">
        <v>1.47901978843035</v>
      </c>
      <c r="J187" t="s">
        <v>255</v>
      </c>
      <c r="K187" t="s">
        <v>261</v>
      </c>
      <c r="L187">
        <v>7.1057200811676298</v>
      </c>
      <c r="M187">
        <v>15.8421132054577</v>
      </c>
      <c r="N187">
        <v>1.42372853996739</v>
      </c>
      <c r="O187" t="s">
        <v>255</v>
      </c>
      <c r="P187" t="s">
        <v>261</v>
      </c>
      <c r="Q187">
        <v>7.2211430103002696</v>
      </c>
      <c r="R187">
        <v>16.911025644611598</v>
      </c>
      <c r="S187">
        <v>5.2710874784131097</v>
      </c>
      <c r="T187" t="s">
        <v>255</v>
      </c>
      <c r="U187" t="s">
        <v>261</v>
      </c>
      <c r="V187">
        <v>19.524090411277601</v>
      </c>
      <c r="W187">
        <v>22.960975706885701</v>
      </c>
      <c r="X187">
        <v>4.6081804625131202</v>
      </c>
      <c r="Y187" t="s">
        <v>255</v>
      </c>
      <c r="Z187" t="s">
        <v>261</v>
      </c>
      <c r="AA187">
        <v>19.121790764589701</v>
      </c>
      <c r="AB187">
        <v>22.038471847889902</v>
      </c>
      <c r="AC187">
        <v>5.4083244041970397</v>
      </c>
      <c r="AD187" t="s">
        <v>255</v>
      </c>
      <c r="AE187" t="s">
        <v>261</v>
      </c>
      <c r="AF187">
        <v>20.137497644439399</v>
      </c>
      <c r="AG187">
        <v>22.626761409342901</v>
      </c>
    </row>
    <row r="188" spans="1:33" x14ac:dyDescent="0.25">
      <c r="A188" t="s">
        <v>192</v>
      </c>
      <c r="B188" t="s">
        <v>255</v>
      </c>
      <c r="C188" t="s">
        <v>262</v>
      </c>
      <c r="D188">
        <v>1.4248369305667801</v>
      </c>
      <c r="E188" t="s">
        <v>255</v>
      </c>
      <c r="F188" t="s">
        <v>262</v>
      </c>
      <c r="G188">
        <v>8.2923831095705296</v>
      </c>
      <c r="H188">
        <v>16.1038306316531</v>
      </c>
      <c r="I188">
        <v>1.68431541378088</v>
      </c>
      <c r="J188" t="s">
        <v>255</v>
      </c>
      <c r="K188" t="s">
        <v>262</v>
      </c>
      <c r="L188">
        <v>7.1057200811676298</v>
      </c>
      <c r="M188">
        <v>19.718811184925201</v>
      </c>
      <c r="N188">
        <v>1.5270081934290101</v>
      </c>
      <c r="O188" t="s">
        <v>255</v>
      </c>
      <c r="P188" t="s">
        <v>262</v>
      </c>
      <c r="Q188">
        <v>7.2211430103002696</v>
      </c>
      <c r="R188">
        <v>17.483150682084201</v>
      </c>
      <c r="S188">
        <v>4.9688365239610297</v>
      </c>
      <c r="T188" t="s">
        <v>255</v>
      </c>
      <c r="U188" t="s">
        <v>262</v>
      </c>
      <c r="V188">
        <v>19.524090411277601</v>
      </c>
      <c r="W188">
        <v>26.158740311860299</v>
      </c>
      <c r="X188">
        <v>5.0703643399944802</v>
      </c>
      <c r="Y188" t="s">
        <v>255</v>
      </c>
      <c r="Z188" t="s">
        <v>262</v>
      </c>
      <c r="AA188">
        <v>19.121790764589701</v>
      </c>
      <c r="AB188">
        <v>25.2414035999332</v>
      </c>
      <c r="AC188">
        <v>5.1303485155347204</v>
      </c>
      <c r="AD188" t="s">
        <v>255</v>
      </c>
      <c r="AE188" t="s">
        <v>262</v>
      </c>
      <c r="AF188">
        <v>20.137497644439399</v>
      </c>
      <c r="AG188">
        <v>25.078820895294701</v>
      </c>
    </row>
    <row r="189" spans="1:33" x14ac:dyDescent="0.25">
      <c r="A189" t="s">
        <v>193</v>
      </c>
      <c r="B189" t="s">
        <v>255</v>
      </c>
      <c r="C189" t="s">
        <v>263</v>
      </c>
      <c r="D189">
        <v>1.62548439116655</v>
      </c>
      <c r="E189" t="s">
        <v>255</v>
      </c>
      <c r="F189" t="s">
        <v>263</v>
      </c>
      <c r="G189">
        <v>8.2923831095705296</v>
      </c>
      <c r="H189">
        <v>26.9871484997187</v>
      </c>
      <c r="I189">
        <v>1.4191676312231201</v>
      </c>
      <c r="J189" t="s">
        <v>255</v>
      </c>
      <c r="K189" t="s">
        <v>263</v>
      </c>
      <c r="L189">
        <v>7.1057200811676298</v>
      </c>
      <c r="M189">
        <v>26.695904258776899</v>
      </c>
      <c r="N189">
        <v>1.6435416972181101</v>
      </c>
      <c r="O189" t="s">
        <v>255</v>
      </c>
      <c r="P189" t="s">
        <v>263</v>
      </c>
      <c r="Q189">
        <v>7.2211430103002696</v>
      </c>
      <c r="R189">
        <v>26.954641271977302</v>
      </c>
      <c r="S189">
        <v>2.2298096651149502</v>
      </c>
      <c r="T189" t="s">
        <v>255</v>
      </c>
      <c r="U189" t="s">
        <v>263</v>
      </c>
      <c r="V189">
        <v>19.524090411277601</v>
      </c>
      <c r="W189">
        <v>12.0641251295028</v>
      </c>
      <c r="X189">
        <v>2.7212679220009699</v>
      </c>
      <c r="Y189" t="s">
        <v>255</v>
      </c>
      <c r="Z189" t="s">
        <v>263</v>
      </c>
      <c r="AA189">
        <v>19.121790764589701</v>
      </c>
      <c r="AB189">
        <v>13.885607542546801</v>
      </c>
      <c r="AC189">
        <v>2.7981748602201799</v>
      </c>
      <c r="AD189" t="s">
        <v>255</v>
      </c>
      <c r="AE189" t="s">
        <v>263</v>
      </c>
      <c r="AF189">
        <v>20.137497644439399</v>
      </c>
      <c r="AG189">
        <v>14.174507809005499</v>
      </c>
    </row>
    <row r="190" spans="1:33" x14ac:dyDescent="0.25">
      <c r="A190" t="s">
        <v>194</v>
      </c>
      <c r="B190" t="s">
        <v>255</v>
      </c>
      <c r="C190" t="s">
        <v>264</v>
      </c>
      <c r="D190">
        <v>2.5806053429601401</v>
      </c>
      <c r="E190" t="s">
        <v>255</v>
      </c>
      <c r="F190" t="s">
        <v>264</v>
      </c>
      <c r="G190">
        <v>8.2923831095705296</v>
      </c>
      <c r="H190">
        <v>22.156920769502399</v>
      </c>
      <c r="I190">
        <v>2.53985819196699</v>
      </c>
      <c r="J190" t="s">
        <v>255</v>
      </c>
      <c r="K190" t="s">
        <v>264</v>
      </c>
      <c r="L190">
        <v>7.1057200811676298</v>
      </c>
      <c r="M190">
        <v>28.840164464817299</v>
      </c>
      <c r="N190">
        <v>2.8187581453606598</v>
      </c>
      <c r="O190" t="s">
        <v>255</v>
      </c>
      <c r="P190" t="s">
        <v>264</v>
      </c>
      <c r="Q190">
        <v>7.2211430103002696</v>
      </c>
      <c r="R190">
        <v>25.936565742337901</v>
      </c>
      <c r="S190">
        <v>5.32547241684619</v>
      </c>
      <c r="T190" t="s">
        <v>255</v>
      </c>
      <c r="U190" t="s">
        <v>264</v>
      </c>
      <c r="V190">
        <v>19.524090411277601</v>
      </c>
      <c r="W190">
        <v>29.003961035983099</v>
      </c>
      <c r="X190">
        <v>5.0147956269037399</v>
      </c>
      <c r="Y190" t="s">
        <v>255</v>
      </c>
      <c r="Z190" t="s">
        <v>264</v>
      </c>
      <c r="AA190">
        <v>19.121790764589701</v>
      </c>
      <c r="AB190">
        <v>26.999295526961198</v>
      </c>
      <c r="AC190">
        <v>5.5337210319358396</v>
      </c>
      <c r="AD190" t="s">
        <v>255</v>
      </c>
      <c r="AE190" t="s">
        <v>264</v>
      </c>
      <c r="AF190">
        <v>20.137497644439399</v>
      </c>
      <c r="AG190">
        <v>27.377520918433198</v>
      </c>
    </row>
    <row r="191" spans="1:33" x14ac:dyDescent="0.25">
      <c r="A191" t="s">
        <v>195</v>
      </c>
      <c r="B191" t="s">
        <v>255</v>
      </c>
      <c r="C191" t="s">
        <v>265</v>
      </c>
      <c r="D191">
        <v>1.0318637698687301</v>
      </c>
      <c r="E191" t="s">
        <v>255</v>
      </c>
      <c r="F191" t="s">
        <v>265</v>
      </c>
      <c r="G191">
        <v>8.2923831095705296</v>
      </c>
      <c r="H191">
        <v>25.068175573801899</v>
      </c>
      <c r="I191">
        <v>1.0144116743453599</v>
      </c>
      <c r="J191" t="s">
        <v>255</v>
      </c>
      <c r="K191" t="s">
        <v>265</v>
      </c>
      <c r="L191">
        <v>7.1057200811676298</v>
      </c>
      <c r="M191">
        <v>23.339930976729601</v>
      </c>
      <c r="N191">
        <v>0.55700707383581205</v>
      </c>
      <c r="O191" t="s">
        <v>255</v>
      </c>
      <c r="P191" t="s">
        <v>265</v>
      </c>
      <c r="Q191">
        <v>7.2211430103002696</v>
      </c>
      <c r="R191">
        <v>22.393480458356802</v>
      </c>
      <c r="S191">
        <v>5.43488332291611</v>
      </c>
      <c r="T191" t="s">
        <v>255</v>
      </c>
      <c r="U191" t="s">
        <v>265</v>
      </c>
      <c r="V191">
        <v>19.524090411277601</v>
      </c>
      <c r="W191">
        <v>29.240925833619801</v>
      </c>
      <c r="X191">
        <v>5.17547805243679</v>
      </c>
      <c r="Y191" t="s">
        <v>255</v>
      </c>
      <c r="Z191" t="s">
        <v>265</v>
      </c>
      <c r="AA191">
        <v>19.121790764589701</v>
      </c>
      <c r="AB191">
        <v>27.866373202184899</v>
      </c>
      <c r="AC191">
        <v>5.0064325044734099</v>
      </c>
      <c r="AD191" t="s">
        <v>255</v>
      </c>
      <c r="AE191" t="s">
        <v>265</v>
      </c>
      <c r="AF191">
        <v>20.137497644439399</v>
      </c>
      <c r="AG191">
        <v>27.597219990204799</v>
      </c>
    </row>
    <row r="192" spans="1:33" x14ac:dyDescent="0.25">
      <c r="A192" t="s">
        <v>196</v>
      </c>
      <c r="B192" t="s">
        <v>255</v>
      </c>
      <c r="C192" t="s">
        <v>266</v>
      </c>
      <c r="D192">
        <v>1.7356184269653601</v>
      </c>
      <c r="E192" t="s">
        <v>255</v>
      </c>
      <c r="F192" t="s">
        <v>266</v>
      </c>
      <c r="G192">
        <v>8.2923831095705296</v>
      </c>
      <c r="H192">
        <v>21.3943050339881</v>
      </c>
      <c r="I192">
        <v>1.01662775346094</v>
      </c>
      <c r="J192" t="s">
        <v>255</v>
      </c>
      <c r="K192" t="s">
        <v>266</v>
      </c>
      <c r="L192">
        <v>7.1057200811676298</v>
      </c>
      <c r="M192">
        <v>18.402643096193799</v>
      </c>
      <c r="N192">
        <v>1.1068264279726201</v>
      </c>
      <c r="O192" t="s">
        <v>255</v>
      </c>
      <c r="P192" t="s">
        <v>266</v>
      </c>
      <c r="Q192">
        <v>7.2211430103002696</v>
      </c>
      <c r="R192">
        <v>19.956804097855802</v>
      </c>
      <c r="S192">
        <v>4.4616972771237098</v>
      </c>
      <c r="T192" t="s">
        <v>255</v>
      </c>
      <c r="U192" t="s">
        <v>266</v>
      </c>
      <c r="V192">
        <v>19.524090411277601</v>
      </c>
      <c r="W192">
        <v>24.372650557474</v>
      </c>
      <c r="X192">
        <v>4.4181568430216602</v>
      </c>
      <c r="Y192" t="s">
        <v>255</v>
      </c>
      <c r="Z192" t="s">
        <v>266</v>
      </c>
      <c r="AA192">
        <v>19.121790764589701</v>
      </c>
      <c r="AB192">
        <v>25.035929678898601</v>
      </c>
      <c r="AC192">
        <v>4.8119612307753998</v>
      </c>
      <c r="AD192" t="s">
        <v>255</v>
      </c>
      <c r="AE192" t="s">
        <v>266</v>
      </c>
      <c r="AF192">
        <v>20.137497644439399</v>
      </c>
      <c r="AG192">
        <v>24.977528767255698</v>
      </c>
    </row>
    <row r="193" spans="1:33" x14ac:dyDescent="0.25">
      <c r="A193" t="s">
        <v>197</v>
      </c>
      <c r="B193" t="s">
        <v>255</v>
      </c>
      <c r="C193" t="s">
        <v>267</v>
      </c>
      <c r="D193">
        <v>2.9442955697762798</v>
      </c>
      <c r="E193" t="s">
        <v>255</v>
      </c>
      <c r="F193" t="s">
        <v>267</v>
      </c>
      <c r="G193">
        <v>8.2923831095705296</v>
      </c>
      <c r="H193">
        <v>31.380598622707399</v>
      </c>
      <c r="I193">
        <v>2.53482246139433</v>
      </c>
      <c r="J193" t="s">
        <v>255</v>
      </c>
      <c r="K193" t="s">
        <v>267</v>
      </c>
      <c r="L193">
        <v>7.1057200811676298</v>
      </c>
      <c r="M193">
        <v>29.417261462259201</v>
      </c>
      <c r="N193">
        <v>2.73855136313118</v>
      </c>
      <c r="O193" t="s">
        <v>255</v>
      </c>
      <c r="P193" t="s">
        <v>267</v>
      </c>
      <c r="Q193">
        <v>7.2211430103002696</v>
      </c>
      <c r="R193">
        <v>31.7131497014493</v>
      </c>
      <c r="S193">
        <v>4.3020373943915802</v>
      </c>
      <c r="T193" t="s">
        <v>255</v>
      </c>
      <c r="U193" t="s">
        <v>267</v>
      </c>
      <c r="V193">
        <v>19.524090411277601</v>
      </c>
      <c r="W193">
        <v>17.382462572922702</v>
      </c>
      <c r="X193">
        <v>4.5133602422275096</v>
      </c>
      <c r="Y193" t="s">
        <v>255</v>
      </c>
      <c r="Z193" t="s">
        <v>267</v>
      </c>
      <c r="AA193">
        <v>19.121790764589701</v>
      </c>
      <c r="AB193">
        <v>20.098401591955199</v>
      </c>
      <c r="AC193">
        <v>4.78538287725475</v>
      </c>
      <c r="AD193" t="s">
        <v>255</v>
      </c>
      <c r="AE193" t="s">
        <v>267</v>
      </c>
      <c r="AF193">
        <v>20.137497644439399</v>
      </c>
      <c r="AG193">
        <v>20.047730324106102</v>
      </c>
    </row>
    <row r="194" spans="1:33" x14ac:dyDescent="0.25">
      <c r="A194" t="s">
        <v>198</v>
      </c>
      <c r="B194" t="s">
        <v>256</v>
      </c>
      <c r="C194" t="s">
        <v>257</v>
      </c>
      <c r="D194">
        <v>24.123400038698001</v>
      </c>
      <c r="E194" t="s">
        <v>256</v>
      </c>
      <c r="F194" t="s">
        <v>257</v>
      </c>
      <c r="G194">
        <v>91.707616890429406</v>
      </c>
      <c r="H194">
        <v>26.684854186708201</v>
      </c>
      <c r="I194">
        <v>27.0339983099548</v>
      </c>
      <c r="J194" t="s">
        <v>256</v>
      </c>
      <c r="K194" t="s">
        <v>257</v>
      </c>
      <c r="L194">
        <v>92.894279918832297</v>
      </c>
      <c r="M194">
        <v>29.508406327447499</v>
      </c>
      <c r="N194">
        <v>28.0144181323633</v>
      </c>
      <c r="O194" t="s">
        <v>256</v>
      </c>
      <c r="P194" t="s">
        <v>257</v>
      </c>
      <c r="Q194">
        <v>92.778856989699605</v>
      </c>
      <c r="R194">
        <v>30.0786384674938</v>
      </c>
      <c r="S194">
        <v>59.4135966240339</v>
      </c>
      <c r="T194" t="s">
        <v>256</v>
      </c>
      <c r="U194" t="s">
        <v>257</v>
      </c>
      <c r="V194">
        <v>80.475909588722303</v>
      </c>
      <c r="W194">
        <v>72.262518871029101</v>
      </c>
      <c r="X194">
        <v>59.028207935020397</v>
      </c>
      <c r="Y194" t="s">
        <v>256</v>
      </c>
      <c r="Z194" t="s">
        <v>257</v>
      </c>
      <c r="AA194">
        <v>80.878209235410196</v>
      </c>
      <c r="AB194">
        <v>71.571334273871997</v>
      </c>
      <c r="AC194">
        <v>58.593100337528199</v>
      </c>
      <c r="AD194" t="s">
        <v>256</v>
      </c>
      <c r="AE194" t="s">
        <v>257</v>
      </c>
      <c r="AF194">
        <v>79.862502355560594</v>
      </c>
      <c r="AG194">
        <v>72.106714807106897</v>
      </c>
    </row>
    <row r="195" spans="1:33" x14ac:dyDescent="0.25">
      <c r="A195" t="s">
        <v>199</v>
      </c>
      <c r="B195" t="s">
        <v>256</v>
      </c>
      <c r="C195" t="s">
        <v>258</v>
      </c>
      <c r="D195">
        <v>67.584216851731398</v>
      </c>
      <c r="E195" t="s">
        <v>256</v>
      </c>
      <c r="F195" t="s">
        <v>258</v>
      </c>
      <c r="G195">
        <v>91.707616890429406</v>
      </c>
      <c r="H195">
        <v>73.315145813291593</v>
      </c>
      <c r="I195">
        <v>65.8602816088776</v>
      </c>
      <c r="J195" t="s">
        <v>256</v>
      </c>
      <c r="K195" t="s">
        <v>258</v>
      </c>
      <c r="L195">
        <v>92.894279918832297</v>
      </c>
      <c r="M195">
        <v>70.491593672552398</v>
      </c>
      <c r="N195">
        <v>64.764438857336401</v>
      </c>
      <c r="O195" t="s">
        <v>256</v>
      </c>
      <c r="P195" t="s">
        <v>258</v>
      </c>
      <c r="Q195">
        <v>92.778856989699605</v>
      </c>
      <c r="R195">
        <v>69.921361532506097</v>
      </c>
      <c r="S195">
        <v>21.062312964688299</v>
      </c>
      <c r="T195" t="s">
        <v>256</v>
      </c>
      <c r="U195" t="s">
        <v>258</v>
      </c>
      <c r="V195">
        <v>80.475909588722303</v>
      </c>
      <c r="W195">
        <v>27.7374811289706</v>
      </c>
      <c r="X195">
        <v>21.850001300389899</v>
      </c>
      <c r="Y195" t="s">
        <v>256</v>
      </c>
      <c r="Z195" t="s">
        <v>258</v>
      </c>
      <c r="AA195">
        <v>80.878209235410196</v>
      </c>
      <c r="AB195">
        <v>28.428665726127999</v>
      </c>
      <c r="AC195">
        <v>21.269402018032299</v>
      </c>
      <c r="AD195" t="s">
        <v>256</v>
      </c>
      <c r="AE195" t="s">
        <v>258</v>
      </c>
      <c r="AF195">
        <v>79.862502355560594</v>
      </c>
      <c r="AG195">
        <v>27.893285192893</v>
      </c>
    </row>
    <row r="196" spans="1:33" x14ac:dyDescent="0.25">
      <c r="A196" t="s">
        <v>200</v>
      </c>
      <c r="B196" t="s">
        <v>256</v>
      </c>
      <c r="C196" t="s">
        <v>259</v>
      </c>
      <c r="D196">
        <v>16.760602091231402</v>
      </c>
      <c r="E196" t="s">
        <v>256</v>
      </c>
      <c r="F196" t="s">
        <v>259</v>
      </c>
      <c r="G196">
        <v>91.707616890429406</v>
      </c>
      <c r="H196">
        <v>18.869304117639501</v>
      </c>
      <c r="I196">
        <v>18.241316136337701</v>
      </c>
      <c r="J196" t="s">
        <v>256</v>
      </c>
      <c r="K196" t="s">
        <v>259</v>
      </c>
      <c r="L196">
        <v>92.894279918832297</v>
      </c>
      <c r="M196">
        <v>19.646584354320701</v>
      </c>
      <c r="N196">
        <v>18.771699135743201</v>
      </c>
      <c r="O196" t="s">
        <v>256</v>
      </c>
      <c r="P196" t="s">
        <v>259</v>
      </c>
      <c r="Q196">
        <v>92.778856989699605</v>
      </c>
      <c r="R196">
        <v>20.301663425882701</v>
      </c>
      <c r="S196">
        <v>15.6177782823563</v>
      </c>
      <c r="T196" t="s">
        <v>256</v>
      </c>
      <c r="U196" t="s">
        <v>259</v>
      </c>
      <c r="V196">
        <v>80.475909588722303</v>
      </c>
      <c r="W196">
        <v>18.4432958959353</v>
      </c>
      <c r="X196">
        <v>14.6875852455673</v>
      </c>
      <c r="Y196" t="s">
        <v>256</v>
      </c>
      <c r="Z196" t="s">
        <v>259</v>
      </c>
      <c r="AA196">
        <v>80.878209235410196</v>
      </c>
      <c r="AB196">
        <v>17.226010172034201</v>
      </c>
      <c r="AC196">
        <v>14.334157731841801</v>
      </c>
      <c r="AD196" t="s">
        <v>256</v>
      </c>
      <c r="AE196" t="s">
        <v>259</v>
      </c>
      <c r="AF196">
        <v>79.862502355560594</v>
      </c>
      <c r="AG196">
        <v>17.131256231220299</v>
      </c>
    </row>
    <row r="197" spans="1:33" x14ac:dyDescent="0.25">
      <c r="A197" t="s">
        <v>201</v>
      </c>
      <c r="B197" t="s">
        <v>256</v>
      </c>
      <c r="C197" t="s">
        <v>260</v>
      </c>
      <c r="D197">
        <v>17.641619867053201</v>
      </c>
      <c r="E197" t="s">
        <v>256</v>
      </c>
      <c r="F197" t="s">
        <v>260</v>
      </c>
      <c r="G197">
        <v>91.707616890429406</v>
      </c>
      <c r="H197">
        <v>19.165691949601602</v>
      </c>
      <c r="I197">
        <v>16.978637966769</v>
      </c>
      <c r="J197" t="s">
        <v>256</v>
      </c>
      <c r="K197" t="s">
        <v>260</v>
      </c>
      <c r="L197">
        <v>92.894279918832297</v>
      </c>
      <c r="M197">
        <v>18.096586996519399</v>
      </c>
      <c r="N197">
        <v>17.252618685897701</v>
      </c>
      <c r="O197" t="s">
        <v>256</v>
      </c>
      <c r="P197" t="s">
        <v>260</v>
      </c>
      <c r="Q197">
        <v>92.778856989699605</v>
      </c>
      <c r="R197">
        <v>18.3495189754439</v>
      </c>
      <c r="S197">
        <v>16.144023825606101</v>
      </c>
      <c r="T197" t="s">
        <v>256</v>
      </c>
      <c r="U197" t="s">
        <v>260</v>
      </c>
      <c r="V197">
        <v>80.475909588722303</v>
      </c>
      <c r="W197">
        <v>20.372862955815599</v>
      </c>
      <c r="X197">
        <v>17.424953723981499</v>
      </c>
      <c r="Y197" t="s">
        <v>256</v>
      </c>
      <c r="Z197" t="s">
        <v>260</v>
      </c>
      <c r="AA197">
        <v>80.878209235410196</v>
      </c>
      <c r="AB197">
        <v>21.608506837595701</v>
      </c>
      <c r="AC197">
        <v>16.985102290027498</v>
      </c>
      <c r="AD197" t="s">
        <v>256</v>
      </c>
      <c r="AE197" t="s">
        <v>260</v>
      </c>
      <c r="AF197">
        <v>79.862502355560594</v>
      </c>
      <c r="AG197">
        <v>20.9886536551364</v>
      </c>
    </row>
    <row r="198" spans="1:33" x14ac:dyDescent="0.25">
      <c r="A198" t="s">
        <v>202</v>
      </c>
      <c r="B198" t="s">
        <v>256</v>
      </c>
      <c r="C198" t="s">
        <v>261</v>
      </c>
      <c r="D198">
        <v>17.264737122506101</v>
      </c>
      <c r="E198" t="s">
        <v>256</v>
      </c>
      <c r="F198" t="s">
        <v>261</v>
      </c>
      <c r="G198">
        <v>91.707616890429406</v>
      </c>
      <c r="H198">
        <v>18.874024801386899</v>
      </c>
      <c r="I198">
        <v>14.3630934170274</v>
      </c>
      <c r="J198" t="s">
        <v>256</v>
      </c>
      <c r="K198" t="s">
        <v>261</v>
      </c>
      <c r="L198">
        <v>92.894279918832297</v>
      </c>
      <c r="M198">
        <v>15.8421132054577</v>
      </c>
      <c r="N198">
        <v>15.487297104644201</v>
      </c>
      <c r="O198" t="s">
        <v>256</v>
      </c>
      <c r="P198" t="s">
        <v>261</v>
      </c>
      <c r="Q198">
        <v>92.778856989699605</v>
      </c>
      <c r="R198">
        <v>16.911025644611598</v>
      </c>
      <c r="S198">
        <v>17.689888228472501</v>
      </c>
      <c r="T198" t="s">
        <v>256</v>
      </c>
      <c r="U198" t="s">
        <v>261</v>
      </c>
      <c r="V198">
        <v>80.475909588722303</v>
      </c>
      <c r="W198">
        <v>22.960975706885701</v>
      </c>
      <c r="X198">
        <v>17.430291385376702</v>
      </c>
      <c r="Y198" t="s">
        <v>256</v>
      </c>
      <c r="Z198" t="s">
        <v>261</v>
      </c>
      <c r="AA198">
        <v>80.878209235410196</v>
      </c>
      <c r="AB198">
        <v>22.038471847889902</v>
      </c>
      <c r="AC198">
        <v>17.218437005145901</v>
      </c>
      <c r="AD198" t="s">
        <v>256</v>
      </c>
      <c r="AE198" t="s">
        <v>261</v>
      </c>
      <c r="AF198">
        <v>79.862502355560594</v>
      </c>
      <c r="AG198">
        <v>22.626761409342901</v>
      </c>
    </row>
    <row r="199" spans="1:33" x14ac:dyDescent="0.25">
      <c r="A199" t="s">
        <v>203</v>
      </c>
      <c r="B199" t="s">
        <v>256</v>
      </c>
      <c r="C199" t="s">
        <v>262</v>
      </c>
      <c r="D199">
        <v>14.6789937010863</v>
      </c>
      <c r="E199" t="s">
        <v>256</v>
      </c>
      <c r="F199" t="s">
        <v>262</v>
      </c>
      <c r="G199">
        <v>91.707616890429406</v>
      </c>
      <c r="H199">
        <v>16.1038306316531</v>
      </c>
      <c r="I199">
        <v>18.0344957711443</v>
      </c>
      <c r="J199" t="s">
        <v>256</v>
      </c>
      <c r="K199" t="s">
        <v>262</v>
      </c>
      <c r="L199">
        <v>92.894279918832297</v>
      </c>
      <c r="M199">
        <v>19.718811184925201</v>
      </c>
      <c r="N199">
        <v>15.9561424886552</v>
      </c>
      <c r="O199" t="s">
        <v>256</v>
      </c>
      <c r="P199" t="s">
        <v>262</v>
      </c>
      <c r="Q199">
        <v>92.778856989699605</v>
      </c>
      <c r="R199">
        <v>17.483150682084201</v>
      </c>
      <c r="S199">
        <v>21.189903787899201</v>
      </c>
      <c r="T199" t="s">
        <v>256</v>
      </c>
      <c r="U199" t="s">
        <v>262</v>
      </c>
      <c r="V199">
        <v>80.475909588722303</v>
      </c>
      <c r="W199">
        <v>26.158740311860299</v>
      </c>
      <c r="X199">
        <v>20.171039259938699</v>
      </c>
      <c r="Y199" t="s">
        <v>256</v>
      </c>
      <c r="Z199" t="s">
        <v>262</v>
      </c>
      <c r="AA199">
        <v>80.878209235410196</v>
      </c>
      <c r="AB199">
        <v>25.2414035999332</v>
      </c>
      <c r="AC199">
        <v>19.948472379759998</v>
      </c>
      <c r="AD199" t="s">
        <v>256</v>
      </c>
      <c r="AE199" t="s">
        <v>262</v>
      </c>
      <c r="AF199">
        <v>79.862502355560594</v>
      </c>
      <c r="AG199">
        <v>25.078820895294701</v>
      </c>
    </row>
    <row r="200" spans="1:33" x14ac:dyDescent="0.25">
      <c r="A200" t="s">
        <v>204</v>
      </c>
      <c r="B200" t="s">
        <v>256</v>
      </c>
      <c r="C200" t="s">
        <v>263</v>
      </c>
      <c r="D200">
        <v>25.361664108552201</v>
      </c>
      <c r="E200" t="s">
        <v>256</v>
      </c>
      <c r="F200" t="s">
        <v>263</v>
      </c>
      <c r="G200">
        <v>91.707616890429406</v>
      </c>
      <c r="H200">
        <v>26.9871484997187</v>
      </c>
      <c r="I200">
        <v>25.276736627553799</v>
      </c>
      <c r="J200" t="s">
        <v>256</v>
      </c>
      <c r="K200" t="s">
        <v>263</v>
      </c>
      <c r="L200">
        <v>92.894279918832297</v>
      </c>
      <c r="M200">
        <v>26.695904258776899</v>
      </c>
      <c r="N200">
        <v>25.311099574759201</v>
      </c>
      <c r="O200" t="s">
        <v>256</v>
      </c>
      <c r="P200" t="s">
        <v>263</v>
      </c>
      <c r="Q200">
        <v>92.778856989699605</v>
      </c>
      <c r="R200">
        <v>26.954641271977302</v>
      </c>
      <c r="S200">
        <v>9.8343154643878901</v>
      </c>
      <c r="T200" t="s">
        <v>256</v>
      </c>
      <c r="U200" t="s">
        <v>263</v>
      </c>
      <c r="V200">
        <v>80.475909588722303</v>
      </c>
      <c r="W200">
        <v>12.0641251295028</v>
      </c>
      <c r="X200">
        <v>11.1643396205458</v>
      </c>
      <c r="Y200" t="s">
        <v>256</v>
      </c>
      <c r="Z200" t="s">
        <v>263</v>
      </c>
      <c r="AA200">
        <v>80.878209235410196</v>
      </c>
      <c r="AB200">
        <v>13.885607542546801</v>
      </c>
      <c r="AC200">
        <v>11.376332948785301</v>
      </c>
      <c r="AD200" t="s">
        <v>256</v>
      </c>
      <c r="AE200" t="s">
        <v>263</v>
      </c>
      <c r="AF200">
        <v>79.862502355560594</v>
      </c>
      <c r="AG200">
        <v>14.174507809005499</v>
      </c>
    </row>
    <row r="201" spans="1:33" x14ac:dyDescent="0.25">
      <c r="A201" t="s">
        <v>205</v>
      </c>
      <c r="B201" t="s">
        <v>256</v>
      </c>
      <c r="C201" t="s">
        <v>264</v>
      </c>
      <c r="D201">
        <v>19.576315426542301</v>
      </c>
      <c r="E201" t="s">
        <v>256</v>
      </c>
      <c r="F201" t="s">
        <v>264</v>
      </c>
      <c r="G201">
        <v>91.707616890429406</v>
      </c>
      <c r="H201">
        <v>22.156920769502399</v>
      </c>
      <c r="I201">
        <v>26.3003062728503</v>
      </c>
      <c r="J201" t="s">
        <v>256</v>
      </c>
      <c r="K201" t="s">
        <v>264</v>
      </c>
      <c r="L201">
        <v>92.894279918832297</v>
      </c>
      <c r="M201">
        <v>28.840164464817299</v>
      </c>
      <c r="N201">
        <v>23.117807596977201</v>
      </c>
      <c r="O201" t="s">
        <v>256</v>
      </c>
      <c r="P201" t="s">
        <v>264</v>
      </c>
      <c r="Q201">
        <v>92.778856989699605</v>
      </c>
      <c r="R201">
        <v>25.936565742337901</v>
      </c>
      <c r="S201">
        <v>23.678488619136999</v>
      </c>
      <c r="T201" t="s">
        <v>256</v>
      </c>
      <c r="U201" t="s">
        <v>264</v>
      </c>
      <c r="V201">
        <v>80.475909588722303</v>
      </c>
      <c r="W201">
        <v>29.003961035983099</v>
      </c>
      <c r="X201">
        <v>21.984499900057401</v>
      </c>
      <c r="Y201" t="s">
        <v>256</v>
      </c>
      <c r="Z201" t="s">
        <v>264</v>
      </c>
      <c r="AA201">
        <v>80.878209235410196</v>
      </c>
      <c r="AB201">
        <v>26.999295526961198</v>
      </c>
      <c r="AC201">
        <v>21.843799886497401</v>
      </c>
      <c r="AD201" t="s">
        <v>256</v>
      </c>
      <c r="AE201" t="s">
        <v>264</v>
      </c>
      <c r="AF201">
        <v>79.862502355560594</v>
      </c>
      <c r="AG201">
        <v>27.377520918433198</v>
      </c>
    </row>
    <row r="202" spans="1:33" x14ac:dyDescent="0.25">
      <c r="A202" t="s">
        <v>206</v>
      </c>
      <c r="B202" t="s">
        <v>256</v>
      </c>
      <c r="C202" t="s">
        <v>265</v>
      </c>
      <c r="D202">
        <v>24.036311803933199</v>
      </c>
      <c r="E202" t="s">
        <v>256</v>
      </c>
      <c r="F202" t="s">
        <v>265</v>
      </c>
      <c r="G202">
        <v>91.707616890429406</v>
      </c>
      <c r="H202">
        <v>25.068175573801899</v>
      </c>
      <c r="I202">
        <v>22.325519302384201</v>
      </c>
      <c r="J202" t="s">
        <v>256</v>
      </c>
      <c r="K202" t="s">
        <v>265</v>
      </c>
      <c r="L202">
        <v>92.894279918832297</v>
      </c>
      <c r="M202">
        <v>23.339930976729601</v>
      </c>
      <c r="N202">
        <v>21.836473384521</v>
      </c>
      <c r="O202" t="s">
        <v>256</v>
      </c>
      <c r="P202" t="s">
        <v>265</v>
      </c>
      <c r="Q202">
        <v>92.778856989699605</v>
      </c>
      <c r="R202">
        <v>22.393480458356802</v>
      </c>
      <c r="S202">
        <v>23.806042510703598</v>
      </c>
      <c r="T202" t="s">
        <v>256</v>
      </c>
      <c r="U202" t="s">
        <v>265</v>
      </c>
      <c r="V202">
        <v>80.475909588722303</v>
      </c>
      <c r="W202">
        <v>29.240925833619801</v>
      </c>
      <c r="X202">
        <v>22.690895149748101</v>
      </c>
      <c r="Y202" t="s">
        <v>256</v>
      </c>
      <c r="Z202" t="s">
        <v>265</v>
      </c>
      <c r="AA202">
        <v>80.878209235410196</v>
      </c>
      <c r="AB202">
        <v>27.866373202184899</v>
      </c>
      <c r="AC202">
        <v>22.590787485731401</v>
      </c>
      <c r="AD202" t="s">
        <v>256</v>
      </c>
      <c r="AE202" t="s">
        <v>265</v>
      </c>
      <c r="AF202">
        <v>79.862502355560594</v>
      </c>
      <c r="AG202">
        <v>27.597219990204799</v>
      </c>
    </row>
    <row r="203" spans="1:33" x14ac:dyDescent="0.25">
      <c r="A203" t="s">
        <v>207</v>
      </c>
      <c r="B203" t="s">
        <v>256</v>
      </c>
      <c r="C203" t="s">
        <v>266</v>
      </c>
      <c r="D203">
        <v>19.658686607022702</v>
      </c>
      <c r="E203" t="s">
        <v>256</v>
      </c>
      <c r="F203" t="s">
        <v>266</v>
      </c>
      <c r="G203">
        <v>91.707616890429406</v>
      </c>
      <c r="H203">
        <v>21.3943050339881</v>
      </c>
      <c r="I203">
        <v>17.3860153427329</v>
      </c>
      <c r="J203" t="s">
        <v>256</v>
      </c>
      <c r="K203" t="s">
        <v>266</v>
      </c>
      <c r="L203">
        <v>92.894279918832297</v>
      </c>
      <c r="M203">
        <v>18.402643096193799</v>
      </c>
      <c r="N203">
        <v>18.849977669883199</v>
      </c>
      <c r="O203" t="s">
        <v>256</v>
      </c>
      <c r="P203" t="s">
        <v>266</v>
      </c>
      <c r="Q203">
        <v>92.778856989699605</v>
      </c>
      <c r="R203">
        <v>19.956804097855802</v>
      </c>
      <c r="S203">
        <v>19.910953280350299</v>
      </c>
      <c r="T203" t="s">
        <v>256</v>
      </c>
      <c r="U203" t="s">
        <v>266</v>
      </c>
      <c r="V203">
        <v>80.475909588722303</v>
      </c>
      <c r="W203">
        <v>24.372650557474</v>
      </c>
      <c r="X203">
        <v>20.617772835876998</v>
      </c>
      <c r="Y203" t="s">
        <v>256</v>
      </c>
      <c r="Z203" t="s">
        <v>266</v>
      </c>
      <c r="AA203">
        <v>80.878209235410196</v>
      </c>
      <c r="AB203">
        <v>25.035929678898601</v>
      </c>
      <c r="AC203">
        <v>20.1655675364803</v>
      </c>
      <c r="AD203" t="s">
        <v>256</v>
      </c>
      <c r="AE203" t="s">
        <v>266</v>
      </c>
      <c r="AF203">
        <v>79.862502355560594</v>
      </c>
      <c r="AG203">
        <v>24.977528767255698</v>
      </c>
    </row>
    <row r="204" spans="1:33" x14ac:dyDescent="0.25">
      <c r="A204" t="s">
        <v>208</v>
      </c>
      <c r="B204" t="s">
        <v>256</v>
      </c>
      <c r="C204" t="s">
        <v>267</v>
      </c>
      <c r="D204">
        <v>28.436303052931098</v>
      </c>
      <c r="E204" t="s">
        <v>256</v>
      </c>
      <c r="F204" t="s">
        <v>267</v>
      </c>
      <c r="G204">
        <v>91.707616890429406</v>
      </c>
      <c r="H204">
        <v>31.380598622707399</v>
      </c>
      <c r="I204">
        <v>26.8824390008648</v>
      </c>
      <c r="J204" t="s">
        <v>256</v>
      </c>
      <c r="K204" t="s">
        <v>267</v>
      </c>
      <c r="L204">
        <v>92.894279918832297</v>
      </c>
      <c r="M204">
        <v>29.417261462259201</v>
      </c>
      <c r="N204">
        <v>28.974598338318199</v>
      </c>
      <c r="O204" t="s">
        <v>256</v>
      </c>
      <c r="P204" t="s">
        <v>267</v>
      </c>
      <c r="Q204">
        <v>92.778856989699605</v>
      </c>
      <c r="R204">
        <v>31.7131497014493</v>
      </c>
      <c r="S204">
        <v>13.080425178531099</v>
      </c>
      <c r="T204" t="s">
        <v>256</v>
      </c>
      <c r="U204" t="s">
        <v>267</v>
      </c>
      <c r="V204">
        <v>80.475909588722303</v>
      </c>
      <c r="W204">
        <v>17.382462572922702</v>
      </c>
      <c r="X204">
        <v>15.5850413497277</v>
      </c>
      <c r="Y204" t="s">
        <v>256</v>
      </c>
      <c r="Z204" t="s">
        <v>267</v>
      </c>
      <c r="AA204">
        <v>80.878209235410196</v>
      </c>
      <c r="AB204">
        <v>20.098401591955199</v>
      </c>
      <c r="AC204">
        <v>15.2623474468514</v>
      </c>
      <c r="AD204" t="s">
        <v>256</v>
      </c>
      <c r="AE204" t="s">
        <v>267</v>
      </c>
      <c r="AF204">
        <v>79.862502355560594</v>
      </c>
      <c r="AG204">
        <v>20.047730324106102</v>
      </c>
    </row>
    <row r="205" spans="1:33" x14ac:dyDescent="0.25">
      <c r="A205" t="s">
        <v>209</v>
      </c>
      <c r="B205" t="s">
        <v>257</v>
      </c>
      <c r="C205" t="s">
        <v>259</v>
      </c>
      <c r="D205">
        <v>6.9909314617441396</v>
      </c>
      <c r="E205" t="s">
        <v>257</v>
      </c>
      <c r="F205" t="s">
        <v>259</v>
      </c>
      <c r="G205">
        <v>26.684854186708201</v>
      </c>
      <c r="H205">
        <v>18.869304117639501</v>
      </c>
      <c r="I205">
        <v>6.7864011029394504</v>
      </c>
      <c r="J205" t="s">
        <v>257</v>
      </c>
      <c r="K205" t="s">
        <v>259</v>
      </c>
      <c r="L205">
        <v>29.508406327447499</v>
      </c>
      <c r="M205">
        <v>19.646584354320701</v>
      </c>
      <c r="N205">
        <v>6.9557803020306599</v>
      </c>
      <c r="O205" t="s">
        <v>257</v>
      </c>
      <c r="P205" t="s">
        <v>259</v>
      </c>
      <c r="Q205">
        <v>30.0786384674938</v>
      </c>
      <c r="R205">
        <v>20.301663425882701</v>
      </c>
      <c r="S205">
        <v>14.2840828676082</v>
      </c>
      <c r="T205" t="s">
        <v>257</v>
      </c>
      <c r="U205" t="s">
        <v>259</v>
      </c>
      <c r="V205">
        <v>72.262518871029101</v>
      </c>
      <c r="W205">
        <v>18.4432958959353</v>
      </c>
      <c r="X205">
        <v>12.7354493833676</v>
      </c>
      <c r="Y205" t="s">
        <v>257</v>
      </c>
      <c r="Z205" t="s">
        <v>259</v>
      </c>
      <c r="AA205">
        <v>71.571334273871997</v>
      </c>
      <c r="AB205">
        <v>17.226010172034201</v>
      </c>
      <c r="AC205">
        <v>12.330722090168701</v>
      </c>
      <c r="AD205" t="s">
        <v>257</v>
      </c>
      <c r="AE205" t="s">
        <v>259</v>
      </c>
      <c r="AF205">
        <v>72.106714807106897</v>
      </c>
      <c r="AG205">
        <v>17.131256231220299</v>
      </c>
    </row>
    <row r="206" spans="1:33" x14ac:dyDescent="0.25">
      <c r="A206" t="s">
        <v>210</v>
      </c>
      <c r="B206" t="s">
        <v>257</v>
      </c>
      <c r="C206" t="s">
        <v>260</v>
      </c>
      <c r="D206">
        <v>5.4271282901391098</v>
      </c>
      <c r="E206" t="s">
        <v>257</v>
      </c>
      <c r="F206" t="s">
        <v>260</v>
      </c>
      <c r="G206">
        <v>26.684854186708201</v>
      </c>
      <c r="H206">
        <v>19.165691949601602</v>
      </c>
      <c r="I206">
        <v>5.6823674822815704</v>
      </c>
      <c r="J206" t="s">
        <v>257</v>
      </c>
      <c r="K206" t="s">
        <v>260</v>
      </c>
      <c r="L206">
        <v>29.508406327447499</v>
      </c>
      <c r="M206">
        <v>18.096586996519399</v>
      </c>
      <c r="N206">
        <v>5.7781517793908996</v>
      </c>
      <c r="O206" t="s">
        <v>257</v>
      </c>
      <c r="P206" t="s">
        <v>260</v>
      </c>
      <c r="Q206">
        <v>30.0786384674938</v>
      </c>
      <c r="R206">
        <v>18.3495189754439</v>
      </c>
      <c r="S206">
        <v>15.3681653529472</v>
      </c>
      <c r="T206" t="s">
        <v>257</v>
      </c>
      <c r="U206" t="s">
        <v>260</v>
      </c>
      <c r="V206">
        <v>72.262518871029101</v>
      </c>
      <c r="W206">
        <v>20.372862955815599</v>
      </c>
      <c r="X206">
        <v>16.441907291279101</v>
      </c>
      <c r="Y206" t="s">
        <v>257</v>
      </c>
      <c r="Z206" t="s">
        <v>260</v>
      </c>
      <c r="AA206">
        <v>71.571334273871997</v>
      </c>
      <c r="AB206">
        <v>21.608506837595701</v>
      </c>
      <c r="AC206">
        <v>16.110467755639799</v>
      </c>
      <c r="AD206" t="s">
        <v>257</v>
      </c>
      <c r="AE206" t="s">
        <v>260</v>
      </c>
      <c r="AF206">
        <v>72.106714807106897</v>
      </c>
      <c r="AG206">
        <v>20.9886536551364</v>
      </c>
    </row>
    <row r="207" spans="1:33" x14ac:dyDescent="0.25">
      <c r="A207" t="s">
        <v>211</v>
      </c>
      <c r="B207" t="s">
        <v>257</v>
      </c>
      <c r="C207" t="s">
        <v>261</v>
      </c>
      <c r="D207">
        <v>4.3016961740324202</v>
      </c>
      <c r="E207" t="s">
        <v>257</v>
      </c>
      <c r="F207" t="s">
        <v>261</v>
      </c>
      <c r="G207">
        <v>26.684854186708201</v>
      </c>
      <c r="H207">
        <v>18.874024801386899</v>
      </c>
      <c r="I207">
        <v>4.0170219555266504</v>
      </c>
      <c r="J207" t="s">
        <v>257</v>
      </c>
      <c r="K207" t="s">
        <v>261</v>
      </c>
      <c r="L207">
        <v>29.508406327447499</v>
      </c>
      <c r="M207">
        <v>15.8421132054577</v>
      </c>
      <c r="N207">
        <v>4.6553237912406997</v>
      </c>
      <c r="O207" t="s">
        <v>257</v>
      </c>
      <c r="P207" t="s">
        <v>261</v>
      </c>
      <c r="Q207">
        <v>30.0786384674938</v>
      </c>
      <c r="R207">
        <v>16.911025644611598</v>
      </c>
      <c r="S207">
        <v>13.845563594531299</v>
      </c>
      <c r="T207" t="s">
        <v>257</v>
      </c>
      <c r="U207" t="s">
        <v>261</v>
      </c>
      <c r="V207">
        <v>72.262518871029101</v>
      </c>
      <c r="W207">
        <v>22.960975706885701</v>
      </c>
      <c r="X207">
        <v>13.7857290879474</v>
      </c>
      <c r="Y207" t="s">
        <v>257</v>
      </c>
      <c r="Z207" t="s">
        <v>261</v>
      </c>
      <c r="AA207">
        <v>71.571334273871997</v>
      </c>
      <c r="AB207">
        <v>22.038471847889902</v>
      </c>
      <c r="AC207">
        <v>14.5886503560286</v>
      </c>
      <c r="AD207" t="s">
        <v>257</v>
      </c>
      <c r="AE207" t="s">
        <v>261</v>
      </c>
      <c r="AF207">
        <v>72.106714807106897</v>
      </c>
      <c r="AG207">
        <v>22.626761409342901</v>
      </c>
    </row>
    <row r="208" spans="1:33" x14ac:dyDescent="0.25">
      <c r="A208" t="s">
        <v>212</v>
      </c>
      <c r="B208" t="s">
        <v>257</v>
      </c>
      <c r="C208" t="s">
        <v>262</v>
      </c>
      <c r="D208">
        <v>5.3707817892435896</v>
      </c>
      <c r="E208" t="s">
        <v>257</v>
      </c>
      <c r="F208" t="s">
        <v>262</v>
      </c>
      <c r="G208">
        <v>26.684854186708201</v>
      </c>
      <c r="H208">
        <v>16.1038306316531</v>
      </c>
      <c r="I208">
        <v>6.9529436373471603</v>
      </c>
      <c r="J208" t="s">
        <v>257</v>
      </c>
      <c r="K208" t="s">
        <v>262</v>
      </c>
      <c r="L208">
        <v>29.508406327447499</v>
      </c>
      <c r="M208">
        <v>19.718811184925201</v>
      </c>
      <c r="N208">
        <v>6.8963411614416898</v>
      </c>
      <c r="O208" t="s">
        <v>257</v>
      </c>
      <c r="P208" t="s">
        <v>262</v>
      </c>
      <c r="Q208">
        <v>30.0786384674938</v>
      </c>
      <c r="R208">
        <v>17.483150682084201</v>
      </c>
      <c r="S208">
        <v>21.0455978661887</v>
      </c>
      <c r="T208" t="s">
        <v>257</v>
      </c>
      <c r="U208" t="s">
        <v>262</v>
      </c>
      <c r="V208">
        <v>72.262518871029101</v>
      </c>
      <c r="W208">
        <v>26.158740311860299</v>
      </c>
      <c r="X208">
        <v>20.218504033614501</v>
      </c>
      <c r="Y208" t="s">
        <v>257</v>
      </c>
      <c r="Z208" t="s">
        <v>262</v>
      </c>
      <c r="AA208">
        <v>71.571334273871997</v>
      </c>
      <c r="AB208">
        <v>25.2414035999332</v>
      </c>
      <c r="AC208">
        <v>19.930205672409901</v>
      </c>
      <c r="AD208" t="s">
        <v>257</v>
      </c>
      <c r="AE208" t="s">
        <v>262</v>
      </c>
      <c r="AF208">
        <v>72.106714807106897</v>
      </c>
      <c r="AG208">
        <v>25.078820895294701</v>
      </c>
    </row>
    <row r="209" spans="1:33" x14ac:dyDescent="0.25">
      <c r="A209" t="s">
        <v>213</v>
      </c>
      <c r="B209" t="s">
        <v>257</v>
      </c>
      <c r="C209" t="s">
        <v>263</v>
      </c>
      <c r="D209">
        <v>4.5943164715490203</v>
      </c>
      <c r="E209" t="s">
        <v>257</v>
      </c>
      <c r="F209" t="s">
        <v>263</v>
      </c>
      <c r="G209">
        <v>26.684854186708201</v>
      </c>
      <c r="H209">
        <v>26.9871484997187</v>
      </c>
      <c r="I209">
        <v>6.0696721493526997</v>
      </c>
      <c r="J209" t="s">
        <v>257</v>
      </c>
      <c r="K209" t="s">
        <v>263</v>
      </c>
      <c r="L209">
        <v>29.508406327447499</v>
      </c>
      <c r="M209">
        <v>26.695904258776899</v>
      </c>
      <c r="N209">
        <v>5.7930414333898499</v>
      </c>
      <c r="O209" t="s">
        <v>257</v>
      </c>
      <c r="P209" t="s">
        <v>263</v>
      </c>
      <c r="Q209">
        <v>30.0786384674938</v>
      </c>
      <c r="R209">
        <v>26.954641271977302</v>
      </c>
      <c r="S209">
        <v>7.7191091897536603</v>
      </c>
      <c r="T209" t="s">
        <v>257</v>
      </c>
      <c r="U209" t="s">
        <v>263</v>
      </c>
      <c r="V209">
        <v>72.262518871029101</v>
      </c>
      <c r="W209">
        <v>12.0641251295028</v>
      </c>
      <c r="X209">
        <v>8.3897444776634593</v>
      </c>
      <c r="Y209" t="s">
        <v>257</v>
      </c>
      <c r="Z209" t="s">
        <v>263</v>
      </c>
      <c r="AA209">
        <v>71.571334273871997</v>
      </c>
      <c r="AB209">
        <v>13.885607542546801</v>
      </c>
      <c r="AC209">
        <v>9.1466689328597397</v>
      </c>
      <c r="AD209" t="s">
        <v>257</v>
      </c>
      <c r="AE209" t="s">
        <v>263</v>
      </c>
      <c r="AF209">
        <v>72.106714807106897</v>
      </c>
      <c r="AG209">
        <v>14.174507809005499</v>
      </c>
    </row>
    <row r="210" spans="1:33" x14ac:dyDescent="0.25">
      <c r="A210" t="s">
        <v>214</v>
      </c>
      <c r="B210" t="s">
        <v>257</v>
      </c>
      <c r="C210" t="s">
        <v>264</v>
      </c>
      <c r="D210">
        <v>6.4110067879852197</v>
      </c>
      <c r="E210" t="s">
        <v>257</v>
      </c>
      <c r="F210" t="s">
        <v>264</v>
      </c>
      <c r="G210">
        <v>26.684854186708201</v>
      </c>
      <c r="H210">
        <v>22.156920769502399</v>
      </c>
      <c r="I210">
        <v>7.74046923585413</v>
      </c>
      <c r="J210" t="s">
        <v>257</v>
      </c>
      <c r="K210" t="s">
        <v>264</v>
      </c>
      <c r="L210">
        <v>29.508406327447499</v>
      </c>
      <c r="M210">
        <v>28.840164464817299</v>
      </c>
      <c r="N210">
        <v>8.4477333713754206</v>
      </c>
      <c r="O210" t="s">
        <v>257</v>
      </c>
      <c r="P210" t="s">
        <v>264</v>
      </c>
      <c r="Q210">
        <v>30.0786384674938</v>
      </c>
      <c r="R210">
        <v>25.936565742337901</v>
      </c>
      <c r="S210">
        <v>21.758746898800801</v>
      </c>
      <c r="T210" t="s">
        <v>257</v>
      </c>
      <c r="U210" t="s">
        <v>264</v>
      </c>
      <c r="V210">
        <v>72.262518871029101</v>
      </c>
      <c r="W210">
        <v>29.003961035983099</v>
      </c>
      <c r="X210">
        <v>20.6518732731898</v>
      </c>
      <c r="Y210" t="s">
        <v>257</v>
      </c>
      <c r="Z210" t="s">
        <v>264</v>
      </c>
      <c r="AA210">
        <v>71.571334273871997</v>
      </c>
      <c r="AB210">
        <v>26.999295526961198</v>
      </c>
      <c r="AC210">
        <v>20.783601682272501</v>
      </c>
      <c r="AD210" t="s">
        <v>257</v>
      </c>
      <c r="AE210" t="s">
        <v>264</v>
      </c>
      <c r="AF210">
        <v>72.106714807106897</v>
      </c>
      <c r="AG210">
        <v>27.377520918433198</v>
      </c>
    </row>
    <row r="211" spans="1:33" x14ac:dyDescent="0.25">
      <c r="A211" t="s">
        <v>215</v>
      </c>
      <c r="B211" t="s">
        <v>257</v>
      </c>
      <c r="C211" t="s">
        <v>265</v>
      </c>
      <c r="D211">
        <v>6.5532160780166997</v>
      </c>
      <c r="E211" t="s">
        <v>257</v>
      </c>
      <c r="F211" t="s">
        <v>265</v>
      </c>
      <c r="G211">
        <v>26.684854186708201</v>
      </c>
      <c r="H211">
        <v>25.068175573801899</v>
      </c>
      <c r="I211">
        <v>5.7721703686344297</v>
      </c>
      <c r="J211" t="s">
        <v>257</v>
      </c>
      <c r="K211" t="s">
        <v>265</v>
      </c>
      <c r="L211">
        <v>29.508406327447499</v>
      </c>
      <c r="M211">
        <v>23.339930976729601</v>
      </c>
      <c r="N211">
        <v>6.4721417253562104</v>
      </c>
      <c r="O211" t="s">
        <v>257</v>
      </c>
      <c r="P211" t="s">
        <v>265</v>
      </c>
      <c r="Q211">
        <v>30.0786384674938</v>
      </c>
      <c r="R211">
        <v>22.393480458356802</v>
      </c>
      <c r="S211">
        <v>21.704718579536401</v>
      </c>
      <c r="T211" t="s">
        <v>257</v>
      </c>
      <c r="U211" t="s">
        <v>265</v>
      </c>
      <c r="V211">
        <v>72.262518871029101</v>
      </c>
      <c r="W211">
        <v>29.240925833619801</v>
      </c>
      <c r="X211">
        <v>20.0678734327456</v>
      </c>
      <c r="Y211" t="s">
        <v>257</v>
      </c>
      <c r="Z211" t="s">
        <v>265</v>
      </c>
      <c r="AA211">
        <v>71.571334273871997</v>
      </c>
      <c r="AB211">
        <v>27.866373202184899</v>
      </c>
      <c r="AC211">
        <v>20.3652032950346</v>
      </c>
      <c r="AD211" t="s">
        <v>257</v>
      </c>
      <c r="AE211" t="s">
        <v>265</v>
      </c>
      <c r="AF211">
        <v>72.106714807106897</v>
      </c>
      <c r="AG211">
        <v>27.597219990204799</v>
      </c>
    </row>
    <row r="212" spans="1:33" x14ac:dyDescent="0.25">
      <c r="A212" t="s">
        <v>216</v>
      </c>
      <c r="B212" t="s">
        <v>257</v>
      </c>
      <c r="C212" t="s">
        <v>266</v>
      </c>
      <c r="D212">
        <v>4.8438080926853804</v>
      </c>
      <c r="E212" t="s">
        <v>257</v>
      </c>
      <c r="F212" t="s">
        <v>266</v>
      </c>
      <c r="G212">
        <v>26.684854186708201</v>
      </c>
      <c r="H212">
        <v>21.3943050339881</v>
      </c>
      <c r="I212">
        <v>5.1808713563322799</v>
      </c>
      <c r="J212" t="s">
        <v>257</v>
      </c>
      <c r="K212" t="s">
        <v>266</v>
      </c>
      <c r="L212">
        <v>29.508406327447499</v>
      </c>
      <c r="M212">
        <v>18.402643096193799</v>
      </c>
      <c r="N212">
        <v>4.36308828154809</v>
      </c>
      <c r="O212" t="s">
        <v>257</v>
      </c>
      <c r="P212" t="s">
        <v>266</v>
      </c>
      <c r="Q212">
        <v>30.0786384674938</v>
      </c>
      <c r="R212">
        <v>19.956804097855802</v>
      </c>
      <c r="S212">
        <v>17.3596696169224</v>
      </c>
      <c r="T212" t="s">
        <v>257</v>
      </c>
      <c r="U212" t="s">
        <v>266</v>
      </c>
      <c r="V212">
        <v>72.262518871029101</v>
      </c>
      <c r="W212">
        <v>24.372650557474</v>
      </c>
      <c r="X212">
        <v>18.068482048145601</v>
      </c>
      <c r="Y212" t="s">
        <v>257</v>
      </c>
      <c r="Z212" t="s">
        <v>266</v>
      </c>
      <c r="AA212">
        <v>71.571334273871997</v>
      </c>
      <c r="AB212">
        <v>25.035929678898601</v>
      </c>
      <c r="AC212">
        <v>18.035303078035302</v>
      </c>
      <c r="AD212" t="s">
        <v>257</v>
      </c>
      <c r="AE212" t="s">
        <v>266</v>
      </c>
      <c r="AF212">
        <v>72.106714807106897</v>
      </c>
      <c r="AG212">
        <v>24.977528767255698</v>
      </c>
    </row>
    <row r="213" spans="1:33" x14ac:dyDescent="0.25">
      <c r="A213" t="s">
        <v>217</v>
      </c>
      <c r="B213" t="s">
        <v>257</v>
      </c>
      <c r="C213" t="s">
        <v>267</v>
      </c>
      <c r="D213">
        <v>8.8768232280209798</v>
      </c>
      <c r="E213" t="s">
        <v>257</v>
      </c>
      <c r="F213" t="s">
        <v>267</v>
      </c>
      <c r="G213">
        <v>26.684854186708201</v>
      </c>
      <c r="H213">
        <v>31.380598622707399</v>
      </c>
      <c r="I213">
        <v>10.814895366626599</v>
      </c>
      <c r="J213" t="s">
        <v>257</v>
      </c>
      <c r="K213" t="s">
        <v>267</v>
      </c>
      <c r="L213">
        <v>29.508406327447499</v>
      </c>
      <c r="M213">
        <v>29.417261462259201</v>
      </c>
      <c r="N213">
        <v>10.795675089214001</v>
      </c>
      <c r="O213" t="s">
        <v>257</v>
      </c>
      <c r="P213" t="s">
        <v>267</v>
      </c>
      <c r="Q213">
        <v>30.0786384674938</v>
      </c>
      <c r="R213">
        <v>31.7131497014493</v>
      </c>
      <c r="S213">
        <v>11.4393837757695</v>
      </c>
      <c r="T213" t="s">
        <v>257</v>
      </c>
      <c r="U213" t="s">
        <v>267</v>
      </c>
      <c r="V213">
        <v>72.262518871029101</v>
      </c>
      <c r="W213">
        <v>17.382462572922702</v>
      </c>
      <c r="X213">
        <v>12.783105519791</v>
      </c>
      <c r="Y213" t="s">
        <v>257</v>
      </c>
      <c r="Z213" t="s">
        <v>267</v>
      </c>
      <c r="AA213">
        <v>71.571334273871997</v>
      </c>
      <c r="AB213">
        <v>20.098401591955199</v>
      </c>
      <c r="AC213">
        <v>12.9226067517645</v>
      </c>
      <c r="AD213" t="s">
        <v>257</v>
      </c>
      <c r="AE213" t="s">
        <v>267</v>
      </c>
      <c r="AF213">
        <v>72.106714807106897</v>
      </c>
      <c r="AG213">
        <v>20.047730324106102</v>
      </c>
    </row>
    <row r="214" spans="1:33" x14ac:dyDescent="0.25">
      <c r="A214" t="s">
        <v>218</v>
      </c>
      <c r="B214" t="s">
        <v>258</v>
      </c>
      <c r="C214" t="s">
        <v>259</v>
      </c>
      <c r="D214">
        <v>11.8783726558953</v>
      </c>
      <c r="E214" t="s">
        <v>258</v>
      </c>
      <c r="F214" t="s">
        <v>259</v>
      </c>
      <c r="G214">
        <v>73.315145813291593</v>
      </c>
      <c r="H214">
        <v>18.869304117639501</v>
      </c>
      <c r="I214">
        <v>12.8601832513812</v>
      </c>
      <c r="J214" t="s">
        <v>258</v>
      </c>
      <c r="K214" t="s">
        <v>259</v>
      </c>
      <c r="L214">
        <v>70.491593672552398</v>
      </c>
      <c r="M214">
        <v>19.646584354320701</v>
      </c>
      <c r="N214">
        <v>13.345883123852101</v>
      </c>
      <c r="O214" t="s">
        <v>258</v>
      </c>
      <c r="P214" t="s">
        <v>259</v>
      </c>
      <c r="Q214">
        <v>69.921361532506097</v>
      </c>
      <c r="R214">
        <v>20.301663425882701</v>
      </c>
      <c r="S214">
        <v>4.1592130283271196</v>
      </c>
      <c r="T214" t="s">
        <v>258</v>
      </c>
      <c r="U214" t="s">
        <v>259</v>
      </c>
      <c r="V214">
        <v>27.7374811289706</v>
      </c>
      <c r="W214">
        <v>18.4432958959353</v>
      </c>
      <c r="X214">
        <v>4.4905607886666399</v>
      </c>
      <c r="Y214" t="s">
        <v>258</v>
      </c>
      <c r="Z214" t="s">
        <v>259</v>
      </c>
      <c r="AA214">
        <v>28.428665726127999</v>
      </c>
      <c r="AB214">
        <v>17.226010172034201</v>
      </c>
      <c r="AC214">
        <v>4.8005341410516396</v>
      </c>
      <c r="AD214" t="s">
        <v>258</v>
      </c>
      <c r="AE214" t="s">
        <v>259</v>
      </c>
      <c r="AF214">
        <v>27.893285192893</v>
      </c>
      <c r="AG214">
        <v>17.131256231220299</v>
      </c>
    </row>
    <row r="215" spans="1:33" x14ac:dyDescent="0.25">
      <c r="A215" t="s">
        <v>219</v>
      </c>
      <c r="B215" t="s">
        <v>258</v>
      </c>
      <c r="C215" t="s">
        <v>260</v>
      </c>
      <c r="D215">
        <v>13.7385636594625</v>
      </c>
      <c r="E215" t="s">
        <v>258</v>
      </c>
      <c r="F215" t="s">
        <v>260</v>
      </c>
      <c r="G215">
        <v>73.315145813291593</v>
      </c>
      <c r="H215">
        <v>19.165691949601602</v>
      </c>
      <c r="I215">
        <v>12.4142195142378</v>
      </c>
      <c r="J215" t="s">
        <v>258</v>
      </c>
      <c r="K215" t="s">
        <v>260</v>
      </c>
      <c r="L215">
        <v>70.491593672552398</v>
      </c>
      <c r="M215">
        <v>18.096586996519399</v>
      </c>
      <c r="N215">
        <v>12.571367196053</v>
      </c>
      <c r="O215" t="s">
        <v>258</v>
      </c>
      <c r="P215" t="s">
        <v>260</v>
      </c>
      <c r="Q215">
        <v>69.921361532506097</v>
      </c>
      <c r="R215">
        <v>18.3495189754439</v>
      </c>
      <c r="S215">
        <v>5.0046976028683998</v>
      </c>
      <c r="T215" t="s">
        <v>258</v>
      </c>
      <c r="U215" t="s">
        <v>260</v>
      </c>
      <c r="V215">
        <v>27.7374811289706</v>
      </c>
      <c r="W215">
        <v>20.372862955815599</v>
      </c>
      <c r="X215">
        <v>5.1665995463166796</v>
      </c>
      <c r="Y215" t="s">
        <v>258</v>
      </c>
      <c r="Z215" t="s">
        <v>260</v>
      </c>
      <c r="AA215">
        <v>28.428665726127999</v>
      </c>
      <c r="AB215">
        <v>21.608506837595701</v>
      </c>
      <c r="AC215">
        <v>4.8781858994965601</v>
      </c>
      <c r="AD215" t="s">
        <v>258</v>
      </c>
      <c r="AE215" t="s">
        <v>260</v>
      </c>
      <c r="AF215">
        <v>27.893285192893</v>
      </c>
      <c r="AG215">
        <v>20.9886536551364</v>
      </c>
    </row>
    <row r="216" spans="1:33" x14ac:dyDescent="0.25">
      <c r="A216" t="s">
        <v>220</v>
      </c>
      <c r="B216" t="s">
        <v>258</v>
      </c>
      <c r="C216" t="s">
        <v>261</v>
      </c>
      <c r="D216">
        <v>14.5723286273544</v>
      </c>
      <c r="E216" t="s">
        <v>258</v>
      </c>
      <c r="F216" t="s">
        <v>261</v>
      </c>
      <c r="G216">
        <v>73.315145813291593</v>
      </c>
      <c r="H216">
        <v>18.874024801386899</v>
      </c>
      <c r="I216">
        <v>11.8250912499311</v>
      </c>
      <c r="J216" t="s">
        <v>258</v>
      </c>
      <c r="K216" t="s">
        <v>261</v>
      </c>
      <c r="L216">
        <v>70.491593672552398</v>
      </c>
      <c r="M216">
        <v>15.8421132054577</v>
      </c>
      <c r="N216">
        <v>12.255701853370899</v>
      </c>
      <c r="O216" t="s">
        <v>258</v>
      </c>
      <c r="P216" t="s">
        <v>261</v>
      </c>
      <c r="Q216">
        <v>69.921361532506097</v>
      </c>
      <c r="R216">
        <v>16.911025644611598</v>
      </c>
      <c r="S216">
        <v>9.1154121123544005</v>
      </c>
      <c r="T216" t="s">
        <v>258</v>
      </c>
      <c r="U216" t="s">
        <v>261</v>
      </c>
      <c r="V216">
        <v>27.7374811289706</v>
      </c>
      <c r="W216">
        <v>22.960975706885701</v>
      </c>
      <c r="X216">
        <v>8.2527427599424996</v>
      </c>
      <c r="Y216" t="s">
        <v>258</v>
      </c>
      <c r="Z216" t="s">
        <v>261</v>
      </c>
      <c r="AA216">
        <v>28.428665726127999</v>
      </c>
      <c r="AB216">
        <v>22.038471847889902</v>
      </c>
      <c r="AC216">
        <v>8.0381110533142603</v>
      </c>
      <c r="AD216" t="s">
        <v>258</v>
      </c>
      <c r="AE216" t="s">
        <v>261</v>
      </c>
      <c r="AF216">
        <v>27.893285192893</v>
      </c>
      <c r="AG216">
        <v>22.626761409342901</v>
      </c>
    </row>
    <row r="217" spans="1:33" x14ac:dyDescent="0.25">
      <c r="A217" t="s">
        <v>221</v>
      </c>
      <c r="B217" t="s">
        <v>258</v>
      </c>
      <c r="C217" t="s">
        <v>262</v>
      </c>
      <c r="D217">
        <v>10.733048842409501</v>
      </c>
      <c r="E217" t="s">
        <v>258</v>
      </c>
      <c r="F217" t="s">
        <v>262</v>
      </c>
      <c r="G217">
        <v>73.315145813291593</v>
      </c>
      <c r="H217">
        <v>16.1038306316531</v>
      </c>
      <c r="I217">
        <v>12.765867547578001</v>
      </c>
      <c r="J217" t="s">
        <v>258</v>
      </c>
      <c r="K217" t="s">
        <v>262</v>
      </c>
      <c r="L217">
        <v>70.491593672552398</v>
      </c>
      <c r="M217">
        <v>19.718811184925201</v>
      </c>
      <c r="N217">
        <v>10.5868095206425</v>
      </c>
      <c r="O217" t="s">
        <v>258</v>
      </c>
      <c r="P217" t="s">
        <v>262</v>
      </c>
      <c r="Q217">
        <v>69.921361532506097</v>
      </c>
      <c r="R217">
        <v>17.483150682084201</v>
      </c>
      <c r="S217">
        <v>5.1131424456715298</v>
      </c>
      <c r="T217" t="s">
        <v>258</v>
      </c>
      <c r="U217" t="s">
        <v>262</v>
      </c>
      <c r="V217">
        <v>27.7374811289706</v>
      </c>
      <c r="W217">
        <v>26.158740311860299</v>
      </c>
      <c r="X217">
        <v>5.0228995663187597</v>
      </c>
      <c r="Y217" t="s">
        <v>258</v>
      </c>
      <c r="Z217" t="s">
        <v>262</v>
      </c>
      <c r="AA217">
        <v>28.428665726127999</v>
      </c>
      <c r="AB217">
        <v>25.2414035999332</v>
      </c>
      <c r="AC217">
        <v>5.1486152228848301</v>
      </c>
      <c r="AD217" t="s">
        <v>258</v>
      </c>
      <c r="AE217" t="s">
        <v>262</v>
      </c>
      <c r="AF217">
        <v>27.893285192893</v>
      </c>
      <c r="AG217">
        <v>25.078820895294701</v>
      </c>
    </row>
    <row r="218" spans="1:33" x14ac:dyDescent="0.25">
      <c r="A218" t="s">
        <v>222</v>
      </c>
      <c r="B218" t="s">
        <v>258</v>
      </c>
      <c r="C218" t="s">
        <v>263</v>
      </c>
      <c r="D218">
        <v>22.3928320281697</v>
      </c>
      <c r="E218" t="s">
        <v>258</v>
      </c>
      <c r="F218" t="s">
        <v>263</v>
      </c>
      <c r="G218">
        <v>73.315145813291593</v>
      </c>
      <c r="H218">
        <v>26.9871484997187</v>
      </c>
      <c r="I218">
        <v>20.626232109424201</v>
      </c>
      <c r="J218" t="s">
        <v>258</v>
      </c>
      <c r="K218" t="s">
        <v>263</v>
      </c>
      <c r="L218">
        <v>70.491593672552398</v>
      </c>
      <c r="M218">
        <v>26.695904258776899</v>
      </c>
      <c r="N218">
        <v>21.161599838587499</v>
      </c>
      <c r="O218" t="s">
        <v>258</v>
      </c>
      <c r="P218" t="s">
        <v>263</v>
      </c>
      <c r="Q218">
        <v>69.921361532506097</v>
      </c>
      <c r="R218">
        <v>26.954641271977302</v>
      </c>
      <c r="S218">
        <v>4.3450159397491896</v>
      </c>
      <c r="T218" t="s">
        <v>258</v>
      </c>
      <c r="U218" t="s">
        <v>263</v>
      </c>
      <c r="V218">
        <v>27.7374811289706</v>
      </c>
      <c r="W218">
        <v>12.0641251295028</v>
      </c>
      <c r="X218">
        <v>5.4958630648834097</v>
      </c>
      <c r="Y218" t="s">
        <v>258</v>
      </c>
      <c r="Z218" t="s">
        <v>263</v>
      </c>
      <c r="AA218">
        <v>28.428665726127999</v>
      </c>
      <c r="AB218">
        <v>13.885607542546801</v>
      </c>
      <c r="AC218">
        <v>5.0278388761457604</v>
      </c>
      <c r="AD218" t="s">
        <v>258</v>
      </c>
      <c r="AE218" t="s">
        <v>263</v>
      </c>
      <c r="AF218">
        <v>27.893285192893</v>
      </c>
      <c r="AG218">
        <v>14.174507809005499</v>
      </c>
    </row>
    <row r="219" spans="1:33" x14ac:dyDescent="0.25">
      <c r="A219" t="s">
        <v>223</v>
      </c>
      <c r="B219" t="s">
        <v>258</v>
      </c>
      <c r="C219" t="s">
        <v>264</v>
      </c>
      <c r="D219">
        <v>15.7459139815172</v>
      </c>
      <c r="E219" t="s">
        <v>258</v>
      </c>
      <c r="F219" t="s">
        <v>264</v>
      </c>
      <c r="G219">
        <v>73.315145813291593</v>
      </c>
      <c r="H219">
        <v>22.156920769502399</v>
      </c>
      <c r="I219">
        <v>21.099695228963199</v>
      </c>
      <c r="J219" t="s">
        <v>258</v>
      </c>
      <c r="K219" t="s">
        <v>264</v>
      </c>
      <c r="L219">
        <v>70.491593672552398</v>
      </c>
      <c r="M219">
        <v>28.840164464817299</v>
      </c>
      <c r="N219">
        <v>17.488832370962399</v>
      </c>
      <c r="O219" t="s">
        <v>258</v>
      </c>
      <c r="P219" t="s">
        <v>264</v>
      </c>
      <c r="Q219">
        <v>69.921361532506097</v>
      </c>
      <c r="R219">
        <v>25.936565742337901</v>
      </c>
      <c r="S219">
        <v>7.2452141371823604</v>
      </c>
      <c r="T219" t="s">
        <v>258</v>
      </c>
      <c r="U219" t="s">
        <v>264</v>
      </c>
      <c r="V219">
        <v>27.7374811289706</v>
      </c>
      <c r="W219">
        <v>29.003961035983099</v>
      </c>
      <c r="X219">
        <v>6.3474222537713896</v>
      </c>
      <c r="Y219" t="s">
        <v>258</v>
      </c>
      <c r="Z219" t="s">
        <v>264</v>
      </c>
      <c r="AA219">
        <v>28.428665726127999</v>
      </c>
      <c r="AB219">
        <v>26.999295526961198</v>
      </c>
      <c r="AC219">
        <v>6.5939192361607697</v>
      </c>
      <c r="AD219" t="s">
        <v>258</v>
      </c>
      <c r="AE219" t="s">
        <v>264</v>
      </c>
      <c r="AF219">
        <v>27.893285192893</v>
      </c>
      <c r="AG219">
        <v>27.377520918433198</v>
      </c>
    </row>
    <row r="220" spans="1:33" x14ac:dyDescent="0.25">
      <c r="A220" t="s">
        <v>224</v>
      </c>
      <c r="B220" t="s">
        <v>258</v>
      </c>
      <c r="C220" t="s">
        <v>265</v>
      </c>
      <c r="D220">
        <v>18.514959495785199</v>
      </c>
      <c r="E220" t="s">
        <v>258</v>
      </c>
      <c r="F220" t="s">
        <v>265</v>
      </c>
      <c r="G220">
        <v>73.315145813291593</v>
      </c>
      <c r="H220">
        <v>25.068175573801899</v>
      </c>
      <c r="I220">
        <v>17.567760608095199</v>
      </c>
      <c r="J220" t="s">
        <v>258</v>
      </c>
      <c r="K220" t="s">
        <v>265</v>
      </c>
      <c r="L220">
        <v>70.491593672552398</v>
      </c>
      <c r="M220">
        <v>23.339930976729601</v>
      </c>
      <c r="N220">
        <v>15.921338733000599</v>
      </c>
      <c r="O220" t="s">
        <v>258</v>
      </c>
      <c r="P220" t="s">
        <v>265</v>
      </c>
      <c r="Q220">
        <v>69.921361532506097</v>
      </c>
      <c r="R220">
        <v>22.393480458356802</v>
      </c>
      <c r="S220">
        <v>7.5362072540833402</v>
      </c>
      <c r="T220" t="s">
        <v>258</v>
      </c>
      <c r="U220" t="s">
        <v>265</v>
      </c>
      <c r="V220">
        <v>27.7374811289706</v>
      </c>
      <c r="W220">
        <v>29.240925833619801</v>
      </c>
      <c r="X220">
        <v>7.7984997694392897</v>
      </c>
      <c r="Y220" t="s">
        <v>258</v>
      </c>
      <c r="Z220" t="s">
        <v>265</v>
      </c>
      <c r="AA220">
        <v>28.428665726127999</v>
      </c>
      <c r="AB220">
        <v>27.866373202184899</v>
      </c>
      <c r="AC220">
        <v>7.2320166951701603</v>
      </c>
      <c r="AD220" t="s">
        <v>258</v>
      </c>
      <c r="AE220" t="s">
        <v>265</v>
      </c>
      <c r="AF220">
        <v>27.893285192893</v>
      </c>
      <c r="AG220">
        <v>27.597219990204799</v>
      </c>
    </row>
    <row r="221" spans="1:33" x14ac:dyDescent="0.25">
      <c r="A221" t="s">
        <v>225</v>
      </c>
      <c r="B221" t="s">
        <v>258</v>
      </c>
      <c r="C221" t="s">
        <v>266</v>
      </c>
      <c r="D221">
        <v>16.550496941302701</v>
      </c>
      <c r="E221" t="s">
        <v>258</v>
      </c>
      <c r="F221" t="s">
        <v>266</v>
      </c>
      <c r="G221">
        <v>73.315145813291593</v>
      </c>
      <c r="H221">
        <v>21.3943050339881</v>
      </c>
      <c r="I221">
        <v>13.2217717398615</v>
      </c>
      <c r="J221" t="s">
        <v>258</v>
      </c>
      <c r="K221" t="s">
        <v>266</v>
      </c>
      <c r="L221">
        <v>70.491593672552398</v>
      </c>
      <c r="M221">
        <v>18.402643096193799</v>
      </c>
      <c r="N221">
        <v>15.5937158163077</v>
      </c>
      <c r="O221" t="s">
        <v>258</v>
      </c>
      <c r="P221" t="s">
        <v>266</v>
      </c>
      <c r="Q221">
        <v>69.921361532506097</v>
      </c>
      <c r="R221">
        <v>19.956804097855802</v>
      </c>
      <c r="S221">
        <v>7.0129809405516497</v>
      </c>
      <c r="T221" t="s">
        <v>258</v>
      </c>
      <c r="U221" t="s">
        <v>266</v>
      </c>
      <c r="V221">
        <v>27.7374811289706</v>
      </c>
      <c r="W221">
        <v>24.372650557474</v>
      </c>
      <c r="X221">
        <v>6.9674476307531004</v>
      </c>
      <c r="Y221" t="s">
        <v>258</v>
      </c>
      <c r="Z221" t="s">
        <v>266</v>
      </c>
      <c r="AA221">
        <v>28.428665726127999</v>
      </c>
      <c r="AB221">
        <v>25.035929678898601</v>
      </c>
      <c r="AC221">
        <v>6.9422256892204803</v>
      </c>
      <c r="AD221" t="s">
        <v>258</v>
      </c>
      <c r="AE221" t="s">
        <v>266</v>
      </c>
      <c r="AF221">
        <v>27.893285192893</v>
      </c>
      <c r="AG221">
        <v>24.977528767255698</v>
      </c>
    </row>
    <row r="222" spans="1:33" x14ac:dyDescent="0.25">
      <c r="A222" t="s">
        <v>226</v>
      </c>
      <c r="B222" t="s">
        <v>258</v>
      </c>
      <c r="C222" t="s">
        <v>267</v>
      </c>
      <c r="D222">
        <v>22.5037753946864</v>
      </c>
      <c r="E222" t="s">
        <v>258</v>
      </c>
      <c r="F222" t="s">
        <v>267</v>
      </c>
      <c r="G222">
        <v>73.315145813291593</v>
      </c>
      <c r="H222">
        <v>31.380598622707399</v>
      </c>
      <c r="I222">
        <v>18.602366095632501</v>
      </c>
      <c r="J222" t="s">
        <v>258</v>
      </c>
      <c r="K222" t="s">
        <v>267</v>
      </c>
      <c r="L222">
        <v>70.491593672552398</v>
      </c>
      <c r="M222">
        <v>29.417261462259201</v>
      </c>
      <c r="N222">
        <v>20.917474612235299</v>
      </c>
      <c r="O222" t="s">
        <v>258</v>
      </c>
      <c r="P222" t="s">
        <v>267</v>
      </c>
      <c r="Q222">
        <v>69.921361532506097</v>
      </c>
      <c r="R222">
        <v>31.7131497014493</v>
      </c>
      <c r="S222">
        <v>5.9430787971532801</v>
      </c>
      <c r="T222" t="s">
        <v>258</v>
      </c>
      <c r="U222" t="s">
        <v>267</v>
      </c>
      <c r="V222">
        <v>27.7374811289706</v>
      </c>
      <c r="W222">
        <v>17.382462572922702</v>
      </c>
      <c r="X222">
        <v>7.3152960721642097</v>
      </c>
      <c r="Y222" t="s">
        <v>258</v>
      </c>
      <c r="Z222" t="s">
        <v>267</v>
      </c>
      <c r="AA222">
        <v>28.428665726127999</v>
      </c>
      <c r="AB222">
        <v>20.098401591955199</v>
      </c>
      <c r="AC222">
        <v>7.1251235723416597</v>
      </c>
      <c r="AD222" t="s">
        <v>258</v>
      </c>
      <c r="AE222" t="s">
        <v>267</v>
      </c>
      <c r="AF222">
        <v>27.893285192893</v>
      </c>
      <c r="AG222">
        <v>20.047730324106102</v>
      </c>
    </row>
    <row r="223" spans="1:33" x14ac:dyDescent="0.25">
      <c r="A223" t="s">
        <v>227</v>
      </c>
      <c r="B223" t="s">
        <v>259</v>
      </c>
      <c r="C223" t="s">
        <v>264</v>
      </c>
      <c r="D223">
        <v>2.5142720810121202</v>
      </c>
      <c r="E223" t="s">
        <v>259</v>
      </c>
      <c r="F223" t="s">
        <v>264</v>
      </c>
      <c r="G223">
        <v>18.869304117639501</v>
      </c>
      <c r="H223">
        <v>22.156920769502399</v>
      </c>
      <c r="I223">
        <v>3.3730395008133698</v>
      </c>
      <c r="J223" t="s">
        <v>259</v>
      </c>
      <c r="K223" t="s">
        <v>264</v>
      </c>
      <c r="L223">
        <v>19.646584354320701</v>
      </c>
      <c r="M223">
        <v>28.840164464817299</v>
      </c>
      <c r="N223">
        <v>3.5771146943886301</v>
      </c>
      <c r="O223" t="s">
        <v>259</v>
      </c>
      <c r="P223" t="s">
        <v>264</v>
      </c>
      <c r="Q223">
        <v>20.301663425882701</v>
      </c>
      <c r="R223">
        <v>25.936565742337901</v>
      </c>
      <c r="S223">
        <v>3.0092641529894602</v>
      </c>
      <c r="T223" t="s">
        <v>259</v>
      </c>
      <c r="U223" t="s">
        <v>264</v>
      </c>
      <c r="V223">
        <v>18.4432958959353</v>
      </c>
      <c r="W223">
        <v>29.003961035983099</v>
      </c>
      <c r="X223">
        <v>2.5246008140229299</v>
      </c>
      <c r="Y223" t="s">
        <v>259</v>
      </c>
      <c r="Z223" t="s">
        <v>264</v>
      </c>
      <c r="AA223">
        <v>17.226010172034201</v>
      </c>
      <c r="AB223">
        <v>26.999295526961198</v>
      </c>
      <c r="AC223">
        <v>2.5740351606252299</v>
      </c>
      <c r="AD223" t="s">
        <v>259</v>
      </c>
      <c r="AE223" t="s">
        <v>264</v>
      </c>
      <c r="AF223">
        <v>17.131256231220299</v>
      </c>
      <c r="AG223">
        <v>27.377520918433198</v>
      </c>
    </row>
    <row r="224" spans="1:33" x14ac:dyDescent="0.25">
      <c r="A224" t="s">
        <v>228</v>
      </c>
      <c r="B224" t="s">
        <v>259</v>
      </c>
      <c r="C224" t="s">
        <v>265</v>
      </c>
      <c r="D224">
        <v>4.8184384201600796</v>
      </c>
      <c r="E224" t="s">
        <v>259</v>
      </c>
      <c r="F224" t="s">
        <v>265</v>
      </c>
      <c r="G224">
        <v>18.869304117639501</v>
      </c>
      <c r="H224">
        <v>25.068175573801899</v>
      </c>
      <c r="I224">
        <v>3.33615451043288</v>
      </c>
      <c r="J224" t="s">
        <v>259</v>
      </c>
      <c r="K224" t="s">
        <v>265</v>
      </c>
      <c r="L224">
        <v>19.646584354320701</v>
      </c>
      <c r="M224">
        <v>23.339930976729601</v>
      </c>
      <c r="N224">
        <v>3.2067924281125699</v>
      </c>
      <c r="O224" t="s">
        <v>259</v>
      </c>
      <c r="P224" t="s">
        <v>265</v>
      </c>
      <c r="Q224">
        <v>20.301663425882701</v>
      </c>
      <c r="R224">
        <v>22.393480458356802</v>
      </c>
      <c r="S224">
        <v>4.3677724716676902</v>
      </c>
      <c r="T224" t="s">
        <v>259</v>
      </c>
      <c r="U224" t="s">
        <v>265</v>
      </c>
      <c r="V224">
        <v>18.4432958959353</v>
      </c>
      <c r="W224">
        <v>29.240925833619801</v>
      </c>
      <c r="X224">
        <v>3.9512300659121999</v>
      </c>
      <c r="Y224" t="s">
        <v>259</v>
      </c>
      <c r="Z224" t="s">
        <v>265</v>
      </c>
      <c r="AA224">
        <v>17.226010172034201</v>
      </c>
      <c r="AB224">
        <v>27.866373202184899</v>
      </c>
      <c r="AC224">
        <v>3.6052461002171801</v>
      </c>
      <c r="AD224" t="s">
        <v>259</v>
      </c>
      <c r="AE224" t="s">
        <v>265</v>
      </c>
      <c r="AF224">
        <v>17.131256231220299</v>
      </c>
      <c r="AG224">
        <v>27.597219990204799</v>
      </c>
    </row>
    <row r="225" spans="1:33" x14ac:dyDescent="0.25">
      <c r="A225" t="s">
        <v>229</v>
      </c>
      <c r="B225" t="s">
        <v>259</v>
      </c>
      <c r="C225" t="s">
        <v>266</v>
      </c>
      <c r="D225">
        <v>6.1293234161351204</v>
      </c>
      <c r="E225" t="s">
        <v>259</v>
      </c>
      <c r="F225" t="s">
        <v>266</v>
      </c>
      <c r="G225">
        <v>18.869304117639501</v>
      </c>
      <c r="H225">
        <v>21.3943050339881</v>
      </c>
      <c r="I225">
        <v>6.5573371655802797</v>
      </c>
      <c r="J225" t="s">
        <v>259</v>
      </c>
      <c r="K225" t="s">
        <v>266</v>
      </c>
      <c r="L225">
        <v>19.646584354320701</v>
      </c>
      <c r="M225">
        <v>18.402643096193799</v>
      </c>
      <c r="N225">
        <v>6.5937933327261904</v>
      </c>
      <c r="O225" t="s">
        <v>259</v>
      </c>
      <c r="P225" t="s">
        <v>266</v>
      </c>
      <c r="Q225">
        <v>20.301663425882701</v>
      </c>
      <c r="R225">
        <v>19.956804097855802</v>
      </c>
      <c r="S225">
        <v>8.9652171927153308</v>
      </c>
      <c r="T225" t="s">
        <v>259</v>
      </c>
      <c r="U225" t="s">
        <v>266</v>
      </c>
      <c r="V225">
        <v>18.4432958959353</v>
      </c>
      <c r="W225">
        <v>24.372650557474</v>
      </c>
      <c r="X225">
        <v>8.28418922921791</v>
      </c>
      <c r="Y225" t="s">
        <v>259</v>
      </c>
      <c r="Z225" t="s">
        <v>266</v>
      </c>
      <c r="AA225">
        <v>17.226010172034201</v>
      </c>
      <c r="AB225">
        <v>25.035929678898601</v>
      </c>
      <c r="AC225">
        <v>8.3388654538791602</v>
      </c>
      <c r="AD225" t="s">
        <v>259</v>
      </c>
      <c r="AE225" t="s">
        <v>266</v>
      </c>
      <c r="AF225">
        <v>17.131256231220299</v>
      </c>
      <c r="AG225">
        <v>24.977528767255698</v>
      </c>
    </row>
    <row r="226" spans="1:33" x14ac:dyDescent="0.25">
      <c r="A226" t="s">
        <v>230</v>
      </c>
      <c r="B226" t="s">
        <v>259</v>
      </c>
      <c r="C226" t="s">
        <v>267</v>
      </c>
      <c r="D226">
        <v>5.40727020033217</v>
      </c>
      <c r="E226" t="s">
        <v>259</v>
      </c>
      <c r="F226" t="s">
        <v>267</v>
      </c>
      <c r="G226">
        <v>18.869304117639501</v>
      </c>
      <c r="H226">
        <v>31.380598622707399</v>
      </c>
      <c r="I226">
        <v>6.3800531774941698</v>
      </c>
      <c r="J226" t="s">
        <v>259</v>
      </c>
      <c r="K226" t="s">
        <v>267</v>
      </c>
      <c r="L226">
        <v>19.646584354320701</v>
      </c>
      <c r="M226">
        <v>29.417261462259201</v>
      </c>
      <c r="N226">
        <v>6.9239629706553796</v>
      </c>
      <c r="O226" t="s">
        <v>259</v>
      </c>
      <c r="P226" t="s">
        <v>267</v>
      </c>
      <c r="Q226">
        <v>20.301663425882701</v>
      </c>
      <c r="R226">
        <v>31.7131497014493</v>
      </c>
      <c r="S226">
        <v>2.1010420785628598</v>
      </c>
      <c r="T226" t="s">
        <v>259</v>
      </c>
      <c r="U226" t="s">
        <v>267</v>
      </c>
      <c r="V226">
        <v>18.4432958959353</v>
      </c>
      <c r="W226">
        <v>17.382462572922702</v>
      </c>
      <c r="X226">
        <v>2.4659900628812301</v>
      </c>
      <c r="Y226" t="s">
        <v>259</v>
      </c>
      <c r="Z226" t="s">
        <v>267</v>
      </c>
      <c r="AA226">
        <v>17.226010172034201</v>
      </c>
      <c r="AB226">
        <v>20.098401591955199</v>
      </c>
      <c r="AC226">
        <v>2.6131095164987999</v>
      </c>
      <c r="AD226" t="s">
        <v>259</v>
      </c>
      <c r="AE226" t="s">
        <v>267</v>
      </c>
      <c r="AF226">
        <v>17.131256231220299</v>
      </c>
      <c r="AG226">
        <v>20.047730324106102</v>
      </c>
    </row>
    <row r="227" spans="1:33" x14ac:dyDescent="0.25">
      <c r="A227" t="s">
        <v>231</v>
      </c>
      <c r="B227" t="s">
        <v>260</v>
      </c>
      <c r="C227" t="s">
        <v>264</v>
      </c>
      <c r="D227">
        <v>6.3604955849222202</v>
      </c>
      <c r="E227" t="s">
        <v>260</v>
      </c>
      <c r="F227" t="s">
        <v>264</v>
      </c>
      <c r="G227">
        <v>19.165691949601602</v>
      </c>
      <c r="H227">
        <v>22.156920769502399</v>
      </c>
      <c r="I227">
        <v>6.4249033857777196</v>
      </c>
      <c r="J227" t="s">
        <v>260</v>
      </c>
      <c r="K227" t="s">
        <v>264</v>
      </c>
      <c r="L227">
        <v>18.096586996519399</v>
      </c>
      <c r="M227">
        <v>28.840164464817299</v>
      </c>
      <c r="N227">
        <v>5.22074267997702</v>
      </c>
      <c r="O227" t="s">
        <v>260</v>
      </c>
      <c r="P227" t="s">
        <v>264</v>
      </c>
      <c r="Q227">
        <v>18.3495189754439</v>
      </c>
      <c r="R227">
        <v>25.936565742337901</v>
      </c>
      <c r="S227">
        <v>4.09245012601491</v>
      </c>
      <c r="T227" t="s">
        <v>260</v>
      </c>
      <c r="U227" t="s">
        <v>264</v>
      </c>
      <c r="V227">
        <v>20.372862955815599</v>
      </c>
      <c r="W227">
        <v>29.003961035983099</v>
      </c>
      <c r="X227">
        <v>3.6265433134965801</v>
      </c>
      <c r="Y227" t="s">
        <v>260</v>
      </c>
      <c r="Z227" t="s">
        <v>264</v>
      </c>
      <c r="AA227">
        <v>21.608506837595701</v>
      </c>
      <c r="AB227">
        <v>26.999295526961198</v>
      </c>
      <c r="AC227">
        <v>3.8628543703505702</v>
      </c>
      <c r="AD227" t="s">
        <v>260</v>
      </c>
      <c r="AE227" t="s">
        <v>264</v>
      </c>
      <c r="AF227">
        <v>20.9886536551364</v>
      </c>
      <c r="AG227">
        <v>27.377520918433198</v>
      </c>
    </row>
    <row r="228" spans="1:33" x14ac:dyDescent="0.25">
      <c r="A228" t="s">
        <v>232</v>
      </c>
      <c r="B228" t="s">
        <v>260</v>
      </c>
      <c r="C228" t="s">
        <v>265</v>
      </c>
      <c r="D228">
        <v>8.2499794841162792</v>
      </c>
      <c r="E228" t="s">
        <v>260</v>
      </c>
      <c r="F228" t="s">
        <v>265</v>
      </c>
      <c r="G228">
        <v>19.165691949601602</v>
      </c>
      <c r="H228">
        <v>25.068175573801899</v>
      </c>
      <c r="I228">
        <v>8.1984271110903606</v>
      </c>
      <c r="J228" t="s">
        <v>260</v>
      </c>
      <c r="K228" t="s">
        <v>265</v>
      </c>
      <c r="L228">
        <v>18.096586996519399</v>
      </c>
      <c r="M228">
        <v>23.339930976729601</v>
      </c>
      <c r="N228">
        <v>8.8319046652446893</v>
      </c>
      <c r="O228" t="s">
        <v>260</v>
      </c>
      <c r="P228" t="s">
        <v>265</v>
      </c>
      <c r="Q228">
        <v>18.3495189754439</v>
      </c>
      <c r="R228">
        <v>22.393480458356802</v>
      </c>
      <c r="S228">
        <v>7.5797227251045003</v>
      </c>
      <c r="T228" t="s">
        <v>260</v>
      </c>
      <c r="U228" t="s">
        <v>265</v>
      </c>
      <c r="V228">
        <v>20.372862955815599</v>
      </c>
      <c r="W228">
        <v>29.240925833619801</v>
      </c>
      <c r="X228">
        <v>7.6216675095241699</v>
      </c>
      <c r="Y228" t="s">
        <v>260</v>
      </c>
      <c r="Z228" t="s">
        <v>265</v>
      </c>
      <c r="AA228">
        <v>21.608506837595701</v>
      </c>
      <c r="AB228">
        <v>27.866373202184899</v>
      </c>
      <c r="AC228">
        <v>7.5410731757667699</v>
      </c>
      <c r="AD228" t="s">
        <v>260</v>
      </c>
      <c r="AE228" t="s">
        <v>265</v>
      </c>
      <c r="AF228">
        <v>20.9886536551364</v>
      </c>
      <c r="AG228">
        <v>27.597219990204799</v>
      </c>
    </row>
    <row r="229" spans="1:33" x14ac:dyDescent="0.25">
      <c r="A229" t="s">
        <v>233</v>
      </c>
      <c r="B229" t="s">
        <v>260</v>
      </c>
      <c r="C229" t="s">
        <v>266</v>
      </c>
      <c r="D229">
        <v>1.7015568140389701</v>
      </c>
      <c r="E229" t="s">
        <v>260</v>
      </c>
      <c r="F229" t="s">
        <v>266</v>
      </c>
      <c r="G229">
        <v>19.165691949601602</v>
      </c>
      <c r="H229">
        <v>21.3943050339881</v>
      </c>
      <c r="I229">
        <v>0.80911367051321403</v>
      </c>
      <c r="J229" t="s">
        <v>260</v>
      </c>
      <c r="K229" t="s">
        <v>266</v>
      </c>
      <c r="L229">
        <v>18.096586996519399</v>
      </c>
      <c r="M229">
        <v>18.402643096193799</v>
      </c>
      <c r="N229">
        <v>1.06295038297088</v>
      </c>
      <c r="O229" t="s">
        <v>260</v>
      </c>
      <c r="P229" t="s">
        <v>266</v>
      </c>
      <c r="Q229">
        <v>18.3495189754439</v>
      </c>
      <c r="R229">
        <v>19.956804097855802</v>
      </c>
      <c r="S229">
        <v>6.06203694516112</v>
      </c>
      <c r="T229" t="s">
        <v>260</v>
      </c>
      <c r="U229" t="s">
        <v>266</v>
      </c>
      <c r="V229">
        <v>20.372862955815599</v>
      </c>
      <c r="W229">
        <v>24.372650557474</v>
      </c>
      <c r="X229">
        <v>6.81648849922765</v>
      </c>
      <c r="Y229" t="s">
        <v>260</v>
      </c>
      <c r="Z229" t="s">
        <v>266</v>
      </c>
      <c r="AA229">
        <v>21.608506837595701</v>
      </c>
      <c r="AB229">
        <v>25.035929678898601</v>
      </c>
      <c r="AC229">
        <v>6.3630834386584603</v>
      </c>
      <c r="AD229" t="s">
        <v>260</v>
      </c>
      <c r="AE229" t="s">
        <v>266</v>
      </c>
      <c r="AF229">
        <v>20.9886536551364</v>
      </c>
      <c r="AG229">
        <v>24.977528767255698</v>
      </c>
    </row>
    <row r="230" spans="1:33" x14ac:dyDescent="0.25">
      <c r="A230" t="s">
        <v>234</v>
      </c>
      <c r="B230" t="s">
        <v>260</v>
      </c>
      <c r="C230" t="s">
        <v>267</v>
      </c>
      <c r="D230">
        <v>2.85366006652416</v>
      </c>
      <c r="E230" t="s">
        <v>260</v>
      </c>
      <c r="F230" t="s">
        <v>267</v>
      </c>
      <c r="G230">
        <v>19.165691949601602</v>
      </c>
      <c r="H230">
        <v>31.380598622707399</v>
      </c>
      <c r="I230">
        <v>2.6641428291381</v>
      </c>
      <c r="J230" t="s">
        <v>260</v>
      </c>
      <c r="K230" t="s">
        <v>267</v>
      </c>
      <c r="L230">
        <v>18.096586996519399</v>
      </c>
      <c r="M230">
        <v>29.417261462259201</v>
      </c>
      <c r="N230">
        <v>3.2339212472513701</v>
      </c>
      <c r="O230" t="s">
        <v>260</v>
      </c>
      <c r="P230" t="s">
        <v>267</v>
      </c>
      <c r="Q230">
        <v>18.3495189754439</v>
      </c>
      <c r="R230">
        <v>31.7131497014493</v>
      </c>
      <c r="S230">
        <v>2.6386531595351399</v>
      </c>
      <c r="T230" t="s">
        <v>260</v>
      </c>
      <c r="U230" t="s">
        <v>267</v>
      </c>
      <c r="V230">
        <v>20.372862955815599</v>
      </c>
      <c r="W230">
        <v>17.382462572922702</v>
      </c>
      <c r="X230">
        <v>3.54380751534736</v>
      </c>
      <c r="Y230" t="s">
        <v>260</v>
      </c>
      <c r="Z230" t="s">
        <v>267</v>
      </c>
      <c r="AA230">
        <v>21.608506837595701</v>
      </c>
      <c r="AB230">
        <v>20.098401591955199</v>
      </c>
      <c r="AC230">
        <v>3.2216426703606298</v>
      </c>
      <c r="AD230" t="s">
        <v>260</v>
      </c>
      <c r="AE230" t="s">
        <v>267</v>
      </c>
      <c r="AF230">
        <v>20.9886536551364</v>
      </c>
      <c r="AG230">
        <v>20.047730324106102</v>
      </c>
    </row>
    <row r="231" spans="1:33" x14ac:dyDescent="0.25">
      <c r="A231" t="s">
        <v>235</v>
      </c>
      <c r="B231" t="s">
        <v>261</v>
      </c>
      <c r="C231" t="s">
        <v>264</v>
      </c>
      <c r="D231">
        <v>4.8084540725968496</v>
      </c>
      <c r="E231" t="s">
        <v>261</v>
      </c>
      <c r="F231" t="s">
        <v>264</v>
      </c>
      <c r="G231">
        <v>18.874024801386899</v>
      </c>
      <c r="H231">
        <v>22.156920769502399</v>
      </c>
      <c r="I231">
        <v>6.0305153325182399</v>
      </c>
      <c r="J231" t="s">
        <v>261</v>
      </c>
      <c r="K231" t="s">
        <v>264</v>
      </c>
      <c r="L231">
        <v>15.8421132054577</v>
      </c>
      <c r="M231">
        <v>28.840164464817299</v>
      </c>
      <c r="N231">
        <v>6.87617978368199</v>
      </c>
      <c r="O231" t="s">
        <v>261</v>
      </c>
      <c r="P231" t="s">
        <v>264</v>
      </c>
      <c r="Q231">
        <v>16.911025644611598</v>
      </c>
      <c r="R231">
        <v>25.936565742337901</v>
      </c>
      <c r="S231">
        <v>8.7839568358251192</v>
      </c>
      <c r="T231" t="s">
        <v>261</v>
      </c>
      <c r="U231" t="s">
        <v>264</v>
      </c>
      <c r="V231">
        <v>22.960975706885701</v>
      </c>
      <c r="W231">
        <v>29.003961035983099</v>
      </c>
      <c r="X231">
        <v>7.6883584676670997</v>
      </c>
      <c r="Y231" t="s">
        <v>261</v>
      </c>
      <c r="Z231" t="s">
        <v>264</v>
      </c>
      <c r="AA231">
        <v>22.038471847889902</v>
      </c>
      <c r="AB231">
        <v>26.999295526961198</v>
      </c>
      <c r="AC231">
        <v>7.9921798717124899</v>
      </c>
      <c r="AD231" t="s">
        <v>261</v>
      </c>
      <c r="AE231" t="s">
        <v>264</v>
      </c>
      <c r="AF231">
        <v>22.626761409342901</v>
      </c>
      <c r="AG231">
        <v>27.377520918433198</v>
      </c>
    </row>
    <row r="232" spans="1:33" x14ac:dyDescent="0.25">
      <c r="A232" t="s">
        <v>236</v>
      </c>
      <c r="B232" t="s">
        <v>261</v>
      </c>
      <c r="C232" t="s">
        <v>265</v>
      </c>
      <c r="D232">
        <v>3.9049077933775398</v>
      </c>
      <c r="E232" t="s">
        <v>261</v>
      </c>
      <c r="F232" t="s">
        <v>265</v>
      </c>
      <c r="G232">
        <v>18.874024801386899</v>
      </c>
      <c r="H232">
        <v>25.068175573801899</v>
      </c>
      <c r="I232">
        <v>2.4556100925373099</v>
      </c>
      <c r="J232" t="s">
        <v>261</v>
      </c>
      <c r="K232" t="s">
        <v>265</v>
      </c>
      <c r="L232">
        <v>15.8421132054577</v>
      </c>
      <c r="M232">
        <v>23.339930976729601</v>
      </c>
      <c r="N232">
        <v>2.8390425184933101</v>
      </c>
      <c r="O232" t="s">
        <v>261</v>
      </c>
      <c r="P232" t="s">
        <v>265</v>
      </c>
      <c r="Q232">
        <v>16.911025644611598</v>
      </c>
      <c r="R232">
        <v>22.393480458356802</v>
      </c>
      <c r="S232">
        <v>6.4976354902267097</v>
      </c>
      <c r="T232" t="s">
        <v>261</v>
      </c>
      <c r="U232" t="s">
        <v>265</v>
      </c>
      <c r="V232">
        <v>22.960975706885701</v>
      </c>
      <c r="W232">
        <v>29.240925833619801</v>
      </c>
      <c r="X232">
        <v>6.4293665541196896</v>
      </c>
      <c r="Y232" t="s">
        <v>261</v>
      </c>
      <c r="Z232" t="s">
        <v>265</v>
      </c>
      <c r="AA232">
        <v>22.038471847889902</v>
      </c>
      <c r="AB232">
        <v>27.866373202184899</v>
      </c>
      <c r="AC232">
        <v>6.5863761071021996</v>
      </c>
      <c r="AD232" t="s">
        <v>261</v>
      </c>
      <c r="AE232" t="s">
        <v>265</v>
      </c>
      <c r="AF232">
        <v>22.626761409342901</v>
      </c>
      <c r="AG232">
        <v>27.597219990204799</v>
      </c>
    </row>
    <row r="233" spans="1:33" x14ac:dyDescent="0.25">
      <c r="A233" t="s">
        <v>237</v>
      </c>
      <c r="B233" t="s">
        <v>261</v>
      </c>
      <c r="C233" t="s">
        <v>266</v>
      </c>
      <c r="D233">
        <v>4.5096632876318097</v>
      </c>
      <c r="E233" t="s">
        <v>261</v>
      </c>
      <c r="F233" t="s">
        <v>266</v>
      </c>
      <c r="G233">
        <v>18.874024801386899</v>
      </c>
      <c r="H233">
        <v>21.3943050339881</v>
      </c>
      <c r="I233">
        <v>2.4333001908804199</v>
      </c>
      <c r="J233" t="s">
        <v>261</v>
      </c>
      <c r="K233" t="s">
        <v>266</v>
      </c>
      <c r="L233">
        <v>15.8421132054577</v>
      </c>
      <c r="M233">
        <v>18.402643096193799</v>
      </c>
      <c r="N233">
        <v>2.2141718925628902</v>
      </c>
      <c r="O233" t="s">
        <v>261</v>
      </c>
      <c r="P233" t="s">
        <v>266</v>
      </c>
      <c r="Q233">
        <v>16.911025644611598</v>
      </c>
      <c r="R233">
        <v>19.956804097855802</v>
      </c>
      <c r="S233">
        <v>4.3826281531696898</v>
      </c>
      <c r="T233" t="s">
        <v>261</v>
      </c>
      <c r="U233" t="s">
        <v>266</v>
      </c>
      <c r="V233">
        <v>22.960975706885701</v>
      </c>
      <c r="W233">
        <v>24.372650557474</v>
      </c>
      <c r="X233">
        <v>3.7995069755699</v>
      </c>
      <c r="Y233" t="s">
        <v>261</v>
      </c>
      <c r="Z233" t="s">
        <v>266</v>
      </c>
      <c r="AA233">
        <v>22.038471847889902</v>
      </c>
      <c r="AB233">
        <v>25.035929678898601</v>
      </c>
      <c r="AC233">
        <v>4.0392719507452304</v>
      </c>
      <c r="AD233" t="s">
        <v>261</v>
      </c>
      <c r="AE233" t="s">
        <v>266</v>
      </c>
      <c r="AF233">
        <v>22.626761409342901</v>
      </c>
      <c r="AG233">
        <v>24.977528767255698</v>
      </c>
    </row>
    <row r="234" spans="1:33" x14ac:dyDescent="0.25">
      <c r="A234" t="s">
        <v>238</v>
      </c>
      <c r="B234" t="s">
        <v>261</v>
      </c>
      <c r="C234" t="s">
        <v>267</v>
      </c>
      <c r="D234">
        <v>5.6509996477806999</v>
      </c>
      <c r="E234" t="s">
        <v>261</v>
      </c>
      <c r="F234" t="s">
        <v>267</v>
      </c>
      <c r="G234">
        <v>18.874024801386899</v>
      </c>
      <c r="H234">
        <v>31.380598622707399</v>
      </c>
      <c r="I234">
        <v>4.9226875895218001</v>
      </c>
      <c r="J234" t="s">
        <v>261</v>
      </c>
      <c r="K234" t="s">
        <v>267</v>
      </c>
      <c r="L234">
        <v>15.8421132054577</v>
      </c>
      <c r="M234">
        <v>29.417261462259201</v>
      </c>
      <c r="N234">
        <v>4.9816314498734302</v>
      </c>
      <c r="O234" t="s">
        <v>261</v>
      </c>
      <c r="P234" t="s">
        <v>267</v>
      </c>
      <c r="Q234">
        <v>16.911025644611598</v>
      </c>
      <c r="R234">
        <v>31.7131497014493</v>
      </c>
      <c r="S234">
        <v>3.2967552276641698</v>
      </c>
      <c r="T234" t="s">
        <v>261</v>
      </c>
      <c r="U234" t="s">
        <v>267</v>
      </c>
      <c r="V234">
        <v>22.960975706885701</v>
      </c>
      <c r="W234">
        <v>17.382462572922702</v>
      </c>
      <c r="X234">
        <v>4.12123985053322</v>
      </c>
      <c r="Y234" t="s">
        <v>261</v>
      </c>
      <c r="Z234" t="s">
        <v>267</v>
      </c>
      <c r="AA234">
        <v>22.038471847889902</v>
      </c>
      <c r="AB234">
        <v>20.098401591955199</v>
      </c>
      <c r="AC234">
        <v>4.0089334797830301</v>
      </c>
      <c r="AD234" t="s">
        <v>261</v>
      </c>
      <c r="AE234" t="s">
        <v>267</v>
      </c>
      <c r="AF234">
        <v>22.626761409342901</v>
      </c>
      <c r="AG234">
        <v>20.047730324106102</v>
      </c>
    </row>
    <row r="235" spans="1:33" x14ac:dyDescent="0.25">
      <c r="A235" t="s">
        <v>239</v>
      </c>
      <c r="B235" t="s">
        <v>262</v>
      </c>
      <c r="C235" t="s">
        <v>264</v>
      </c>
      <c r="D235">
        <v>6.9187190940561702</v>
      </c>
      <c r="E235" t="s">
        <v>262</v>
      </c>
      <c r="F235" t="s">
        <v>264</v>
      </c>
      <c r="G235">
        <v>16.1038306316531</v>
      </c>
      <c r="H235">
        <v>22.156920769502399</v>
      </c>
      <c r="I235">
        <v>11.3396177716485</v>
      </c>
      <c r="J235" t="s">
        <v>262</v>
      </c>
      <c r="K235" t="s">
        <v>264</v>
      </c>
      <c r="L235">
        <v>19.718811184925201</v>
      </c>
      <c r="M235">
        <v>28.840164464817299</v>
      </c>
      <c r="N235">
        <v>8.2175301994384409</v>
      </c>
      <c r="O235" t="s">
        <v>262</v>
      </c>
      <c r="P235" t="s">
        <v>264</v>
      </c>
      <c r="Q235">
        <v>17.483150682084201</v>
      </c>
      <c r="R235">
        <v>25.936565742337901</v>
      </c>
      <c r="S235">
        <v>11.2317827014357</v>
      </c>
      <c r="T235" t="s">
        <v>262</v>
      </c>
      <c r="U235" t="s">
        <v>264</v>
      </c>
      <c r="V235">
        <v>26.158740311860299</v>
      </c>
      <c r="W235">
        <v>29.003961035983099</v>
      </c>
      <c r="X235">
        <v>11.3345069604483</v>
      </c>
      <c r="Y235" t="s">
        <v>262</v>
      </c>
      <c r="Z235" t="s">
        <v>264</v>
      </c>
      <c r="AA235">
        <v>25.2414035999332</v>
      </c>
      <c r="AB235">
        <v>26.999295526961198</v>
      </c>
      <c r="AC235">
        <v>11.141745659590899</v>
      </c>
      <c r="AD235" t="s">
        <v>262</v>
      </c>
      <c r="AE235" t="s">
        <v>264</v>
      </c>
      <c r="AF235">
        <v>25.078820895294701</v>
      </c>
      <c r="AG235">
        <v>27.377520918433198</v>
      </c>
    </row>
    <row r="236" spans="1:33" x14ac:dyDescent="0.25">
      <c r="A236" t="s">
        <v>240</v>
      </c>
      <c r="B236" t="s">
        <v>262</v>
      </c>
      <c r="C236" t="s">
        <v>265</v>
      </c>
      <c r="D236">
        <v>0.57597509352423104</v>
      </c>
      <c r="E236" t="s">
        <v>262</v>
      </c>
      <c r="F236" t="s">
        <v>265</v>
      </c>
      <c r="G236">
        <v>16.1038306316531</v>
      </c>
      <c r="H236">
        <v>25.068175573801899</v>
      </c>
      <c r="I236">
        <v>1.1298506383517699</v>
      </c>
      <c r="J236" t="s">
        <v>262</v>
      </c>
      <c r="K236" t="s">
        <v>265</v>
      </c>
      <c r="L236">
        <v>19.718811184925201</v>
      </c>
      <c r="M236">
        <v>23.339930976729601</v>
      </c>
      <c r="N236">
        <v>0.82580878898208598</v>
      </c>
      <c r="O236" t="s">
        <v>262</v>
      </c>
      <c r="P236" t="s">
        <v>265</v>
      </c>
      <c r="Q236">
        <v>17.483150682084201</v>
      </c>
      <c r="R236">
        <v>22.393480458356802</v>
      </c>
      <c r="S236">
        <v>7.3300761885889596</v>
      </c>
      <c r="T236" t="s">
        <v>262</v>
      </c>
      <c r="U236" t="s">
        <v>265</v>
      </c>
      <c r="V236">
        <v>26.158740311860299</v>
      </c>
      <c r="W236">
        <v>29.240925833619801</v>
      </c>
      <c r="X236">
        <v>6.3158561417003103</v>
      </c>
      <c r="Y236" t="s">
        <v>262</v>
      </c>
      <c r="Z236" t="s">
        <v>265</v>
      </c>
      <c r="AA236">
        <v>25.2414035999332</v>
      </c>
      <c r="AB236">
        <v>27.866373202184899</v>
      </c>
      <c r="AC236">
        <v>6.0516021946142899</v>
      </c>
      <c r="AD236" t="s">
        <v>262</v>
      </c>
      <c r="AE236" t="s">
        <v>265</v>
      </c>
      <c r="AF236">
        <v>25.078820895294701</v>
      </c>
      <c r="AG236">
        <v>27.597219990204799</v>
      </c>
    </row>
    <row r="237" spans="1:33" x14ac:dyDescent="0.25">
      <c r="A237" t="s">
        <v>241</v>
      </c>
      <c r="B237" t="s">
        <v>262</v>
      </c>
      <c r="C237" t="s">
        <v>266</v>
      </c>
      <c r="D237">
        <v>0.58097363978638095</v>
      </c>
      <c r="E237" t="s">
        <v>262</v>
      </c>
      <c r="F237" t="s">
        <v>266</v>
      </c>
      <c r="G237">
        <v>16.1038306316531</v>
      </c>
      <c r="H237">
        <v>21.3943050339881</v>
      </c>
      <c r="I237">
        <v>0.38791145092704699</v>
      </c>
      <c r="J237" t="s">
        <v>262</v>
      </c>
      <c r="K237" t="s">
        <v>266</v>
      </c>
      <c r="L237">
        <v>19.718811184925201</v>
      </c>
      <c r="M237">
        <v>18.402643096193799</v>
      </c>
      <c r="N237">
        <v>0.55040294187730698</v>
      </c>
      <c r="O237" t="s">
        <v>262</v>
      </c>
      <c r="P237" t="s">
        <v>266</v>
      </c>
      <c r="Q237">
        <v>17.483150682084201</v>
      </c>
      <c r="R237">
        <v>19.956804097855802</v>
      </c>
      <c r="S237">
        <v>0.80596249047860402</v>
      </c>
      <c r="T237" t="s">
        <v>262</v>
      </c>
      <c r="U237" t="s">
        <v>266</v>
      </c>
      <c r="V237">
        <v>26.158740311860299</v>
      </c>
      <c r="W237">
        <v>24.372650557474</v>
      </c>
      <c r="X237">
        <v>1.0884793762315601</v>
      </c>
      <c r="Y237" t="s">
        <v>262</v>
      </c>
      <c r="Z237" t="s">
        <v>266</v>
      </c>
      <c r="AA237">
        <v>25.2414035999332</v>
      </c>
      <c r="AB237">
        <v>25.035929678898601</v>
      </c>
      <c r="AC237">
        <v>1.0019418104284401</v>
      </c>
      <c r="AD237" t="s">
        <v>262</v>
      </c>
      <c r="AE237" t="s">
        <v>266</v>
      </c>
      <c r="AF237">
        <v>25.078820895294701</v>
      </c>
      <c r="AG237">
        <v>24.977528767255698</v>
      </c>
    </row>
    <row r="238" spans="1:33" x14ac:dyDescent="0.25">
      <c r="A238" t="s">
        <v>242</v>
      </c>
      <c r="B238" t="s">
        <v>262</v>
      </c>
      <c r="C238" t="s">
        <v>267</v>
      </c>
      <c r="D238">
        <v>8.0281628042863797</v>
      </c>
      <c r="E238" t="s">
        <v>262</v>
      </c>
      <c r="F238" t="s">
        <v>267</v>
      </c>
      <c r="G238">
        <v>16.1038306316531</v>
      </c>
      <c r="H238">
        <v>31.380598622707399</v>
      </c>
      <c r="I238">
        <v>6.8614313239978904</v>
      </c>
      <c r="J238" t="s">
        <v>262</v>
      </c>
      <c r="K238" t="s">
        <v>267</v>
      </c>
      <c r="L238">
        <v>19.718811184925201</v>
      </c>
      <c r="M238">
        <v>29.417261462259201</v>
      </c>
      <c r="N238">
        <v>7.8894087517864202</v>
      </c>
      <c r="O238" t="s">
        <v>262</v>
      </c>
      <c r="P238" t="s">
        <v>267</v>
      </c>
      <c r="Q238">
        <v>17.483150682084201</v>
      </c>
      <c r="R238">
        <v>31.7131497014493</v>
      </c>
      <c r="S238">
        <v>6.7909189313569396</v>
      </c>
      <c r="T238" t="s">
        <v>262</v>
      </c>
      <c r="U238" t="s">
        <v>267</v>
      </c>
      <c r="V238">
        <v>26.158740311860299</v>
      </c>
      <c r="W238">
        <v>17.382462572922702</v>
      </c>
      <c r="X238">
        <v>6.5025611215530397</v>
      </c>
      <c r="Y238" t="s">
        <v>262</v>
      </c>
      <c r="Z238" t="s">
        <v>267</v>
      </c>
      <c r="AA238">
        <v>25.2414035999332</v>
      </c>
      <c r="AB238">
        <v>20.098401591955199</v>
      </c>
      <c r="AC238">
        <v>6.8835312306610303</v>
      </c>
      <c r="AD238" t="s">
        <v>262</v>
      </c>
      <c r="AE238" t="s">
        <v>267</v>
      </c>
      <c r="AF238">
        <v>25.078820895294701</v>
      </c>
      <c r="AG238">
        <v>20.047730324106102</v>
      </c>
    </row>
    <row r="239" spans="1:33" x14ac:dyDescent="0.25">
      <c r="A239" t="s">
        <v>243</v>
      </c>
      <c r="B239" t="s">
        <v>263</v>
      </c>
      <c r="C239" t="s">
        <v>264</v>
      </c>
      <c r="D239">
        <v>1.55497993691512</v>
      </c>
      <c r="E239" t="s">
        <v>263</v>
      </c>
      <c r="F239" t="s">
        <v>264</v>
      </c>
      <c r="G239">
        <v>26.9871484997187</v>
      </c>
      <c r="H239">
        <v>22.156920769502399</v>
      </c>
      <c r="I239">
        <v>1.6720884740595101</v>
      </c>
      <c r="J239" t="s">
        <v>263</v>
      </c>
      <c r="K239" t="s">
        <v>264</v>
      </c>
      <c r="L239">
        <v>26.695904258776899</v>
      </c>
      <c r="M239">
        <v>28.840164464817299</v>
      </c>
      <c r="N239">
        <v>2.0449983848517999</v>
      </c>
      <c r="O239" t="s">
        <v>263</v>
      </c>
      <c r="P239" t="s">
        <v>264</v>
      </c>
      <c r="Q239">
        <v>26.954641271977302</v>
      </c>
      <c r="R239">
        <v>25.936565742337901</v>
      </c>
      <c r="S239">
        <v>1.88650721971793</v>
      </c>
      <c r="T239" t="s">
        <v>263</v>
      </c>
      <c r="U239" t="s">
        <v>264</v>
      </c>
      <c r="V239">
        <v>12.0641251295028</v>
      </c>
      <c r="W239">
        <v>29.003961035983099</v>
      </c>
      <c r="X239">
        <v>1.8252859713262299</v>
      </c>
      <c r="Y239" t="s">
        <v>263</v>
      </c>
      <c r="Z239" t="s">
        <v>264</v>
      </c>
      <c r="AA239">
        <v>13.885607542546801</v>
      </c>
      <c r="AB239">
        <v>26.999295526961198</v>
      </c>
      <c r="AC239">
        <v>1.8067058561539899</v>
      </c>
      <c r="AD239" t="s">
        <v>263</v>
      </c>
      <c r="AE239" t="s">
        <v>264</v>
      </c>
      <c r="AF239">
        <v>14.174507809005499</v>
      </c>
      <c r="AG239">
        <v>27.377520918433198</v>
      </c>
    </row>
    <row r="240" spans="1:33" x14ac:dyDescent="0.25">
      <c r="A240" t="s">
        <v>244</v>
      </c>
      <c r="B240" t="s">
        <v>263</v>
      </c>
      <c r="C240" t="s">
        <v>265</v>
      </c>
      <c r="D240">
        <v>7.5188747826237901</v>
      </c>
      <c r="E240" t="s">
        <v>263</v>
      </c>
      <c r="F240" t="s">
        <v>265</v>
      </c>
      <c r="G240">
        <v>26.9871484997187</v>
      </c>
      <c r="H240">
        <v>25.068175573801899</v>
      </c>
      <c r="I240">
        <v>8.2198886243173099</v>
      </c>
      <c r="J240" t="s">
        <v>263</v>
      </c>
      <c r="K240" t="s">
        <v>265</v>
      </c>
      <c r="L240">
        <v>26.695904258776899</v>
      </c>
      <c r="M240">
        <v>23.339930976729601</v>
      </c>
      <c r="N240">
        <v>6.6899320575241896</v>
      </c>
      <c r="O240" t="s">
        <v>263</v>
      </c>
      <c r="P240" t="s">
        <v>265</v>
      </c>
      <c r="Q240">
        <v>26.954641271977302</v>
      </c>
      <c r="R240">
        <v>22.393480458356802</v>
      </c>
      <c r="S240">
        <v>3.4657189580319101</v>
      </c>
      <c r="T240" t="s">
        <v>263</v>
      </c>
      <c r="U240" t="s">
        <v>265</v>
      </c>
      <c r="V240">
        <v>12.0641251295028</v>
      </c>
      <c r="W240">
        <v>29.240925833619801</v>
      </c>
      <c r="X240">
        <v>3.5482529309285602</v>
      </c>
      <c r="Y240" t="s">
        <v>263</v>
      </c>
      <c r="Z240" t="s">
        <v>265</v>
      </c>
      <c r="AA240">
        <v>13.885607542546801</v>
      </c>
      <c r="AB240">
        <v>27.866373202184899</v>
      </c>
      <c r="AC240">
        <v>3.8129224125043799</v>
      </c>
      <c r="AD240" t="s">
        <v>263</v>
      </c>
      <c r="AE240" t="s">
        <v>265</v>
      </c>
      <c r="AF240">
        <v>14.174507809005499</v>
      </c>
      <c r="AG240">
        <v>27.597219990204799</v>
      </c>
    </row>
    <row r="241" spans="1:33" x14ac:dyDescent="0.25">
      <c r="A241" t="s">
        <v>245</v>
      </c>
      <c r="B241" t="s">
        <v>263</v>
      </c>
      <c r="C241" t="s">
        <v>266</v>
      </c>
      <c r="D241">
        <v>8.4727878763958202</v>
      </c>
      <c r="E241" t="s">
        <v>263</v>
      </c>
      <c r="F241" t="s">
        <v>266</v>
      </c>
      <c r="G241">
        <v>26.9871484997187</v>
      </c>
      <c r="H241">
        <v>21.3943050339881</v>
      </c>
      <c r="I241">
        <v>8.2149806182928806</v>
      </c>
      <c r="J241" t="s">
        <v>263</v>
      </c>
      <c r="K241" t="s">
        <v>266</v>
      </c>
      <c r="L241">
        <v>26.695904258776899</v>
      </c>
      <c r="M241">
        <v>18.402643096193799</v>
      </c>
      <c r="N241">
        <v>9.5354855477185794</v>
      </c>
      <c r="O241" t="s">
        <v>263</v>
      </c>
      <c r="P241" t="s">
        <v>266</v>
      </c>
      <c r="Q241">
        <v>26.954641271977302</v>
      </c>
      <c r="R241">
        <v>19.956804097855802</v>
      </c>
      <c r="S241">
        <v>4.1568057759493398</v>
      </c>
      <c r="T241" t="s">
        <v>263</v>
      </c>
      <c r="U241" t="s">
        <v>266</v>
      </c>
      <c r="V241">
        <v>12.0641251295028</v>
      </c>
      <c r="W241">
        <v>24.372650557474</v>
      </c>
      <c r="X241">
        <v>5.0472655986516397</v>
      </c>
      <c r="Y241" t="s">
        <v>263</v>
      </c>
      <c r="Z241" t="s">
        <v>266</v>
      </c>
      <c r="AA241">
        <v>13.885607542546801</v>
      </c>
      <c r="AB241">
        <v>25.035929678898601</v>
      </c>
      <c r="AC241">
        <v>5.2343661135444597</v>
      </c>
      <c r="AD241" t="s">
        <v>263</v>
      </c>
      <c r="AE241" t="s">
        <v>266</v>
      </c>
      <c r="AF241">
        <v>14.174507809005499</v>
      </c>
      <c r="AG241">
        <v>24.977528767255698</v>
      </c>
    </row>
    <row r="242" spans="1:33" x14ac:dyDescent="0.25">
      <c r="A242" t="s">
        <v>246</v>
      </c>
      <c r="B242" t="s">
        <v>263</v>
      </c>
      <c r="C242" t="s">
        <v>267</v>
      </c>
      <c r="D242">
        <v>9.44050590378402</v>
      </c>
      <c r="E242" t="s">
        <v>263</v>
      </c>
      <c r="F242" t="s">
        <v>267</v>
      </c>
      <c r="G242">
        <v>26.9871484997187</v>
      </c>
      <c r="H242">
        <v>31.380598622707399</v>
      </c>
      <c r="I242">
        <v>8.5889465421072302</v>
      </c>
      <c r="J242" t="s">
        <v>263</v>
      </c>
      <c r="K242" t="s">
        <v>267</v>
      </c>
      <c r="L242">
        <v>26.695904258776899</v>
      </c>
      <c r="M242">
        <v>29.417261462259201</v>
      </c>
      <c r="N242">
        <v>8.6842252818827905</v>
      </c>
      <c r="O242" t="s">
        <v>263</v>
      </c>
      <c r="P242" t="s">
        <v>267</v>
      </c>
      <c r="Q242">
        <v>26.954641271977302</v>
      </c>
      <c r="R242">
        <v>31.7131497014493</v>
      </c>
      <c r="S242">
        <v>2.5550931758036501</v>
      </c>
      <c r="T242" t="s">
        <v>263</v>
      </c>
      <c r="U242" t="s">
        <v>267</v>
      </c>
      <c r="V242">
        <v>12.0641251295028</v>
      </c>
      <c r="W242">
        <v>17.382462572922702</v>
      </c>
      <c r="X242">
        <v>3.4648030416404301</v>
      </c>
      <c r="Y242" t="s">
        <v>263</v>
      </c>
      <c r="Z242" t="s">
        <v>267</v>
      </c>
      <c r="AA242">
        <v>13.885607542546801</v>
      </c>
      <c r="AB242">
        <v>20.098401591955199</v>
      </c>
      <c r="AC242">
        <v>3.3205134268026701</v>
      </c>
      <c r="AD242" t="s">
        <v>263</v>
      </c>
      <c r="AE242" t="s">
        <v>267</v>
      </c>
      <c r="AF242">
        <v>14.174507809005499</v>
      </c>
      <c r="AG242">
        <v>20.047730324106102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1197-7833-4AE7-A242-9EFA2799A375}">
  <dimension ref="A1:AA242"/>
  <sheetViews>
    <sheetView tabSelected="1" workbookViewId="0"/>
  </sheetViews>
  <sheetFormatPr defaultRowHeight="15" x14ac:dyDescent="0.25"/>
  <cols>
    <col min="1" max="1" width="18.7109375" bestFit="1" customWidth="1"/>
    <col min="4" max="4" width="13.28515625" bestFit="1" customWidth="1"/>
    <col min="5" max="6" width="12" customWidth="1"/>
    <col min="7" max="7" width="13.140625" bestFit="1" customWidth="1"/>
    <col min="8" max="8" width="13.28515625" bestFit="1" customWidth="1"/>
    <col min="9" max="10" width="12" customWidth="1"/>
    <col min="11" max="11" width="13.140625" bestFit="1" customWidth="1"/>
    <col min="12" max="12" width="13.28515625" bestFit="1" customWidth="1"/>
    <col min="13" max="14" width="12" customWidth="1"/>
    <col min="15" max="15" width="13.140625" bestFit="1" customWidth="1"/>
    <col min="16" max="16" width="13.28515625" bestFit="1" customWidth="1"/>
    <col min="17" max="18" width="12" customWidth="1"/>
    <col min="19" max="19" width="13.140625" bestFit="1" customWidth="1"/>
    <col min="20" max="20" width="13.28515625" bestFit="1" customWidth="1"/>
    <col min="21" max="22" width="12" customWidth="1"/>
    <col min="23" max="23" width="13.140625" bestFit="1" customWidth="1"/>
    <col min="24" max="24" width="13.28515625" bestFit="1" customWidth="1"/>
    <col min="25" max="26" width="12" bestFit="1" customWidth="1"/>
    <col min="27" max="27" width="13.140625" bestFit="1" customWidth="1"/>
  </cols>
  <sheetData>
    <row r="1" spans="1:27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292</v>
      </c>
      <c r="H1" s="1" t="s">
        <v>277</v>
      </c>
      <c r="I1" s="1" t="s">
        <v>278</v>
      </c>
      <c r="J1" s="1" t="s">
        <v>279</v>
      </c>
      <c r="K1" s="1" t="s">
        <v>293</v>
      </c>
      <c r="L1" s="1" t="s">
        <v>280</v>
      </c>
      <c r="M1" s="1" t="s">
        <v>281</v>
      </c>
      <c r="N1" s="1" t="s">
        <v>282</v>
      </c>
      <c r="O1" s="1" t="s">
        <v>294</v>
      </c>
      <c r="P1" s="1" t="s">
        <v>283</v>
      </c>
      <c r="Q1" s="1" t="s">
        <v>284</v>
      </c>
      <c r="R1" s="1" t="s">
        <v>285</v>
      </c>
      <c r="S1" s="1" t="s">
        <v>295</v>
      </c>
      <c r="T1" s="1" t="s">
        <v>286</v>
      </c>
      <c r="U1" s="1" t="s">
        <v>287</v>
      </c>
      <c r="V1" s="1" t="s">
        <v>288</v>
      </c>
      <c r="W1" s="1" t="s">
        <v>296</v>
      </c>
      <c r="X1" s="1" t="s">
        <v>289</v>
      </c>
      <c r="Y1" s="1" t="s">
        <v>290</v>
      </c>
      <c r="Z1" s="1" t="s">
        <v>291</v>
      </c>
      <c r="AA1" s="1" t="s">
        <v>297</v>
      </c>
    </row>
    <row r="2" spans="1:27" x14ac:dyDescent="0.25">
      <c r="A2" t="s">
        <v>6</v>
      </c>
      <c r="B2" t="s">
        <v>247</v>
      </c>
      <c r="C2" t="s">
        <v>248</v>
      </c>
      <c r="D2">
        <v>1.69580738337968E-2</v>
      </c>
      <c r="E2">
        <v>3.8068199126788597E-2</v>
      </c>
      <c r="F2">
        <v>0.14792413273352301</v>
      </c>
      <c r="G2">
        <v>0.27039919194085937</v>
      </c>
      <c r="H2">
        <v>3.4482928180159397E-2</v>
      </c>
      <c r="I2">
        <v>6.3877079908755699E-2</v>
      </c>
      <c r="J2">
        <v>0.15837202826013499</v>
      </c>
      <c r="K2">
        <v>0.36418360999118299</v>
      </c>
      <c r="L2">
        <v>2.1164101574745301E-2</v>
      </c>
      <c r="M2">
        <v>4.6101568613039899E-2</v>
      </c>
      <c r="N2">
        <v>0.154174587839185</v>
      </c>
      <c r="O2">
        <v>0.28300961089373622</v>
      </c>
      <c r="P2">
        <v>2.0080173980343799E-2</v>
      </c>
      <c r="Q2">
        <v>9.5642455280681105E-2</v>
      </c>
      <c r="R2">
        <v>0.15978679540545099</v>
      </c>
      <c r="S2">
        <v>6.986424423897436E-2</v>
      </c>
      <c r="T2">
        <v>2.0602440931663201E-2</v>
      </c>
      <c r="U2">
        <v>0.10176143730402901</v>
      </c>
      <c r="V2">
        <v>0.163105494514382</v>
      </c>
      <c r="W2">
        <v>5.5671605326640818E-2</v>
      </c>
      <c r="X2">
        <v>2.0846902415569902E-2</v>
      </c>
      <c r="Y2">
        <v>9.59070146581181E-2</v>
      </c>
      <c r="Z2">
        <v>0.159253574603123</v>
      </c>
      <c r="AA2">
        <v>8.037198667252482E-2</v>
      </c>
    </row>
    <row r="3" spans="1:27" x14ac:dyDescent="0.25">
      <c r="A3" t="s">
        <v>7</v>
      </c>
      <c r="B3" t="s">
        <v>247</v>
      </c>
      <c r="C3" t="s">
        <v>249</v>
      </c>
      <c r="D3">
        <v>5.9207100901278696E-3</v>
      </c>
      <c r="E3">
        <v>3.8068199126788597E-2</v>
      </c>
      <c r="F3">
        <v>0.30209534971857499</v>
      </c>
      <c r="G3">
        <v>-0.12943490056790635</v>
      </c>
      <c r="H3">
        <v>8.2551294758634892E-3</v>
      </c>
      <c r="I3">
        <v>6.3877079908755699E-2</v>
      </c>
      <c r="J3">
        <v>0.26117055275891998</v>
      </c>
      <c r="K3">
        <v>-0.14666580770569498</v>
      </c>
      <c r="L3">
        <v>9.0792593535864198E-3</v>
      </c>
      <c r="M3">
        <v>4.6101568613039899E-2</v>
      </c>
      <c r="N3">
        <v>0.28569162944089399</v>
      </c>
      <c r="O3">
        <v>-7.9121834479553135E-2</v>
      </c>
      <c r="P3">
        <v>1.8350904635978001E-2</v>
      </c>
      <c r="Q3">
        <v>9.5642455280681105E-2</v>
      </c>
      <c r="R3">
        <v>0.31575894487764</v>
      </c>
      <c r="S3">
        <v>-0.12460035834178998</v>
      </c>
      <c r="T3">
        <v>1.76982230683457E-2</v>
      </c>
      <c r="U3">
        <v>0.10176143730402901</v>
      </c>
      <c r="V3">
        <v>0.31405114192705702</v>
      </c>
      <c r="W3">
        <v>-0.1464860967593358</v>
      </c>
      <c r="X3">
        <v>1.4154073769146101E-2</v>
      </c>
      <c r="Y3">
        <v>9.59070146581181E-2</v>
      </c>
      <c r="Z3">
        <v>0.32374834623051396</v>
      </c>
      <c r="AA3">
        <v>-0.18450762795582004</v>
      </c>
    </row>
    <row r="4" spans="1:27" x14ac:dyDescent="0.25">
      <c r="A4" t="s">
        <v>8</v>
      </c>
      <c r="B4" t="s">
        <v>247</v>
      </c>
      <c r="C4" t="s">
        <v>250</v>
      </c>
      <c r="D4">
        <v>1.7060722866741199E-3</v>
      </c>
      <c r="E4">
        <v>3.8068199126788597E-2</v>
      </c>
      <c r="F4">
        <v>8.6232814460147203E-2</v>
      </c>
      <c r="G4">
        <v>-0.10268684996453428</v>
      </c>
      <c r="H4">
        <v>7.3388700665085003E-4</v>
      </c>
      <c r="I4">
        <v>6.3877079908755699E-2</v>
      </c>
      <c r="J4">
        <v>8.42805763637125E-2</v>
      </c>
      <c r="K4">
        <v>-0.27611390215334991</v>
      </c>
      <c r="L4">
        <v>1.1419188057229699E-3</v>
      </c>
      <c r="M4">
        <v>4.6101568613039899E-2</v>
      </c>
      <c r="N4">
        <v>7.8022980177701692E-2</v>
      </c>
      <c r="O4">
        <v>-0.16935460086812854</v>
      </c>
      <c r="P4">
        <v>1.3593351123007101E-2</v>
      </c>
      <c r="Q4">
        <v>9.5642455280681105E-2</v>
      </c>
      <c r="R4">
        <v>0.13912170704874399</v>
      </c>
      <c r="S4">
        <v>4.9719036583475247E-3</v>
      </c>
      <c r="T4">
        <v>1.0808013296280301E-2</v>
      </c>
      <c r="U4">
        <v>0.10176143730402901</v>
      </c>
      <c r="V4">
        <v>0.11495131121023899</v>
      </c>
      <c r="W4">
        <v>-1.7470423126277428E-2</v>
      </c>
      <c r="X4">
        <v>1.2380707068747001E-2</v>
      </c>
      <c r="Y4">
        <v>9.59070146581181E-2</v>
      </c>
      <c r="Z4">
        <v>0.12740248127061901</v>
      </c>
      <c r="AA4">
        <v>2.9976015134110141E-3</v>
      </c>
    </row>
    <row r="5" spans="1:27" x14ac:dyDescent="0.25">
      <c r="A5" t="s">
        <v>9</v>
      </c>
      <c r="B5" t="s">
        <v>247</v>
      </c>
      <c r="C5" t="s">
        <v>251</v>
      </c>
      <c r="D5">
        <v>7.8337690686200998E-4</v>
      </c>
      <c r="E5">
        <v>3.8068199126788597E-2</v>
      </c>
      <c r="F5">
        <v>6.6742387333745901E-3</v>
      </c>
      <c r="G5">
        <v>0.15743789206058856</v>
      </c>
      <c r="H5">
        <v>1.07856826221576E-3</v>
      </c>
      <c r="I5">
        <v>6.3877079908755699E-2</v>
      </c>
      <c r="J5">
        <v>1.1435002485817601E-2</v>
      </c>
      <c r="K5">
        <v>5.7046722949460948E-2</v>
      </c>
      <c r="L5">
        <v>9.0234731999084996E-4</v>
      </c>
      <c r="M5">
        <v>4.6101568613039899E-2</v>
      </c>
      <c r="N5">
        <v>1.47010267281877E-2</v>
      </c>
      <c r="O5">
        <v>4.082943262221831E-2</v>
      </c>
      <c r="P5">
        <v>2.9791414174985001E-2</v>
      </c>
      <c r="Q5">
        <v>9.5642455280681105E-2</v>
      </c>
      <c r="R5">
        <v>0.110854624845681</v>
      </c>
      <c r="S5">
        <v>0.29404546489532168</v>
      </c>
      <c r="T5">
        <v>3.10385136379226E-2</v>
      </c>
      <c r="U5">
        <v>0.10176143730402901</v>
      </c>
      <c r="V5">
        <v>0.11150752206166599</v>
      </c>
      <c r="W5">
        <v>0.28977772276454522</v>
      </c>
      <c r="X5">
        <v>2.9842543777212498E-2</v>
      </c>
      <c r="Y5">
        <v>9.59070146581181E-2</v>
      </c>
      <c r="Z5">
        <v>0.108318382927936</v>
      </c>
      <c r="AA5">
        <v>0.30048129306438193</v>
      </c>
    </row>
    <row r="6" spans="1:27" x14ac:dyDescent="0.25">
      <c r="A6" t="s">
        <v>10</v>
      </c>
      <c r="B6" t="s">
        <v>247</v>
      </c>
      <c r="C6" t="s">
        <v>252</v>
      </c>
      <c r="D6">
        <v>1.2699966009327698E-2</v>
      </c>
      <c r="E6">
        <v>3.8068199126788597E-2</v>
      </c>
      <c r="F6">
        <v>0.45707346435437801</v>
      </c>
      <c r="G6">
        <v>-7.2115793213003779E-2</v>
      </c>
      <c r="H6">
        <v>1.93265669838662E-2</v>
      </c>
      <c r="I6">
        <v>6.3877079908755699E-2</v>
      </c>
      <c r="J6">
        <v>0.48474184013141502</v>
      </c>
      <c r="K6">
        <v>-0.11943951258652723</v>
      </c>
      <c r="L6">
        <v>1.3813941558994401E-2</v>
      </c>
      <c r="M6">
        <v>4.6101568613039899E-2</v>
      </c>
      <c r="N6">
        <v>0.46740977581403004</v>
      </c>
      <c r="O6">
        <v>-0.10383271954195733</v>
      </c>
      <c r="P6">
        <v>1.3826611366367002E-2</v>
      </c>
      <c r="Q6">
        <v>9.5642455280681105E-2</v>
      </c>
      <c r="R6">
        <v>0.27447792782248004</v>
      </c>
      <c r="S6">
        <v>-0.14975783707406784</v>
      </c>
      <c r="T6">
        <v>2.1614246369817999E-2</v>
      </c>
      <c r="U6">
        <v>0.10176143730402901</v>
      </c>
      <c r="V6">
        <v>0.29638453028665601</v>
      </c>
      <c r="W6">
        <v>-8.6892542575724666E-2</v>
      </c>
      <c r="X6">
        <v>1.86827876274425E-2</v>
      </c>
      <c r="Y6">
        <v>9.59070146581181E-2</v>
      </c>
      <c r="Z6">
        <v>0.281277214967807</v>
      </c>
      <c r="AA6">
        <v>-9.2298447105651424E-2</v>
      </c>
    </row>
    <row r="7" spans="1:27" x14ac:dyDescent="0.25">
      <c r="A7" t="s">
        <v>11</v>
      </c>
      <c r="B7" t="s">
        <v>247</v>
      </c>
      <c r="C7" t="s">
        <v>253</v>
      </c>
      <c r="D7">
        <v>1.9940626402939702E-2</v>
      </c>
      <c r="E7">
        <v>3.8068199126788597E-2</v>
      </c>
      <c r="F7">
        <v>0.25032032454928299</v>
      </c>
      <c r="G7">
        <v>0.18860652157393076</v>
      </c>
      <c r="H7">
        <v>2.6515195951879501E-2</v>
      </c>
      <c r="I7">
        <v>6.3877079908755699E-2</v>
      </c>
      <c r="J7">
        <v>0.29417960821156297</v>
      </c>
      <c r="K7">
        <v>9.4853619983960316E-2</v>
      </c>
      <c r="L7">
        <v>2.3910295975940399E-2</v>
      </c>
      <c r="M7">
        <v>4.6101568613039899E-2</v>
      </c>
      <c r="N7">
        <v>0.27950882727230597</v>
      </c>
      <c r="O7">
        <v>0.1655798876552235</v>
      </c>
      <c r="P7">
        <v>7.4953782543062605E-2</v>
      </c>
      <c r="Q7">
        <v>9.5642455280681105E-2</v>
      </c>
      <c r="R7">
        <v>0.66189542795457301</v>
      </c>
      <c r="S7">
        <v>6.5191109537321601E-2</v>
      </c>
      <c r="T7">
        <v>7.4932752904297503E-2</v>
      </c>
      <c r="U7">
        <v>0.10176143730402901</v>
      </c>
      <c r="V7">
        <v>0.67214507478679097</v>
      </c>
      <c r="W7">
        <v>3.5212332840456349E-2</v>
      </c>
      <c r="X7">
        <v>7.2658431766796192E-2</v>
      </c>
      <c r="Y7">
        <v>9.59070146581181E-2</v>
      </c>
      <c r="Z7">
        <v>0.67413828182317104</v>
      </c>
      <c r="AA7">
        <v>4.4512193866760141E-2</v>
      </c>
    </row>
    <row r="8" spans="1:27" x14ac:dyDescent="0.25">
      <c r="A8" t="s">
        <v>12</v>
      </c>
      <c r="B8" t="s">
        <v>247</v>
      </c>
      <c r="C8" t="s">
        <v>254</v>
      </c>
      <c r="D8">
        <v>1.8127572723848798E-2</v>
      </c>
      <c r="E8">
        <v>3.8068199126788597E-2</v>
      </c>
      <c r="F8">
        <v>0.74967967545071701</v>
      </c>
      <c r="G8">
        <v>-0.11316696381091743</v>
      </c>
      <c r="H8">
        <v>3.7361883956876202E-2</v>
      </c>
      <c r="I8">
        <v>6.3877079908755699E-2</v>
      </c>
      <c r="J8">
        <v>0.70582039178843503</v>
      </c>
      <c r="K8">
        <v>-5.7167367031036719E-2</v>
      </c>
      <c r="L8">
        <v>2.2191272637099503E-2</v>
      </c>
      <c r="M8">
        <v>4.6101568613039899E-2</v>
      </c>
      <c r="N8">
        <v>0.72049117272769292</v>
      </c>
      <c r="O8">
        <v>-0.10591381877723074</v>
      </c>
      <c r="P8">
        <v>2.06886727376186E-2</v>
      </c>
      <c r="Q8">
        <v>9.5642455280681105E-2</v>
      </c>
      <c r="R8">
        <v>0.33810457204542305</v>
      </c>
      <c r="S8">
        <v>-0.11516528418887205</v>
      </c>
      <c r="T8">
        <v>2.6828684399732402E-2</v>
      </c>
      <c r="U8">
        <v>0.10176143730402901</v>
      </c>
      <c r="V8">
        <v>0.32785492521320897</v>
      </c>
      <c r="W8">
        <v>-6.0242796535003362E-2</v>
      </c>
      <c r="X8">
        <v>2.3248582891321902E-2</v>
      </c>
      <c r="Y8">
        <v>9.59070146581181E-2</v>
      </c>
      <c r="Z8">
        <v>0.32586171817682802</v>
      </c>
      <c r="AA8">
        <v>-7.8652640569002868E-2</v>
      </c>
    </row>
    <row r="9" spans="1:27" x14ac:dyDescent="0.25">
      <c r="A9" t="s">
        <v>13</v>
      </c>
      <c r="B9" t="s">
        <v>247</v>
      </c>
      <c r="C9" t="s">
        <v>255</v>
      </c>
      <c r="D9">
        <v>6.7628835475620598E-3</v>
      </c>
      <c r="E9">
        <v>3.8068199126788597E-2</v>
      </c>
      <c r="F9">
        <v>8.2923831095705294E-2</v>
      </c>
      <c r="G9">
        <v>0.15249324136906295</v>
      </c>
      <c r="H9">
        <v>8.0144160259231108E-3</v>
      </c>
      <c r="I9">
        <v>6.3877079908755699E-2</v>
      </c>
      <c r="J9">
        <v>7.1057200811676297E-2</v>
      </c>
      <c r="K9">
        <v>0.11779753877279972</v>
      </c>
      <c r="L9">
        <v>6.0188208821422692E-3</v>
      </c>
      <c r="M9">
        <v>4.6101568613039899E-2</v>
      </c>
      <c r="N9">
        <v>7.2211430103002697E-2</v>
      </c>
      <c r="O9">
        <v>0.11582575685897278</v>
      </c>
      <c r="P9">
        <v>3.77982480690175E-2</v>
      </c>
      <c r="Q9">
        <v>9.5642455280681105E-2</v>
      </c>
      <c r="R9">
        <v>0.195240904112776</v>
      </c>
      <c r="S9">
        <v>0.21528579645827298</v>
      </c>
      <c r="T9">
        <v>3.5948884294696198E-2</v>
      </c>
      <c r="U9">
        <v>0.10176143730402901</v>
      </c>
      <c r="V9">
        <v>0.191217907645897</v>
      </c>
      <c r="W9">
        <v>0.18456756239441938</v>
      </c>
      <c r="X9">
        <v>3.6144817405532298E-2</v>
      </c>
      <c r="Y9">
        <v>9.59070146581181E-2</v>
      </c>
      <c r="Z9">
        <v>0.201374976444394</v>
      </c>
      <c r="AA9">
        <v>0.18876480555772898</v>
      </c>
    </row>
    <row r="10" spans="1:27" x14ac:dyDescent="0.25">
      <c r="A10" t="s">
        <v>14</v>
      </c>
      <c r="B10" t="s">
        <v>247</v>
      </c>
      <c r="C10" t="s">
        <v>256</v>
      </c>
      <c r="D10">
        <v>3.13053155792265E-2</v>
      </c>
      <c r="E10">
        <v>3.8068199126788597E-2</v>
      </c>
      <c r="F10">
        <v>0.91707616890429411</v>
      </c>
      <c r="G10">
        <v>-3.147449049885382E-2</v>
      </c>
      <c r="H10">
        <v>5.5862663882832599E-2</v>
      </c>
      <c r="I10">
        <v>6.3877079908755699E-2</v>
      </c>
      <c r="J10">
        <v>0.92894279918832301</v>
      </c>
      <c r="K10">
        <v>-2.0921732070390092E-2</v>
      </c>
      <c r="L10">
        <v>4.0082747730897698E-2</v>
      </c>
      <c r="M10">
        <v>4.6101568613039899E-2</v>
      </c>
      <c r="N10">
        <v>0.9277885698969961</v>
      </c>
      <c r="O10">
        <v>-2.0190677598266257E-2</v>
      </c>
      <c r="P10">
        <v>5.7844207211663605E-2</v>
      </c>
      <c r="Q10">
        <v>9.5642455280681105E-2</v>
      </c>
      <c r="R10">
        <v>0.80475909588722305</v>
      </c>
      <c r="S10">
        <v>-0.10022842010870804</v>
      </c>
      <c r="T10">
        <v>6.5812553009333807E-2</v>
      </c>
      <c r="U10">
        <v>0.10176143730402901</v>
      </c>
      <c r="V10">
        <v>0.80878209235410192</v>
      </c>
      <c r="W10">
        <v>-8.2175458180483413E-2</v>
      </c>
      <c r="X10">
        <v>5.9762197252585796E-2</v>
      </c>
      <c r="Y10">
        <v>9.59070146581181E-2</v>
      </c>
      <c r="Z10">
        <v>0.79862502355560594</v>
      </c>
      <c r="AA10">
        <v>-8.8075407831123734E-2</v>
      </c>
    </row>
    <row r="11" spans="1:27" x14ac:dyDescent="0.25">
      <c r="A11" t="s">
        <v>15</v>
      </c>
      <c r="B11" t="s">
        <v>247</v>
      </c>
      <c r="C11" t="s">
        <v>257</v>
      </c>
      <c r="D11">
        <v>1.47781848796426E-2</v>
      </c>
      <c r="E11">
        <v>3.8068199126788597E-2</v>
      </c>
      <c r="F11">
        <v>0.26684854186708201</v>
      </c>
      <c r="G11">
        <v>8.8940015979487752E-2</v>
      </c>
      <c r="H11">
        <v>2.15296542056851E-2</v>
      </c>
      <c r="I11">
        <v>6.3877079908755699E-2</v>
      </c>
      <c r="J11">
        <v>0.29508406327447501</v>
      </c>
      <c r="K11">
        <v>3.464158888666731E-2</v>
      </c>
      <c r="L11">
        <v>2.0422259207961001E-2</v>
      </c>
      <c r="M11">
        <v>4.6101568613039899E-2</v>
      </c>
      <c r="N11">
        <v>0.30078638467493801</v>
      </c>
      <c r="O11">
        <v>9.9491262416479306E-2</v>
      </c>
      <c r="P11">
        <v>8.0812544380483894E-2</v>
      </c>
      <c r="Q11">
        <v>9.5642455280681105E-2</v>
      </c>
      <c r="R11">
        <v>0.72262518871029102</v>
      </c>
      <c r="S11">
        <v>6.2163523396829623E-2</v>
      </c>
      <c r="T11">
        <v>8.2256337681128194E-2</v>
      </c>
      <c r="U11">
        <v>0.10176143730402901</v>
      </c>
      <c r="V11">
        <v>0.71571334273872</v>
      </c>
      <c r="W11">
        <v>4.8714538312846778E-2</v>
      </c>
      <c r="X11">
        <v>8.0504467925052503E-2</v>
      </c>
      <c r="Y11">
        <v>9.59070146581181E-2</v>
      </c>
      <c r="Z11">
        <v>0.72106714807106898</v>
      </c>
      <c r="AA11">
        <v>6.0313568896556376E-2</v>
      </c>
    </row>
    <row r="12" spans="1:27" x14ac:dyDescent="0.25">
      <c r="A12" t="s">
        <v>16</v>
      </c>
      <c r="B12" t="s">
        <v>247</v>
      </c>
      <c r="C12" t="s">
        <v>258</v>
      </c>
      <c r="D12">
        <v>2.3290014247145899E-2</v>
      </c>
      <c r="E12">
        <v>3.8068199126788597E-2</v>
      </c>
      <c r="F12">
        <v>0.73315145813291593</v>
      </c>
      <c r="G12">
        <v>-4.8128873779086832E-2</v>
      </c>
      <c r="H12">
        <v>4.2347425703070506E-2</v>
      </c>
      <c r="I12">
        <v>6.3877079908755699E-2</v>
      </c>
      <c r="J12">
        <v>0.70491593672552399</v>
      </c>
      <c r="K12">
        <v>-1.9411515687485198E-2</v>
      </c>
      <c r="L12">
        <v>2.5679309405078999E-2</v>
      </c>
      <c r="M12">
        <v>4.6101568613039899E-2</v>
      </c>
      <c r="N12">
        <v>0.69921361532506099</v>
      </c>
      <c r="O12">
        <v>-6.2085767492341959E-2</v>
      </c>
      <c r="P12">
        <v>1.4829910900197201E-2</v>
      </c>
      <c r="Q12">
        <v>9.5642455280681105E-2</v>
      </c>
      <c r="R12">
        <v>0.27737481128970598</v>
      </c>
      <c r="S12">
        <v>-0.13810734183386658</v>
      </c>
      <c r="T12">
        <v>1.95050996229017E-2</v>
      </c>
      <c r="U12">
        <v>0.10176143730402901</v>
      </c>
      <c r="V12">
        <v>0.28428665726128</v>
      </c>
      <c r="W12">
        <v>-0.10012068521531087</v>
      </c>
      <c r="X12">
        <v>1.5402546733065701E-2</v>
      </c>
      <c r="Y12">
        <v>9.59070146581181E-2</v>
      </c>
      <c r="Z12">
        <v>0.27893285192893003</v>
      </c>
      <c r="AA12">
        <v>-0.13228675640964777</v>
      </c>
    </row>
    <row r="13" spans="1:27" x14ac:dyDescent="0.25">
      <c r="A13" t="s">
        <v>17</v>
      </c>
      <c r="B13" t="s">
        <v>247</v>
      </c>
      <c r="C13" t="s">
        <v>259</v>
      </c>
      <c r="D13">
        <v>7.2481635559765402E-3</v>
      </c>
      <c r="E13">
        <v>3.8068199126788597E-2</v>
      </c>
      <c r="F13">
        <v>0.18869304117639502</v>
      </c>
      <c r="G13">
        <v>1.8271891785507145E-3</v>
      </c>
      <c r="H13">
        <v>5.3089314253840503E-3</v>
      </c>
      <c r="I13">
        <v>6.3877079908755699E-2</v>
      </c>
      <c r="J13">
        <v>0.19646584354320701</v>
      </c>
      <c r="K13">
        <v>-0.16423128118212105</v>
      </c>
      <c r="L13">
        <v>5.3510027625322202E-3</v>
      </c>
      <c r="M13">
        <v>4.6101568613039899E-2</v>
      </c>
      <c r="N13">
        <v>0.20301663425882702</v>
      </c>
      <c r="O13">
        <v>-0.10689201920395572</v>
      </c>
      <c r="P13">
        <v>1.2386218432709898E-2</v>
      </c>
      <c r="Q13">
        <v>9.5642455280681105E-2</v>
      </c>
      <c r="R13">
        <v>0.18443295895935299</v>
      </c>
      <c r="S13">
        <v>-8.0516823812715729E-2</v>
      </c>
      <c r="T13">
        <v>1.02556690829761E-2</v>
      </c>
      <c r="U13">
        <v>0.10176143730402901</v>
      </c>
      <c r="V13">
        <v>0.17226010172034201</v>
      </c>
      <c r="W13">
        <v>-0.117043599276348</v>
      </c>
      <c r="X13">
        <v>1.10521575235584E-2</v>
      </c>
      <c r="Y13">
        <v>9.59070146581181E-2</v>
      </c>
      <c r="Z13">
        <v>0.17131256231220299</v>
      </c>
      <c r="AA13">
        <v>-8.8008105692136351E-2</v>
      </c>
    </row>
    <row r="14" spans="1:27" x14ac:dyDescent="0.25">
      <c r="A14" t="s">
        <v>18</v>
      </c>
      <c r="B14" t="s">
        <v>247</v>
      </c>
      <c r="C14" t="s">
        <v>260</v>
      </c>
      <c r="D14">
        <v>8.99045237249705E-3</v>
      </c>
      <c r="E14">
        <v>3.8068199126788597E-2</v>
      </c>
      <c r="F14">
        <v>0.19165691949601601</v>
      </c>
      <c r="G14">
        <v>4.4323082240297809E-2</v>
      </c>
      <c r="H14">
        <v>1.27003724284434E-2</v>
      </c>
      <c r="I14">
        <v>6.3877079908755699E-2</v>
      </c>
      <c r="J14">
        <v>0.18096586996519398</v>
      </c>
      <c r="K14">
        <v>2.1556313565796282E-2</v>
      </c>
      <c r="L14">
        <v>6.5947035428288404E-3</v>
      </c>
      <c r="M14">
        <v>4.6101568613039899E-2</v>
      </c>
      <c r="N14">
        <v>0.18349518975443899</v>
      </c>
      <c r="O14">
        <v>-4.9589542897173829E-2</v>
      </c>
      <c r="P14">
        <v>1.9461383433062099E-2</v>
      </c>
      <c r="Q14">
        <v>9.5642455280681105E-2</v>
      </c>
      <c r="R14">
        <v>0.20372862955815599</v>
      </c>
      <c r="S14">
        <v>-3.0924882929110912E-4</v>
      </c>
      <c r="T14">
        <v>2.3742162413903499E-2</v>
      </c>
      <c r="U14">
        <v>0.10176143730402901</v>
      </c>
      <c r="V14">
        <v>0.21608506837595701</v>
      </c>
      <c r="W14">
        <v>2.0506430865915429E-2</v>
      </c>
      <c r="X14">
        <v>2.1321426065049099E-2</v>
      </c>
      <c r="Y14">
        <v>9.59070146581181E-2</v>
      </c>
      <c r="Z14">
        <v>0.20988653655136399</v>
      </c>
      <c r="AA14">
        <v>1.4948263418202925E-2</v>
      </c>
    </row>
    <row r="15" spans="1:27" x14ac:dyDescent="0.25">
      <c r="A15" t="s">
        <v>19</v>
      </c>
      <c r="B15" t="s">
        <v>247</v>
      </c>
      <c r="C15" t="s">
        <v>261</v>
      </c>
      <c r="D15">
        <v>6.2135521836354998E-3</v>
      </c>
      <c r="E15">
        <v>3.8068199126788597E-2</v>
      </c>
      <c r="F15">
        <v>0.18874024801386899</v>
      </c>
      <c r="G15">
        <v>-2.8589317008449643E-2</v>
      </c>
      <c r="H15">
        <v>9.6732830939421002E-3</v>
      </c>
      <c r="I15">
        <v>6.3877079908755699E-2</v>
      </c>
      <c r="J15">
        <v>0.158421132054577</v>
      </c>
      <c r="K15">
        <v>-9.7220091657708261E-3</v>
      </c>
      <c r="L15">
        <v>7.7995282346394797E-3</v>
      </c>
      <c r="M15">
        <v>4.6101568613039899E-2</v>
      </c>
      <c r="N15">
        <v>0.16911025644611599</v>
      </c>
      <c r="O15">
        <v>8.6664989128926547E-5</v>
      </c>
      <c r="P15">
        <v>2.9742351905137097E-2</v>
      </c>
      <c r="Q15">
        <v>9.5642455280681105E-2</v>
      </c>
      <c r="R15">
        <v>0.229609757068857</v>
      </c>
      <c r="S15">
        <v>8.6291183960744006E-2</v>
      </c>
      <c r="T15">
        <v>2.7335808434093698E-2</v>
      </c>
      <c r="U15">
        <v>0.10176143730402901</v>
      </c>
      <c r="V15">
        <v>0.22038471847889901</v>
      </c>
      <c r="W15">
        <v>5.4991983754907506E-2</v>
      </c>
      <c r="X15">
        <v>2.6675756906254299E-2</v>
      </c>
      <c r="Y15">
        <v>9.59070146581181E-2</v>
      </c>
      <c r="Z15">
        <v>0.22626761409342902</v>
      </c>
      <c r="AA15">
        <v>5.6957198710357898E-2</v>
      </c>
    </row>
    <row r="16" spans="1:27" x14ac:dyDescent="0.25">
      <c r="A16" t="s">
        <v>20</v>
      </c>
      <c r="B16" t="s">
        <v>247</v>
      </c>
      <c r="C16" t="s">
        <v>262</v>
      </c>
      <c r="D16">
        <v>7.0497722568583603E-3</v>
      </c>
      <c r="E16">
        <v>3.8068199126788597E-2</v>
      </c>
      <c r="F16">
        <v>0.16103830631653099</v>
      </c>
      <c r="G16">
        <v>2.8200975042577733E-2</v>
      </c>
      <c r="H16">
        <v>1.9663903744495299E-2</v>
      </c>
      <c r="I16">
        <v>6.3877079908755699E-2</v>
      </c>
      <c r="J16">
        <v>0.197188111849252</v>
      </c>
      <c r="K16">
        <v>0.11336841477097977</v>
      </c>
      <c r="L16">
        <v>1.7755175633866201E-2</v>
      </c>
      <c r="M16">
        <v>4.6101568613039899E-2</v>
      </c>
      <c r="N16">
        <v>0.174831506820842</v>
      </c>
      <c r="O16">
        <v>0.19591846808957913</v>
      </c>
      <c r="P16">
        <v>2.7958568637451001E-2</v>
      </c>
      <c r="Q16">
        <v>9.5642455280681105E-2</v>
      </c>
      <c r="R16">
        <v>0.26158740311860301</v>
      </c>
      <c r="S16">
        <v>3.1057518081812893E-2</v>
      </c>
      <c r="T16">
        <v>3.1117695936861998E-2</v>
      </c>
      <c r="U16">
        <v>0.10176143730402901</v>
      </c>
      <c r="V16">
        <v>0.25241403599933199</v>
      </c>
      <c r="W16">
        <v>5.528275396292303E-2</v>
      </c>
      <c r="X16">
        <v>2.9743703360295901E-2</v>
      </c>
      <c r="Y16">
        <v>9.59070146581181E-2</v>
      </c>
      <c r="Z16">
        <v>0.25078820895294701</v>
      </c>
      <c r="AA16">
        <v>6.0420054334007101E-2</v>
      </c>
    </row>
    <row r="17" spans="1:27" x14ac:dyDescent="0.25">
      <c r="A17" t="s">
        <v>21</v>
      </c>
      <c r="B17" t="s">
        <v>247</v>
      </c>
      <c r="C17" t="s">
        <v>263</v>
      </c>
      <c r="D17">
        <v>8.5662587578211498E-3</v>
      </c>
      <c r="E17">
        <v>3.8068199126788597E-2</v>
      </c>
      <c r="F17">
        <v>0.26987148499718699</v>
      </c>
      <c r="G17">
        <v>-3.8181020660299707E-2</v>
      </c>
      <c r="H17">
        <v>1.6530589216490702E-2</v>
      </c>
      <c r="I17">
        <v>6.3877079908755699E-2</v>
      </c>
      <c r="J17">
        <v>0.26695904258776898</v>
      </c>
      <c r="K17">
        <v>-7.5777450459629647E-3</v>
      </c>
      <c r="L17">
        <v>8.6011584391732301E-3</v>
      </c>
      <c r="M17">
        <v>4.6101568613039899E-2</v>
      </c>
      <c r="N17">
        <v>0.26954641271977303</v>
      </c>
      <c r="O17">
        <v>-7.7364665670385191E-2</v>
      </c>
      <c r="P17">
        <v>6.0939328723208699E-3</v>
      </c>
      <c r="Q17">
        <v>9.5642455280681105E-2</v>
      </c>
      <c r="R17">
        <v>0.12064125129502801</v>
      </c>
      <c r="S17">
        <v>-0.12516301365183127</v>
      </c>
      <c r="T17">
        <v>9.3101014361946007E-3</v>
      </c>
      <c r="U17">
        <v>0.10176143730402901</v>
      </c>
      <c r="V17">
        <v>0.13885607542546802</v>
      </c>
      <c r="W17">
        <v>-8.9212033035861768E-2</v>
      </c>
      <c r="X17">
        <v>7.1139708029602901E-3</v>
      </c>
      <c r="Y17">
        <v>9.59070146581181E-2</v>
      </c>
      <c r="Z17">
        <v>0.14174507809005499</v>
      </c>
      <c r="AA17">
        <v>-0.13094085542819728</v>
      </c>
    </row>
    <row r="18" spans="1:27" x14ac:dyDescent="0.25">
      <c r="A18" t="s">
        <v>22</v>
      </c>
      <c r="B18" t="s">
        <v>247</v>
      </c>
      <c r="C18" t="s">
        <v>264</v>
      </c>
      <c r="D18">
        <v>1.18719501783123E-2</v>
      </c>
      <c r="E18">
        <v>3.8068199126788597E-2</v>
      </c>
      <c r="F18">
        <v>0.221569207695024</v>
      </c>
      <c r="G18">
        <v>7.7097911978718528E-2</v>
      </c>
      <c r="H18">
        <v>2.24765006287935E-2</v>
      </c>
      <c r="I18">
        <v>6.3877079908755699E-2</v>
      </c>
      <c r="J18">
        <v>0.28840164464817297</v>
      </c>
      <c r="K18">
        <v>5.2410006428624867E-2</v>
      </c>
      <c r="L18">
        <v>1.5619524932856099E-2</v>
      </c>
      <c r="M18">
        <v>4.6101568613039899E-2</v>
      </c>
      <c r="N18">
        <v>0.25936565742337903</v>
      </c>
      <c r="O18">
        <v>6.4240480667643332E-2</v>
      </c>
      <c r="P18">
        <v>2.9257250889377803E-2</v>
      </c>
      <c r="Q18">
        <v>9.5642455280681105E-2</v>
      </c>
      <c r="R18">
        <v>0.290039610359831</v>
      </c>
      <c r="S18">
        <v>1.5077579659469693E-2</v>
      </c>
      <c r="T18">
        <v>2.7491347534764201E-2</v>
      </c>
      <c r="U18">
        <v>0.10176143730402901</v>
      </c>
      <c r="V18">
        <v>0.26999295526961198</v>
      </c>
      <c r="W18">
        <v>1.6681341079384868E-4</v>
      </c>
      <c r="X18">
        <v>2.9234091891959003E-2</v>
      </c>
      <c r="Y18">
        <v>9.59070146581181E-2</v>
      </c>
      <c r="Z18">
        <v>0.27377520918433196</v>
      </c>
      <c r="AA18">
        <v>3.0405318812095173E-2</v>
      </c>
    </row>
    <row r="19" spans="1:27" x14ac:dyDescent="0.25">
      <c r="A19" t="s">
        <v>23</v>
      </c>
      <c r="B19" t="s">
        <v>247</v>
      </c>
      <c r="C19" t="s">
        <v>265</v>
      </c>
      <c r="D19">
        <v>5.6142944937721696E-3</v>
      </c>
      <c r="E19">
        <v>3.8068199126788597E-2</v>
      </c>
      <c r="F19">
        <v>0.25068175573801899</v>
      </c>
      <c r="G19">
        <v>-0.10236343279988622</v>
      </c>
      <c r="H19">
        <v>1.17573641775457E-2</v>
      </c>
      <c r="I19">
        <v>6.3877079908755699E-2</v>
      </c>
      <c r="J19">
        <v>0.233399309767296</v>
      </c>
      <c r="K19">
        <v>-5.3446227035423358E-2</v>
      </c>
      <c r="L19">
        <v>1.0635001294035001E-2</v>
      </c>
      <c r="M19">
        <v>4.6101568613039899E-2</v>
      </c>
      <c r="N19">
        <v>0.22393480458356801</v>
      </c>
      <c r="O19">
        <v>6.5375218474766307E-3</v>
      </c>
      <c r="P19">
        <v>3.4275637511778201E-2</v>
      </c>
      <c r="Q19">
        <v>9.5642455280681105E-2</v>
      </c>
      <c r="R19">
        <v>0.29240925833619802</v>
      </c>
      <c r="S19">
        <v>6.0302275442600951E-2</v>
      </c>
      <c r="T19">
        <v>3.4790615937479001E-2</v>
      </c>
      <c r="U19">
        <v>0.10176143730402901</v>
      </c>
      <c r="V19">
        <v>0.27866373202184902</v>
      </c>
      <c r="W19">
        <v>6.0881816736350805E-2</v>
      </c>
      <c r="X19">
        <v>3.2514322096423999E-2</v>
      </c>
      <c r="Y19">
        <v>9.59070146581181E-2</v>
      </c>
      <c r="Z19">
        <v>0.27597219990204797</v>
      </c>
      <c r="AA19">
        <v>6.0056103364584487E-2</v>
      </c>
    </row>
    <row r="20" spans="1:27" x14ac:dyDescent="0.25">
      <c r="A20" t="s">
        <v>24</v>
      </c>
      <c r="B20" t="s">
        <v>247</v>
      </c>
      <c r="C20" t="s">
        <v>266</v>
      </c>
      <c r="D20">
        <v>8.2086459325558803E-3</v>
      </c>
      <c r="E20">
        <v>3.8068199126788597E-2</v>
      </c>
      <c r="F20">
        <v>0.21394305033988101</v>
      </c>
      <c r="G20">
        <v>1.6354034415791206E-3</v>
      </c>
      <c r="H20">
        <v>1.4304484607093E-2</v>
      </c>
      <c r="I20">
        <v>6.3877079908755699E-2</v>
      </c>
      <c r="J20">
        <v>0.18402643096193799</v>
      </c>
      <c r="K20">
        <v>4.6216141330527802E-2</v>
      </c>
      <c r="L20">
        <v>8.6366541349985997E-3</v>
      </c>
      <c r="M20">
        <v>4.6101568613039899E-2</v>
      </c>
      <c r="N20">
        <v>0.19956804097855801</v>
      </c>
      <c r="O20">
        <v>-1.330705746395114E-2</v>
      </c>
      <c r="P20">
        <v>2.4231758107358902E-2</v>
      </c>
      <c r="Q20">
        <v>9.5642455280681105E-2</v>
      </c>
      <c r="R20">
        <v>0.24372650557473999</v>
      </c>
      <c r="S20">
        <v>1.0417980667698452E-2</v>
      </c>
      <c r="T20">
        <v>2.50449532050671E-2</v>
      </c>
      <c r="U20">
        <v>0.10176143730402901</v>
      </c>
      <c r="V20">
        <v>0.250359296788986</v>
      </c>
      <c r="W20">
        <v>-4.6379970602303741E-3</v>
      </c>
      <c r="X20">
        <v>2.18959860213974E-2</v>
      </c>
      <c r="Y20">
        <v>9.59070146581181E-2</v>
      </c>
      <c r="Z20">
        <v>0.24977528767255699</v>
      </c>
      <c r="AA20">
        <v>-2.3520425763605256E-2</v>
      </c>
    </row>
    <row r="21" spans="1:27" x14ac:dyDescent="0.25">
      <c r="A21" t="s">
        <v>25</v>
      </c>
      <c r="B21" t="s">
        <v>247</v>
      </c>
      <c r="C21" t="s">
        <v>267</v>
      </c>
      <c r="D21">
        <v>1.23733085221481E-2</v>
      </c>
      <c r="E21">
        <v>3.8068199126788597E-2</v>
      </c>
      <c r="F21">
        <v>0.31380598622707401</v>
      </c>
      <c r="G21">
        <v>8.0011388326578833E-3</v>
      </c>
      <c r="H21">
        <v>1.53387304953233E-2</v>
      </c>
      <c r="I21">
        <v>6.3877079908755699E-2</v>
      </c>
      <c r="J21">
        <v>0.29417261462259203</v>
      </c>
      <c r="K21">
        <v>-4.8592968744567873E-2</v>
      </c>
      <c r="L21">
        <v>1.1210388251150101E-2</v>
      </c>
      <c r="M21">
        <v>4.6101568613039899E-2</v>
      </c>
      <c r="N21">
        <v>0.317131497014493</v>
      </c>
      <c r="O21">
        <v>-5.9134355884471232E-2</v>
      </c>
      <c r="P21">
        <v>7.8778087721662199E-3</v>
      </c>
      <c r="Q21">
        <v>9.5642455280681105E-2</v>
      </c>
      <c r="R21">
        <v>0.17382462572922702</v>
      </c>
      <c r="S21">
        <v>-0.15419158729098001</v>
      </c>
      <c r="T21">
        <v>1.44345206267194E-2</v>
      </c>
      <c r="U21">
        <v>0.10176143730402901</v>
      </c>
      <c r="V21">
        <v>0.20098401591955198</v>
      </c>
      <c r="W21">
        <v>-8.2224590469552564E-2</v>
      </c>
      <c r="X21">
        <v>1.2262614648337699E-2</v>
      </c>
      <c r="Y21">
        <v>9.59070146581181E-2</v>
      </c>
      <c r="Z21">
        <v>0.20047730324106103</v>
      </c>
      <c r="AA21">
        <v>-0.10219251574108019</v>
      </c>
    </row>
    <row r="22" spans="1:27" x14ac:dyDescent="0.25">
      <c r="A22" t="s">
        <v>26</v>
      </c>
      <c r="B22" t="s">
        <v>268</v>
      </c>
      <c r="C22" t="s">
        <v>248</v>
      </c>
      <c r="D22">
        <v>0</v>
      </c>
      <c r="E22">
        <v>6.6461470751525006E-4</v>
      </c>
      <c r="F22">
        <v>0.14792413273352301</v>
      </c>
      <c r="G22">
        <v>-1</v>
      </c>
      <c r="H22">
        <v>0</v>
      </c>
      <c r="I22">
        <v>8.4584456924780005E-4</v>
      </c>
      <c r="J22">
        <v>0.15837202826013499</v>
      </c>
      <c r="K22">
        <v>-1</v>
      </c>
      <c r="L22">
        <v>0</v>
      </c>
      <c r="M22">
        <v>6.8524275120848991E-4</v>
      </c>
      <c r="N22">
        <v>0.154174587839185</v>
      </c>
      <c r="O22">
        <v>-1</v>
      </c>
      <c r="P22">
        <v>5.7733347748030002E-5</v>
      </c>
      <c r="Q22">
        <v>1.0335067076311299E-3</v>
      </c>
      <c r="R22">
        <v>0.15978679540545099</v>
      </c>
      <c r="S22">
        <v>-0.10768421759974703</v>
      </c>
      <c r="T22">
        <v>1.136047167491E-4</v>
      </c>
      <c r="U22">
        <v>1.91777241516959E-3</v>
      </c>
      <c r="V22">
        <v>0.163105494514382</v>
      </c>
      <c r="W22">
        <v>-0.11151165900221652</v>
      </c>
      <c r="X22">
        <v>1.3614315247228E-4</v>
      </c>
      <c r="Y22">
        <v>2.3337092358372601E-3</v>
      </c>
      <c r="Z22">
        <v>0.159253574603123</v>
      </c>
      <c r="AA22">
        <v>-0.11281418986453959</v>
      </c>
    </row>
    <row r="23" spans="1:27" x14ac:dyDescent="0.25">
      <c r="A23" t="s">
        <v>27</v>
      </c>
      <c r="B23" t="s">
        <v>268</v>
      </c>
      <c r="C23" t="s">
        <v>249</v>
      </c>
      <c r="D23">
        <v>0</v>
      </c>
      <c r="E23">
        <v>6.6461470751525006E-4</v>
      </c>
      <c r="F23">
        <v>0.30209534971857499</v>
      </c>
      <c r="G23">
        <v>-1</v>
      </c>
      <c r="H23">
        <v>0</v>
      </c>
      <c r="I23">
        <v>8.4584456924780005E-4</v>
      </c>
      <c r="J23">
        <v>0.26117055275891998</v>
      </c>
      <c r="K23">
        <v>-1</v>
      </c>
      <c r="L23">
        <v>0</v>
      </c>
      <c r="M23">
        <v>6.8524275120848991E-4</v>
      </c>
      <c r="N23">
        <v>0.28569162944089399</v>
      </c>
      <c r="O23">
        <v>-1</v>
      </c>
      <c r="P23">
        <v>8.2028793145129999E-5</v>
      </c>
      <c r="Q23">
        <v>1.0335067076311299E-3</v>
      </c>
      <c r="R23">
        <v>0.31575894487764</v>
      </c>
      <c r="S23">
        <v>-0.14676889302569204</v>
      </c>
      <c r="T23">
        <v>8.931639175973E-5</v>
      </c>
      <c r="U23">
        <v>1.91777241516959E-3</v>
      </c>
      <c r="V23">
        <v>0.31405114192705702</v>
      </c>
      <c r="W23">
        <v>-0.20470540493835207</v>
      </c>
      <c r="X23">
        <v>8.6602999127550004E-5</v>
      </c>
      <c r="Y23">
        <v>2.3337092358372601E-3</v>
      </c>
      <c r="Z23">
        <v>0.32374834623051396</v>
      </c>
      <c r="AA23">
        <v>-0.23156406087275072</v>
      </c>
    </row>
    <row r="24" spans="1:27" x14ac:dyDescent="0.25">
      <c r="A24" t="s">
        <v>28</v>
      </c>
      <c r="B24" t="s">
        <v>268</v>
      </c>
      <c r="C24" t="s">
        <v>250</v>
      </c>
      <c r="D24">
        <v>0</v>
      </c>
      <c r="E24">
        <v>6.6461470751525006E-4</v>
      </c>
      <c r="F24">
        <v>8.6232814460147203E-2</v>
      </c>
      <c r="G24">
        <v>-1</v>
      </c>
      <c r="H24">
        <v>0</v>
      </c>
      <c r="I24">
        <v>8.4584456924780005E-4</v>
      </c>
      <c r="J24">
        <v>8.42805763637125E-2</v>
      </c>
      <c r="K24">
        <v>-1</v>
      </c>
      <c r="L24">
        <v>0</v>
      </c>
      <c r="M24">
        <v>6.8524275120848991E-4</v>
      </c>
      <c r="N24">
        <v>7.8022980177701692E-2</v>
      </c>
      <c r="O24">
        <v>-1</v>
      </c>
      <c r="P24">
        <v>1.0529536392714E-4</v>
      </c>
      <c r="Q24">
        <v>1.0335067076311299E-3</v>
      </c>
      <c r="R24">
        <v>0.13912170704874399</v>
      </c>
      <c r="S24">
        <v>-3.4015301236315389E-2</v>
      </c>
      <c r="T24">
        <v>1.8553140410700999E-4</v>
      </c>
      <c r="U24">
        <v>1.91777241516959E-3</v>
      </c>
      <c r="V24">
        <v>0.11495131121023899</v>
      </c>
      <c r="W24">
        <v>-2.0070188532369675E-2</v>
      </c>
      <c r="X24">
        <v>2.1536363097548E-4</v>
      </c>
      <c r="Y24">
        <v>2.3337092358372601E-3</v>
      </c>
      <c r="Z24">
        <v>0.12740248127061901</v>
      </c>
      <c r="AA24">
        <v>-3.8194395954624649E-2</v>
      </c>
    </row>
    <row r="25" spans="1:27" x14ac:dyDescent="0.25">
      <c r="A25" t="s">
        <v>29</v>
      </c>
      <c r="B25" t="s">
        <v>268</v>
      </c>
      <c r="C25" t="s">
        <v>251</v>
      </c>
      <c r="D25">
        <v>5.1280969621935997E-4</v>
      </c>
      <c r="E25">
        <v>6.6461470751525006E-4</v>
      </c>
      <c r="F25">
        <v>6.6742387333745901E-3</v>
      </c>
      <c r="G25">
        <v>0.62703863127533088</v>
      </c>
      <c r="H25">
        <v>8.0841588621217997E-4</v>
      </c>
      <c r="I25">
        <v>8.4584456924780005E-4</v>
      </c>
      <c r="J25">
        <v>1.1435002485817601E-2</v>
      </c>
      <c r="K25">
        <v>0.62156566600105612</v>
      </c>
      <c r="L25">
        <v>4.9049414364133999E-4</v>
      </c>
      <c r="M25">
        <v>6.8524275120848991E-4</v>
      </c>
      <c r="N25">
        <v>1.47010267281877E-2</v>
      </c>
      <c r="O25">
        <v>0.50989876024843728</v>
      </c>
      <c r="P25">
        <v>2.6442958599075001E-4</v>
      </c>
      <c r="Q25">
        <v>1.0335067076311299E-3</v>
      </c>
      <c r="R25">
        <v>0.110854624845681</v>
      </c>
      <c r="S25">
        <v>0.10153001893392821</v>
      </c>
      <c r="T25">
        <v>8.6056505333056E-4</v>
      </c>
      <c r="U25">
        <v>1.91777241516959E-3</v>
      </c>
      <c r="V25">
        <v>0.11150752206166599</v>
      </c>
      <c r="W25">
        <v>0.19727236688163621</v>
      </c>
      <c r="X25">
        <v>4.0377188229601997E-4</v>
      </c>
      <c r="Y25">
        <v>2.3337092358372601E-3</v>
      </c>
      <c r="Z25">
        <v>0.108318382927936</v>
      </c>
      <c r="AA25">
        <v>5.9927906348323477E-2</v>
      </c>
    </row>
    <row r="26" spans="1:27" x14ac:dyDescent="0.25">
      <c r="A26" t="s">
        <v>30</v>
      </c>
      <c r="B26" t="s">
        <v>268</v>
      </c>
      <c r="C26" t="s">
        <v>252</v>
      </c>
      <c r="D26">
        <v>1.5180501129589998E-4</v>
      </c>
      <c r="E26">
        <v>6.6461470751525006E-4</v>
      </c>
      <c r="F26">
        <v>0.45707346435437801</v>
      </c>
      <c r="G26">
        <v>-7.8893013887158858E-2</v>
      </c>
      <c r="H26">
        <v>3.7428683035620002E-5</v>
      </c>
      <c r="I26">
        <v>8.4584456924780005E-4</v>
      </c>
      <c r="J26">
        <v>0.48474184013141502</v>
      </c>
      <c r="K26">
        <v>-0.2348417804642747</v>
      </c>
      <c r="L26">
        <v>1.9474860756715001E-4</v>
      </c>
      <c r="M26">
        <v>6.8524275120848991E-4</v>
      </c>
      <c r="N26">
        <v>0.46740977581403004</v>
      </c>
      <c r="O26">
        <v>-5.8231070550245581E-2</v>
      </c>
      <c r="P26">
        <v>5.2401961682009004E-4</v>
      </c>
      <c r="Q26">
        <v>1.0335067076311299E-3</v>
      </c>
      <c r="R26">
        <v>0.27447792782248004</v>
      </c>
      <c r="S26">
        <v>8.1242016012486665E-2</v>
      </c>
      <c r="T26">
        <v>6.6875484922318995E-4</v>
      </c>
      <c r="U26">
        <v>1.91777241516959E-3</v>
      </c>
      <c r="V26">
        <v>0.29638453028665601</v>
      </c>
      <c r="W26">
        <v>2.2242608550833702E-2</v>
      </c>
      <c r="X26">
        <v>1.4918275709659202E-3</v>
      </c>
      <c r="Y26">
        <v>2.3337092358372601E-3</v>
      </c>
      <c r="Z26">
        <v>0.281277214967807</v>
      </c>
      <c r="AA26">
        <v>0.12615068501401164</v>
      </c>
    </row>
    <row r="27" spans="1:27" x14ac:dyDescent="0.25">
      <c r="A27" t="s">
        <v>31</v>
      </c>
      <c r="B27" t="s">
        <v>268</v>
      </c>
      <c r="C27" t="s">
        <v>253</v>
      </c>
      <c r="D27">
        <v>5.1280969621935997E-4</v>
      </c>
      <c r="E27">
        <v>6.6461470751525006E-4</v>
      </c>
      <c r="F27">
        <v>0.25032032454928299</v>
      </c>
      <c r="G27">
        <v>0.14859685804192943</v>
      </c>
      <c r="H27">
        <v>3.5706521090278997E-4</v>
      </c>
      <c r="I27">
        <v>8.4584456924780005E-4</v>
      </c>
      <c r="J27">
        <v>0.29417960821156297</v>
      </c>
      <c r="K27">
        <v>4.5498381658687817E-2</v>
      </c>
      <c r="L27">
        <v>4.4476935052244004E-4</v>
      </c>
      <c r="M27">
        <v>6.8524275120848991E-4</v>
      </c>
      <c r="N27">
        <v>0.27950882727230597</v>
      </c>
      <c r="O27">
        <v>0.10916157353088933</v>
      </c>
      <c r="P27">
        <v>6.3472088740615992E-4</v>
      </c>
      <c r="Q27">
        <v>1.0335067076311299E-3</v>
      </c>
      <c r="R27">
        <v>0.66189542795457301</v>
      </c>
      <c r="S27">
        <v>-1.0170674757658617E-2</v>
      </c>
      <c r="T27">
        <v>1.6385747870477699E-3</v>
      </c>
      <c r="U27">
        <v>1.91777241516959E-3</v>
      </c>
      <c r="V27">
        <v>0.67214507478679097</v>
      </c>
      <c r="W27">
        <v>3.7409771296860878E-2</v>
      </c>
      <c r="X27">
        <v>1.53460692224792E-3</v>
      </c>
      <c r="Y27">
        <v>2.3337092358372601E-3</v>
      </c>
      <c r="Z27">
        <v>0.67413828182317104</v>
      </c>
      <c r="AA27">
        <v>-3.8374452704089917E-3</v>
      </c>
    </row>
    <row r="28" spans="1:27" x14ac:dyDescent="0.25">
      <c r="A28" t="s">
        <v>32</v>
      </c>
      <c r="B28" t="s">
        <v>268</v>
      </c>
      <c r="C28" t="s">
        <v>254</v>
      </c>
      <c r="D28">
        <v>1.5180501129589998E-4</v>
      </c>
      <c r="E28">
        <v>6.6461470751525006E-4</v>
      </c>
      <c r="F28">
        <v>0.74967967545071701</v>
      </c>
      <c r="G28">
        <v>-0.13516581518610452</v>
      </c>
      <c r="H28">
        <v>4.8877935834500997E-4</v>
      </c>
      <c r="I28">
        <v>8.4584456924780005E-4</v>
      </c>
      <c r="J28">
        <v>0.70582039178843503</v>
      </c>
      <c r="K28">
        <v>-2.6238257588735606E-2</v>
      </c>
      <c r="L28">
        <v>2.4047340068605001E-4</v>
      </c>
      <c r="M28">
        <v>6.8524275120848991E-4</v>
      </c>
      <c r="N28">
        <v>0.72049117272769292</v>
      </c>
      <c r="O28">
        <v>-8.6325464779890074E-2</v>
      </c>
      <c r="P28">
        <v>3.9878582022497E-4</v>
      </c>
      <c r="Q28">
        <v>1.0335067076311299E-3</v>
      </c>
      <c r="R28">
        <v>0.33810457204542305</v>
      </c>
      <c r="S28">
        <v>1.6878779324201711E-2</v>
      </c>
      <c r="T28">
        <v>2.7919762812181998E-4</v>
      </c>
      <c r="U28">
        <v>1.91777241516959E-3</v>
      </c>
      <c r="V28">
        <v>0.32785492521320897</v>
      </c>
      <c r="W28">
        <v>-9.9200421591980101E-2</v>
      </c>
      <c r="X28">
        <v>7.9910231358933006E-4</v>
      </c>
      <c r="Y28">
        <v>2.3337092358372601E-3</v>
      </c>
      <c r="Z28">
        <v>0.32586171817682802</v>
      </c>
      <c r="AA28">
        <v>6.9485105525651644E-3</v>
      </c>
    </row>
    <row r="29" spans="1:27" x14ac:dyDescent="0.25">
      <c r="A29" t="s">
        <v>33</v>
      </c>
      <c r="B29" t="s">
        <v>268</v>
      </c>
      <c r="C29" t="s">
        <v>255</v>
      </c>
      <c r="D29">
        <v>5.1280969621935997E-4</v>
      </c>
      <c r="E29">
        <v>6.6461470751525006E-4</v>
      </c>
      <c r="F29">
        <v>8.2923831095705294E-2</v>
      </c>
      <c r="G29">
        <v>0.2944358766495081</v>
      </c>
      <c r="H29">
        <v>3.5047009932070002E-4</v>
      </c>
      <c r="I29">
        <v>8.4584456924780005E-4</v>
      </c>
      <c r="J29">
        <v>7.1057200811676297E-2</v>
      </c>
      <c r="K29">
        <v>0.22161359242522213</v>
      </c>
      <c r="L29">
        <v>4.3158074144622E-4</v>
      </c>
      <c r="M29">
        <v>6.8524275120848991E-4</v>
      </c>
      <c r="N29">
        <v>7.2211430103002697E-2</v>
      </c>
      <c r="O29">
        <v>0.27953313748163877</v>
      </c>
      <c r="P29">
        <v>6.1559893815416999E-4</v>
      </c>
      <c r="Q29">
        <v>1.0335067076311299E-3</v>
      </c>
      <c r="R29">
        <v>0.195240904112776</v>
      </c>
      <c r="S29">
        <v>0.15087470949210244</v>
      </c>
      <c r="T29">
        <v>1.50891562659349E-3</v>
      </c>
      <c r="U29">
        <v>1.91777241516959E-3</v>
      </c>
      <c r="V29">
        <v>0.191217907645897</v>
      </c>
      <c r="W29">
        <v>0.21774773906311623</v>
      </c>
      <c r="X29">
        <v>8.3561652789617997E-4</v>
      </c>
      <c r="Y29">
        <v>2.3337092358372601E-3</v>
      </c>
      <c r="Z29">
        <v>0.201374976444394</v>
      </c>
      <c r="AA29">
        <v>8.1207064335165738E-2</v>
      </c>
    </row>
    <row r="30" spans="1:27" x14ac:dyDescent="0.25">
      <c r="A30" t="s">
        <v>34</v>
      </c>
      <c r="B30" t="s">
        <v>268</v>
      </c>
      <c r="C30" t="s">
        <v>256</v>
      </c>
      <c r="D30">
        <v>1.5180501129589998E-4</v>
      </c>
      <c r="E30">
        <v>6.6461470751525006E-4</v>
      </c>
      <c r="F30">
        <v>0.91707616890429411</v>
      </c>
      <c r="G30">
        <v>-0.15808705874249881</v>
      </c>
      <c r="H30">
        <v>4.9537446992710009E-4</v>
      </c>
      <c r="I30">
        <v>8.4584456924780005E-4</v>
      </c>
      <c r="J30">
        <v>0.92894279918832301</v>
      </c>
      <c r="K30">
        <v>-6.0617819501768283E-2</v>
      </c>
      <c r="L30">
        <v>2.5366200976228E-4</v>
      </c>
      <c r="M30">
        <v>6.8524275120848991E-4</v>
      </c>
      <c r="N30">
        <v>0.9277885698969961</v>
      </c>
      <c r="O30">
        <v>-0.1109750792892258</v>
      </c>
      <c r="P30">
        <v>4.1790776947695998E-4</v>
      </c>
      <c r="Q30">
        <v>1.0335067076311299E-3</v>
      </c>
      <c r="R30">
        <v>0.80475909588722305</v>
      </c>
      <c r="S30">
        <v>-8.8459859279261546E-2</v>
      </c>
      <c r="T30">
        <v>4.0885678857610001E-4</v>
      </c>
      <c r="U30">
        <v>1.91777241516959E-3</v>
      </c>
      <c r="V30">
        <v>0.80878209235410192</v>
      </c>
      <c r="W30">
        <v>-0.17089259288753081</v>
      </c>
      <c r="X30">
        <v>1.49809270794108E-3</v>
      </c>
      <c r="Y30">
        <v>2.3337092358372601E-3</v>
      </c>
      <c r="Z30">
        <v>0.79862502355560594</v>
      </c>
      <c r="AA30">
        <v>-3.3581967830855812E-2</v>
      </c>
    </row>
    <row r="31" spans="1:27" x14ac:dyDescent="0.25">
      <c r="A31" t="s">
        <v>35</v>
      </c>
      <c r="B31" t="s">
        <v>268</v>
      </c>
      <c r="C31" t="s">
        <v>257</v>
      </c>
      <c r="D31">
        <v>6.1902880906883004E-4</v>
      </c>
      <c r="E31">
        <v>6.6461470751525006E-4</v>
      </c>
      <c r="F31">
        <v>0.26684854186708201</v>
      </c>
      <c r="G31">
        <v>0.16921045950998334</v>
      </c>
      <c r="H31">
        <v>3.8730282283904003E-4</v>
      </c>
      <c r="I31">
        <v>8.4584456924780005E-4</v>
      </c>
      <c r="J31">
        <v>0.29508406327447501</v>
      </c>
      <c r="K31">
        <v>5.5925315171376569E-2</v>
      </c>
      <c r="L31">
        <v>5.9884154125680004E-4</v>
      </c>
      <c r="M31">
        <v>6.8524275120848991E-4</v>
      </c>
      <c r="N31">
        <v>0.30078638467493801</v>
      </c>
      <c r="O31">
        <v>0.14373382843564053</v>
      </c>
      <c r="P31">
        <v>8.9786121907709003E-4</v>
      </c>
      <c r="Q31">
        <v>1.0335067076311299E-3</v>
      </c>
      <c r="R31">
        <v>0.72262518871029102</v>
      </c>
      <c r="S31">
        <v>2.6251496696424566E-2</v>
      </c>
      <c r="T31">
        <v>1.62376271663516E-3</v>
      </c>
      <c r="U31">
        <v>1.91777241516959E-3</v>
      </c>
      <c r="V31">
        <v>0.71571334273872</v>
      </c>
      <c r="W31">
        <v>2.6164894975376888E-2</v>
      </c>
      <c r="X31">
        <v>1.6105251573864299E-3</v>
      </c>
      <c r="Y31">
        <v>2.3337092358372601E-3</v>
      </c>
      <c r="Z31">
        <v>0.72106714807106898</v>
      </c>
      <c r="AA31">
        <v>-6.8223128057311134E-3</v>
      </c>
    </row>
    <row r="32" spans="1:27" x14ac:dyDescent="0.25">
      <c r="A32" t="s">
        <v>36</v>
      </c>
      <c r="B32" t="s">
        <v>268</v>
      </c>
      <c r="C32" t="s">
        <v>258</v>
      </c>
      <c r="D32">
        <v>4.5585898446419995E-5</v>
      </c>
      <c r="E32">
        <v>6.6461470751525006E-4</v>
      </c>
      <c r="F32">
        <v>0.73315145813291593</v>
      </c>
      <c r="G32">
        <v>-0.23701749865579902</v>
      </c>
      <c r="H32">
        <v>4.5854174640876002E-4</v>
      </c>
      <c r="I32">
        <v>8.4584456924780005E-4</v>
      </c>
      <c r="J32">
        <v>0.70491593672552399</v>
      </c>
      <c r="K32">
        <v>-3.4160514081438643E-2</v>
      </c>
      <c r="L32">
        <v>8.640120995169E-5</v>
      </c>
      <c r="M32">
        <v>6.8524275120848991E-4</v>
      </c>
      <c r="N32">
        <v>0.69921361532506099</v>
      </c>
      <c r="O32">
        <v>-0.18307816699781618</v>
      </c>
      <c r="P32">
        <v>1.3564548855404999E-4</v>
      </c>
      <c r="Q32">
        <v>1.0335067076311299E-3</v>
      </c>
      <c r="R32">
        <v>0.27737481128970598</v>
      </c>
      <c r="S32">
        <v>-8.4025084074877465E-2</v>
      </c>
      <c r="T32">
        <v>2.9400969853442998E-4</v>
      </c>
      <c r="U32">
        <v>1.91777241516959E-3</v>
      </c>
      <c r="V32">
        <v>0.28428665726128</v>
      </c>
      <c r="W32">
        <v>-7.5939793842383585E-2</v>
      </c>
      <c r="X32">
        <v>7.2318407845082004E-4</v>
      </c>
      <c r="Y32">
        <v>2.3337092358372601E-3</v>
      </c>
      <c r="Z32">
        <v>0.27893285192893003</v>
      </c>
      <c r="AA32">
        <v>1.4551437495233698E-2</v>
      </c>
    </row>
    <row r="33" spans="1:27" x14ac:dyDescent="0.25">
      <c r="A33" t="s">
        <v>37</v>
      </c>
      <c r="B33" t="s">
        <v>268</v>
      </c>
      <c r="C33" t="s">
        <v>259</v>
      </c>
      <c r="D33">
        <v>0</v>
      </c>
      <c r="E33">
        <v>6.6461470751525006E-4</v>
      </c>
      <c r="F33">
        <v>0.18869304117639502</v>
      </c>
      <c r="G33">
        <v>-1</v>
      </c>
      <c r="H33">
        <v>6.5948431225100005E-6</v>
      </c>
      <c r="I33">
        <v>8.4584456924780005E-4</v>
      </c>
      <c r="J33">
        <v>0.19646584354320701</v>
      </c>
      <c r="K33">
        <v>-0.27049381607421785</v>
      </c>
      <c r="L33">
        <v>7.5041605170500003E-6</v>
      </c>
      <c r="M33">
        <v>6.8524275120848991E-4</v>
      </c>
      <c r="N33">
        <v>0.20301663425882702</v>
      </c>
      <c r="O33">
        <v>-0.24744365167809176</v>
      </c>
      <c r="P33">
        <v>8.4336503096599997E-5</v>
      </c>
      <c r="Q33">
        <v>1.0335067076311299E-3</v>
      </c>
      <c r="R33">
        <v>0.18443295895935299</v>
      </c>
      <c r="S33">
        <v>-8.6926263893333439E-2</v>
      </c>
      <c r="T33">
        <v>1.0475623404911999E-4</v>
      </c>
      <c r="U33">
        <v>1.91777241516959E-3</v>
      </c>
      <c r="V33">
        <v>0.17226010172034201</v>
      </c>
      <c r="W33">
        <v>-0.12533277238568</v>
      </c>
      <c r="X33">
        <v>2.9563165521309998E-5</v>
      </c>
      <c r="Y33">
        <v>2.3337092358372601E-3</v>
      </c>
      <c r="Z33">
        <v>0.17131256231220299</v>
      </c>
      <c r="AA33">
        <v>-0.24972903998321236</v>
      </c>
    </row>
    <row r="34" spans="1:27" x14ac:dyDescent="0.25">
      <c r="A34" t="s">
        <v>38</v>
      </c>
      <c r="B34" t="s">
        <v>268</v>
      </c>
      <c r="C34" t="s">
        <v>260</v>
      </c>
      <c r="D34">
        <v>1.3190251681487999E-4</v>
      </c>
      <c r="E34">
        <v>6.6461470751525006E-4</v>
      </c>
      <c r="F34">
        <v>0.19165691949601601</v>
      </c>
      <c r="G34">
        <v>3.9071185561872189E-3</v>
      </c>
      <c r="H34">
        <v>2.2136096866533998E-4</v>
      </c>
      <c r="I34">
        <v>8.4584456924780005E-4</v>
      </c>
      <c r="J34">
        <v>0.18096586996519398</v>
      </c>
      <c r="K34">
        <v>4.3835358626773548E-2</v>
      </c>
      <c r="L34">
        <v>7.3575430493589994E-5</v>
      </c>
      <c r="M34">
        <v>6.8524275120848991E-4</v>
      </c>
      <c r="N34">
        <v>0.18349518975443899</v>
      </c>
      <c r="O34">
        <v>-5.6308075798000685E-2</v>
      </c>
      <c r="P34">
        <v>7.5591031099760003E-5</v>
      </c>
      <c r="Q34">
        <v>1.0335067076311299E-3</v>
      </c>
      <c r="R34">
        <v>0.20372862955815599</v>
      </c>
      <c r="S34">
        <v>-0.10794416711762891</v>
      </c>
      <c r="T34">
        <v>1.3002031903788E-4</v>
      </c>
      <c r="U34">
        <v>1.91777241516959E-3</v>
      </c>
      <c r="V34">
        <v>0.21608506837595701</v>
      </c>
      <c r="W34">
        <v>-0.12954504696534855</v>
      </c>
      <c r="X34">
        <v>1.4202862021686998E-4</v>
      </c>
      <c r="Y34">
        <v>2.3337092358372601E-3</v>
      </c>
      <c r="Z34">
        <v>0.20988653655136399</v>
      </c>
      <c r="AA34">
        <v>-0.1397370012318839</v>
      </c>
    </row>
    <row r="35" spans="1:27" x14ac:dyDescent="0.25">
      <c r="A35" t="s">
        <v>39</v>
      </c>
      <c r="B35" t="s">
        <v>268</v>
      </c>
      <c r="C35" t="s">
        <v>261</v>
      </c>
      <c r="D35">
        <v>0</v>
      </c>
      <c r="E35">
        <v>6.6461470751525006E-4</v>
      </c>
      <c r="F35">
        <v>0.18874024801386899</v>
      </c>
      <c r="G35">
        <v>-1</v>
      </c>
      <c r="H35">
        <v>0</v>
      </c>
      <c r="I35">
        <v>8.4584456924780005E-4</v>
      </c>
      <c r="J35">
        <v>0.158421132054577</v>
      </c>
      <c r="K35">
        <v>-1</v>
      </c>
      <c r="L35">
        <v>0</v>
      </c>
      <c r="M35">
        <v>6.8524275120848991E-4</v>
      </c>
      <c r="N35">
        <v>0.16911025644611599</v>
      </c>
      <c r="O35">
        <v>-1</v>
      </c>
      <c r="P35">
        <v>1.9147835474531998E-4</v>
      </c>
      <c r="Q35">
        <v>1.0335067076311299E-3</v>
      </c>
      <c r="R35">
        <v>0.229609757068857</v>
      </c>
      <c r="S35">
        <v>-2.5063730852352806E-2</v>
      </c>
      <c r="T35">
        <v>5.9715350274386E-4</v>
      </c>
      <c r="U35">
        <v>1.91777241516959E-3</v>
      </c>
      <c r="V35">
        <v>0.22038471847889901</v>
      </c>
      <c r="W35">
        <v>4.6560621241668043E-2</v>
      </c>
      <c r="X35">
        <v>1.05168220169742E-3</v>
      </c>
      <c r="Y35">
        <v>2.3337092358372601E-3</v>
      </c>
      <c r="Z35">
        <v>0.22626761409342902</v>
      </c>
      <c r="AA35">
        <v>0.10047138339176298</v>
      </c>
    </row>
    <row r="36" spans="1:27" x14ac:dyDescent="0.25">
      <c r="A36" t="s">
        <v>40</v>
      </c>
      <c r="B36" t="s">
        <v>268</v>
      </c>
      <c r="C36" t="s">
        <v>262</v>
      </c>
      <c r="D36">
        <v>4.264930778509E-4</v>
      </c>
      <c r="E36">
        <v>6.6461470751525006E-4</v>
      </c>
      <c r="F36">
        <v>0.16103830631653099</v>
      </c>
      <c r="G36">
        <v>0.17815939595865832</v>
      </c>
      <c r="H36">
        <v>1.3630020175473001E-4</v>
      </c>
      <c r="I36">
        <v>8.4584456924780005E-4</v>
      </c>
      <c r="J36">
        <v>0.197188111849252</v>
      </c>
      <c r="K36">
        <v>-2.2681338932927099E-2</v>
      </c>
      <c r="L36">
        <v>3.9868172778542E-4</v>
      </c>
      <c r="M36">
        <v>6.8524275120848991E-4</v>
      </c>
      <c r="N36">
        <v>0.174831506820842</v>
      </c>
      <c r="O36">
        <v>0.15360540850904281</v>
      </c>
      <c r="P36">
        <v>2.286567932011E-4</v>
      </c>
      <c r="Q36">
        <v>1.0335067076311299E-3</v>
      </c>
      <c r="R36">
        <v>0.26158740311860301</v>
      </c>
      <c r="S36">
        <v>-1.9980691093139522E-2</v>
      </c>
      <c r="T36">
        <v>6.4170353693491003E-4</v>
      </c>
      <c r="U36">
        <v>1.91777241516959E-3</v>
      </c>
      <c r="V36">
        <v>0.25241403599933199</v>
      </c>
      <c r="W36">
        <v>3.8345345560055338E-2</v>
      </c>
      <c r="X36">
        <v>3.7449003856971004E-4</v>
      </c>
      <c r="Y36">
        <v>2.3337092358372601E-3</v>
      </c>
      <c r="Z36">
        <v>0.25078820895294701</v>
      </c>
      <c r="AA36">
        <v>-5.659133479396971E-2</v>
      </c>
    </row>
    <row r="37" spans="1:27" x14ac:dyDescent="0.25">
      <c r="A37" t="s">
        <v>41</v>
      </c>
      <c r="B37" t="s">
        <v>268</v>
      </c>
      <c r="C37" t="s">
        <v>263</v>
      </c>
      <c r="D37">
        <v>1.0621911284947E-4</v>
      </c>
      <c r="E37">
        <v>6.6461470751525006E-4</v>
      </c>
      <c r="F37">
        <v>0.26987148499718699</v>
      </c>
      <c r="G37">
        <v>-5.7256135074506116E-2</v>
      </c>
      <c r="H37">
        <v>4.8158855570521001E-4</v>
      </c>
      <c r="I37">
        <v>8.4584456924780005E-4</v>
      </c>
      <c r="J37">
        <v>0.26695904258776898</v>
      </c>
      <c r="K37">
        <v>9.9158530263047939E-2</v>
      </c>
      <c r="L37">
        <v>2.0548143241243998E-4</v>
      </c>
      <c r="M37">
        <v>6.8524275120848991E-4</v>
      </c>
      <c r="N37">
        <v>0.26954641271977303</v>
      </c>
      <c r="O37">
        <v>1.2555389964782183E-2</v>
      </c>
      <c r="P37">
        <v>4.5344402548837005E-4</v>
      </c>
      <c r="Q37">
        <v>1.0335067076311299E-3</v>
      </c>
      <c r="R37">
        <v>0.12064125129502801</v>
      </c>
      <c r="S37">
        <v>0.16770405960942722</v>
      </c>
      <c r="T37">
        <v>4.4413882240380999E-4</v>
      </c>
      <c r="U37">
        <v>1.91777241516959E-3</v>
      </c>
      <c r="V37">
        <v>0.13885607542546802</v>
      </c>
      <c r="W37">
        <v>6.626637567605205E-2</v>
      </c>
      <c r="X37">
        <v>7.3594520983194999E-4</v>
      </c>
      <c r="Y37">
        <v>2.3337092358372601E-3</v>
      </c>
      <c r="Z37">
        <v>0.14174507809005499</v>
      </c>
      <c r="AA37">
        <v>0.11084379927266876</v>
      </c>
    </row>
    <row r="38" spans="1:27" x14ac:dyDescent="0.25">
      <c r="A38" t="s">
        <v>42</v>
      </c>
      <c r="B38" t="s">
        <v>268</v>
      </c>
      <c r="C38" t="s">
        <v>264</v>
      </c>
      <c r="D38">
        <v>0</v>
      </c>
      <c r="E38">
        <v>6.6461470751525006E-4</v>
      </c>
      <c r="F38">
        <v>0.221569207695024</v>
      </c>
      <c r="G38">
        <v>-1</v>
      </c>
      <c r="H38">
        <v>6.5948431225100005E-6</v>
      </c>
      <c r="I38">
        <v>8.4584456924780005E-4</v>
      </c>
      <c r="J38">
        <v>0.28840164464817297</v>
      </c>
      <c r="K38">
        <v>-0.30267240224390846</v>
      </c>
      <c r="L38">
        <v>7.5041605170500003E-6</v>
      </c>
      <c r="M38">
        <v>6.8524275120848991E-4</v>
      </c>
      <c r="N38">
        <v>0.25936565742337903</v>
      </c>
      <c r="O38">
        <v>-0.2682021138509717</v>
      </c>
      <c r="P38">
        <v>1.2537219998014998E-4</v>
      </c>
      <c r="Q38">
        <v>1.0335067076311299E-3</v>
      </c>
      <c r="R38">
        <v>0.290039610359831</v>
      </c>
      <c r="S38">
        <v>-9.7024318738064844E-2</v>
      </c>
      <c r="T38">
        <v>5.7100456267109002E-4</v>
      </c>
      <c r="U38">
        <v>1.91777241516959E-3</v>
      </c>
      <c r="V38">
        <v>0.26999295526961198</v>
      </c>
      <c r="W38">
        <v>1.3100634188068387E-2</v>
      </c>
      <c r="X38">
        <v>3.5184866368637E-4</v>
      </c>
      <c r="Y38">
        <v>2.3337092358372601E-3</v>
      </c>
      <c r="Z38">
        <v>0.27377520918433196</v>
      </c>
      <c r="AA38">
        <v>-7.5017851130723498E-2</v>
      </c>
    </row>
    <row r="39" spans="1:27" x14ac:dyDescent="0.25">
      <c r="A39" t="s">
        <v>43</v>
      </c>
      <c r="B39" t="s">
        <v>268</v>
      </c>
      <c r="C39" t="s">
        <v>265</v>
      </c>
      <c r="D39">
        <v>0</v>
      </c>
      <c r="E39">
        <v>6.6461470751525006E-4</v>
      </c>
      <c r="F39">
        <v>0.25068175573801899</v>
      </c>
      <c r="G39">
        <v>-1</v>
      </c>
      <c r="H39">
        <v>0</v>
      </c>
      <c r="I39">
        <v>8.4584456924780005E-4</v>
      </c>
      <c r="J39">
        <v>0.233399309767296</v>
      </c>
      <c r="K39">
        <v>-1</v>
      </c>
      <c r="L39">
        <v>0</v>
      </c>
      <c r="M39">
        <v>6.8524275120848991E-4</v>
      </c>
      <c r="N39">
        <v>0.22393480458356801</v>
      </c>
      <c r="O39">
        <v>-1</v>
      </c>
      <c r="P39">
        <v>1.4766786971898E-4</v>
      </c>
      <c r="Q39">
        <v>1.0335067076311299E-3</v>
      </c>
      <c r="R39">
        <v>0.29240925833619802</v>
      </c>
      <c r="S39">
        <v>-8.1190715341782141E-2</v>
      </c>
      <c r="T39">
        <v>7.0070826662374009E-4</v>
      </c>
      <c r="U39">
        <v>1.91777241516959E-3</v>
      </c>
      <c r="V39">
        <v>0.27866373202184902</v>
      </c>
      <c r="W39">
        <v>3.7299449526007618E-2</v>
      </c>
      <c r="X39">
        <v>1.0245043785044499E-3</v>
      </c>
      <c r="Y39">
        <v>2.3337092358372601E-3</v>
      </c>
      <c r="Z39">
        <v>0.27597219990204797</v>
      </c>
      <c r="AA39">
        <v>6.7436919283492797E-2</v>
      </c>
    </row>
    <row r="40" spans="1:27" x14ac:dyDescent="0.25">
      <c r="A40" t="s">
        <v>44</v>
      </c>
      <c r="B40" t="s">
        <v>268</v>
      </c>
      <c r="C40" t="s">
        <v>266</v>
      </c>
      <c r="D40">
        <v>5.1280969621935997E-4</v>
      </c>
      <c r="E40">
        <v>6.6461470751525006E-4</v>
      </c>
      <c r="F40">
        <v>0.21394305033988101</v>
      </c>
      <c r="G40">
        <v>0.16932543625760454</v>
      </c>
      <c r="H40">
        <v>3.5047009932070002E-4</v>
      </c>
      <c r="I40">
        <v>8.4584456924780005E-4</v>
      </c>
      <c r="J40">
        <v>0.18402643096193799</v>
      </c>
      <c r="K40">
        <v>0.10201001405942924</v>
      </c>
      <c r="L40">
        <v>4.3158074144622E-4</v>
      </c>
      <c r="M40">
        <v>6.8524275120848991E-4</v>
      </c>
      <c r="N40">
        <v>0.19956804097855801</v>
      </c>
      <c r="O40">
        <v>0.14833159510189109</v>
      </c>
      <c r="P40">
        <v>3.0496157664667E-4</v>
      </c>
      <c r="Q40">
        <v>1.0335067076311299E-3</v>
      </c>
      <c r="R40">
        <v>0.24372650557473999</v>
      </c>
      <c r="S40">
        <v>2.361628319803917E-2</v>
      </c>
      <c r="T40">
        <v>1.5268436162611002E-4</v>
      </c>
      <c r="U40">
        <v>1.91777241516959E-3</v>
      </c>
      <c r="V40">
        <v>0.250359296788986</v>
      </c>
      <c r="W40">
        <v>-0.13038245462625239</v>
      </c>
      <c r="X40">
        <v>1.5336316085778001E-4</v>
      </c>
      <c r="Y40">
        <v>2.3337092358372601E-3</v>
      </c>
      <c r="Z40">
        <v>0.24977528767255699</v>
      </c>
      <c r="AA40">
        <v>-0.15202746564739936</v>
      </c>
    </row>
    <row r="41" spans="1:27" x14ac:dyDescent="0.25">
      <c r="A41" t="s">
        <v>45</v>
      </c>
      <c r="B41" t="s">
        <v>268</v>
      </c>
      <c r="C41" t="s">
        <v>267</v>
      </c>
      <c r="D41">
        <v>1.5180501129589998E-4</v>
      </c>
      <c r="E41">
        <v>6.6461470751525006E-4</v>
      </c>
      <c r="F41">
        <v>0.31380598622707401</v>
      </c>
      <c r="G41">
        <v>-3.6123435060238171E-2</v>
      </c>
      <c r="H41">
        <v>4.8877962680458995E-4</v>
      </c>
      <c r="I41">
        <v>8.4584456924780005E-4</v>
      </c>
      <c r="J41">
        <v>0.29417261462259203</v>
      </c>
      <c r="K41">
        <v>8.8562460180041658E-2</v>
      </c>
      <c r="L41">
        <v>2.4615784924523001E-4</v>
      </c>
      <c r="M41">
        <v>6.8524275120848991E-4</v>
      </c>
      <c r="N41">
        <v>0.317131497014493</v>
      </c>
      <c r="O41">
        <v>1.499946417194167E-2</v>
      </c>
      <c r="P41">
        <v>4.5550506128533004E-4</v>
      </c>
      <c r="Q41">
        <v>1.0335067076311299E-3</v>
      </c>
      <c r="R41">
        <v>0.17382462572922702</v>
      </c>
      <c r="S41">
        <v>0.12092407090391537</v>
      </c>
      <c r="T41">
        <v>4.9337522424863995E-4</v>
      </c>
      <c r="U41">
        <v>1.91777241516959E-3</v>
      </c>
      <c r="V41">
        <v>0.20098401591955198</v>
      </c>
      <c r="W41">
        <v>3.2423495434386169E-2</v>
      </c>
      <c r="X41">
        <v>8.0399303278866005E-4</v>
      </c>
      <c r="Y41">
        <v>2.3337092358372601E-3</v>
      </c>
      <c r="Z41">
        <v>0.20047730324106103</v>
      </c>
      <c r="AA41">
        <v>7.5980451489910325E-2</v>
      </c>
    </row>
    <row r="42" spans="1:27" x14ac:dyDescent="0.25">
      <c r="A42" t="s">
        <v>46</v>
      </c>
      <c r="B42" t="s">
        <v>269</v>
      </c>
      <c r="C42" t="s">
        <v>248</v>
      </c>
      <c r="D42">
        <v>0</v>
      </c>
      <c r="E42">
        <v>2.5735030516694E-4</v>
      </c>
      <c r="F42">
        <v>0.14792413273352301</v>
      </c>
      <c r="G42">
        <v>-1</v>
      </c>
      <c r="H42">
        <v>0</v>
      </c>
      <c r="I42">
        <v>1.4958443960365699E-3</v>
      </c>
      <c r="J42">
        <v>0.15837202826013499</v>
      </c>
      <c r="K42">
        <v>-1</v>
      </c>
      <c r="L42">
        <v>0</v>
      </c>
      <c r="M42">
        <v>2.2696384614250001E-4</v>
      </c>
      <c r="N42">
        <v>0.154174587839185</v>
      </c>
      <c r="O42">
        <v>-1</v>
      </c>
      <c r="P42">
        <v>2.3704330741150002E-5</v>
      </c>
      <c r="Q42">
        <v>1.1947539596136899E-3</v>
      </c>
      <c r="R42">
        <v>0.15978679540545099</v>
      </c>
      <c r="S42">
        <v>-0.19588279271171441</v>
      </c>
      <c r="T42">
        <v>2.949547571805E-5</v>
      </c>
      <c r="U42">
        <v>1.07731773333845E-3</v>
      </c>
      <c r="V42">
        <v>0.163105494514382</v>
      </c>
      <c r="W42">
        <v>-0.17108502171505993</v>
      </c>
      <c r="X42">
        <v>0</v>
      </c>
      <c r="Y42">
        <v>4.3599458342135997E-3</v>
      </c>
      <c r="Z42">
        <v>0.159253574603123</v>
      </c>
      <c r="AA42">
        <v>-1</v>
      </c>
    </row>
    <row r="43" spans="1:27" x14ac:dyDescent="0.25">
      <c r="A43" t="s">
        <v>47</v>
      </c>
      <c r="B43" t="s">
        <v>269</v>
      </c>
      <c r="C43" t="s">
        <v>249</v>
      </c>
      <c r="D43">
        <v>1.1384180150993E-4</v>
      </c>
      <c r="E43">
        <v>2.5735030516694E-4</v>
      </c>
      <c r="F43">
        <v>0.30209534971857499</v>
      </c>
      <c r="G43">
        <v>4.1999418309454001E-2</v>
      </c>
      <c r="H43">
        <v>7.1916882774700006E-6</v>
      </c>
      <c r="I43">
        <v>1.4958443960365699E-3</v>
      </c>
      <c r="J43">
        <v>0.26117055275891998</v>
      </c>
      <c r="K43">
        <v>-0.33733671268844262</v>
      </c>
      <c r="L43">
        <v>0</v>
      </c>
      <c r="M43">
        <v>2.2696384614250001E-4</v>
      </c>
      <c r="N43">
        <v>0.28569162944089399</v>
      </c>
      <c r="O43">
        <v>-1</v>
      </c>
      <c r="P43">
        <v>1.2329324742704E-4</v>
      </c>
      <c r="Q43">
        <v>1.1947539596136899E-3</v>
      </c>
      <c r="R43">
        <v>0.31575894487764</v>
      </c>
      <c r="S43">
        <v>-0.12424847944154999</v>
      </c>
      <c r="T43">
        <v>4.2200721783519999E-5</v>
      </c>
      <c r="U43">
        <v>1.07731773333845E-3</v>
      </c>
      <c r="V43">
        <v>0.31405114192705702</v>
      </c>
      <c r="W43">
        <v>-0.20664923641056732</v>
      </c>
      <c r="X43">
        <v>1.0404734178274E-4</v>
      </c>
      <c r="Y43">
        <v>4.3599458342135997E-3</v>
      </c>
      <c r="Z43">
        <v>0.32374834623051396</v>
      </c>
      <c r="AA43">
        <v>-0.28433927756276978</v>
      </c>
    </row>
    <row r="44" spans="1:27" x14ac:dyDescent="0.25">
      <c r="A44" t="s">
        <v>48</v>
      </c>
      <c r="B44" t="s">
        <v>269</v>
      </c>
      <c r="C44" t="s">
        <v>250</v>
      </c>
      <c r="D44">
        <v>0</v>
      </c>
      <c r="E44">
        <v>2.5735030516694E-4</v>
      </c>
      <c r="F44">
        <v>8.6232814460147203E-2</v>
      </c>
      <c r="G44">
        <v>-1</v>
      </c>
      <c r="H44">
        <v>7.2718133398339999E-4</v>
      </c>
      <c r="I44">
        <v>1.4958443960365699E-3</v>
      </c>
      <c r="J44">
        <v>8.42805763637125E-2</v>
      </c>
      <c r="K44">
        <v>0.24249272452631337</v>
      </c>
      <c r="L44">
        <v>6.802711525344999E-5</v>
      </c>
      <c r="M44">
        <v>2.2696384614250001E-4</v>
      </c>
      <c r="N44">
        <v>7.8022980177701692E-2</v>
      </c>
      <c r="O44">
        <v>0.14025875762472742</v>
      </c>
      <c r="P44">
        <v>5.6979323044883999E-4</v>
      </c>
      <c r="Q44">
        <v>1.1947539596136899E-3</v>
      </c>
      <c r="R44">
        <v>0.13912170704874399</v>
      </c>
      <c r="S44">
        <v>0.16491901471644566</v>
      </c>
      <c r="T44">
        <v>5.1063013242004995E-4</v>
      </c>
      <c r="U44">
        <v>1.07731773333845E-3</v>
      </c>
      <c r="V44">
        <v>0.11495131121023899</v>
      </c>
      <c r="W44">
        <v>0.18689811487402525</v>
      </c>
      <c r="X44">
        <v>3.6125286949715502E-3</v>
      </c>
      <c r="Y44">
        <v>4.3599458342135997E-3</v>
      </c>
      <c r="Z44">
        <v>0.12740248127061901</v>
      </c>
      <c r="AA44">
        <v>0.33296048216850532</v>
      </c>
    </row>
    <row r="45" spans="1:27" x14ac:dyDescent="0.25">
      <c r="A45" t="s">
        <v>49</v>
      </c>
      <c r="B45" t="s">
        <v>269</v>
      </c>
      <c r="C45" t="s">
        <v>251</v>
      </c>
      <c r="D45">
        <v>0</v>
      </c>
      <c r="E45">
        <v>2.5735030516694E-4</v>
      </c>
      <c r="F45">
        <v>6.6742387333745901E-3</v>
      </c>
      <c r="G45">
        <v>-1</v>
      </c>
      <c r="H45">
        <v>1.5183896103898001E-4</v>
      </c>
      <c r="I45">
        <v>1.4958443960365699E-3</v>
      </c>
      <c r="J45">
        <v>1.1435002485817601E-2</v>
      </c>
      <c r="K45">
        <v>0.24832566261479389</v>
      </c>
      <c r="L45">
        <v>1.5893673088904E-4</v>
      </c>
      <c r="M45">
        <v>2.2696384614250001E-4</v>
      </c>
      <c r="N45">
        <v>1.47010267281877E-2</v>
      </c>
      <c r="O45">
        <v>0.44170018137260014</v>
      </c>
      <c r="P45">
        <v>3.9024707667058999E-4</v>
      </c>
      <c r="Q45">
        <v>1.1947539596136899E-3</v>
      </c>
      <c r="R45">
        <v>0.110854624845681</v>
      </c>
      <c r="S45">
        <v>0.13768088232864442</v>
      </c>
      <c r="T45">
        <v>4.3642539959447003E-4</v>
      </c>
      <c r="U45">
        <v>1.07731773333845E-3</v>
      </c>
      <c r="V45">
        <v>0.11150752206166599</v>
      </c>
      <c r="W45">
        <v>0.1667401907802975</v>
      </c>
      <c r="X45">
        <v>6.0881824293309E-4</v>
      </c>
      <c r="Y45">
        <v>4.3599458342135997E-3</v>
      </c>
      <c r="Z45">
        <v>0.108318382927936</v>
      </c>
      <c r="AA45">
        <v>3.4303832147427424E-2</v>
      </c>
    </row>
    <row r="46" spans="1:27" x14ac:dyDescent="0.25">
      <c r="A46" t="s">
        <v>50</v>
      </c>
      <c r="B46" t="s">
        <v>269</v>
      </c>
      <c r="C46" t="s">
        <v>252</v>
      </c>
      <c r="D46">
        <v>1.4350850365701001E-4</v>
      </c>
      <c r="E46">
        <v>2.5735030516694E-4</v>
      </c>
      <c r="F46">
        <v>0.45707346435437801</v>
      </c>
      <c r="G46">
        <v>2.2473117315087155E-2</v>
      </c>
      <c r="H46">
        <v>6.0963241273672005E-4</v>
      </c>
      <c r="I46">
        <v>1.4958443960365699E-3</v>
      </c>
      <c r="J46">
        <v>0.48474184013141502</v>
      </c>
      <c r="K46">
        <v>-2.3430939655257034E-2</v>
      </c>
      <c r="L46">
        <v>0</v>
      </c>
      <c r="M46">
        <v>2.2696384614250001E-4</v>
      </c>
      <c r="N46">
        <v>0.46740977581403004</v>
      </c>
      <c r="O46">
        <v>-1</v>
      </c>
      <c r="P46">
        <v>8.7716074326080011E-5</v>
      </c>
      <c r="Q46">
        <v>1.1947539596136899E-3</v>
      </c>
      <c r="R46">
        <v>0.27447792782248004</v>
      </c>
      <c r="S46">
        <v>-0.14116783254162388</v>
      </c>
      <c r="T46">
        <v>5.8566003822359999E-5</v>
      </c>
      <c r="U46">
        <v>1.07731773333845E-3</v>
      </c>
      <c r="V46">
        <v>0.29638453028665601</v>
      </c>
      <c r="W46">
        <v>-0.17402931751197093</v>
      </c>
      <c r="X46">
        <v>3.4551554526220002E-5</v>
      </c>
      <c r="Y46">
        <v>4.3599458342135997E-3</v>
      </c>
      <c r="Z46">
        <v>0.281277214967807</v>
      </c>
      <c r="AA46">
        <v>-0.34744744934623994</v>
      </c>
    </row>
    <row r="47" spans="1:27" x14ac:dyDescent="0.25">
      <c r="A47" t="s">
        <v>51</v>
      </c>
      <c r="B47" t="s">
        <v>269</v>
      </c>
      <c r="C47" t="s">
        <v>253</v>
      </c>
      <c r="D47">
        <v>0</v>
      </c>
      <c r="E47">
        <v>2.5735030516694E-4</v>
      </c>
      <c r="F47">
        <v>0.25032032454928299</v>
      </c>
      <c r="G47">
        <v>-1</v>
      </c>
      <c r="H47">
        <v>8.7902029502237989E-4</v>
      </c>
      <c r="I47">
        <v>1.4958443960365699E-3</v>
      </c>
      <c r="J47">
        <v>0.29417960821156297</v>
      </c>
      <c r="K47">
        <v>9.8331089772922792E-2</v>
      </c>
      <c r="L47">
        <v>2.2696384614250001E-4</v>
      </c>
      <c r="M47">
        <v>2.2696384614250001E-4</v>
      </c>
      <c r="N47">
        <v>0.27950882727230597</v>
      </c>
      <c r="O47">
        <v>0.1519203872456735</v>
      </c>
      <c r="P47">
        <v>1.12664989314766E-3</v>
      </c>
      <c r="Q47">
        <v>1.1947539596136899E-3</v>
      </c>
      <c r="R47">
        <v>0.66189542795457301</v>
      </c>
      <c r="S47">
        <v>5.2140474026171828E-2</v>
      </c>
      <c r="T47">
        <v>7.7340780201351001E-4</v>
      </c>
      <c r="U47">
        <v>1.07731773333845E-3</v>
      </c>
      <c r="V47">
        <v>0.67214507478679097</v>
      </c>
      <c r="W47">
        <v>9.1919906547904291E-3</v>
      </c>
      <c r="X47">
        <v>3.64324508548945E-3</v>
      </c>
      <c r="Y47">
        <v>4.3599458342135997E-3</v>
      </c>
      <c r="Z47">
        <v>0.67413828182317104</v>
      </c>
      <c r="AA47">
        <v>3.8243945038349887E-2</v>
      </c>
    </row>
    <row r="48" spans="1:27" x14ac:dyDescent="0.25">
      <c r="A48" t="s">
        <v>52</v>
      </c>
      <c r="B48" t="s">
        <v>269</v>
      </c>
      <c r="C48" t="s">
        <v>254</v>
      </c>
      <c r="D48">
        <v>2.5735030516694E-4</v>
      </c>
      <c r="E48">
        <v>2.5735030516694E-4</v>
      </c>
      <c r="F48">
        <v>0.74967967545071701</v>
      </c>
      <c r="G48">
        <v>3.485864987268443E-2</v>
      </c>
      <c r="H48">
        <v>6.1682410101418993E-4</v>
      </c>
      <c r="I48">
        <v>1.4958443960365699E-3</v>
      </c>
      <c r="J48">
        <v>0.70582039178843503</v>
      </c>
      <c r="K48">
        <v>-7.2719943271146878E-2</v>
      </c>
      <c r="L48">
        <v>0</v>
      </c>
      <c r="M48">
        <v>2.2696384614250001E-4</v>
      </c>
      <c r="N48">
        <v>0.72049117272769292</v>
      </c>
      <c r="O48">
        <v>-1</v>
      </c>
      <c r="P48">
        <v>6.8104066466029997E-5</v>
      </c>
      <c r="Q48">
        <v>1.1947539596136899E-3</v>
      </c>
      <c r="R48">
        <v>0.33810457204542305</v>
      </c>
      <c r="S48">
        <v>-0.18555041667918873</v>
      </c>
      <c r="T48">
        <v>3.0390993132494001E-4</v>
      </c>
      <c r="U48">
        <v>1.07731773333845E-3</v>
      </c>
      <c r="V48">
        <v>0.32785492521320897</v>
      </c>
      <c r="W48">
        <v>-1.8560106253138961E-2</v>
      </c>
      <c r="X48">
        <v>7.1670074872414E-4</v>
      </c>
      <c r="Y48">
        <v>4.3599458342135997E-3</v>
      </c>
      <c r="Z48">
        <v>0.32586171817682802</v>
      </c>
      <c r="AA48">
        <v>-9.4501910019777466E-2</v>
      </c>
    </row>
    <row r="49" spans="1:27" x14ac:dyDescent="0.25">
      <c r="A49" t="s">
        <v>53</v>
      </c>
      <c r="B49" t="s">
        <v>269</v>
      </c>
      <c r="C49" t="s">
        <v>255</v>
      </c>
      <c r="D49">
        <v>0</v>
      </c>
      <c r="E49">
        <v>2.5735030516694E-4</v>
      </c>
      <c r="F49">
        <v>8.2923831095705294E-2</v>
      </c>
      <c r="G49">
        <v>-1</v>
      </c>
      <c r="H49">
        <v>8.7902029502237989E-4</v>
      </c>
      <c r="I49">
        <v>1.4958443960365699E-3</v>
      </c>
      <c r="J49">
        <v>7.1057200811676297E-2</v>
      </c>
      <c r="K49">
        <v>0.30023038574014077</v>
      </c>
      <c r="L49">
        <v>2.2696384614250001E-4</v>
      </c>
      <c r="M49">
        <v>2.2696384614250001E-4</v>
      </c>
      <c r="N49">
        <v>7.2211430103002697E-2</v>
      </c>
      <c r="O49">
        <v>0.31322186772076893</v>
      </c>
      <c r="P49">
        <v>1.1495446500599301E-3</v>
      </c>
      <c r="Q49">
        <v>1.1947539596136899E-3</v>
      </c>
      <c r="R49">
        <v>0.195240904112776</v>
      </c>
      <c r="S49">
        <v>0.23564641815113652</v>
      </c>
      <c r="T49">
        <v>9.9793458186394008E-4</v>
      </c>
      <c r="U49">
        <v>1.07731773333845E-3</v>
      </c>
      <c r="V49">
        <v>0.191217907645897</v>
      </c>
      <c r="W49">
        <v>0.22834155605625753</v>
      </c>
      <c r="X49">
        <v>4.2406609272026899E-3</v>
      </c>
      <c r="Y49">
        <v>4.3599458342135997E-3</v>
      </c>
      <c r="Z49">
        <v>0.201374976444394</v>
      </c>
      <c r="AA49">
        <v>0.2882730436885414</v>
      </c>
    </row>
    <row r="50" spans="1:27" x14ac:dyDescent="0.25">
      <c r="A50" t="s">
        <v>54</v>
      </c>
      <c r="B50" t="s">
        <v>269</v>
      </c>
      <c r="C50" t="s">
        <v>256</v>
      </c>
      <c r="D50">
        <v>2.5735030516694E-4</v>
      </c>
      <c r="E50">
        <v>2.5735030516694E-4</v>
      </c>
      <c r="F50">
        <v>0.91707616890429411</v>
      </c>
      <c r="G50">
        <v>1.0473561924853492E-2</v>
      </c>
      <c r="H50">
        <v>6.1682410101418993E-4</v>
      </c>
      <c r="I50">
        <v>1.4958443960365699E-3</v>
      </c>
      <c r="J50">
        <v>0.92894279918832301</v>
      </c>
      <c r="K50">
        <v>-0.10988529133304246</v>
      </c>
      <c r="L50">
        <v>0</v>
      </c>
      <c r="M50">
        <v>2.2696384614250001E-4</v>
      </c>
      <c r="N50">
        <v>0.9277885698969961</v>
      </c>
      <c r="O50">
        <v>-1</v>
      </c>
      <c r="P50">
        <v>4.5209309553759999E-5</v>
      </c>
      <c r="Q50">
        <v>1.1947539596136899E-3</v>
      </c>
      <c r="R50">
        <v>0.80475909588722305</v>
      </c>
      <c r="S50">
        <v>-0.30558944399300808</v>
      </c>
      <c r="T50">
        <v>7.938315147451E-5</v>
      </c>
      <c r="U50">
        <v>1.07731773333845E-3</v>
      </c>
      <c r="V50">
        <v>0.80878209235410192</v>
      </c>
      <c r="W50">
        <v>-0.25375074739844511</v>
      </c>
      <c r="X50">
        <v>1.1928490701091E-4</v>
      </c>
      <c r="Y50">
        <v>4.3599458342135997E-3</v>
      </c>
      <c r="Z50">
        <v>0.79862502355560594</v>
      </c>
      <c r="AA50">
        <v>-0.37346003336833172</v>
      </c>
    </row>
    <row r="51" spans="1:27" x14ac:dyDescent="0.25">
      <c r="A51" t="s">
        <v>55</v>
      </c>
      <c r="B51" t="s">
        <v>269</v>
      </c>
      <c r="C51" t="s">
        <v>257</v>
      </c>
      <c r="D51">
        <v>1.1384180150993E-4</v>
      </c>
      <c r="E51">
        <v>2.5735030516694E-4</v>
      </c>
      <c r="F51">
        <v>0.26684854186708201</v>
      </c>
      <c r="G51">
        <v>5.5661519900428967E-2</v>
      </c>
      <c r="H51">
        <v>8.8621198329984002E-4</v>
      </c>
      <c r="I51">
        <v>1.4958443960365699E-3</v>
      </c>
      <c r="J51">
        <v>0.29508406327447501</v>
      </c>
      <c r="K51">
        <v>9.9167624889910627E-2</v>
      </c>
      <c r="L51">
        <v>2.2696384614250001E-4</v>
      </c>
      <c r="M51">
        <v>2.2696384614250001E-4</v>
      </c>
      <c r="N51">
        <v>0.30078638467493801</v>
      </c>
      <c r="O51">
        <v>0.14317662575269016</v>
      </c>
      <c r="P51">
        <v>1.12936611364442E-3</v>
      </c>
      <c r="Q51">
        <v>1.1947539596136899E-3</v>
      </c>
      <c r="R51">
        <v>0.72262518871029102</v>
      </c>
      <c r="S51">
        <v>3.9578092367244473E-2</v>
      </c>
      <c r="T51">
        <v>1.0176712902135599E-3</v>
      </c>
      <c r="U51">
        <v>1.07731773333845E-3</v>
      </c>
      <c r="V51">
        <v>0.71571334273872</v>
      </c>
      <c r="W51">
        <v>4.0277002861583526E-2</v>
      </c>
      <c r="X51">
        <v>4.2532753440168193E-3</v>
      </c>
      <c r="Y51">
        <v>4.3599458342135997E-3</v>
      </c>
      <c r="Z51">
        <v>0.72106714807106898</v>
      </c>
      <c r="AA51">
        <v>5.5356975495184667E-2</v>
      </c>
    </row>
    <row r="52" spans="1:27" x14ac:dyDescent="0.25">
      <c r="A52" t="s">
        <v>56</v>
      </c>
      <c r="B52" t="s">
        <v>269</v>
      </c>
      <c r="C52" t="s">
        <v>258</v>
      </c>
      <c r="D52">
        <v>1.4350850365701001E-4</v>
      </c>
      <c r="E52">
        <v>2.5735030516694E-4</v>
      </c>
      <c r="F52">
        <v>0.73315145813291593</v>
      </c>
      <c r="G52">
        <v>-3.0922969097916898E-2</v>
      </c>
      <c r="H52">
        <v>6.0963241273672005E-4</v>
      </c>
      <c r="I52">
        <v>1.4958443960365699E-3</v>
      </c>
      <c r="J52">
        <v>0.70491593672552399</v>
      </c>
      <c r="K52">
        <v>-7.4015780812567752E-2</v>
      </c>
      <c r="L52">
        <v>0</v>
      </c>
      <c r="M52">
        <v>2.2696384614250001E-4</v>
      </c>
      <c r="N52">
        <v>0.69921361532506099</v>
      </c>
      <c r="O52">
        <v>-1</v>
      </c>
      <c r="P52">
        <v>6.5387845969279996E-5</v>
      </c>
      <c r="Q52">
        <v>1.1947539596136899E-3</v>
      </c>
      <c r="R52">
        <v>0.27737481128970598</v>
      </c>
      <c r="S52">
        <v>-0.16844257790902745</v>
      </c>
      <c r="T52">
        <v>5.9646443124889997E-5</v>
      </c>
      <c r="U52">
        <v>1.07731773333845E-3</v>
      </c>
      <c r="V52">
        <v>0.28428665726128</v>
      </c>
      <c r="W52">
        <v>-0.16819267505426003</v>
      </c>
      <c r="X52">
        <v>1.0667049019678E-4</v>
      </c>
      <c r="Y52">
        <v>4.3599458342135997E-3</v>
      </c>
      <c r="Z52">
        <v>0.27893285192893003</v>
      </c>
      <c r="AA52">
        <v>-0.26609976234453814</v>
      </c>
    </row>
    <row r="53" spans="1:27" x14ac:dyDescent="0.25">
      <c r="A53" t="s">
        <v>57</v>
      </c>
      <c r="B53" t="s">
        <v>269</v>
      </c>
      <c r="C53" t="s">
        <v>259</v>
      </c>
      <c r="D53">
        <v>1.1384180150993E-4</v>
      </c>
      <c r="E53">
        <v>2.5735030516694E-4</v>
      </c>
      <c r="F53">
        <v>0.18869304117639502</v>
      </c>
      <c r="G53">
        <v>9.3825938369573883E-2</v>
      </c>
      <c r="H53">
        <v>7.1916882774700006E-6</v>
      </c>
      <c r="I53">
        <v>1.4958443960365699E-3</v>
      </c>
      <c r="J53">
        <v>0.19646584354320701</v>
      </c>
      <c r="K53">
        <v>-0.31329761393861344</v>
      </c>
      <c r="L53">
        <v>0</v>
      </c>
      <c r="M53">
        <v>2.2696384614250001E-4</v>
      </c>
      <c r="N53">
        <v>0.20301663425882702</v>
      </c>
      <c r="O53">
        <v>-1</v>
      </c>
      <c r="P53">
        <v>1.0294853578734E-4</v>
      </c>
      <c r="Q53">
        <v>1.1947539596136899E-3</v>
      </c>
      <c r="R53">
        <v>0.18443295895935299</v>
      </c>
      <c r="S53">
        <v>-8.288571762870571E-2</v>
      </c>
      <c r="T53">
        <v>3.0982784277829999E-5</v>
      </c>
      <c r="U53">
        <v>1.07731773333845E-3</v>
      </c>
      <c r="V53">
        <v>0.17226010172034201</v>
      </c>
      <c r="W53">
        <v>-0.17241712825052072</v>
      </c>
      <c r="X53">
        <v>2.8353528071769998E-5</v>
      </c>
      <c r="Y53">
        <v>4.3599458342135997E-3</v>
      </c>
      <c r="Z53">
        <v>0.17131256231220299</v>
      </c>
      <c r="AA53">
        <v>-0.31241267941149192</v>
      </c>
    </row>
    <row r="54" spans="1:27" x14ac:dyDescent="0.25">
      <c r="A54" t="s">
        <v>58</v>
      </c>
      <c r="B54" t="s">
        <v>269</v>
      </c>
      <c r="C54" t="s">
        <v>260</v>
      </c>
      <c r="D54">
        <v>7.8554102213789997E-5</v>
      </c>
      <c r="E54">
        <v>2.5735030516694E-4</v>
      </c>
      <c r="F54">
        <v>0.19165691949601601</v>
      </c>
      <c r="G54">
        <v>4.9239462485194022E-2</v>
      </c>
      <c r="H54">
        <v>3.0043000544433001E-4</v>
      </c>
      <c r="I54">
        <v>1.4958443960365699E-3</v>
      </c>
      <c r="J54">
        <v>0.18096586996519398</v>
      </c>
      <c r="K54">
        <v>1.2849776681741757E-2</v>
      </c>
      <c r="L54">
        <v>0</v>
      </c>
      <c r="M54">
        <v>2.2696384614250001E-4</v>
      </c>
      <c r="N54">
        <v>0.18349518975443899</v>
      </c>
      <c r="O54">
        <v>-1</v>
      </c>
      <c r="P54">
        <v>6.763844848708101E-4</v>
      </c>
      <c r="Q54">
        <v>1.1947539596136899E-3</v>
      </c>
      <c r="R54">
        <v>0.20372862955815599</v>
      </c>
      <c r="S54">
        <v>0.14002845723809004</v>
      </c>
      <c r="T54">
        <v>3.9310800613538997E-4</v>
      </c>
      <c r="U54">
        <v>1.07731773333845E-3</v>
      </c>
      <c r="V54">
        <v>0.21608506837595701</v>
      </c>
      <c r="W54">
        <v>6.6816654437167416E-2</v>
      </c>
      <c r="X54">
        <v>4.9983399361183992E-4</v>
      </c>
      <c r="Y54">
        <v>4.3599458342135997E-3</v>
      </c>
      <c r="Z54">
        <v>0.20988653655136399</v>
      </c>
      <c r="AA54">
        <v>-7.9559535204773962E-2</v>
      </c>
    </row>
    <row r="55" spans="1:27" x14ac:dyDescent="0.25">
      <c r="A55" t="s">
        <v>59</v>
      </c>
      <c r="B55" t="s">
        <v>269</v>
      </c>
      <c r="C55" t="s">
        <v>261</v>
      </c>
      <c r="D55">
        <v>0</v>
      </c>
      <c r="E55">
        <v>2.5735030516694E-4</v>
      </c>
      <c r="F55">
        <v>0.18874024801386899</v>
      </c>
      <c r="G55">
        <v>-1</v>
      </c>
      <c r="H55">
        <v>7.009379752162E-4</v>
      </c>
      <c r="I55">
        <v>1.4958443960365699E-3</v>
      </c>
      <c r="J55">
        <v>0.158421132054577</v>
      </c>
      <c r="K55">
        <v>0.1493126877779905</v>
      </c>
      <c r="L55">
        <v>4.7368345137689998E-5</v>
      </c>
      <c r="M55">
        <v>2.2696384614250001E-4</v>
      </c>
      <c r="N55">
        <v>0.16911025644611599</v>
      </c>
      <c r="O55">
        <v>2.1126449967094518E-2</v>
      </c>
      <c r="P55">
        <v>2.0410581283464998E-4</v>
      </c>
      <c r="Q55">
        <v>1.1947539596136899E-3</v>
      </c>
      <c r="R55">
        <v>0.229609757068857</v>
      </c>
      <c r="S55">
        <v>-3.4799027467062954E-2</v>
      </c>
      <c r="T55">
        <v>3.1726110915687001E-4</v>
      </c>
      <c r="U55">
        <v>1.07731773333845E-3</v>
      </c>
      <c r="V55">
        <v>0.22038471847889901</v>
      </c>
      <c r="W55">
        <v>3.598358151331809E-2</v>
      </c>
      <c r="X55">
        <v>3.3869090633024601E-3</v>
      </c>
      <c r="Y55">
        <v>4.3599458342135997E-3</v>
      </c>
      <c r="Z55">
        <v>0.22626761409342902</v>
      </c>
      <c r="AA55">
        <v>0.21686535983367938</v>
      </c>
    </row>
    <row r="56" spans="1:27" x14ac:dyDescent="0.25">
      <c r="A56" t="s">
        <v>60</v>
      </c>
      <c r="B56" t="s">
        <v>269</v>
      </c>
      <c r="C56" t="s">
        <v>262</v>
      </c>
      <c r="D56">
        <v>6.4954401443220004E-5</v>
      </c>
      <c r="E56">
        <v>2.5735030516694E-4</v>
      </c>
      <c r="F56">
        <v>0.16103830631653099</v>
      </c>
      <c r="G56">
        <v>4.6605316739199744E-2</v>
      </c>
      <c r="H56">
        <v>4.8728472709856001E-4</v>
      </c>
      <c r="I56">
        <v>1.4958443960365699E-3</v>
      </c>
      <c r="J56">
        <v>0.197188111849252</v>
      </c>
      <c r="K56">
        <v>6.5821665404985366E-2</v>
      </c>
      <c r="L56">
        <v>1.7959550100480999E-4</v>
      </c>
      <c r="M56">
        <v>2.2696384614250001E-4</v>
      </c>
      <c r="N56">
        <v>0.174831506820842</v>
      </c>
      <c r="O56">
        <v>0.17505894066064556</v>
      </c>
      <c r="P56">
        <v>2.1131512612089997E-4</v>
      </c>
      <c r="Q56">
        <v>1.1947539596136899E-3</v>
      </c>
      <c r="R56">
        <v>0.26158740311860301</v>
      </c>
      <c r="S56">
        <v>-4.6248029757385491E-2</v>
      </c>
      <c r="T56">
        <v>3.3596583376835999E-4</v>
      </c>
      <c r="U56">
        <v>1.07731773333845E-3</v>
      </c>
      <c r="V56">
        <v>0.25241403599933199</v>
      </c>
      <c r="W56">
        <v>2.6437998356129658E-2</v>
      </c>
      <c r="X56">
        <v>4.4484924922753003E-4</v>
      </c>
      <c r="Y56">
        <v>4.3599458342135997E-3</v>
      </c>
      <c r="Z56">
        <v>0.25078820895294701</v>
      </c>
      <c r="AA56">
        <v>-0.11652749106099011</v>
      </c>
    </row>
    <row r="57" spans="1:27" x14ac:dyDescent="0.25">
      <c r="A57" t="s">
        <v>61</v>
      </c>
      <c r="B57" t="s">
        <v>269</v>
      </c>
      <c r="C57" t="s">
        <v>263</v>
      </c>
      <c r="D57">
        <v>0</v>
      </c>
      <c r="E57">
        <v>2.5735030516694E-4</v>
      </c>
      <c r="F57">
        <v>0.26987148499718699</v>
      </c>
      <c r="G57">
        <v>-1</v>
      </c>
      <c r="H57">
        <v>0</v>
      </c>
      <c r="I57">
        <v>1.4958443960365699E-3</v>
      </c>
      <c r="J57">
        <v>0.26695904258776898</v>
      </c>
      <c r="K57">
        <v>-1</v>
      </c>
      <c r="L57">
        <v>0</v>
      </c>
      <c r="M57">
        <v>2.2696384614250001E-4</v>
      </c>
      <c r="N57">
        <v>0.26954641271977303</v>
      </c>
      <c r="O57">
        <v>-1</v>
      </c>
      <c r="P57">
        <v>0</v>
      </c>
      <c r="Q57">
        <v>1.1947539596136899E-3</v>
      </c>
      <c r="R57">
        <v>0.12064125129502801</v>
      </c>
      <c r="S57">
        <v>-1</v>
      </c>
      <c r="T57">
        <v>0</v>
      </c>
      <c r="U57">
        <v>1.07731773333845E-3</v>
      </c>
      <c r="V57">
        <v>0.13885607542546802</v>
      </c>
      <c r="W57">
        <v>-1</v>
      </c>
      <c r="X57">
        <v>0</v>
      </c>
      <c r="Y57">
        <v>4.3599458342135997E-3</v>
      </c>
      <c r="Z57">
        <v>0.14174507809005499</v>
      </c>
      <c r="AA57">
        <v>-1</v>
      </c>
    </row>
    <row r="58" spans="1:27" x14ac:dyDescent="0.25">
      <c r="A58" t="s">
        <v>62</v>
      </c>
      <c r="B58" t="s">
        <v>269</v>
      </c>
      <c r="C58" t="s">
        <v>264</v>
      </c>
      <c r="D58">
        <v>6.4954401443220004E-5</v>
      </c>
      <c r="E58">
        <v>2.5735030516694E-4</v>
      </c>
      <c r="F58">
        <v>0.221569207695024</v>
      </c>
      <c r="G58">
        <v>1.3510676981092633E-2</v>
      </c>
      <c r="H58">
        <v>3.0920240729238998E-4</v>
      </c>
      <c r="I58">
        <v>1.4958443960365699E-3</v>
      </c>
      <c r="J58">
        <v>0.28840164464817297</v>
      </c>
      <c r="K58">
        <v>-4.1211194813356826E-2</v>
      </c>
      <c r="L58">
        <v>0</v>
      </c>
      <c r="M58">
        <v>2.2696384614250001E-4</v>
      </c>
      <c r="N58">
        <v>0.25936565742337903</v>
      </c>
      <c r="O58">
        <v>-1</v>
      </c>
      <c r="P58">
        <v>2.6668633752350001E-4</v>
      </c>
      <c r="Q58">
        <v>1.1947539596136899E-3</v>
      </c>
      <c r="R58">
        <v>0.290039610359831</v>
      </c>
      <c r="S58">
        <v>-3.1822901181307157E-2</v>
      </c>
      <c r="T58">
        <v>3.2386987286414003E-4</v>
      </c>
      <c r="U58">
        <v>1.07731773333845E-3</v>
      </c>
      <c r="V58">
        <v>0.26999295526961198</v>
      </c>
      <c r="W58">
        <v>1.3375147771734257E-2</v>
      </c>
      <c r="X58">
        <v>4.9507960088267006E-4</v>
      </c>
      <c r="Y58">
        <v>4.3599458342135997E-3</v>
      </c>
      <c r="Z58">
        <v>0.27377520918433196</v>
      </c>
      <c r="AA58">
        <v>-0.11563165040479455</v>
      </c>
    </row>
    <row r="59" spans="1:27" x14ac:dyDescent="0.25">
      <c r="A59" t="s">
        <v>63</v>
      </c>
      <c r="B59" t="s">
        <v>269</v>
      </c>
      <c r="C59" t="s">
        <v>265</v>
      </c>
      <c r="D59">
        <v>7.8554102213789997E-5</v>
      </c>
      <c r="E59">
        <v>2.5735030516694E-4</v>
      </c>
      <c r="F59">
        <v>0.25068175573801899</v>
      </c>
      <c r="G59">
        <v>2.0834341636667131E-2</v>
      </c>
      <c r="H59">
        <v>3.0043000544433001E-4</v>
      </c>
      <c r="I59">
        <v>1.4958443960365699E-3</v>
      </c>
      <c r="J59">
        <v>0.233399309767296</v>
      </c>
      <c r="K59">
        <v>-1.8522977208481315E-2</v>
      </c>
      <c r="L59">
        <v>0</v>
      </c>
      <c r="M59">
        <v>2.2696384614250001E-4</v>
      </c>
      <c r="N59">
        <v>0.22393480458356801</v>
      </c>
      <c r="O59">
        <v>-1</v>
      </c>
      <c r="P59">
        <v>6.0101108655306E-4</v>
      </c>
      <c r="Q59">
        <v>1.1947539596136899E-3</v>
      </c>
      <c r="R59">
        <v>0.29240925833619802</v>
      </c>
      <c r="S59">
        <v>7.314631779309605E-2</v>
      </c>
      <c r="T59">
        <v>4.0792581034773998E-4</v>
      </c>
      <c r="U59">
        <v>1.07731773333845E-3</v>
      </c>
      <c r="V59">
        <v>0.27866373202184902</v>
      </c>
      <c r="W59">
        <v>3.9286064780620668E-2</v>
      </c>
      <c r="X59">
        <v>5.1312998116945002E-4</v>
      </c>
      <c r="Y59">
        <v>4.3599458342135997E-3</v>
      </c>
      <c r="Z59">
        <v>0.27597219990204797</v>
      </c>
      <c r="AA59">
        <v>-0.11250596407488679</v>
      </c>
    </row>
    <row r="60" spans="1:27" x14ac:dyDescent="0.25">
      <c r="A60" t="s">
        <v>64</v>
      </c>
      <c r="B60" t="s">
        <v>269</v>
      </c>
      <c r="C60" t="s">
        <v>266</v>
      </c>
      <c r="D60">
        <v>1.1384180150993E-4</v>
      </c>
      <c r="E60">
        <v>2.5735030516694E-4</v>
      </c>
      <c r="F60">
        <v>0.21394305033988101</v>
      </c>
      <c r="G60">
        <v>7.9995696765553917E-2</v>
      </c>
      <c r="H60">
        <v>8.8621198329984002E-4</v>
      </c>
      <c r="I60">
        <v>1.4958443960365699E-3</v>
      </c>
      <c r="J60">
        <v>0.18402643096193799</v>
      </c>
      <c r="K60">
        <v>0.16634799468362255</v>
      </c>
      <c r="L60">
        <v>2.2696384614250001E-4</v>
      </c>
      <c r="M60">
        <v>2.2696384614250001E-4</v>
      </c>
      <c r="N60">
        <v>0.19956804097855801</v>
      </c>
      <c r="O60">
        <v>0.19206934298755773</v>
      </c>
      <c r="P60">
        <v>1.4041387634761E-4</v>
      </c>
      <c r="Q60">
        <v>1.1947539596136899E-3</v>
      </c>
      <c r="R60">
        <v>0.24372650557473999</v>
      </c>
      <c r="S60">
        <v>-8.2222923757374056E-2</v>
      </c>
      <c r="T60">
        <v>2.8860221920468001E-4</v>
      </c>
      <c r="U60">
        <v>1.07731773333845E-3</v>
      </c>
      <c r="V60">
        <v>0.250359296788986</v>
      </c>
      <c r="W60">
        <v>8.3035657826067647E-3</v>
      </c>
      <c r="X60">
        <v>3.28687818139285E-3</v>
      </c>
      <c r="Y60">
        <v>4.3599458342135997E-3</v>
      </c>
      <c r="Z60">
        <v>0.24977528767255699</v>
      </c>
      <c r="AA60">
        <v>0.1931982442138428</v>
      </c>
    </row>
    <row r="61" spans="1:27" x14ac:dyDescent="0.25">
      <c r="A61" t="s">
        <v>65</v>
      </c>
      <c r="B61" t="s">
        <v>269</v>
      </c>
      <c r="C61" t="s">
        <v>267</v>
      </c>
      <c r="D61">
        <v>0</v>
      </c>
      <c r="E61">
        <v>2.5735030516694E-4</v>
      </c>
      <c r="F61">
        <v>0.31380598622707401</v>
      </c>
      <c r="G61">
        <v>-1</v>
      </c>
      <c r="H61">
        <v>0</v>
      </c>
      <c r="I61">
        <v>1.4958443960365699E-3</v>
      </c>
      <c r="J61">
        <v>0.29417261462259203</v>
      </c>
      <c r="K61">
        <v>-1</v>
      </c>
      <c r="L61">
        <v>0</v>
      </c>
      <c r="M61">
        <v>2.2696384614250001E-4</v>
      </c>
      <c r="N61">
        <v>0.317131497014493</v>
      </c>
      <c r="O61">
        <v>-1</v>
      </c>
      <c r="P61">
        <v>1.8664265918952999E-4</v>
      </c>
      <c r="Q61">
        <v>1.1947539596136899E-3</v>
      </c>
      <c r="R61">
        <v>0.17382462572922702</v>
      </c>
      <c r="S61">
        <v>-1.2437383688539499E-2</v>
      </c>
      <c r="T61">
        <v>5.6919830921889998E-5</v>
      </c>
      <c r="U61">
        <v>1.07731773333845E-3</v>
      </c>
      <c r="V61">
        <v>0.20098401591955198</v>
      </c>
      <c r="W61">
        <v>-0.1366967633690219</v>
      </c>
      <c r="X61">
        <v>6.4858070768620003E-5</v>
      </c>
      <c r="Y61">
        <v>4.3599458342135997E-3</v>
      </c>
      <c r="Z61">
        <v>0.20047730324106103</v>
      </c>
      <c r="AA61">
        <v>-0.26971647005115867</v>
      </c>
    </row>
    <row r="62" spans="1:27" x14ac:dyDescent="0.25">
      <c r="A62" t="s">
        <v>66</v>
      </c>
      <c r="B62" t="s">
        <v>270</v>
      </c>
      <c r="C62" t="s">
        <v>248</v>
      </c>
      <c r="D62">
        <v>0.13096605889972601</v>
      </c>
      <c r="E62">
        <v>0.96100983586052802</v>
      </c>
      <c r="F62">
        <v>0.14792413273352301</v>
      </c>
      <c r="G62">
        <v>-4.033353227061974E-2</v>
      </c>
      <c r="H62">
        <v>0.123889100079975</v>
      </c>
      <c r="I62">
        <v>0.93378123112596001</v>
      </c>
      <c r="J62">
        <v>0.15837202826013499</v>
      </c>
      <c r="K62">
        <v>-8.4777648154971672E-2</v>
      </c>
      <c r="L62">
        <v>0.13301048626444001</v>
      </c>
      <c r="M62">
        <v>0.95298622478960793</v>
      </c>
      <c r="N62">
        <v>0.154174587839185</v>
      </c>
      <c r="O62">
        <v>-4.9324097208071849E-2</v>
      </c>
      <c r="P62">
        <v>0.139625183746619</v>
      </c>
      <c r="Q62">
        <v>0.90212928405207193</v>
      </c>
      <c r="R62">
        <v>0.15978679540545099</v>
      </c>
      <c r="S62">
        <v>-1.6193360267475938E-2</v>
      </c>
      <c r="T62">
        <v>0.14235995339025101</v>
      </c>
      <c r="U62">
        <v>0.89524347254746306</v>
      </c>
      <c r="V62">
        <v>0.163105494514382</v>
      </c>
      <c r="W62">
        <v>-1.301885065596169E-2</v>
      </c>
      <c r="X62">
        <v>0.138270529035081</v>
      </c>
      <c r="Y62">
        <v>0.89739933027183094</v>
      </c>
      <c r="Z62">
        <v>0.159253574603123</v>
      </c>
      <c r="AA62">
        <v>-1.6694752059852727E-2</v>
      </c>
    </row>
    <row r="63" spans="1:27" x14ac:dyDescent="0.25">
      <c r="A63" t="s">
        <v>67</v>
      </c>
      <c r="B63" t="s">
        <v>270</v>
      </c>
      <c r="C63" t="s">
        <v>249</v>
      </c>
      <c r="D63">
        <v>0.296060797826938</v>
      </c>
      <c r="E63">
        <v>0.96100983586052802</v>
      </c>
      <c r="F63">
        <v>0.30209534971857499</v>
      </c>
      <c r="G63">
        <v>1.6096717882804857E-2</v>
      </c>
      <c r="H63">
        <v>0.25290823159477899</v>
      </c>
      <c r="I63">
        <v>0.93378123112596001</v>
      </c>
      <c r="J63">
        <v>0.26117055275891998</v>
      </c>
      <c r="K63">
        <v>2.6453327525539791E-2</v>
      </c>
      <c r="L63">
        <v>0.27661237008730799</v>
      </c>
      <c r="M63">
        <v>0.95298622478960793</v>
      </c>
      <c r="N63">
        <v>0.28569162944089399</v>
      </c>
      <c r="O63">
        <v>1.234027635558153E-2</v>
      </c>
      <c r="P63">
        <v>0.29720271820109001</v>
      </c>
      <c r="Q63">
        <v>0.90212928405207193</v>
      </c>
      <c r="R63">
        <v>0.31575894487764</v>
      </c>
      <c r="S63">
        <v>3.4971878527301534E-2</v>
      </c>
      <c r="T63">
        <v>0.29622140174516803</v>
      </c>
      <c r="U63">
        <v>0.89524347254746306</v>
      </c>
      <c r="V63">
        <v>0.31405114192705702</v>
      </c>
      <c r="W63">
        <v>4.2913697738988968E-2</v>
      </c>
      <c r="X63">
        <v>0.30940362212045802</v>
      </c>
      <c r="Y63">
        <v>0.89739933027183094</v>
      </c>
      <c r="Z63">
        <v>0.32374834623051396</v>
      </c>
      <c r="AA63">
        <v>5.3647607792978058E-2</v>
      </c>
    </row>
    <row r="64" spans="1:27" x14ac:dyDescent="0.25">
      <c r="A64" t="s">
        <v>68</v>
      </c>
      <c r="B64" t="s">
        <v>270</v>
      </c>
      <c r="C64" t="s">
        <v>250</v>
      </c>
      <c r="D64">
        <v>8.4526742173473099E-2</v>
      </c>
      <c r="E64">
        <v>0.96100983586052802</v>
      </c>
      <c r="F64">
        <v>8.6232814460147203E-2</v>
      </c>
      <c r="G64">
        <v>8.0090310021853541E-3</v>
      </c>
      <c r="H64">
        <v>8.2819508023078206E-2</v>
      </c>
      <c r="I64">
        <v>0.93378123112596001</v>
      </c>
      <c r="J64">
        <v>8.42805763637125E-2</v>
      </c>
      <c r="K64">
        <v>2.0483110880467399E-2</v>
      </c>
      <c r="L64">
        <v>7.6813034256725296E-2</v>
      </c>
      <c r="M64">
        <v>0.95298622478960793</v>
      </c>
      <c r="N64">
        <v>7.8022980177701692E-2</v>
      </c>
      <c r="O64">
        <v>1.2673789468989961E-2</v>
      </c>
      <c r="P64">
        <v>0.124853267331361</v>
      </c>
      <c r="Q64">
        <v>0.90212928405207193</v>
      </c>
      <c r="R64">
        <v>0.13912170704874399</v>
      </c>
      <c r="S64">
        <v>-2.5052748215177024E-3</v>
      </c>
      <c r="T64">
        <v>0.103447136377432</v>
      </c>
      <c r="U64">
        <v>0.89524347254746306</v>
      </c>
      <c r="V64">
        <v>0.11495131121023899</v>
      </c>
      <c r="W64">
        <v>2.2971915611409923E-3</v>
      </c>
      <c r="X64">
        <v>0.11119388187592501</v>
      </c>
      <c r="Y64">
        <v>0.89739933027183094</v>
      </c>
      <c r="Z64">
        <v>0.12740248127061901</v>
      </c>
      <c r="AA64">
        <v>-1.2666415023551239E-2</v>
      </c>
    </row>
    <row r="65" spans="1:27" x14ac:dyDescent="0.25">
      <c r="A65" t="s">
        <v>69</v>
      </c>
      <c r="B65" t="s">
        <v>270</v>
      </c>
      <c r="C65" t="s">
        <v>251</v>
      </c>
      <c r="D65">
        <v>5.3780521302932201E-3</v>
      </c>
      <c r="E65">
        <v>0.96100983586052802</v>
      </c>
      <c r="F65">
        <v>6.6742387333745901E-3</v>
      </c>
      <c r="G65">
        <v>-3.3711732246259125E-2</v>
      </c>
      <c r="H65">
        <v>9.3961793763507502E-3</v>
      </c>
      <c r="I65">
        <v>0.93378123112596001</v>
      </c>
      <c r="J65">
        <v>1.1435002485817601E-2</v>
      </c>
      <c r="K65">
        <v>-2.7394558764549652E-2</v>
      </c>
      <c r="L65">
        <v>1.31492485336664E-2</v>
      </c>
      <c r="M65">
        <v>0.95298622478960793</v>
      </c>
      <c r="N65">
        <v>1.47010267281877E-2</v>
      </c>
      <c r="O65">
        <v>-1.4636845390809139E-2</v>
      </c>
      <c r="P65">
        <v>8.0408534008035007E-2</v>
      </c>
      <c r="Q65">
        <v>0.90212928405207193</v>
      </c>
      <c r="R65">
        <v>0.110854624845681</v>
      </c>
      <c r="S65">
        <v>-8.6526572182522812E-2</v>
      </c>
      <c r="T65">
        <v>7.9172017970818201E-2</v>
      </c>
      <c r="U65">
        <v>0.89524347254746306</v>
      </c>
      <c r="V65">
        <v>0.11150752206166599</v>
      </c>
      <c r="W65">
        <v>-9.1402785697128786E-2</v>
      </c>
      <c r="X65">
        <v>7.7463249025494701E-2</v>
      </c>
      <c r="Y65">
        <v>0.89739933027183094</v>
      </c>
      <c r="Z65">
        <v>0.108318382927936</v>
      </c>
      <c r="AA65">
        <v>-8.8749499974456775E-2</v>
      </c>
    </row>
    <row r="66" spans="1:27" x14ac:dyDescent="0.25">
      <c r="A66" t="s">
        <v>70</v>
      </c>
      <c r="B66" t="s">
        <v>270</v>
      </c>
      <c r="C66" t="s">
        <v>252</v>
      </c>
      <c r="D66">
        <v>0.44407818483009798</v>
      </c>
      <c r="E66">
        <v>0.96100983586052802</v>
      </c>
      <c r="F66">
        <v>0.45707346435437801</v>
      </c>
      <c r="G66">
        <v>1.3461139489796565E-2</v>
      </c>
      <c r="H66">
        <v>0.46476821205177599</v>
      </c>
      <c r="I66">
        <v>0.93378123112596001</v>
      </c>
      <c r="J66">
        <v>0.48474184013141502</v>
      </c>
      <c r="K66">
        <v>3.4501278734233073E-2</v>
      </c>
      <c r="L66">
        <v>0.45340108564746801</v>
      </c>
      <c r="M66">
        <v>0.95298622478960793</v>
      </c>
      <c r="N66">
        <v>0.46740977581403004</v>
      </c>
      <c r="O66">
        <v>2.2409753574488812E-2</v>
      </c>
      <c r="P66">
        <v>0.26003958076496703</v>
      </c>
      <c r="Q66">
        <v>0.90212928405207193</v>
      </c>
      <c r="R66">
        <v>0.27447792782248004</v>
      </c>
      <c r="S66">
        <v>3.6349887901056442E-2</v>
      </c>
      <c r="T66">
        <v>0.274042963063792</v>
      </c>
      <c r="U66">
        <v>0.89524347254746306</v>
      </c>
      <c r="V66">
        <v>0.29638453028665601</v>
      </c>
      <c r="W66">
        <v>2.4942057582635187E-2</v>
      </c>
      <c r="X66">
        <v>0.26106804821487201</v>
      </c>
      <c r="Y66">
        <v>0.89739933027183094</v>
      </c>
      <c r="Z66">
        <v>0.281277214967807</v>
      </c>
      <c r="AA66">
        <v>2.5089620806487047E-2</v>
      </c>
    </row>
    <row r="67" spans="1:27" x14ac:dyDescent="0.25">
      <c r="A67" t="s">
        <v>71</v>
      </c>
      <c r="B67" t="s">
        <v>270</v>
      </c>
      <c r="C67" t="s">
        <v>253</v>
      </c>
      <c r="D67">
        <v>0.22986688845012399</v>
      </c>
      <c r="E67">
        <v>0.96100983586052802</v>
      </c>
      <c r="F67">
        <v>0.25032032454928299</v>
      </c>
      <c r="G67">
        <v>-3.0926858910589043E-2</v>
      </c>
      <c r="H67">
        <v>0.26642832675375899</v>
      </c>
      <c r="I67">
        <v>0.93378123112596001</v>
      </c>
      <c r="J67">
        <v>0.29417960821156297</v>
      </c>
      <c r="K67">
        <v>-2.311430233549502E-2</v>
      </c>
      <c r="L67">
        <v>0.25492679809970098</v>
      </c>
      <c r="M67">
        <v>0.95298622478960793</v>
      </c>
      <c r="N67">
        <v>0.27950882727230597</v>
      </c>
      <c r="O67">
        <v>-3.2121222146497729E-2</v>
      </c>
      <c r="P67">
        <v>0.58518027463095701</v>
      </c>
      <c r="Q67">
        <v>0.90212928405207193</v>
      </c>
      <c r="R67">
        <v>0.66189542795457301</v>
      </c>
      <c r="S67">
        <v>-3.767982196938701E-2</v>
      </c>
      <c r="T67">
        <v>0.59480033929343301</v>
      </c>
      <c r="U67">
        <v>0.89524347254746306</v>
      </c>
      <c r="V67">
        <v>0.67214507478679097</v>
      </c>
      <c r="W67">
        <v>-2.23064447776915E-2</v>
      </c>
      <c r="X67">
        <v>0.59630199804863704</v>
      </c>
      <c r="Y67">
        <v>0.89739933027183094</v>
      </c>
      <c r="Z67">
        <v>0.67413828182317104</v>
      </c>
      <c r="AA67">
        <v>-2.7917703933972342E-2</v>
      </c>
    </row>
    <row r="68" spans="1:27" x14ac:dyDescent="0.25">
      <c r="A68" t="s">
        <v>72</v>
      </c>
      <c r="B68" t="s">
        <v>270</v>
      </c>
      <c r="C68" t="s">
        <v>254</v>
      </c>
      <c r="D68">
        <v>0.73114294741040498</v>
      </c>
      <c r="E68">
        <v>0.96100983586052802</v>
      </c>
      <c r="F68">
        <v>0.74967967545071701</v>
      </c>
      <c r="G68">
        <v>4.7050247235603131E-2</v>
      </c>
      <c r="H68">
        <v>0.66735290437219996</v>
      </c>
      <c r="I68">
        <v>0.93378123112596001</v>
      </c>
      <c r="J68">
        <v>0.70582039178843503</v>
      </c>
      <c r="K68">
        <v>3.0836233391472033E-2</v>
      </c>
      <c r="L68">
        <v>0.69805942668990695</v>
      </c>
      <c r="M68">
        <v>0.95298622478960793</v>
      </c>
      <c r="N68">
        <v>0.72049117272769292</v>
      </c>
      <c r="O68">
        <v>4.5975395807834198E-2</v>
      </c>
      <c r="P68">
        <v>0.31694900942111398</v>
      </c>
      <c r="Q68">
        <v>0.90212928405207193</v>
      </c>
      <c r="R68">
        <v>0.33810457204542305</v>
      </c>
      <c r="S68">
        <v>3.340525122995807E-2</v>
      </c>
      <c r="T68">
        <v>0.30044313325402999</v>
      </c>
      <c r="U68">
        <v>0.89524347254746306</v>
      </c>
      <c r="V68">
        <v>0.32785492521320897</v>
      </c>
      <c r="W68">
        <v>1.9415309834590153E-2</v>
      </c>
      <c r="X68">
        <v>0.30109733222319301</v>
      </c>
      <c r="Y68">
        <v>0.89739933027183094</v>
      </c>
      <c r="Z68">
        <v>0.32586171817682802</v>
      </c>
      <c r="AA68">
        <v>2.4339135908478415E-2</v>
      </c>
    </row>
    <row r="69" spans="1:27" x14ac:dyDescent="0.25">
      <c r="A69" t="s">
        <v>73</v>
      </c>
      <c r="B69" t="s">
        <v>270</v>
      </c>
      <c r="C69" t="s">
        <v>255</v>
      </c>
      <c r="D69">
        <v>7.56481378519238E-2</v>
      </c>
      <c r="E69">
        <v>0.96100983586052802</v>
      </c>
      <c r="F69">
        <v>8.2923831095705294E-2</v>
      </c>
      <c r="G69">
        <v>-2.0164924761406151E-2</v>
      </c>
      <c r="H69">
        <v>6.1813294391410201E-2</v>
      </c>
      <c r="I69">
        <v>0.93378123112596001</v>
      </c>
      <c r="J69">
        <v>7.1057200811676297E-2</v>
      </c>
      <c r="K69">
        <v>-2.5453622549638545E-2</v>
      </c>
      <c r="L69">
        <v>6.5534064633271702E-2</v>
      </c>
      <c r="M69">
        <v>0.95298622478960793</v>
      </c>
      <c r="N69">
        <v>7.2211430103002697E-2</v>
      </c>
      <c r="O69">
        <v>-1.7933987324753441E-2</v>
      </c>
      <c r="P69">
        <v>0.15567751245554398</v>
      </c>
      <c r="Q69">
        <v>0.90212928405207193</v>
      </c>
      <c r="R69">
        <v>0.195240904112776</v>
      </c>
      <c r="S69">
        <v>-6.6372153104284889E-2</v>
      </c>
      <c r="T69">
        <v>0.15276217314274299</v>
      </c>
      <c r="U69">
        <v>0.89524347254746306</v>
      </c>
      <c r="V69">
        <v>0.191217907645897</v>
      </c>
      <c r="W69">
        <v>-6.0606441502967803E-2</v>
      </c>
      <c r="X69">
        <v>0.16015388158376201</v>
      </c>
      <c r="Y69">
        <v>0.89739933027183094</v>
      </c>
      <c r="Z69">
        <v>0.201374976444394</v>
      </c>
      <c r="AA69">
        <v>-6.5941226290163829E-2</v>
      </c>
    </row>
    <row r="70" spans="1:27" x14ac:dyDescent="0.25">
      <c r="A70" t="s">
        <v>74</v>
      </c>
      <c r="B70" t="s">
        <v>270</v>
      </c>
      <c r="C70" t="s">
        <v>256</v>
      </c>
      <c r="D70">
        <v>0.88536169800860509</v>
      </c>
      <c r="E70">
        <v>0.96100983586052802</v>
      </c>
      <c r="F70">
        <v>0.91707616890429411</v>
      </c>
      <c r="G70">
        <v>3.758541211583958E-2</v>
      </c>
      <c r="H70">
        <v>0.87196793673455009</v>
      </c>
      <c r="I70">
        <v>0.93378123112596001</v>
      </c>
      <c r="J70">
        <v>0.92894279918832301</v>
      </c>
      <c r="K70">
        <v>3.8091131871098506E-2</v>
      </c>
      <c r="L70">
        <v>0.88745216015633599</v>
      </c>
      <c r="M70">
        <v>0.95298622478960793</v>
      </c>
      <c r="N70">
        <v>0.9277885698969961</v>
      </c>
      <c r="O70">
        <v>3.1034778976259204E-2</v>
      </c>
      <c r="P70">
        <v>0.74645177159652798</v>
      </c>
      <c r="Q70">
        <v>0.90212928405207193</v>
      </c>
      <c r="R70">
        <v>0.80475909588722305</v>
      </c>
      <c r="S70">
        <v>9.5017676677150067E-2</v>
      </c>
      <c r="T70">
        <v>0.74248129940471896</v>
      </c>
      <c r="U70">
        <v>0.89524347254746306</v>
      </c>
      <c r="V70">
        <v>0.80878209235410192</v>
      </c>
      <c r="W70">
        <v>8.4389851709673169E-2</v>
      </c>
      <c r="X70">
        <v>0.73724544868806807</v>
      </c>
      <c r="Y70">
        <v>0.89739933027183094</v>
      </c>
      <c r="Z70">
        <v>0.79862502355560594</v>
      </c>
      <c r="AA70">
        <v>9.2783744883314159E-2</v>
      </c>
    </row>
    <row r="71" spans="1:27" x14ac:dyDescent="0.25">
      <c r="A71" t="s">
        <v>75</v>
      </c>
      <c r="B71" t="s">
        <v>270</v>
      </c>
      <c r="C71" t="s">
        <v>257</v>
      </c>
      <c r="D71">
        <v>0.25133748637686099</v>
      </c>
      <c r="E71">
        <v>0.96100983586052802</v>
      </c>
      <c r="F71">
        <v>0.26684854186708201</v>
      </c>
      <c r="G71">
        <v>-1.4565244123415221E-2</v>
      </c>
      <c r="H71">
        <v>0.27228089426265101</v>
      </c>
      <c r="I71">
        <v>0.93378123112596001</v>
      </c>
      <c r="J71">
        <v>0.29508406327447501</v>
      </c>
      <c r="K71">
        <v>-9.1573174296001557E-3</v>
      </c>
      <c r="L71">
        <v>0.27953832007957802</v>
      </c>
      <c r="M71">
        <v>0.95298622478960793</v>
      </c>
      <c r="N71">
        <v>0.30078638467493801</v>
      </c>
      <c r="O71">
        <v>-1.9697002059332194E-2</v>
      </c>
      <c r="P71">
        <v>0.63978541699708602</v>
      </c>
      <c r="Q71">
        <v>0.90212928405207193</v>
      </c>
      <c r="R71">
        <v>0.72262518871029102</v>
      </c>
      <c r="S71">
        <v>-4.2005062263424132E-2</v>
      </c>
      <c r="T71">
        <v>0.63081557105074304</v>
      </c>
      <c r="U71">
        <v>0.89524347254746306</v>
      </c>
      <c r="V71">
        <v>0.71571334273872</v>
      </c>
      <c r="W71">
        <v>-3.3872830312826285E-2</v>
      </c>
      <c r="X71">
        <v>0.63469887964461302</v>
      </c>
      <c r="Y71">
        <v>0.89739933027183094</v>
      </c>
      <c r="Z71">
        <v>0.72106714807106898</v>
      </c>
      <c r="AA71">
        <v>-4.2514422474944212E-2</v>
      </c>
    </row>
    <row r="72" spans="1:27" x14ac:dyDescent="0.25">
      <c r="A72" t="s">
        <v>76</v>
      </c>
      <c r="B72" t="s">
        <v>270</v>
      </c>
      <c r="C72" t="s">
        <v>258</v>
      </c>
      <c r="D72">
        <v>0.70967234948366698</v>
      </c>
      <c r="E72">
        <v>0.96100983586052802</v>
      </c>
      <c r="F72">
        <v>0.73315145813291593</v>
      </c>
      <c r="G72">
        <v>2.105750334278229E-2</v>
      </c>
      <c r="H72">
        <v>0.661500336863309</v>
      </c>
      <c r="I72">
        <v>0.93378123112596001</v>
      </c>
      <c r="J72">
        <v>0.70491593672552399</v>
      </c>
      <c r="K72">
        <v>1.1966350336823445E-2</v>
      </c>
      <c r="L72">
        <v>0.67344790471002991</v>
      </c>
      <c r="M72">
        <v>0.95298622478960793</v>
      </c>
      <c r="N72">
        <v>0.69921361532506099</v>
      </c>
      <c r="O72">
        <v>2.6835259486300153E-2</v>
      </c>
      <c r="P72">
        <v>0.26234386705498502</v>
      </c>
      <c r="Q72">
        <v>0.90212928405207193</v>
      </c>
      <c r="R72">
        <v>0.27737481128970598</v>
      </c>
      <c r="S72">
        <v>3.5336581881551046E-2</v>
      </c>
      <c r="T72">
        <v>0.26442790149671902</v>
      </c>
      <c r="U72">
        <v>0.89524347254746306</v>
      </c>
      <c r="V72">
        <v>0.28428665726128</v>
      </c>
      <c r="W72">
        <v>2.8751683619748784E-2</v>
      </c>
      <c r="X72">
        <v>0.26270045062721697</v>
      </c>
      <c r="Y72">
        <v>0.89739933027183094</v>
      </c>
      <c r="Z72">
        <v>0.27893285192893003</v>
      </c>
      <c r="AA72">
        <v>3.6130910805017735E-2</v>
      </c>
    </row>
    <row r="73" spans="1:27" x14ac:dyDescent="0.25">
      <c r="A73" t="s">
        <v>77</v>
      </c>
      <c r="B73" t="s">
        <v>270</v>
      </c>
      <c r="C73" t="s">
        <v>259</v>
      </c>
      <c r="D73">
        <v>0.181331035818908</v>
      </c>
      <c r="E73">
        <v>0.96100983586052802</v>
      </c>
      <c r="F73">
        <v>0.18869304117639502</v>
      </c>
      <c r="G73">
        <v>-1.5608804794446939E-5</v>
      </c>
      <c r="H73">
        <v>0.19114312558642299</v>
      </c>
      <c r="I73">
        <v>0.93378123112596001</v>
      </c>
      <c r="J73">
        <v>0.19646584354320701</v>
      </c>
      <c r="K73">
        <v>2.4805817943138079E-2</v>
      </c>
      <c r="L73">
        <v>0.19765812733577801</v>
      </c>
      <c r="M73">
        <v>0.95298622478960793</v>
      </c>
      <c r="N73">
        <v>0.20301663425882702</v>
      </c>
      <c r="O73">
        <v>1.320355585381768E-2</v>
      </c>
      <c r="P73">
        <v>0.17185945548775902</v>
      </c>
      <c r="Q73">
        <v>0.90212928405207193</v>
      </c>
      <c r="R73">
        <v>0.18443295895935299</v>
      </c>
      <c r="S73">
        <v>1.8391250255121602E-2</v>
      </c>
      <c r="T73">
        <v>0.16186869361903899</v>
      </c>
      <c r="U73">
        <v>0.89524347254746306</v>
      </c>
      <c r="V73">
        <v>0.17226010172034201</v>
      </c>
      <c r="W73">
        <v>2.6600924781017464E-2</v>
      </c>
      <c r="X73">
        <v>0.160202488095052</v>
      </c>
      <c r="Y73">
        <v>0.89739933027183094</v>
      </c>
      <c r="Z73">
        <v>0.17131256231220299</v>
      </c>
      <c r="AA73">
        <v>2.249919925735475E-2</v>
      </c>
    </row>
    <row r="74" spans="1:27" x14ac:dyDescent="0.25">
      <c r="A74" t="s">
        <v>78</v>
      </c>
      <c r="B74" t="s">
        <v>270</v>
      </c>
      <c r="C74" t="s">
        <v>260</v>
      </c>
      <c r="D74">
        <v>0.18245601050449001</v>
      </c>
      <c r="E74">
        <v>0.96100983586052802</v>
      </c>
      <c r="F74">
        <v>0.19165691949601601</v>
      </c>
      <c r="G74">
        <v>-5.5413234757922493E-3</v>
      </c>
      <c r="H74">
        <v>0.16774370656264001</v>
      </c>
      <c r="I74">
        <v>0.93378123112596001</v>
      </c>
      <c r="J74">
        <v>0.18096586996519398</v>
      </c>
      <c r="K74">
        <v>-4.1214479347881829E-3</v>
      </c>
      <c r="L74">
        <v>0.17682691078111698</v>
      </c>
      <c r="M74">
        <v>0.95298622478960793</v>
      </c>
      <c r="N74">
        <v>0.18349518975443899</v>
      </c>
      <c r="O74">
        <v>6.4283902539985947E-3</v>
      </c>
      <c r="P74">
        <v>0.18351527060912398</v>
      </c>
      <c r="Q74">
        <v>0.90212928405207193</v>
      </c>
      <c r="R74">
        <v>0.20372862955815599</v>
      </c>
      <c r="S74">
        <v>-8.8090662318830813E-4</v>
      </c>
      <c r="T74">
        <v>0.19181977763687999</v>
      </c>
      <c r="U74">
        <v>0.89524347254746306</v>
      </c>
      <c r="V74">
        <v>0.21608506837595701</v>
      </c>
      <c r="W74">
        <v>-5.1213274641034156E-3</v>
      </c>
      <c r="X74">
        <v>0.18792324787248599</v>
      </c>
      <c r="Y74">
        <v>0.89739933027183094</v>
      </c>
      <c r="Z74">
        <v>0.20988653655136399</v>
      </c>
      <c r="AA74">
        <v>-1.3633414064585347E-3</v>
      </c>
    </row>
    <row r="75" spans="1:27" x14ac:dyDescent="0.25">
      <c r="A75" t="s">
        <v>79</v>
      </c>
      <c r="B75" t="s">
        <v>270</v>
      </c>
      <c r="C75" t="s">
        <v>261</v>
      </c>
      <c r="D75">
        <v>0.18252669583023301</v>
      </c>
      <c r="E75">
        <v>0.96100983586052802</v>
      </c>
      <c r="F75">
        <v>0.18874024801386899</v>
      </c>
      <c r="G75">
        <v>3.7012802594279357E-3</v>
      </c>
      <c r="H75">
        <v>0.148046910985419</v>
      </c>
      <c r="I75">
        <v>0.93378123112596001</v>
      </c>
      <c r="J75">
        <v>0.158421132054577</v>
      </c>
      <c r="K75">
        <v>4.1115858011909773E-4</v>
      </c>
      <c r="L75">
        <v>0.161263359866339</v>
      </c>
      <c r="M75">
        <v>0.95298622478960793</v>
      </c>
      <c r="N75">
        <v>0.16911025644611599</v>
      </c>
      <c r="O75">
        <v>3.52233861412574E-4</v>
      </c>
      <c r="P75">
        <v>0.199471820996139</v>
      </c>
      <c r="Q75">
        <v>0.90212928405207193</v>
      </c>
      <c r="R75">
        <v>0.229609757068857</v>
      </c>
      <c r="S75">
        <v>-2.3392566557882931E-2</v>
      </c>
      <c r="T75">
        <v>0.19213449543290398</v>
      </c>
      <c r="U75">
        <v>0.89524347254746306</v>
      </c>
      <c r="V75">
        <v>0.22038471847889901</v>
      </c>
      <c r="W75">
        <v>-1.6076747645891079E-2</v>
      </c>
      <c r="X75">
        <v>0.19515326592217502</v>
      </c>
      <c r="Y75">
        <v>0.89739933027183094</v>
      </c>
      <c r="Z75">
        <v>0.22626761409342902</v>
      </c>
      <c r="AA75">
        <v>-2.4283720025467363E-2</v>
      </c>
    </row>
    <row r="76" spans="1:27" x14ac:dyDescent="0.25">
      <c r="A76" t="s">
        <v>80</v>
      </c>
      <c r="B76" t="s">
        <v>270</v>
      </c>
      <c r="C76" t="s">
        <v>262</v>
      </c>
      <c r="D76">
        <v>0.153497086580379</v>
      </c>
      <c r="E76">
        <v>0.96100983586052802</v>
      </c>
      <c r="F76">
        <v>0.16103830631653099</v>
      </c>
      <c r="G76">
        <v>-4.3701814919831624E-3</v>
      </c>
      <c r="H76">
        <v>0.17690062317590299</v>
      </c>
      <c r="I76">
        <v>0.93378123112596001</v>
      </c>
      <c r="J76">
        <v>0.197188111849252</v>
      </c>
      <c r="K76">
        <v>-2.3125329141036797E-2</v>
      </c>
      <c r="L76">
        <v>0.156498053958186</v>
      </c>
      <c r="M76">
        <v>0.95298622478960793</v>
      </c>
      <c r="N76">
        <v>0.174831506820842</v>
      </c>
      <c r="O76">
        <v>-3.3764970955300407E-2</v>
      </c>
      <c r="P76">
        <v>0.233188862561829</v>
      </c>
      <c r="Q76">
        <v>0.90212928405207193</v>
      </c>
      <c r="R76">
        <v>0.26158740311860301</v>
      </c>
      <c r="S76">
        <v>-8.1889404230788224E-3</v>
      </c>
      <c r="T76">
        <v>0.22031867069176697</v>
      </c>
      <c r="U76">
        <v>0.89524347254746306</v>
      </c>
      <c r="V76">
        <v>0.25241403599933199</v>
      </c>
      <c r="W76">
        <v>-1.6749194705702235E-2</v>
      </c>
      <c r="X76">
        <v>0.22022516630485398</v>
      </c>
      <c r="Y76">
        <v>0.89739933027183094</v>
      </c>
      <c r="Z76">
        <v>0.25078820895294701</v>
      </c>
      <c r="AA76">
        <v>-1.4343987545205258E-2</v>
      </c>
    </row>
    <row r="77" spans="1:27" x14ac:dyDescent="0.25">
      <c r="A77" t="s">
        <v>81</v>
      </c>
      <c r="B77" t="s">
        <v>270</v>
      </c>
      <c r="C77" t="s">
        <v>263</v>
      </c>
      <c r="D77">
        <v>0.261199007126516</v>
      </c>
      <c r="E77">
        <v>0.96100983586052802</v>
      </c>
      <c r="F77">
        <v>0.26987148499718699</v>
      </c>
      <c r="G77">
        <v>5.2942358770824019E-3</v>
      </c>
      <c r="H77">
        <v>0.24994686481557299</v>
      </c>
      <c r="I77">
        <v>0.93378123112596001</v>
      </c>
      <c r="J77">
        <v>0.26695904258776898</v>
      </c>
      <c r="K77">
        <v>1.922963749552169E-3</v>
      </c>
      <c r="L77">
        <v>0.260739772848187</v>
      </c>
      <c r="M77">
        <v>0.95298622478960793</v>
      </c>
      <c r="N77">
        <v>0.26954641271977303</v>
      </c>
      <c r="O77">
        <v>1.1111997871273932E-2</v>
      </c>
      <c r="P77">
        <v>0.11409387439721901</v>
      </c>
      <c r="Q77">
        <v>0.90212928405207193</v>
      </c>
      <c r="R77">
        <v>0.12064125129502801</v>
      </c>
      <c r="S77">
        <v>2.1742755160698797E-2</v>
      </c>
      <c r="T77">
        <v>0.12910183516687002</v>
      </c>
      <c r="U77">
        <v>0.89524347254746306</v>
      </c>
      <c r="V77">
        <v>0.13885607542546802</v>
      </c>
      <c r="W77">
        <v>1.8475947768774804E-2</v>
      </c>
      <c r="X77">
        <v>0.13389516207726199</v>
      </c>
      <c r="Y77">
        <v>0.89739933027183094</v>
      </c>
      <c r="Z77">
        <v>0.14174507809005499</v>
      </c>
      <c r="AA77">
        <v>2.5504192751997317E-2</v>
      </c>
    </row>
    <row r="78" spans="1:27" x14ac:dyDescent="0.25">
      <c r="A78" t="s">
        <v>82</v>
      </c>
      <c r="B78" t="s">
        <v>270</v>
      </c>
      <c r="C78" t="s">
        <v>264</v>
      </c>
      <c r="D78">
        <v>0.20963230311526901</v>
      </c>
      <c r="E78">
        <v>0.96100983586052802</v>
      </c>
      <c r="F78">
        <v>0.221569207695024</v>
      </c>
      <c r="G78">
        <v>-9.9905882260662646E-3</v>
      </c>
      <c r="H78">
        <v>0.26560934676896503</v>
      </c>
      <c r="I78">
        <v>0.93378123112596001</v>
      </c>
      <c r="J78">
        <v>0.28840164464817297</v>
      </c>
      <c r="K78">
        <v>-1.0420234641581042E-2</v>
      </c>
      <c r="L78">
        <v>0.24373862833000501</v>
      </c>
      <c r="M78">
        <v>0.95298622478960793</v>
      </c>
      <c r="N78">
        <v>0.25936565742337903</v>
      </c>
      <c r="O78">
        <v>-9.9086158365373784E-3</v>
      </c>
      <c r="P78">
        <v>0.26039030093295001</v>
      </c>
      <c r="Q78">
        <v>0.90212928405207193</v>
      </c>
      <c r="R78">
        <v>0.290039610359831</v>
      </c>
      <c r="S78">
        <v>-3.5957895189191566E-3</v>
      </c>
      <c r="T78">
        <v>0.24160673329931201</v>
      </c>
      <c r="U78">
        <v>0.89524347254746306</v>
      </c>
      <c r="V78">
        <v>0.26999295526961198</v>
      </c>
      <c r="W78">
        <v>-2.9918142182883633E-4</v>
      </c>
      <c r="X78">
        <v>0.24369418902780399</v>
      </c>
      <c r="Y78">
        <v>0.89739933027183094</v>
      </c>
      <c r="Z78">
        <v>0.27377520918433196</v>
      </c>
      <c r="AA78">
        <v>-5.7647546606041178E-3</v>
      </c>
    </row>
    <row r="79" spans="1:27" x14ac:dyDescent="0.25">
      <c r="A79" t="s">
        <v>83</v>
      </c>
      <c r="B79" t="s">
        <v>270</v>
      </c>
      <c r="C79" t="s">
        <v>265</v>
      </c>
      <c r="D79">
        <v>0.24498890714203297</v>
      </c>
      <c r="E79">
        <v>0.96100983586052802</v>
      </c>
      <c r="F79">
        <v>0.25068175573801899</v>
      </c>
      <c r="G79">
        <v>1.194371317382727E-2</v>
      </c>
      <c r="H79">
        <v>0.22134151558430598</v>
      </c>
      <c r="I79">
        <v>0.93378123112596001</v>
      </c>
      <c r="J79">
        <v>0.233399309767296</v>
      </c>
      <c r="K79">
        <v>1.0257735200903353E-2</v>
      </c>
      <c r="L79">
        <v>0.21329980328953302</v>
      </c>
      <c r="M79">
        <v>0.95298622478960793</v>
      </c>
      <c r="N79">
        <v>0.22393480458356801</v>
      </c>
      <c r="O79">
        <v>-3.2453521304043196E-4</v>
      </c>
      <c r="P79">
        <v>0.25738494186814703</v>
      </c>
      <c r="Q79">
        <v>0.90212928405207193</v>
      </c>
      <c r="R79">
        <v>0.29240925833619802</v>
      </c>
      <c r="S79">
        <v>-1.8114114771531017E-2</v>
      </c>
      <c r="T79">
        <v>0.242764482007398</v>
      </c>
      <c r="U79">
        <v>0.89524347254746306</v>
      </c>
      <c r="V79">
        <v>0.27866373202184902</v>
      </c>
      <c r="W79">
        <v>-1.9252080877742408E-2</v>
      </c>
      <c r="X79">
        <v>0.24192024344595001</v>
      </c>
      <c r="Y79">
        <v>0.89739933027183094</v>
      </c>
      <c r="Z79">
        <v>0.27597219990204797</v>
      </c>
      <c r="AA79">
        <v>-1.6515344532092986E-2</v>
      </c>
    </row>
    <row r="80" spans="1:27" x14ac:dyDescent="0.25">
      <c r="A80" t="s">
        <v>84</v>
      </c>
      <c r="B80" t="s">
        <v>270</v>
      </c>
      <c r="C80" t="s">
        <v>266</v>
      </c>
      <c r="D80">
        <v>0.20510775290959601</v>
      </c>
      <c r="E80">
        <v>0.96100983586052802</v>
      </c>
      <c r="F80">
        <v>0.21394305033988101</v>
      </c>
      <c r="G80">
        <v>-1.5173144811793935E-3</v>
      </c>
      <c r="H80">
        <v>0.16848526427222399</v>
      </c>
      <c r="I80">
        <v>0.93378123112596001</v>
      </c>
      <c r="J80">
        <v>0.18402643096193799</v>
      </c>
      <c r="K80">
        <v>-1.1071888820328769E-2</v>
      </c>
      <c r="L80">
        <v>0.19027284225597099</v>
      </c>
      <c r="M80">
        <v>0.95298622478960793</v>
      </c>
      <c r="N80">
        <v>0.19956804097855801</v>
      </c>
      <c r="O80">
        <v>2.7641130996430965E-4</v>
      </c>
      <c r="P80">
        <v>0.21904937201438698</v>
      </c>
      <c r="Q80">
        <v>0.90212928405207193</v>
      </c>
      <c r="R80">
        <v>0.24372650557473999</v>
      </c>
      <c r="S80">
        <v>-2.471014259053769E-3</v>
      </c>
      <c r="T80">
        <v>0.22487305700308799</v>
      </c>
      <c r="U80">
        <v>0.89524347254746306</v>
      </c>
      <c r="V80">
        <v>0.250359296788986</v>
      </c>
      <c r="W80">
        <v>2.2104928785778516E-3</v>
      </c>
      <c r="X80">
        <v>0.22443906030890901</v>
      </c>
      <c r="Y80">
        <v>0.89739933027183094</v>
      </c>
      <c r="Z80">
        <v>0.24977528767255699</v>
      </c>
      <c r="AA80">
        <v>8.6797880177294701E-4</v>
      </c>
    </row>
    <row r="81" spans="1:27" x14ac:dyDescent="0.25">
      <c r="A81" t="s">
        <v>85</v>
      </c>
      <c r="B81" t="s">
        <v>270</v>
      </c>
      <c r="C81" t="s">
        <v>267</v>
      </c>
      <c r="D81">
        <v>0.30128087269363002</v>
      </c>
      <c r="E81">
        <v>0.96100983586052802</v>
      </c>
      <c r="F81">
        <v>0.31380598622707401</v>
      </c>
      <c r="G81">
        <v>-8.012922005893058E-4</v>
      </c>
      <c r="H81">
        <v>0.27834510450046396</v>
      </c>
      <c r="I81">
        <v>0.93378123112596001</v>
      </c>
      <c r="J81">
        <v>0.29417261462259203</v>
      </c>
      <c r="K81">
        <v>1.0327758221802697E-2</v>
      </c>
      <c r="L81">
        <v>0.30567495091409802</v>
      </c>
      <c r="M81">
        <v>0.95298622478960793</v>
      </c>
      <c r="N81">
        <v>0.317131497014493</v>
      </c>
      <c r="O81">
        <v>9.5851284710959973E-3</v>
      </c>
      <c r="P81">
        <v>0.16530466923658602</v>
      </c>
      <c r="Q81">
        <v>0.90212928405207193</v>
      </c>
      <c r="R81">
        <v>0.17382462572922702</v>
      </c>
      <c r="S81">
        <v>2.9301012290333685E-2</v>
      </c>
      <c r="T81">
        <v>0.18599920023766198</v>
      </c>
      <c r="U81">
        <v>0.89524347254746306</v>
      </c>
      <c r="V81">
        <v>0.20098401591955198</v>
      </c>
      <c r="W81">
        <v>1.9724315452181073E-2</v>
      </c>
      <c r="X81">
        <v>0.187345837489166</v>
      </c>
      <c r="Y81">
        <v>0.89739933027183094</v>
      </c>
      <c r="Z81">
        <v>0.20047730324106103</v>
      </c>
      <c r="AA81">
        <v>2.4187738370459292E-2</v>
      </c>
    </row>
    <row r="82" spans="1:27" x14ac:dyDescent="0.25">
      <c r="A82" t="s">
        <v>86</v>
      </c>
      <c r="B82" t="s">
        <v>248</v>
      </c>
      <c r="C82" t="s">
        <v>253</v>
      </c>
      <c r="D82">
        <v>5.9640081326311399E-2</v>
      </c>
      <c r="E82">
        <v>0.14792413273352301</v>
      </c>
      <c r="F82">
        <v>0.25032032454928299</v>
      </c>
      <c r="G82">
        <v>0.16905638592769334</v>
      </c>
      <c r="H82">
        <v>6.5561553577864307E-2</v>
      </c>
      <c r="I82">
        <v>0.15837202826013499</v>
      </c>
      <c r="J82">
        <v>0.29417960821156297</v>
      </c>
      <c r="K82">
        <v>0.12537127354210584</v>
      </c>
      <c r="L82">
        <v>6.2037401207530103E-2</v>
      </c>
      <c r="M82">
        <v>0.154174587839185</v>
      </c>
      <c r="N82">
        <v>0.27950882727230597</v>
      </c>
      <c r="O82">
        <v>0.13106865769697543</v>
      </c>
      <c r="P82">
        <v>0.12294061868001499</v>
      </c>
      <c r="Q82">
        <v>0.15978679540545099</v>
      </c>
      <c r="R82">
        <v>0.66189542795457301</v>
      </c>
      <c r="S82">
        <v>7.1805773390969926E-2</v>
      </c>
      <c r="T82">
        <v>0.123042133331668</v>
      </c>
      <c r="U82">
        <v>0.163105494514382</v>
      </c>
      <c r="V82">
        <v>0.67214507478679097</v>
      </c>
      <c r="W82">
        <v>5.5082644831817268E-2</v>
      </c>
      <c r="X82">
        <v>0.12014589017014501</v>
      </c>
      <c r="Y82">
        <v>0.159253574603123</v>
      </c>
      <c r="Z82">
        <v>0.67413828182317104</v>
      </c>
      <c r="AA82">
        <v>5.3103568444062187E-2</v>
      </c>
    </row>
    <row r="83" spans="1:27" x14ac:dyDescent="0.25">
      <c r="A83" t="s">
        <v>87</v>
      </c>
      <c r="B83" t="s">
        <v>248</v>
      </c>
      <c r="C83" t="s">
        <v>254</v>
      </c>
      <c r="D83">
        <v>8.8284051407211697E-2</v>
      </c>
      <c r="E83">
        <v>0.14792413273352301</v>
      </c>
      <c r="F83">
        <v>0.74967967545071701</v>
      </c>
      <c r="G83">
        <v>-9.3948246363765503E-2</v>
      </c>
      <c r="H83">
        <v>9.2810474682270896E-2</v>
      </c>
      <c r="I83">
        <v>0.15837202826013499</v>
      </c>
      <c r="J83">
        <v>0.70582039178843503</v>
      </c>
      <c r="K83">
        <v>-7.8240460104088291E-2</v>
      </c>
      <c r="L83">
        <v>9.2137186631655488E-2</v>
      </c>
      <c r="M83">
        <v>0.154174587839185</v>
      </c>
      <c r="N83">
        <v>0.72049117272769292</v>
      </c>
      <c r="O83">
        <v>-7.8417587623725735E-2</v>
      </c>
      <c r="P83">
        <v>3.6846176725436899E-2</v>
      </c>
      <c r="Q83">
        <v>0.15978679540545099</v>
      </c>
      <c r="R83">
        <v>0.33810457204542305</v>
      </c>
      <c r="S83">
        <v>-0.11593095854599575</v>
      </c>
      <c r="T83">
        <v>4.0063361182713197E-2</v>
      </c>
      <c r="U83">
        <v>0.163105494514382</v>
      </c>
      <c r="V83">
        <v>0.32785492521320897</v>
      </c>
      <c r="W83">
        <v>-8.9749641285470347E-2</v>
      </c>
      <c r="X83">
        <v>3.9107684432977602E-2</v>
      </c>
      <c r="Y83">
        <v>0.159253574603123</v>
      </c>
      <c r="Z83">
        <v>0.32586171817682802</v>
      </c>
      <c r="AA83">
        <v>-8.7275074740767039E-2</v>
      </c>
    </row>
    <row r="84" spans="1:27" x14ac:dyDescent="0.25">
      <c r="A84" t="s">
        <v>88</v>
      </c>
      <c r="B84" t="s">
        <v>248</v>
      </c>
      <c r="C84" t="s">
        <v>255</v>
      </c>
      <c r="D84">
        <v>1.4612360941209499E-2</v>
      </c>
      <c r="E84">
        <v>0.14792413273352301</v>
      </c>
      <c r="F84">
        <v>8.2923831095705294E-2</v>
      </c>
      <c r="G84">
        <v>4.1411674146050327E-2</v>
      </c>
      <c r="H84">
        <v>1.2896437071019699E-2</v>
      </c>
      <c r="I84">
        <v>0.15837202826013499</v>
      </c>
      <c r="J84">
        <v>7.1057200811676297E-2</v>
      </c>
      <c r="K84">
        <v>3.1321630989720413E-2</v>
      </c>
      <c r="L84">
        <v>1.1815279717415601E-2</v>
      </c>
      <c r="M84">
        <v>0.154174587839185</v>
      </c>
      <c r="N84">
        <v>7.2211430103002697E-2</v>
      </c>
      <c r="O84">
        <v>1.3397932756613367E-2</v>
      </c>
      <c r="P84">
        <v>3.4576831903147802E-2</v>
      </c>
      <c r="Q84">
        <v>0.15978679540545099</v>
      </c>
      <c r="R84">
        <v>0.195240904112776</v>
      </c>
      <c r="S84">
        <v>3.0572850467961436E-2</v>
      </c>
      <c r="T84">
        <v>3.6288163340140601E-2</v>
      </c>
      <c r="U84">
        <v>0.163105494514382</v>
      </c>
      <c r="V84">
        <v>0.191217907645897</v>
      </c>
      <c r="W84">
        <v>4.5664654816811277E-2</v>
      </c>
      <c r="X84">
        <v>3.7791817274142901E-2</v>
      </c>
      <c r="Y84">
        <v>0.159253574603123</v>
      </c>
      <c r="Z84">
        <v>0.201374976444394</v>
      </c>
      <c r="AA84">
        <v>5.0121589147695073E-2</v>
      </c>
    </row>
    <row r="85" spans="1:27" x14ac:dyDescent="0.25">
      <c r="A85" t="s">
        <v>89</v>
      </c>
      <c r="B85" t="s">
        <v>248</v>
      </c>
      <c r="C85" t="s">
        <v>256</v>
      </c>
      <c r="D85">
        <v>0.13331177179231302</v>
      </c>
      <c r="E85">
        <v>0.14792413273352301</v>
      </c>
      <c r="F85">
        <v>0.91707616890429411</v>
      </c>
      <c r="G85">
        <v>-8.656915303730384E-3</v>
      </c>
      <c r="H85">
        <v>0.14547559118911502</v>
      </c>
      <c r="I85">
        <v>0.15837202826013499</v>
      </c>
      <c r="J85">
        <v>0.92894279918832301</v>
      </c>
      <c r="K85">
        <v>-5.8256845000227405E-3</v>
      </c>
      <c r="L85">
        <v>0.14235930812177</v>
      </c>
      <c r="M85">
        <v>0.154174587839185</v>
      </c>
      <c r="N85">
        <v>0.9277885698969961</v>
      </c>
      <c r="O85">
        <v>-2.4520560235148626E-3</v>
      </c>
      <c r="P85">
        <v>0.12520996350230398</v>
      </c>
      <c r="Q85">
        <v>0.15978679540545099</v>
      </c>
      <c r="R85">
        <v>0.80475909588722305</v>
      </c>
      <c r="S85">
        <v>-1.2819581681080138E-2</v>
      </c>
      <c r="T85">
        <v>0.12681733117424099</v>
      </c>
      <c r="U85">
        <v>0.163105494514382</v>
      </c>
      <c r="V85">
        <v>0.80878209235410192</v>
      </c>
      <c r="W85">
        <v>-1.9091325068058232E-2</v>
      </c>
      <c r="X85">
        <v>0.12146175732898</v>
      </c>
      <c r="Y85">
        <v>0.159253574603123</v>
      </c>
      <c r="Z85">
        <v>0.79862502355560594</v>
      </c>
      <c r="AA85">
        <v>-2.1836398875426051E-2</v>
      </c>
    </row>
    <row r="86" spans="1:27" x14ac:dyDescent="0.25">
      <c r="A86" t="s">
        <v>90</v>
      </c>
      <c r="B86" t="s">
        <v>248</v>
      </c>
      <c r="C86" t="s">
        <v>257</v>
      </c>
      <c r="D86">
        <v>5.4666129129115199E-2</v>
      </c>
      <c r="E86">
        <v>0.14792413273352301</v>
      </c>
      <c r="F86">
        <v>0.26684854186708201</v>
      </c>
      <c r="G86">
        <v>0.11203082456430094</v>
      </c>
      <c r="H86">
        <v>6.5628370731738994E-2</v>
      </c>
      <c r="I86">
        <v>0.15837202826013499</v>
      </c>
      <c r="J86">
        <v>0.29508406327447501</v>
      </c>
      <c r="K86">
        <v>0.12466509817940234</v>
      </c>
      <c r="L86">
        <v>6.8035306185994293E-2</v>
      </c>
      <c r="M86">
        <v>0.154174587839185</v>
      </c>
      <c r="N86">
        <v>0.30078638467493801</v>
      </c>
      <c r="O86">
        <v>0.14260967324750173</v>
      </c>
      <c r="P86">
        <v>0.12605683647180599</v>
      </c>
      <c r="Q86">
        <v>0.15978679540545099</v>
      </c>
      <c r="R86">
        <v>0.72262518871029102</v>
      </c>
      <c r="S86">
        <v>4.2373802076080422E-2</v>
      </c>
      <c r="T86">
        <v>0.12913548849119802</v>
      </c>
      <c r="U86">
        <v>0.163105494514382</v>
      </c>
      <c r="V86">
        <v>0.71571334273872</v>
      </c>
      <c r="W86">
        <v>4.9314008940910078E-2</v>
      </c>
      <c r="X86">
        <v>0.12856828534572501</v>
      </c>
      <c r="Y86">
        <v>0.159253574603123</v>
      </c>
      <c r="Z86">
        <v>0.72106714807106898</v>
      </c>
      <c r="AA86">
        <v>5.508005136183123E-2</v>
      </c>
    </row>
    <row r="87" spans="1:27" x14ac:dyDescent="0.25">
      <c r="A87" t="s">
        <v>91</v>
      </c>
      <c r="B87" t="s">
        <v>248</v>
      </c>
      <c r="C87" t="s">
        <v>258</v>
      </c>
      <c r="D87">
        <v>9.3258003604408002E-2</v>
      </c>
      <c r="E87">
        <v>0.14792413273352301</v>
      </c>
      <c r="F87">
        <v>0.73315145813291593</v>
      </c>
      <c r="G87">
        <v>-6.3618108141195451E-2</v>
      </c>
      <c r="H87">
        <v>9.2743657528396403E-2</v>
      </c>
      <c r="I87">
        <v>0.15837202826013499</v>
      </c>
      <c r="J87">
        <v>0.70491593672552399</v>
      </c>
      <c r="K87">
        <v>-7.7980399134687017E-2</v>
      </c>
      <c r="L87">
        <v>8.6139281653191388E-2</v>
      </c>
      <c r="M87">
        <v>0.154174587839185</v>
      </c>
      <c r="N87">
        <v>0.69921361532506099</v>
      </c>
      <c r="O87">
        <v>-9.1492806905542526E-2</v>
      </c>
      <c r="P87">
        <v>3.3729958933645096E-2</v>
      </c>
      <c r="Q87">
        <v>0.15978679540545099</v>
      </c>
      <c r="R87">
        <v>0.27737481128970598</v>
      </c>
      <c r="S87">
        <v>-8.0566146843810638E-2</v>
      </c>
      <c r="T87">
        <v>3.3970006023183598E-2</v>
      </c>
      <c r="U87">
        <v>0.163105494514382</v>
      </c>
      <c r="V87">
        <v>0.28428665726128</v>
      </c>
      <c r="W87">
        <v>-9.1993356804002724E-2</v>
      </c>
      <c r="X87">
        <v>3.0685289257397698E-2</v>
      </c>
      <c r="Y87">
        <v>0.159253574603123</v>
      </c>
      <c r="Z87">
        <v>0.27893285192893003</v>
      </c>
      <c r="AA87">
        <v>-0.10618058551201431</v>
      </c>
    </row>
    <row r="88" spans="1:27" x14ac:dyDescent="0.25">
      <c r="A88" t="s">
        <v>92</v>
      </c>
      <c r="B88" t="s">
        <v>248</v>
      </c>
      <c r="C88" t="s">
        <v>259</v>
      </c>
      <c r="D88">
        <v>3.2633069153281999E-2</v>
      </c>
      <c r="E88">
        <v>0.14792413273352301</v>
      </c>
      <c r="F88">
        <v>0.18869304117639502</v>
      </c>
      <c r="G88">
        <v>4.5657730102314664E-2</v>
      </c>
      <c r="H88">
        <v>4.16295362222334E-2</v>
      </c>
      <c r="I88">
        <v>0.15837202826013499</v>
      </c>
      <c r="J88">
        <v>0.19646584354320701</v>
      </c>
      <c r="K88">
        <v>9.1580603102800751E-2</v>
      </c>
      <c r="L88">
        <v>3.6829316058962898E-2</v>
      </c>
      <c r="M88">
        <v>0.154174587839185</v>
      </c>
      <c r="N88">
        <v>0.20301663425882702</v>
      </c>
      <c r="O88">
        <v>4.9273902615391045E-2</v>
      </c>
      <c r="P88">
        <v>3.0181167515202199E-2</v>
      </c>
      <c r="Q88">
        <v>0.15978679540545099</v>
      </c>
      <c r="R88">
        <v>0.18443295895935299</v>
      </c>
      <c r="S88">
        <v>6.8123794688226156E-3</v>
      </c>
      <c r="T88">
        <v>3.3843333242711798E-2</v>
      </c>
      <c r="U88">
        <v>0.163105494514382</v>
      </c>
      <c r="V88">
        <v>0.17226010172034201</v>
      </c>
      <c r="W88">
        <v>5.4959784362574864E-2</v>
      </c>
      <c r="X88">
        <v>3.5590295466161E-2</v>
      </c>
      <c r="Y88">
        <v>0.159253574603123</v>
      </c>
      <c r="Z88">
        <v>0.17131256231220299</v>
      </c>
      <c r="AA88">
        <v>7.9696080084508333E-2</v>
      </c>
    </row>
    <row r="89" spans="1:27" x14ac:dyDescent="0.25">
      <c r="A89" t="s">
        <v>93</v>
      </c>
      <c r="B89" t="s">
        <v>248</v>
      </c>
      <c r="C89" t="s">
        <v>260</v>
      </c>
      <c r="D89">
        <v>3.24834942008548E-2</v>
      </c>
      <c r="E89">
        <v>0.14792413273352301</v>
      </c>
      <c r="F89">
        <v>0.19165691949601601</v>
      </c>
      <c r="G89">
        <v>3.9708207194867264E-2</v>
      </c>
      <c r="H89">
        <v>2.8507815557399598E-2</v>
      </c>
      <c r="I89">
        <v>0.15837202826013499</v>
      </c>
      <c r="J89">
        <v>0.18096586996519398</v>
      </c>
      <c r="K89">
        <v>-1.4958960920452946E-3</v>
      </c>
      <c r="L89">
        <v>2.3634393404826901E-2</v>
      </c>
      <c r="M89">
        <v>0.154174587839185</v>
      </c>
      <c r="N89">
        <v>0.18349518975443899</v>
      </c>
      <c r="O89">
        <v>-4.8014235741794704E-2</v>
      </c>
      <c r="P89">
        <v>4.0425129040411997E-2</v>
      </c>
      <c r="Q89">
        <v>0.15978679540545099</v>
      </c>
      <c r="R89">
        <v>0.20372862955815599</v>
      </c>
      <c r="S89">
        <v>6.7505335875817349E-2</v>
      </c>
      <c r="T89">
        <v>3.77347888162263E-2</v>
      </c>
      <c r="U89">
        <v>0.163105494514382</v>
      </c>
      <c r="V89">
        <v>0.21608506837595701</v>
      </c>
      <c r="W89">
        <v>2.0831481725010412E-2</v>
      </c>
      <c r="X89">
        <v>3.6441470758016396E-2</v>
      </c>
      <c r="Y89">
        <v>0.159253574603123</v>
      </c>
      <c r="Z89">
        <v>0.20988653655136399</v>
      </c>
      <c r="AA89">
        <v>2.6085942112683894E-2</v>
      </c>
    </row>
    <row r="90" spans="1:27" x14ac:dyDescent="0.25">
      <c r="A90" t="s">
        <v>94</v>
      </c>
      <c r="B90" t="s">
        <v>248</v>
      </c>
      <c r="C90" t="s">
        <v>261</v>
      </c>
      <c r="D90">
        <v>2.2240366447017598E-2</v>
      </c>
      <c r="E90">
        <v>0.14792413273352301</v>
      </c>
      <c r="F90">
        <v>0.18874024801386899</v>
      </c>
      <c r="G90">
        <v>-5.975202392845777E-2</v>
      </c>
      <c r="H90">
        <v>1.5275896878488399E-2</v>
      </c>
      <c r="I90">
        <v>0.15837202826013499</v>
      </c>
      <c r="J90">
        <v>0.158421132054577</v>
      </c>
      <c r="K90">
        <v>-0.1186595100749569</v>
      </c>
      <c r="L90">
        <v>3.3858621693794402E-2</v>
      </c>
      <c r="M90">
        <v>0.154174587839185</v>
      </c>
      <c r="N90">
        <v>0.16911025644611599</v>
      </c>
      <c r="O90">
        <v>7.7184356466459658E-2</v>
      </c>
      <c r="P90">
        <v>3.25561216200164E-2</v>
      </c>
      <c r="Q90">
        <v>0.15978679540545099</v>
      </c>
      <c r="R90">
        <v>0.229609757068857</v>
      </c>
      <c r="S90">
        <v>-3.4892902669470073E-2</v>
      </c>
      <c r="T90">
        <v>2.6840068254672399E-2</v>
      </c>
      <c r="U90">
        <v>0.163105494514382</v>
      </c>
      <c r="V90">
        <v>0.22038471847889901</v>
      </c>
      <c r="W90">
        <v>-8.0744099817524298E-2</v>
      </c>
      <c r="X90">
        <v>2.8094479547283599E-2</v>
      </c>
      <c r="Y90">
        <v>0.159253574603123</v>
      </c>
      <c r="Z90">
        <v>0.22626761409342902</v>
      </c>
      <c r="AA90">
        <v>-6.967388040689626E-2</v>
      </c>
    </row>
    <row r="91" spans="1:27" x14ac:dyDescent="0.25">
      <c r="A91" t="s">
        <v>95</v>
      </c>
      <c r="B91" t="s">
        <v>248</v>
      </c>
      <c r="C91" t="s">
        <v>262</v>
      </c>
      <c r="D91">
        <v>3.5132048712858598E-2</v>
      </c>
      <c r="E91">
        <v>0.14792413273352301</v>
      </c>
      <c r="F91">
        <v>0.16103830631653099</v>
      </c>
      <c r="G91">
        <v>0.11602534109513875</v>
      </c>
      <c r="H91">
        <v>4.9117410713174797E-2</v>
      </c>
      <c r="I91">
        <v>0.15837202826013499</v>
      </c>
      <c r="J91">
        <v>0.197188111849252</v>
      </c>
      <c r="K91">
        <v>0.15027627336294574</v>
      </c>
      <c r="L91">
        <v>3.7493027415822097E-2</v>
      </c>
      <c r="M91">
        <v>0.154174587839185</v>
      </c>
      <c r="N91">
        <v>0.174831506820842</v>
      </c>
      <c r="O91">
        <v>0.10050002727583501</v>
      </c>
      <c r="P91">
        <v>4.4289789130627498E-2</v>
      </c>
      <c r="Q91">
        <v>0.15978679540545099</v>
      </c>
      <c r="R91">
        <v>0.26158740311860301</v>
      </c>
      <c r="S91">
        <v>1.8575730457444407E-2</v>
      </c>
      <c r="T91">
        <v>4.6374085524334099E-2</v>
      </c>
      <c r="U91">
        <v>0.163105494514382</v>
      </c>
      <c r="V91">
        <v>0.25241403599933199</v>
      </c>
      <c r="W91">
        <v>3.8758574767166973E-2</v>
      </c>
      <c r="X91">
        <v>4.3714088748648898E-2</v>
      </c>
      <c r="Y91">
        <v>0.159253574603123</v>
      </c>
      <c r="Z91">
        <v>0.25078820895294701</v>
      </c>
      <c r="AA91">
        <v>2.8855189675103591E-2</v>
      </c>
    </row>
    <row r="92" spans="1:27" x14ac:dyDescent="0.25">
      <c r="A92" t="s">
        <v>96</v>
      </c>
      <c r="B92" t="s">
        <v>248</v>
      </c>
      <c r="C92" t="s">
        <v>263</v>
      </c>
      <c r="D92">
        <v>2.5435154219510002E-2</v>
      </c>
      <c r="E92">
        <v>0.14792413273352301</v>
      </c>
      <c r="F92">
        <v>0.26987148499718699</v>
      </c>
      <c r="G92">
        <v>-0.12276801423843481</v>
      </c>
      <c r="H92">
        <v>2.3841368888839001E-2</v>
      </c>
      <c r="I92">
        <v>0.15837202826013499</v>
      </c>
      <c r="J92">
        <v>0.26695904258776898</v>
      </c>
      <c r="K92">
        <v>-0.15332267771346059</v>
      </c>
      <c r="L92">
        <v>2.2359229265779299E-2</v>
      </c>
      <c r="M92">
        <v>0.154174587839185</v>
      </c>
      <c r="N92">
        <v>0.26954641271977303</v>
      </c>
      <c r="O92">
        <v>-0.16309147683979716</v>
      </c>
      <c r="P92">
        <v>1.2334588099193699E-2</v>
      </c>
      <c r="Q92">
        <v>0.15978679540545099</v>
      </c>
      <c r="R92">
        <v>0.12064125129502801</v>
      </c>
      <c r="S92">
        <v>-0.10158445851947928</v>
      </c>
      <c r="T92">
        <v>1.8313218676437301E-2</v>
      </c>
      <c r="U92">
        <v>0.163105494514382</v>
      </c>
      <c r="V92">
        <v>0.13885607542546802</v>
      </c>
      <c r="W92">
        <v>-5.3112434091728576E-2</v>
      </c>
      <c r="X92">
        <v>1.54132400830132E-2</v>
      </c>
      <c r="Y92">
        <v>0.159253574603123</v>
      </c>
      <c r="Z92">
        <v>0.14174507809005499</v>
      </c>
      <c r="AA92">
        <v>-9.144234851847656E-2</v>
      </c>
    </row>
    <row r="93" spans="1:27" x14ac:dyDescent="0.25">
      <c r="A93" t="s">
        <v>97</v>
      </c>
      <c r="B93" t="s">
        <v>248</v>
      </c>
      <c r="C93" t="s">
        <v>264</v>
      </c>
      <c r="D93">
        <v>3.6233875514363197E-2</v>
      </c>
      <c r="E93">
        <v>0.14792413273352301</v>
      </c>
      <c r="F93">
        <v>0.221569207695024</v>
      </c>
      <c r="G93">
        <v>3.0235823867868845E-2</v>
      </c>
      <c r="H93">
        <v>4.4055152195364197E-2</v>
      </c>
      <c r="I93">
        <v>0.15837202826013499</v>
      </c>
      <c r="J93">
        <v>0.28840164464817297</v>
      </c>
      <c r="K93">
        <v>-1.1563029059260266E-2</v>
      </c>
      <c r="L93">
        <v>3.65119578657572E-2</v>
      </c>
      <c r="M93">
        <v>0.154174587839185</v>
      </c>
      <c r="N93">
        <v>0.25936565742337903</v>
      </c>
      <c r="O93">
        <v>-2.7470165541761803E-2</v>
      </c>
      <c r="P93">
        <v>4.4627115943857695E-2</v>
      </c>
      <c r="Q93">
        <v>0.15978679540545099</v>
      </c>
      <c r="R93">
        <v>0.290039610359831</v>
      </c>
      <c r="S93">
        <v>-1.2144079081701377E-2</v>
      </c>
      <c r="T93">
        <v>4.5389189011273395E-2</v>
      </c>
      <c r="U93">
        <v>0.163105494514382</v>
      </c>
      <c r="V93">
        <v>0.26999295526961198</v>
      </c>
      <c r="W93">
        <v>9.7773149810372051E-3</v>
      </c>
      <c r="X93">
        <v>4.0734442618196101E-2</v>
      </c>
      <c r="Y93">
        <v>0.159253574603123</v>
      </c>
      <c r="Z93">
        <v>0.27377520918433196</v>
      </c>
      <c r="AA93">
        <v>-2.1237927261172934E-2</v>
      </c>
    </row>
    <row r="94" spans="1:27" x14ac:dyDescent="0.25">
      <c r="A94" t="s">
        <v>98</v>
      </c>
      <c r="B94" t="s">
        <v>248</v>
      </c>
      <c r="C94" t="s">
        <v>265</v>
      </c>
      <c r="D94">
        <v>2.63384608409475E-2</v>
      </c>
      <c r="E94">
        <v>0.14792413273352301</v>
      </c>
      <c r="F94">
        <v>0.25068175573801899</v>
      </c>
      <c r="G94">
        <v>-9.406766083183106E-2</v>
      </c>
      <c r="H94">
        <v>3.4492943534774001E-2</v>
      </c>
      <c r="I94">
        <v>0.15837202826013499</v>
      </c>
      <c r="J94">
        <v>0.233399309767296</v>
      </c>
      <c r="K94">
        <v>-2.0548731718172758E-2</v>
      </c>
      <c r="L94">
        <v>2.9556434121325702E-2</v>
      </c>
      <c r="M94">
        <v>0.154174587839185</v>
      </c>
      <c r="N94">
        <v>0.22393480458356801</v>
      </c>
      <c r="O94">
        <v>-4.412492056521837E-2</v>
      </c>
      <c r="P94">
        <v>5.0344841752595897E-2</v>
      </c>
      <c r="Q94">
        <v>0.15978679540545099</v>
      </c>
      <c r="R94">
        <v>0.29240925833619802</v>
      </c>
      <c r="S94">
        <v>2.4978312366955916E-2</v>
      </c>
      <c r="T94">
        <v>4.5162485932874599E-2</v>
      </c>
      <c r="U94">
        <v>0.163105494514382</v>
      </c>
      <c r="V94">
        <v>0.27866373202184902</v>
      </c>
      <c r="W94">
        <v>-2.0600323271104579E-3</v>
      </c>
      <c r="X94">
        <v>4.8236836516937602E-2</v>
      </c>
      <c r="Y94">
        <v>0.159253574603123</v>
      </c>
      <c r="Z94">
        <v>0.27597219990204797</v>
      </c>
      <c r="AA94">
        <v>3.0703055478741092E-2</v>
      </c>
    </row>
    <row r="95" spans="1:27" x14ac:dyDescent="0.25">
      <c r="A95" t="s">
        <v>99</v>
      </c>
      <c r="B95" t="s">
        <v>248</v>
      </c>
      <c r="C95" t="s">
        <v>266</v>
      </c>
      <c r="D95">
        <v>3.5313200942180802E-2</v>
      </c>
      <c r="E95">
        <v>0.14792413273352301</v>
      </c>
      <c r="F95">
        <v>0.21394305033988101</v>
      </c>
      <c r="G95">
        <v>3.2780859516099936E-2</v>
      </c>
      <c r="H95">
        <v>3.7555878794927701E-2</v>
      </c>
      <c r="I95">
        <v>0.15837202826013499</v>
      </c>
      <c r="J95">
        <v>0.18402643096193799</v>
      </c>
      <c r="K95">
        <v>7.7259202562521667E-2</v>
      </c>
      <c r="L95">
        <v>3.27019148465982E-2</v>
      </c>
      <c r="M95">
        <v>0.154174587839185</v>
      </c>
      <c r="N95">
        <v>0.19956804097855801</v>
      </c>
      <c r="O95">
        <v>1.7819385495815895E-2</v>
      </c>
      <c r="P95">
        <v>3.5075484955555798E-2</v>
      </c>
      <c r="Q95">
        <v>0.15978679540545099</v>
      </c>
      <c r="R95">
        <v>0.24372650557473999</v>
      </c>
      <c r="S95">
        <v>-3.1230295158610075E-2</v>
      </c>
      <c r="T95">
        <v>4.4397123670831498E-2</v>
      </c>
      <c r="U95">
        <v>0.163105494514382</v>
      </c>
      <c r="V95">
        <v>0.250359296788986</v>
      </c>
      <c r="W95">
        <v>2.685295541127683E-2</v>
      </c>
      <c r="X95">
        <v>4.1901700353135098E-2</v>
      </c>
      <c r="Y95">
        <v>0.159253574603123</v>
      </c>
      <c r="Z95">
        <v>0.24977528767255699</v>
      </c>
      <c r="AA95">
        <v>1.6398249851724948E-2</v>
      </c>
    </row>
    <row r="96" spans="1:27" x14ac:dyDescent="0.25">
      <c r="A96" t="s">
        <v>100</v>
      </c>
      <c r="B96" t="s">
        <v>248</v>
      </c>
      <c r="C96" t="s">
        <v>267</v>
      </c>
      <c r="D96">
        <v>5.0038595436031598E-2</v>
      </c>
      <c r="E96">
        <v>0.14792413273352301</v>
      </c>
      <c r="F96">
        <v>0.31380598622707401</v>
      </c>
      <c r="G96">
        <v>2.5067258461553932E-2</v>
      </c>
      <c r="H96">
        <v>4.2268053735069297E-2</v>
      </c>
      <c r="I96">
        <v>0.15837202826013499</v>
      </c>
      <c r="J96">
        <v>0.29417261462259203</v>
      </c>
      <c r="K96">
        <v>-3.0763351742822027E-2</v>
      </c>
      <c r="L96">
        <v>5.5404281005504499E-2</v>
      </c>
      <c r="M96">
        <v>0.154174587839185</v>
      </c>
      <c r="N96">
        <v>0.317131497014493</v>
      </c>
      <c r="O96">
        <v>4.3209726684595148E-2</v>
      </c>
      <c r="P96">
        <v>2.97393527534425E-2</v>
      </c>
      <c r="Q96">
        <v>0.15978679540545099</v>
      </c>
      <c r="R96">
        <v>0.17382462572922702</v>
      </c>
      <c r="S96">
        <v>1.944058105983441E-2</v>
      </c>
      <c r="T96">
        <v>2.8156695899402503E-2</v>
      </c>
      <c r="U96">
        <v>0.163105494514382</v>
      </c>
      <c r="V96">
        <v>0.20098401591955198</v>
      </c>
      <c r="W96">
        <v>-4.2600387446394543E-2</v>
      </c>
      <c r="X96">
        <v>2.8380595114854298E-2</v>
      </c>
      <c r="Y96">
        <v>0.159253574603123</v>
      </c>
      <c r="Z96">
        <v>0.20047730324106103</v>
      </c>
      <c r="AA96">
        <v>-3.3053402448310933E-2</v>
      </c>
    </row>
    <row r="97" spans="1:27" x14ac:dyDescent="0.25">
      <c r="A97" t="s">
        <v>101</v>
      </c>
      <c r="B97" t="s">
        <v>249</v>
      </c>
      <c r="C97" t="s">
        <v>253</v>
      </c>
      <c r="D97">
        <v>7.8384422983118998E-2</v>
      </c>
      <c r="E97">
        <v>0.30209534971857499</v>
      </c>
      <c r="F97">
        <v>0.25032032454928299</v>
      </c>
      <c r="G97">
        <v>1.4098419309787584E-2</v>
      </c>
      <c r="H97">
        <v>8.68989111975976E-2</v>
      </c>
      <c r="I97">
        <v>0.26117055275891998</v>
      </c>
      <c r="J97">
        <v>0.29417960821156297</v>
      </c>
      <c r="K97">
        <v>5.0403660744633455E-2</v>
      </c>
      <c r="L97">
        <v>8.6988030427100807E-2</v>
      </c>
      <c r="M97">
        <v>0.28569162944089399</v>
      </c>
      <c r="N97">
        <v>0.27950882727230597</v>
      </c>
      <c r="O97">
        <v>3.5044822447749126E-2</v>
      </c>
      <c r="P97">
        <v>0.21701341549040401</v>
      </c>
      <c r="Q97">
        <v>0.31575894487764</v>
      </c>
      <c r="R97">
        <v>0.66189542795457301</v>
      </c>
      <c r="S97">
        <v>2.4628799332959053E-2</v>
      </c>
      <c r="T97">
        <v>0.225742514201203</v>
      </c>
      <c r="U97">
        <v>0.31405114192705702</v>
      </c>
      <c r="V97">
        <v>0.67214507478679097</v>
      </c>
      <c r="W97">
        <v>4.5096786101289331E-2</v>
      </c>
      <c r="X97">
        <v>0.23387663954549598</v>
      </c>
      <c r="Y97">
        <v>0.32374834623051396</v>
      </c>
      <c r="Z97">
        <v>0.67413828182317104</v>
      </c>
      <c r="AA97">
        <v>4.7590603088236226E-2</v>
      </c>
    </row>
    <row r="98" spans="1:27" x14ac:dyDescent="0.25">
      <c r="A98" t="s">
        <v>102</v>
      </c>
      <c r="B98" t="s">
        <v>249</v>
      </c>
      <c r="C98" t="s">
        <v>254</v>
      </c>
      <c r="D98">
        <v>0.22371092673545601</v>
      </c>
      <c r="E98">
        <v>0.30209534971857499</v>
      </c>
      <c r="F98">
        <v>0.74967967545071701</v>
      </c>
      <c r="G98">
        <v>-8.2000230877415786E-3</v>
      </c>
      <c r="H98">
        <v>0.17427164156132199</v>
      </c>
      <c r="I98">
        <v>0.26117055275891998</v>
      </c>
      <c r="J98">
        <v>0.70582039178843503</v>
      </c>
      <c r="K98">
        <v>-3.2146213137376492E-2</v>
      </c>
      <c r="L98">
        <v>0.19870359901379298</v>
      </c>
      <c r="M98">
        <v>0.28569162944089399</v>
      </c>
      <c r="N98">
        <v>0.72049117272769292</v>
      </c>
      <c r="O98">
        <v>-2.1830396415076392E-2</v>
      </c>
      <c r="P98">
        <v>9.8745529387236186E-2</v>
      </c>
      <c r="Q98">
        <v>0.31575894487764</v>
      </c>
      <c r="R98">
        <v>0.33810457204542305</v>
      </c>
      <c r="S98">
        <v>-3.3704476568698308E-2</v>
      </c>
      <c r="T98">
        <v>8.8308627725854294E-2</v>
      </c>
      <c r="U98">
        <v>0.31405114192705702</v>
      </c>
      <c r="V98">
        <v>0.32785492521320897</v>
      </c>
      <c r="W98">
        <v>-6.3262952045661958E-2</v>
      </c>
      <c r="X98">
        <v>8.9871706685018093E-2</v>
      </c>
      <c r="Y98">
        <v>0.32374834623051396</v>
      </c>
      <c r="Z98">
        <v>0.32586171817682802</v>
      </c>
      <c r="AA98">
        <v>-6.6532341480261381E-2</v>
      </c>
    </row>
    <row r="99" spans="1:27" x14ac:dyDescent="0.25">
      <c r="A99" t="s">
        <v>103</v>
      </c>
      <c r="B99" t="s">
        <v>249</v>
      </c>
      <c r="C99" t="s">
        <v>255</v>
      </c>
      <c r="D99">
        <v>3.1585362614627702E-2</v>
      </c>
      <c r="E99">
        <v>0.30209534971857499</v>
      </c>
      <c r="F99">
        <v>8.2923831095705294E-2</v>
      </c>
      <c r="G99">
        <v>6.7085318654917361E-2</v>
      </c>
      <c r="H99">
        <v>1.9620109896876899E-2</v>
      </c>
      <c r="I99">
        <v>0.26117055275891998</v>
      </c>
      <c r="J99">
        <v>7.1057200811676297E-2</v>
      </c>
      <c r="K99">
        <v>1.4156359516231854E-2</v>
      </c>
      <c r="L99">
        <v>2.2896877405633901E-2</v>
      </c>
      <c r="M99">
        <v>0.28569162944089399</v>
      </c>
      <c r="N99">
        <v>7.2211430103002697E-2</v>
      </c>
      <c r="O99">
        <v>2.760159827176642E-2</v>
      </c>
      <c r="P99">
        <v>4.8751755669080597E-2</v>
      </c>
      <c r="Q99">
        <v>0.31575894487764</v>
      </c>
      <c r="R99">
        <v>0.195240904112776</v>
      </c>
      <c r="S99">
        <v>-7.7694706737382102E-2</v>
      </c>
      <c r="T99">
        <v>4.9892282105172894E-2</v>
      </c>
      <c r="U99">
        <v>0.31405114192705702</v>
      </c>
      <c r="V99">
        <v>0.191217907645897</v>
      </c>
      <c r="W99">
        <v>-6.1826138560335461E-2</v>
      </c>
      <c r="X99">
        <v>4.9871234283364298E-2</v>
      </c>
      <c r="Y99">
        <v>0.32374834623051396</v>
      </c>
      <c r="Z99">
        <v>0.201374976444394</v>
      </c>
      <c r="AA99">
        <v>-8.9362173961512373E-2</v>
      </c>
    </row>
    <row r="100" spans="1:27" x14ac:dyDescent="0.25">
      <c r="A100" t="s">
        <v>104</v>
      </c>
      <c r="B100" t="s">
        <v>249</v>
      </c>
      <c r="C100" t="s">
        <v>256</v>
      </c>
      <c r="D100">
        <v>0.27050998710394802</v>
      </c>
      <c r="E100">
        <v>0.30209534971857499</v>
      </c>
      <c r="F100">
        <v>0.91707616890429411</v>
      </c>
      <c r="G100">
        <v>-1.8256145796009041E-2</v>
      </c>
      <c r="H100">
        <v>0.24155044286204302</v>
      </c>
      <c r="I100">
        <v>0.26117055275891998</v>
      </c>
      <c r="J100">
        <v>0.92894279918832301</v>
      </c>
      <c r="K100">
        <v>-3.0881150055414599E-3</v>
      </c>
      <c r="L100">
        <v>0.26279475203526004</v>
      </c>
      <c r="M100">
        <v>0.28569162944089399</v>
      </c>
      <c r="N100">
        <v>0.9277885698969961</v>
      </c>
      <c r="O100">
        <v>-6.4265212540488134E-3</v>
      </c>
      <c r="P100">
        <v>0.26700718920856004</v>
      </c>
      <c r="Q100">
        <v>0.31575894487764</v>
      </c>
      <c r="R100">
        <v>0.80475909588722305</v>
      </c>
      <c r="S100">
        <v>3.7493041656890845E-2</v>
      </c>
      <c r="T100">
        <v>0.26415885982188497</v>
      </c>
      <c r="U100">
        <v>0.31405114192705702</v>
      </c>
      <c r="V100">
        <v>0.80878209235410192</v>
      </c>
      <c r="W100">
        <v>2.9462466536205649E-2</v>
      </c>
      <c r="X100">
        <v>0.27387711194714998</v>
      </c>
      <c r="Y100">
        <v>0.32374834623051396</v>
      </c>
      <c r="Z100">
        <v>0.79862502355560594</v>
      </c>
      <c r="AA100">
        <v>4.445821342457882E-2</v>
      </c>
    </row>
    <row r="101" spans="1:27" x14ac:dyDescent="0.25">
      <c r="A101" t="s">
        <v>105</v>
      </c>
      <c r="B101" t="s">
        <v>249</v>
      </c>
      <c r="C101" t="s">
        <v>257</v>
      </c>
      <c r="D101">
        <v>8.5538107731588403E-2</v>
      </c>
      <c r="E101">
        <v>0.30209534971857499</v>
      </c>
      <c r="F101">
        <v>0.26684854186708201</v>
      </c>
      <c r="G101">
        <v>2.4114807263716138E-2</v>
      </c>
      <c r="H101">
        <v>7.8747450427308102E-2</v>
      </c>
      <c r="I101">
        <v>0.26117055275891998</v>
      </c>
      <c r="J101">
        <v>0.29508406327447501</v>
      </c>
      <c r="K101">
        <v>8.4860013003533255E-3</v>
      </c>
      <c r="L101">
        <v>8.3384186411526007E-2</v>
      </c>
      <c r="M101">
        <v>0.28569162944089399</v>
      </c>
      <c r="N101">
        <v>0.30078638467493801</v>
      </c>
      <c r="O101">
        <v>-1.2115855546435531E-2</v>
      </c>
      <c r="P101">
        <v>0.22578399115981401</v>
      </c>
      <c r="Q101">
        <v>0.31575894487764</v>
      </c>
      <c r="R101">
        <v>0.72262518871029102</v>
      </c>
      <c r="S101">
        <v>-7.0796281887039346E-3</v>
      </c>
      <c r="T101">
        <v>0.227473028111563</v>
      </c>
      <c r="U101">
        <v>0.31405114192705702</v>
      </c>
      <c r="V101">
        <v>0.71571334273872</v>
      </c>
      <c r="W101">
        <v>8.0713105624473491E-3</v>
      </c>
      <c r="X101">
        <v>0.23264085578882099</v>
      </c>
      <c r="Y101">
        <v>0.32374834623051396</v>
      </c>
      <c r="Z101">
        <v>0.72106714807106898</v>
      </c>
      <c r="AA101">
        <v>-2.3642005729419937E-3</v>
      </c>
    </row>
    <row r="102" spans="1:27" x14ac:dyDescent="0.25">
      <c r="A102" t="s">
        <v>106</v>
      </c>
      <c r="B102" t="s">
        <v>249</v>
      </c>
      <c r="C102" t="s">
        <v>258</v>
      </c>
      <c r="D102">
        <v>0.216557241986987</v>
      </c>
      <c r="E102">
        <v>0.30209534971857499</v>
      </c>
      <c r="F102">
        <v>0.73315145813291593</v>
      </c>
      <c r="G102">
        <v>-1.4696914370538043E-2</v>
      </c>
      <c r="H102">
        <v>0.18242310233161099</v>
      </c>
      <c r="I102">
        <v>0.26117055275891998</v>
      </c>
      <c r="J102">
        <v>0.70491593672552399</v>
      </c>
      <c r="K102">
        <v>-5.3885391889103001E-3</v>
      </c>
      <c r="L102">
        <v>0.20230744302936798</v>
      </c>
      <c r="M102">
        <v>0.28569162944089399</v>
      </c>
      <c r="N102">
        <v>0.69921361532506099</v>
      </c>
      <c r="O102">
        <v>7.9316464582447066E-3</v>
      </c>
      <c r="P102">
        <v>8.9974953717826309E-2</v>
      </c>
      <c r="Q102">
        <v>0.31575894487764</v>
      </c>
      <c r="R102">
        <v>0.27737481128970598</v>
      </c>
      <c r="S102">
        <v>1.1185765323461843E-2</v>
      </c>
      <c r="T102">
        <v>8.6578113815494004E-2</v>
      </c>
      <c r="U102">
        <v>0.31405114192705702</v>
      </c>
      <c r="V102">
        <v>0.28428665726128</v>
      </c>
      <c r="W102">
        <v>-1.2562427792521617E-2</v>
      </c>
      <c r="X102">
        <v>9.1107490441692501E-2</v>
      </c>
      <c r="Y102">
        <v>0.32374834623051396</v>
      </c>
      <c r="Z102">
        <v>0.27893285192893003</v>
      </c>
      <c r="AA102">
        <v>3.6973168830971501E-3</v>
      </c>
    </row>
    <row r="103" spans="1:27" x14ac:dyDescent="0.25">
      <c r="A103" t="s">
        <v>107</v>
      </c>
      <c r="B103" t="s">
        <v>249</v>
      </c>
      <c r="C103" t="s">
        <v>259</v>
      </c>
      <c r="D103">
        <v>5.5646619476459505E-2</v>
      </c>
      <c r="E103">
        <v>0.30209534971857499</v>
      </c>
      <c r="F103">
        <v>0.18869304117639502</v>
      </c>
      <c r="G103">
        <v>-8.3384834997257407E-3</v>
      </c>
      <c r="H103">
        <v>4.2185783175550398E-2</v>
      </c>
      <c r="I103">
        <v>0.26117055275891998</v>
      </c>
      <c r="J103">
        <v>0.19646584354320701</v>
      </c>
      <c r="K103">
        <v>-6.1858490921818686E-2</v>
      </c>
      <c r="L103">
        <v>5.7461914254112997E-2</v>
      </c>
      <c r="M103">
        <v>0.28569162944089399</v>
      </c>
      <c r="N103">
        <v>0.20301663425882702</v>
      </c>
      <c r="O103">
        <v>-3.2637311098840049E-3</v>
      </c>
      <c r="P103">
        <v>6.1378233513037402E-2</v>
      </c>
      <c r="Q103">
        <v>0.31575894487764</v>
      </c>
      <c r="R103">
        <v>0.18443295895935299</v>
      </c>
      <c r="S103">
        <v>1.8828762269888777E-2</v>
      </c>
      <c r="T103">
        <v>5.39783470318159E-2</v>
      </c>
      <c r="U103">
        <v>0.31405114192705702</v>
      </c>
      <c r="V103">
        <v>0.17226010172034201</v>
      </c>
      <c r="W103">
        <v>-7.6156335674947549E-4</v>
      </c>
      <c r="X103">
        <v>4.7808381759419996E-2</v>
      </c>
      <c r="Y103">
        <v>0.32374834623051396</v>
      </c>
      <c r="Z103">
        <v>0.17131256231220299</v>
      </c>
      <c r="AA103">
        <v>-4.8839775267101114E-2</v>
      </c>
    </row>
    <row r="104" spans="1:27" x14ac:dyDescent="0.25">
      <c r="A104" t="s">
        <v>108</v>
      </c>
      <c r="B104" t="s">
        <v>249</v>
      </c>
      <c r="C104" t="s">
        <v>260</v>
      </c>
      <c r="D104">
        <v>7.4705479965994498E-2</v>
      </c>
      <c r="E104">
        <v>0.30209534971857499</v>
      </c>
      <c r="F104">
        <v>0.19165691949601601</v>
      </c>
      <c r="G104">
        <v>9.8241830695416213E-2</v>
      </c>
      <c r="H104">
        <v>6.6863772177603198E-2</v>
      </c>
      <c r="I104">
        <v>0.26117055275891998</v>
      </c>
      <c r="J104">
        <v>0.18096586996519398</v>
      </c>
      <c r="K104">
        <v>0.12825061325429549</v>
      </c>
      <c r="L104">
        <v>7.5629322604437596E-2</v>
      </c>
      <c r="M104">
        <v>0.28569162944089399</v>
      </c>
      <c r="N104">
        <v>0.18349518975443899</v>
      </c>
      <c r="O104">
        <v>0.14194829303552459</v>
      </c>
      <c r="P104">
        <v>6.3539558837412996E-2</v>
      </c>
      <c r="Q104">
        <v>0.31575894487764</v>
      </c>
      <c r="R104">
        <v>0.20372862955815599</v>
      </c>
      <c r="S104">
        <v>-4.4809764853039934E-3</v>
      </c>
      <c r="T104">
        <v>7.5115511688193304E-2</v>
      </c>
      <c r="U104">
        <v>0.31405114192705702</v>
      </c>
      <c r="V104">
        <v>0.21608506837595701</v>
      </c>
      <c r="W104">
        <v>3.9229438419034673E-2</v>
      </c>
      <c r="X104">
        <v>7.7914170258629803E-2</v>
      </c>
      <c r="Y104">
        <v>0.32374834623051396</v>
      </c>
      <c r="Z104">
        <v>0.20988653655136399</v>
      </c>
      <c r="AA104">
        <v>5.3613489955563254E-2</v>
      </c>
    </row>
    <row r="105" spans="1:27" x14ac:dyDescent="0.25">
      <c r="A105" t="s">
        <v>109</v>
      </c>
      <c r="B105" t="s">
        <v>249</v>
      </c>
      <c r="C105" t="s">
        <v>261</v>
      </c>
      <c r="D105">
        <v>5.7307219533980394E-2</v>
      </c>
      <c r="E105">
        <v>0.30209534971857499</v>
      </c>
      <c r="F105">
        <v>0.18874024801386899</v>
      </c>
      <c r="G105">
        <v>1.7722601984965366E-3</v>
      </c>
      <c r="H105">
        <v>3.2396959560867404E-2</v>
      </c>
      <c r="I105">
        <v>0.26117055275891998</v>
      </c>
      <c r="J105">
        <v>0.158421132054577</v>
      </c>
      <c r="K105">
        <v>-7.132149727655232E-2</v>
      </c>
      <c r="L105">
        <v>4.3031768292122602E-2</v>
      </c>
      <c r="M105">
        <v>0.28569162944089399</v>
      </c>
      <c r="N105">
        <v>0.16911025644611599</v>
      </c>
      <c r="O105">
        <v>-3.6801254333074927E-2</v>
      </c>
      <c r="P105">
        <v>5.7254878040976599E-2</v>
      </c>
      <c r="Q105">
        <v>0.31575894487764</v>
      </c>
      <c r="R105">
        <v>0.229609757068857</v>
      </c>
      <c r="S105">
        <v>-8.2542697337809834E-2</v>
      </c>
      <c r="T105">
        <v>6.5612285796916692E-2</v>
      </c>
      <c r="U105">
        <v>0.31405114192705702</v>
      </c>
      <c r="V105">
        <v>0.22038471847889901</v>
      </c>
      <c r="W105">
        <v>-1.9608110964057811E-2</v>
      </c>
      <c r="X105">
        <v>6.8725701317530405E-2</v>
      </c>
      <c r="Y105">
        <v>0.32374834623051396</v>
      </c>
      <c r="Z105">
        <v>0.22626761409342902</v>
      </c>
      <c r="AA105">
        <v>-2.3829420209435119E-2</v>
      </c>
    </row>
    <row r="106" spans="1:27" x14ac:dyDescent="0.25">
      <c r="A106" t="s">
        <v>110</v>
      </c>
      <c r="B106" t="s">
        <v>249</v>
      </c>
      <c r="C106" t="s">
        <v>262</v>
      </c>
      <c r="D106">
        <v>6.8459643726119804E-2</v>
      </c>
      <c r="E106">
        <v>0.30209534971857499</v>
      </c>
      <c r="F106">
        <v>0.16103830631653099</v>
      </c>
      <c r="G106">
        <v>0.12739637012743099</v>
      </c>
      <c r="H106">
        <v>6.23505233763278E-2</v>
      </c>
      <c r="I106">
        <v>0.26117055275891998</v>
      </c>
      <c r="J106">
        <v>0.197188111849252</v>
      </c>
      <c r="K106">
        <v>6.8899709372804013E-2</v>
      </c>
      <c r="L106">
        <v>7.1875351986509697E-2</v>
      </c>
      <c r="M106">
        <v>0.28569162944089399</v>
      </c>
      <c r="N106">
        <v>0.174831506820842</v>
      </c>
      <c r="O106">
        <v>0.13823683833343259</v>
      </c>
      <c r="P106">
        <v>9.9872094731097399E-2</v>
      </c>
      <c r="Q106">
        <v>0.31575894487764</v>
      </c>
      <c r="R106">
        <v>0.26158740311860301</v>
      </c>
      <c r="S106">
        <v>8.2425854600174153E-2</v>
      </c>
      <c r="T106">
        <v>8.6497400905403699E-2</v>
      </c>
      <c r="U106">
        <v>0.31405114192705702</v>
      </c>
      <c r="V106">
        <v>0.25241403599933199</v>
      </c>
      <c r="W106">
        <v>3.5643733682002583E-2</v>
      </c>
      <c r="X106">
        <v>8.8466727325361899E-2</v>
      </c>
      <c r="Y106">
        <v>0.32374834623051396</v>
      </c>
      <c r="Z106">
        <v>0.25078820895294701</v>
      </c>
      <c r="AA106">
        <v>3.5382244666616963E-2</v>
      </c>
    </row>
    <row r="107" spans="1:27" x14ac:dyDescent="0.25">
      <c r="A107" t="s">
        <v>111</v>
      </c>
      <c r="B107" t="s">
        <v>249</v>
      </c>
      <c r="C107" t="s">
        <v>263</v>
      </c>
      <c r="D107">
        <v>4.5976387016021601E-2</v>
      </c>
      <c r="E107">
        <v>0.30209534971857499</v>
      </c>
      <c r="F107">
        <v>0.26987148499718699</v>
      </c>
      <c r="G107">
        <v>-0.18599826475712131</v>
      </c>
      <c r="H107">
        <v>5.7373514468571196E-2</v>
      </c>
      <c r="I107">
        <v>0.26117055275891998</v>
      </c>
      <c r="J107">
        <v>0.26695904258776898</v>
      </c>
      <c r="K107">
        <v>-6.8201217826177218E-2</v>
      </c>
      <c r="L107">
        <v>3.7693272303711695E-2</v>
      </c>
      <c r="M107">
        <v>0.28569162944089399</v>
      </c>
      <c r="N107">
        <v>0.26954641271977303</v>
      </c>
      <c r="O107">
        <v>-0.21792466864520876</v>
      </c>
      <c r="P107">
        <v>3.3714179755116397E-2</v>
      </c>
      <c r="Q107">
        <v>0.31575894487764</v>
      </c>
      <c r="R107">
        <v>0.12064125129502801</v>
      </c>
      <c r="S107">
        <v>-3.6027272847286441E-2</v>
      </c>
      <c r="T107">
        <v>3.2847596504728099E-2</v>
      </c>
      <c r="U107">
        <v>0.31405114192705702</v>
      </c>
      <c r="V107">
        <v>0.13885607542546802</v>
      </c>
      <c r="W107">
        <v>-8.2953801422258167E-2</v>
      </c>
      <c r="X107">
        <v>4.0833365569572004E-2</v>
      </c>
      <c r="Y107">
        <v>0.32374834623051396</v>
      </c>
      <c r="Z107">
        <v>0.14174507809005499</v>
      </c>
      <c r="AA107">
        <v>-3.6501744639004442E-2</v>
      </c>
    </row>
    <row r="108" spans="1:27" x14ac:dyDescent="0.25">
      <c r="A108" t="s">
        <v>112</v>
      </c>
      <c r="B108" t="s">
        <v>249</v>
      </c>
      <c r="C108" t="s">
        <v>264</v>
      </c>
      <c r="D108">
        <v>8.3620902789325394E-2</v>
      </c>
      <c r="E108">
        <v>0.30209534971857499</v>
      </c>
      <c r="F108">
        <v>0.221569207695024</v>
      </c>
      <c r="G108">
        <v>8.9693550470857086E-2</v>
      </c>
      <c r="H108">
        <v>8.9556266832611003E-2</v>
      </c>
      <c r="I108">
        <v>0.26117055275891998</v>
      </c>
      <c r="J108">
        <v>0.28840164464817297</v>
      </c>
      <c r="K108">
        <v>7.173752503164306E-2</v>
      </c>
      <c r="L108">
        <v>0.10124252350261501</v>
      </c>
      <c r="M108">
        <v>0.28569162944089399</v>
      </c>
      <c r="N108">
        <v>0.25936565742337903</v>
      </c>
      <c r="O108">
        <v>0.13628385992601799</v>
      </c>
      <c r="P108">
        <v>9.1751049996065107E-2</v>
      </c>
      <c r="Q108">
        <v>0.31575894487764</v>
      </c>
      <c r="R108">
        <v>0.290039610359831</v>
      </c>
      <c r="S108">
        <v>7.6930431966684579E-4</v>
      </c>
      <c r="T108">
        <v>7.7646218653843899E-2</v>
      </c>
      <c r="U108">
        <v>0.31405114192705702</v>
      </c>
      <c r="V108">
        <v>0.26999295526961198</v>
      </c>
      <c r="W108">
        <v>-3.4447426376737068E-2</v>
      </c>
      <c r="X108">
        <v>8.5738104977504809E-2</v>
      </c>
      <c r="Y108">
        <v>0.32374834623051396</v>
      </c>
      <c r="Z108">
        <v>0.27377520918433196</v>
      </c>
      <c r="AA108">
        <v>-1.3524038761068048E-2</v>
      </c>
    </row>
    <row r="109" spans="1:27" x14ac:dyDescent="0.25">
      <c r="A109" t="s">
        <v>113</v>
      </c>
      <c r="B109" t="s">
        <v>249</v>
      </c>
      <c r="C109" t="s">
        <v>265</v>
      </c>
      <c r="D109">
        <v>9.0265702772292289E-2</v>
      </c>
      <c r="E109">
        <v>0.30209534971857499</v>
      </c>
      <c r="F109">
        <v>0.25068175573801899</v>
      </c>
      <c r="G109">
        <v>7.3008771822364912E-2</v>
      </c>
      <c r="H109">
        <v>7.9592587098784195E-2</v>
      </c>
      <c r="I109">
        <v>0.26117055275891998</v>
      </c>
      <c r="J109">
        <v>0.233399309767296</v>
      </c>
      <c r="K109">
        <v>0.10540074609185739</v>
      </c>
      <c r="L109">
        <v>6.8046061788974793E-2</v>
      </c>
      <c r="M109">
        <v>0.28569162944089399</v>
      </c>
      <c r="N109">
        <v>0.22393480458356801</v>
      </c>
      <c r="O109">
        <v>2.2947181078960339E-2</v>
      </c>
      <c r="P109">
        <v>8.9115343307057199E-2</v>
      </c>
      <c r="Q109">
        <v>0.31575894487764</v>
      </c>
      <c r="R109">
        <v>0.29240925833619802</v>
      </c>
      <c r="S109">
        <v>-1.4660571723741366E-2</v>
      </c>
      <c r="T109">
        <v>8.8227643037193104E-2</v>
      </c>
      <c r="U109">
        <v>0.31405114192705702</v>
      </c>
      <c r="V109">
        <v>0.27866373202184902</v>
      </c>
      <c r="W109">
        <v>3.342058998124777E-3</v>
      </c>
      <c r="X109">
        <v>9.0054295437346693E-2</v>
      </c>
      <c r="Y109">
        <v>0.32374834623051396</v>
      </c>
      <c r="Z109">
        <v>0.27597219990204797</v>
      </c>
      <c r="AA109">
        <v>3.2822124554014727E-3</v>
      </c>
    </row>
    <row r="110" spans="1:27" x14ac:dyDescent="0.25">
      <c r="A110" t="s">
        <v>114</v>
      </c>
      <c r="B110" t="s">
        <v>249</v>
      </c>
      <c r="C110" t="s">
        <v>266</v>
      </c>
      <c r="D110">
        <v>5.7909334113730004E-2</v>
      </c>
      <c r="E110">
        <v>0.30209534971857499</v>
      </c>
      <c r="F110">
        <v>0.21394305033988101</v>
      </c>
      <c r="G110">
        <v>-3.8548068230012056E-2</v>
      </c>
      <c r="H110">
        <v>5.0916386398031303E-2</v>
      </c>
      <c r="I110">
        <v>0.26117055275891998</v>
      </c>
      <c r="J110">
        <v>0.18402643096193799</v>
      </c>
      <c r="K110">
        <v>1.9373861277952861E-2</v>
      </c>
      <c r="L110">
        <v>5.2287941668926398E-2</v>
      </c>
      <c r="M110">
        <v>0.28569162944089399</v>
      </c>
      <c r="N110">
        <v>0.19956804097855801</v>
      </c>
      <c r="O110">
        <v>-2.9328190966621422E-2</v>
      </c>
      <c r="P110">
        <v>8.0533508322850306E-2</v>
      </c>
      <c r="Q110">
        <v>0.31575894487764</v>
      </c>
      <c r="R110">
        <v>0.24372650557473999</v>
      </c>
      <c r="S110">
        <v>1.8023558930310251E-2</v>
      </c>
      <c r="T110">
        <v>8.43203085462087E-2</v>
      </c>
      <c r="U110">
        <v>0.31405114192705702</v>
      </c>
      <c r="V110">
        <v>0.250359296788986</v>
      </c>
      <c r="W110">
        <v>2.827390110750751E-2</v>
      </c>
      <c r="X110">
        <v>8.4422490246798904E-2</v>
      </c>
      <c r="Y110">
        <v>0.32374834623051396</v>
      </c>
      <c r="Z110">
        <v>0.24977528767255699</v>
      </c>
      <c r="AA110">
        <v>1.7420030959519613E-2</v>
      </c>
    </row>
    <row r="111" spans="1:27" x14ac:dyDescent="0.25">
      <c r="A111" t="s">
        <v>115</v>
      </c>
      <c r="B111" t="s">
        <v>249</v>
      </c>
      <c r="C111" t="s">
        <v>267</v>
      </c>
      <c r="D111">
        <v>7.0299410043228205E-2</v>
      </c>
      <c r="E111">
        <v>0.30209534971857499</v>
      </c>
      <c r="F111">
        <v>0.31380598622707401</v>
      </c>
      <c r="G111">
        <v>-0.11261764268664928</v>
      </c>
      <c r="H111">
        <v>4.1105312429493397E-2</v>
      </c>
      <c r="I111">
        <v>0.26117055275891998</v>
      </c>
      <c r="J111">
        <v>0.29417261462259203</v>
      </c>
      <c r="K111">
        <v>-0.19596572702522269</v>
      </c>
      <c r="L111">
        <v>6.41151024803778E-2</v>
      </c>
      <c r="M111">
        <v>0.28569162944089399</v>
      </c>
      <c r="N111">
        <v>0.317131497014493</v>
      </c>
      <c r="O111">
        <v>-0.12587725123092414</v>
      </c>
      <c r="P111">
        <v>5.4359043251668203E-2</v>
      </c>
      <c r="Q111">
        <v>0.31575894487764</v>
      </c>
      <c r="R111">
        <v>0.17382462572922702</v>
      </c>
      <c r="S111">
        <v>-3.3170453818775494E-3</v>
      </c>
      <c r="T111">
        <v>6.3856971689812095E-2</v>
      </c>
      <c r="U111">
        <v>0.31405114192705702</v>
      </c>
      <c r="V111">
        <v>0.20098401591955198</v>
      </c>
      <c r="W111">
        <v>4.2236838888187779E-3</v>
      </c>
      <c r="X111">
        <v>6.3533455568863695E-2</v>
      </c>
      <c r="Y111">
        <v>0.32374834623051396</v>
      </c>
      <c r="Z111">
        <v>0.20047730324106103</v>
      </c>
      <c r="AA111">
        <v>-7.7446218596688649E-3</v>
      </c>
    </row>
    <row r="112" spans="1:27" x14ac:dyDescent="0.25">
      <c r="A112" t="s">
        <v>116</v>
      </c>
      <c r="B112" t="s">
        <v>250</v>
      </c>
      <c r="C112" t="s">
        <v>253</v>
      </c>
      <c r="D112">
        <v>1.12963778534453E-2</v>
      </c>
      <c r="E112">
        <v>8.6232814460147203E-2</v>
      </c>
      <c r="F112">
        <v>0.25032032454928299</v>
      </c>
      <c r="G112">
        <v>-0.14443794711692573</v>
      </c>
      <c r="H112">
        <v>2.1342992900938704E-2</v>
      </c>
      <c r="I112">
        <v>8.42805763637125E-2</v>
      </c>
      <c r="J112">
        <v>0.29417960821156297</v>
      </c>
      <c r="K112">
        <v>-3.8955528641268153E-2</v>
      </c>
      <c r="L112">
        <v>2.0252147913669999E-2</v>
      </c>
      <c r="M112">
        <v>7.8022980177701692E-2</v>
      </c>
      <c r="N112">
        <v>0.27950882727230597</v>
      </c>
      <c r="O112">
        <v>-1.8982239929213787E-2</v>
      </c>
      <c r="P112">
        <v>7.0787456541676702E-2</v>
      </c>
      <c r="Q112">
        <v>0.13912170704874399</v>
      </c>
      <c r="R112">
        <v>0.66189542795457301</v>
      </c>
      <c r="S112">
        <v>-9.9324896865656098E-2</v>
      </c>
      <c r="T112">
        <v>6.0214639481665506E-2</v>
      </c>
      <c r="U112">
        <v>0.11495131121023899</v>
      </c>
      <c r="V112">
        <v>0.67214507478679097</v>
      </c>
      <c r="W112">
        <v>-8.872821857635306E-2</v>
      </c>
      <c r="X112">
        <v>7.0488255688055695E-2</v>
      </c>
      <c r="Y112">
        <v>0.12740248127061901</v>
      </c>
      <c r="Z112">
        <v>0.67413828182317104</v>
      </c>
      <c r="AA112">
        <v>-7.4495495592064961E-2</v>
      </c>
    </row>
    <row r="113" spans="1:27" x14ac:dyDescent="0.25">
      <c r="A113" t="s">
        <v>117</v>
      </c>
      <c r="B113" t="s">
        <v>250</v>
      </c>
      <c r="C113" t="s">
        <v>254</v>
      </c>
      <c r="D113">
        <v>7.4936436606701906E-2</v>
      </c>
      <c r="E113">
        <v>8.6232814460147203E-2</v>
      </c>
      <c r="F113">
        <v>0.74967967545071701</v>
      </c>
      <c r="G113">
        <v>5.7001993294107441E-2</v>
      </c>
      <c r="H113">
        <v>6.2937583462773797E-2</v>
      </c>
      <c r="I113">
        <v>8.42805763637125E-2</v>
      </c>
      <c r="J113">
        <v>0.70582039178843503</v>
      </c>
      <c r="K113">
        <v>2.0388452851377248E-2</v>
      </c>
      <c r="L113">
        <v>5.77708322640317E-2</v>
      </c>
      <c r="M113">
        <v>7.8022980177701692E-2</v>
      </c>
      <c r="N113">
        <v>0.72049117272769292</v>
      </c>
      <c r="O113">
        <v>9.5756341403584154E-3</v>
      </c>
      <c r="P113">
        <v>6.8334250507067401E-2</v>
      </c>
      <c r="Q113">
        <v>0.13912170704874399</v>
      </c>
      <c r="R113">
        <v>0.33810457204542305</v>
      </c>
      <c r="S113">
        <v>0.1391778301813891</v>
      </c>
      <c r="T113">
        <v>5.4736671728573896E-2</v>
      </c>
      <c r="U113">
        <v>0.11495131121023899</v>
      </c>
      <c r="V113">
        <v>0.32785492521320897</v>
      </c>
      <c r="W113">
        <v>0.12846157430300062</v>
      </c>
      <c r="X113">
        <v>5.6914225582563593E-2</v>
      </c>
      <c r="Y113">
        <v>0.12740248127061901</v>
      </c>
      <c r="Z113">
        <v>0.32586171817682802</v>
      </c>
      <c r="AA113">
        <v>0.11006739577961855</v>
      </c>
    </row>
    <row r="114" spans="1:27" x14ac:dyDescent="0.25">
      <c r="A114" t="s">
        <v>118</v>
      </c>
      <c r="B114" t="s">
        <v>250</v>
      </c>
      <c r="C114" t="s">
        <v>255</v>
      </c>
      <c r="D114">
        <v>7.6256348055735897E-3</v>
      </c>
      <c r="E114">
        <v>8.6232814460147203E-2</v>
      </c>
      <c r="F114">
        <v>8.2923831095705294E-2</v>
      </c>
      <c r="G114">
        <v>1.3185893810097243E-2</v>
      </c>
      <c r="H114">
        <v>1.00469087347586E-2</v>
      </c>
      <c r="I114">
        <v>8.42805763637125E-2</v>
      </c>
      <c r="J114">
        <v>7.1057200811676297E-2</v>
      </c>
      <c r="K114">
        <v>0.11246272039528719</v>
      </c>
      <c r="L114">
        <v>9.3815243963739307E-3</v>
      </c>
      <c r="M114">
        <v>7.8022980177701692E-2</v>
      </c>
      <c r="N114">
        <v>7.2211430103002697E-2</v>
      </c>
      <c r="O114">
        <v>0.10920847659104511</v>
      </c>
      <c r="P114">
        <v>3.6705126816473997E-2</v>
      </c>
      <c r="Q114">
        <v>0.13912170704874399</v>
      </c>
      <c r="R114">
        <v>0.195240904112776</v>
      </c>
      <c r="S114">
        <v>9.1105313206346114E-2</v>
      </c>
      <c r="T114">
        <v>2.8546940319781798E-2</v>
      </c>
      <c r="U114">
        <v>0.11495131121023899</v>
      </c>
      <c r="V114">
        <v>0.191217907645897</v>
      </c>
      <c r="W114">
        <v>7.3500455878758544E-2</v>
      </c>
      <c r="X114">
        <v>3.8859164292489902E-2</v>
      </c>
      <c r="Y114">
        <v>0.12740248127061901</v>
      </c>
      <c r="Z114">
        <v>0.201374976444394</v>
      </c>
      <c r="AA114">
        <v>0.12783355615095432</v>
      </c>
    </row>
    <row r="115" spans="1:27" x14ac:dyDescent="0.25">
      <c r="A115" t="s">
        <v>119</v>
      </c>
      <c r="B115" t="s">
        <v>250</v>
      </c>
      <c r="C115" t="s">
        <v>256</v>
      </c>
      <c r="D115">
        <v>7.86071796545737E-2</v>
      </c>
      <c r="E115">
        <v>8.6232814460147203E-2</v>
      </c>
      <c r="F115">
        <v>0.91707616890429411</v>
      </c>
      <c r="G115">
        <v>-2.3681890855115043E-3</v>
      </c>
      <c r="H115">
        <v>7.4233667628953906E-2</v>
      </c>
      <c r="I115">
        <v>8.42805763637125E-2</v>
      </c>
      <c r="J115">
        <v>0.92894279918832301</v>
      </c>
      <c r="K115">
        <v>-2.0467124345944825E-2</v>
      </c>
      <c r="L115">
        <v>6.8641455781327798E-2</v>
      </c>
      <c r="M115">
        <v>7.8022980177701692E-2</v>
      </c>
      <c r="N115">
        <v>0.9277885698969961</v>
      </c>
      <c r="O115">
        <v>-1.9842529372278275E-2</v>
      </c>
      <c r="P115">
        <v>0.10241658023227</v>
      </c>
      <c r="Q115">
        <v>0.13912170704874399</v>
      </c>
      <c r="R115">
        <v>0.80475909588722305</v>
      </c>
      <c r="S115">
        <v>-3.9095957280138677E-2</v>
      </c>
      <c r="T115">
        <v>8.6404370890457591E-2</v>
      </c>
      <c r="U115">
        <v>0.11495131121023899</v>
      </c>
      <c r="V115">
        <v>0.80878209235410192</v>
      </c>
      <c r="W115">
        <v>-2.991143582628639E-2</v>
      </c>
      <c r="X115">
        <v>8.8543316978129394E-2</v>
      </c>
      <c r="Y115">
        <v>0.12740248127061901</v>
      </c>
      <c r="Z115">
        <v>0.79862502355560594</v>
      </c>
      <c r="AA115">
        <v>-5.7335180479298732E-2</v>
      </c>
    </row>
    <row r="116" spans="1:27" x14ac:dyDescent="0.25">
      <c r="A116" t="s">
        <v>120</v>
      </c>
      <c r="B116" t="s">
        <v>250</v>
      </c>
      <c r="C116" t="s">
        <v>257</v>
      </c>
      <c r="D116">
        <v>2.0851516337066198E-2</v>
      </c>
      <c r="E116">
        <v>8.6232814460147203E-2</v>
      </c>
      <c r="F116">
        <v>0.26684854186708201</v>
      </c>
      <c r="G116">
        <v>-2.5462972621078772E-2</v>
      </c>
      <c r="H116">
        <v>1.71620356609339E-2</v>
      </c>
      <c r="I116">
        <v>8.42805763637125E-2</v>
      </c>
      <c r="J116">
        <v>0.29508406327447501</v>
      </c>
      <c r="K116">
        <v>-9.1255015708901738E-2</v>
      </c>
      <c r="L116">
        <v>1.9672241963945302E-2</v>
      </c>
      <c r="M116">
        <v>7.8022980177701692E-2</v>
      </c>
      <c r="N116">
        <v>0.30078638467493801</v>
      </c>
      <c r="O116">
        <v>-4.4912243430883785E-2</v>
      </c>
      <c r="P116">
        <v>9.08429102660296E-2</v>
      </c>
      <c r="Q116">
        <v>0.13912170704874399</v>
      </c>
      <c r="R116">
        <v>0.72262518871029102</v>
      </c>
      <c r="S116">
        <v>-4.2254560924373581E-2</v>
      </c>
      <c r="T116">
        <v>7.8011243375708E-2</v>
      </c>
      <c r="U116">
        <v>0.11495131121023899</v>
      </c>
      <c r="V116">
        <v>0.71571334273872</v>
      </c>
      <c r="W116">
        <v>-2.0847581636744925E-2</v>
      </c>
      <c r="X116">
        <v>8.8330246130179105E-2</v>
      </c>
      <c r="Y116">
        <v>0.12740248127061901</v>
      </c>
      <c r="Z116">
        <v>0.72106714807106898</v>
      </c>
      <c r="AA116">
        <v>-1.6172604526372276E-2</v>
      </c>
    </row>
    <row r="117" spans="1:27" x14ac:dyDescent="0.25">
      <c r="A117" t="s">
        <v>121</v>
      </c>
      <c r="B117" t="s">
        <v>250</v>
      </c>
      <c r="C117" t="s">
        <v>258</v>
      </c>
      <c r="D117">
        <v>6.5381298123081008E-2</v>
      </c>
      <c r="E117">
        <v>8.6232814460147203E-2</v>
      </c>
      <c r="F117">
        <v>0.73315145813291593</v>
      </c>
      <c r="G117">
        <v>1.2314650473600327E-2</v>
      </c>
      <c r="H117">
        <v>6.7118540702778604E-2</v>
      </c>
      <c r="I117">
        <v>8.42805763637125E-2</v>
      </c>
      <c r="J117">
        <v>0.70491593672552399</v>
      </c>
      <c r="K117">
        <v>4.5158198771409155E-2</v>
      </c>
      <c r="L117">
        <v>5.8350738213756401E-2</v>
      </c>
      <c r="M117">
        <v>7.8022980177701692E-2</v>
      </c>
      <c r="N117">
        <v>0.69921361532506099</v>
      </c>
      <c r="O117">
        <v>2.3675073871923368E-2</v>
      </c>
      <c r="P117">
        <v>4.8278796782714496E-2</v>
      </c>
      <c r="Q117">
        <v>0.13912170704874399</v>
      </c>
      <c r="R117">
        <v>0.27737481128970598</v>
      </c>
      <c r="S117">
        <v>7.3918325673375751E-2</v>
      </c>
      <c r="T117">
        <v>3.6940067834531402E-2</v>
      </c>
      <c r="U117">
        <v>0.11495131121023899</v>
      </c>
      <c r="V117">
        <v>0.28428665726128</v>
      </c>
      <c r="W117">
        <v>3.7156856058677482E-2</v>
      </c>
      <c r="X117">
        <v>3.9072235140440302E-2</v>
      </c>
      <c r="Y117">
        <v>0.12740248127061901</v>
      </c>
      <c r="Z117">
        <v>0.27893285192893003</v>
      </c>
      <c r="AA117">
        <v>2.9252023096537141E-2</v>
      </c>
    </row>
    <row r="118" spans="1:27" x14ac:dyDescent="0.25">
      <c r="A118" t="s">
        <v>122</v>
      </c>
      <c r="B118" t="s">
        <v>250</v>
      </c>
      <c r="C118" t="s">
        <v>259</v>
      </c>
      <c r="D118">
        <v>1.27076938810931E-2</v>
      </c>
      <c r="E118">
        <v>8.6232814460147203E-2</v>
      </c>
      <c r="F118">
        <v>0.18869304117639502</v>
      </c>
      <c r="G118">
        <v>-5.6627362868980957E-2</v>
      </c>
      <c r="H118">
        <v>1.30047286194947E-2</v>
      </c>
      <c r="I118">
        <v>8.42805763637125E-2</v>
      </c>
      <c r="J118">
        <v>0.19646584354320701</v>
      </c>
      <c r="K118">
        <v>-5.5630379297038762E-2</v>
      </c>
      <c r="L118">
        <v>1.1553034815987399E-2</v>
      </c>
      <c r="M118">
        <v>7.8022980177701692E-2</v>
      </c>
      <c r="N118">
        <v>0.20301663425882702</v>
      </c>
      <c r="O118">
        <v>-7.0746811981960797E-2</v>
      </c>
      <c r="P118">
        <v>2.06627098939016E-2</v>
      </c>
      <c r="Q118">
        <v>0.13912170704874399</v>
      </c>
      <c r="R118">
        <v>0.18443295895935299</v>
      </c>
      <c r="S118">
        <v>-5.5819945095720726E-2</v>
      </c>
      <c r="T118">
        <v>1.6084283169095298E-2</v>
      </c>
      <c r="U118">
        <v>0.11495131121023899</v>
      </c>
      <c r="V118">
        <v>0.17226010172034201</v>
      </c>
      <c r="W118">
        <v>-5.0344003416460205E-2</v>
      </c>
      <c r="X118">
        <v>1.9759118301865098E-2</v>
      </c>
      <c r="Y118">
        <v>0.12740248127061901</v>
      </c>
      <c r="Z118">
        <v>0.17131256231220299</v>
      </c>
      <c r="AA118">
        <v>-2.5348382509007547E-2</v>
      </c>
    </row>
    <row r="119" spans="1:27" x14ac:dyDescent="0.25">
      <c r="A119" t="s">
        <v>123</v>
      </c>
      <c r="B119" t="s">
        <v>250</v>
      </c>
      <c r="C119" t="s">
        <v>260</v>
      </c>
      <c r="D119">
        <v>7.5540698628217898E-3</v>
      </c>
      <c r="E119">
        <v>8.6232814460147203E-2</v>
      </c>
      <c r="F119">
        <v>0.19165691949601601</v>
      </c>
      <c r="G119">
        <v>-0.16024744181689629</v>
      </c>
      <c r="H119">
        <v>1.78922773011507E-2</v>
      </c>
      <c r="I119">
        <v>8.42805763637125E-2</v>
      </c>
      <c r="J119">
        <v>0.18096586996519398</v>
      </c>
      <c r="K119">
        <v>3.9684132203553643E-2</v>
      </c>
      <c r="L119">
        <v>1.4659548342083E-2</v>
      </c>
      <c r="M119">
        <v>7.8022980177701692E-2</v>
      </c>
      <c r="N119">
        <v>0.18349518975443899</v>
      </c>
      <c r="O119">
        <v>5.6019885245156371E-3</v>
      </c>
      <c r="P119">
        <v>2.3316977256726198E-2</v>
      </c>
      <c r="Q119">
        <v>0.13912170704874399</v>
      </c>
      <c r="R119">
        <v>0.20372862955815599</v>
      </c>
      <c r="S119">
        <v>-5.1934859613915543E-2</v>
      </c>
      <c r="T119">
        <v>1.9312418591807802E-2</v>
      </c>
      <c r="U119">
        <v>0.11495131121023899</v>
      </c>
      <c r="V119">
        <v>0.21608506837595701</v>
      </c>
      <c r="W119">
        <v>-6.3764064438037796E-2</v>
      </c>
      <c r="X119">
        <v>1.95118294979514E-2</v>
      </c>
      <c r="Y119">
        <v>0.12740248127061901</v>
      </c>
      <c r="Z119">
        <v>0.20988653655136399</v>
      </c>
      <c r="AA119">
        <v>-8.0051654915641618E-2</v>
      </c>
    </row>
    <row r="120" spans="1:27" x14ac:dyDescent="0.25">
      <c r="A120" t="s">
        <v>124</v>
      </c>
      <c r="B120" t="s">
        <v>250</v>
      </c>
      <c r="C120" t="s">
        <v>261</v>
      </c>
      <c r="D120">
        <v>4.5095140441156693E-2</v>
      </c>
      <c r="E120">
        <v>8.6232814460147203E-2</v>
      </c>
      <c r="F120">
        <v>0.18874024801386899</v>
      </c>
      <c r="G120">
        <v>0.32885239833618002</v>
      </c>
      <c r="H120">
        <v>3.5118140067196497E-2</v>
      </c>
      <c r="I120">
        <v>8.42805763637125E-2</v>
      </c>
      <c r="J120">
        <v>0.158421132054577</v>
      </c>
      <c r="K120">
        <v>0.28875902042209539</v>
      </c>
      <c r="L120">
        <v>3.55213426201509E-2</v>
      </c>
      <c r="M120">
        <v>7.8022980177701692E-2</v>
      </c>
      <c r="N120">
        <v>0.16911025644611599</v>
      </c>
      <c r="O120">
        <v>0.29671868683913655</v>
      </c>
      <c r="P120">
        <v>6.3376341978107695E-2</v>
      </c>
      <c r="Q120">
        <v>0.13912170704874399</v>
      </c>
      <c r="R120">
        <v>0.229609757068857</v>
      </c>
      <c r="S120">
        <v>0.24835045391902438</v>
      </c>
      <c r="T120">
        <v>4.9146935550074093E-2</v>
      </c>
      <c r="U120">
        <v>0.11495131121023899</v>
      </c>
      <c r="V120">
        <v>0.22038471847889901</v>
      </c>
      <c r="W120">
        <v>0.21994669824608221</v>
      </c>
      <c r="X120">
        <v>5.7498392210700598E-2</v>
      </c>
      <c r="Y120">
        <v>0.12740248127061901</v>
      </c>
      <c r="Z120">
        <v>0.22626761409342902</v>
      </c>
      <c r="AA120">
        <v>0.24175175994950823</v>
      </c>
    </row>
    <row r="121" spans="1:27" x14ac:dyDescent="0.25">
      <c r="A121" t="s">
        <v>125</v>
      </c>
      <c r="B121" t="s">
        <v>250</v>
      </c>
      <c r="C121" t="s">
        <v>262</v>
      </c>
      <c r="D121">
        <v>1.1597021217180301E-2</v>
      </c>
      <c r="E121">
        <v>8.6232814460147203E-2</v>
      </c>
      <c r="F121">
        <v>0.16103830631653099</v>
      </c>
      <c r="G121">
        <v>-4.0428362536022847E-2</v>
      </c>
      <c r="H121">
        <v>1.02168239523238E-2</v>
      </c>
      <c r="I121">
        <v>8.42805763637125E-2</v>
      </c>
      <c r="J121">
        <v>0.197188111849252</v>
      </c>
      <c r="K121">
        <v>-0.10614055561523413</v>
      </c>
      <c r="L121">
        <v>1.1031420397354099E-2</v>
      </c>
      <c r="M121">
        <v>7.8022980177701692E-2</v>
      </c>
      <c r="N121">
        <v>0.174831506820842</v>
      </c>
      <c r="O121">
        <v>-4.7109574309514769E-2</v>
      </c>
      <c r="P121">
        <v>2.4053573087994197E-2</v>
      </c>
      <c r="Q121">
        <v>0.13912170704874399</v>
      </c>
      <c r="R121">
        <v>0.26158740311860301</v>
      </c>
      <c r="S121">
        <v>-0.11108837369944573</v>
      </c>
      <c r="T121">
        <v>2.4565411848013002E-2</v>
      </c>
      <c r="U121">
        <v>0.11495131121023899</v>
      </c>
      <c r="V121">
        <v>0.25241403599933199</v>
      </c>
      <c r="W121">
        <v>-4.4917973028814479E-2</v>
      </c>
      <c r="X121">
        <v>2.1221241098199003E-2</v>
      </c>
      <c r="Y121">
        <v>0.12740248127061901</v>
      </c>
      <c r="Z121">
        <v>0.25078820895294701</v>
      </c>
      <c r="AA121">
        <v>-0.10621032583929735</v>
      </c>
    </row>
    <row r="122" spans="1:27" x14ac:dyDescent="0.25">
      <c r="A122" t="s">
        <v>126</v>
      </c>
      <c r="B122" t="s">
        <v>250</v>
      </c>
      <c r="C122" t="s">
        <v>263</v>
      </c>
      <c r="D122">
        <v>9.2788890578952791E-3</v>
      </c>
      <c r="E122">
        <v>8.6232814460147203E-2</v>
      </c>
      <c r="F122">
        <v>0.26987148499718699</v>
      </c>
      <c r="G122">
        <v>-0.19647369646144514</v>
      </c>
      <c r="H122">
        <v>8.0486064235466802E-3</v>
      </c>
      <c r="I122">
        <v>8.42805763637125E-2</v>
      </c>
      <c r="J122">
        <v>0.26695904258776898</v>
      </c>
      <c r="K122">
        <v>-0.21317664753306836</v>
      </c>
      <c r="L122">
        <v>5.2576340021262E-3</v>
      </c>
      <c r="M122">
        <v>7.8022980177701692E-2</v>
      </c>
      <c r="N122">
        <v>0.26954641271977303</v>
      </c>
      <c r="O122">
        <v>-0.26415548947630585</v>
      </c>
      <c r="P122">
        <v>7.7121048320142405E-3</v>
      </c>
      <c r="Q122">
        <v>0.13912170704874399</v>
      </c>
      <c r="R122">
        <v>0.12064125129502801</v>
      </c>
      <c r="S122">
        <v>-0.15984166924259968</v>
      </c>
      <c r="T122">
        <v>5.8422620512490302E-3</v>
      </c>
      <c r="U122">
        <v>0.11495131121023899</v>
      </c>
      <c r="V122">
        <v>0.13885607542546802</v>
      </c>
      <c r="W122">
        <v>-0.19543927458920113</v>
      </c>
      <c r="X122">
        <v>9.4119001619030699E-3</v>
      </c>
      <c r="Y122">
        <v>0.12740248127061901</v>
      </c>
      <c r="Z122">
        <v>0.14174507809005499</v>
      </c>
      <c r="AA122">
        <v>-0.13966608763974725</v>
      </c>
    </row>
    <row r="123" spans="1:27" x14ac:dyDescent="0.25">
      <c r="A123" t="s">
        <v>127</v>
      </c>
      <c r="B123" t="s">
        <v>250</v>
      </c>
      <c r="C123" t="s">
        <v>264</v>
      </c>
      <c r="D123">
        <v>2.4190381585187399E-2</v>
      </c>
      <c r="E123">
        <v>8.6232814460147203E-2</v>
      </c>
      <c r="F123">
        <v>0.221569207695024</v>
      </c>
      <c r="G123">
        <v>6.3389916808155297E-2</v>
      </c>
      <c r="H123">
        <v>2.8168709361874801E-2</v>
      </c>
      <c r="I123">
        <v>8.42805763637125E-2</v>
      </c>
      <c r="J123">
        <v>0.28840164464817297</v>
      </c>
      <c r="K123">
        <v>4.1311026896499167E-2</v>
      </c>
      <c r="L123">
        <v>2.97468585769519E-2</v>
      </c>
      <c r="M123">
        <v>7.8022980177701692E-2</v>
      </c>
      <c r="N123">
        <v>0.25936565742337903</v>
      </c>
      <c r="O123">
        <v>0.10959688770721712</v>
      </c>
      <c r="P123">
        <v>3.8335255255246496E-2</v>
      </c>
      <c r="Q123">
        <v>0.13912170704874399</v>
      </c>
      <c r="R123">
        <v>0.290039610359831</v>
      </c>
      <c r="S123">
        <v>-1.5711540380344814E-2</v>
      </c>
      <c r="T123">
        <v>3.8203641483760799E-2</v>
      </c>
      <c r="U123">
        <v>0.11495131121023899</v>
      </c>
      <c r="V123">
        <v>0.26999295526961198</v>
      </c>
      <c r="W123">
        <v>6.3642500723507231E-2</v>
      </c>
      <c r="X123">
        <v>3.6347562987914299E-2</v>
      </c>
      <c r="Y123">
        <v>0.12740248127061901</v>
      </c>
      <c r="Z123">
        <v>0.27377520918433196</v>
      </c>
      <c r="AA123">
        <v>1.2436946722276184E-2</v>
      </c>
    </row>
    <row r="124" spans="1:27" x14ac:dyDescent="0.25">
      <c r="A124" t="s">
        <v>128</v>
      </c>
      <c r="B124" t="s">
        <v>250</v>
      </c>
      <c r="C124" t="s">
        <v>265</v>
      </c>
      <c r="D124">
        <v>1.9473847141071098E-2</v>
      </c>
      <c r="E124">
        <v>8.6232814460147203E-2</v>
      </c>
      <c r="F124">
        <v>0.25068175573801899</v>
      </c>
      <c r="G124">
        <v>-2.6508186507768216E-2</v>
      </c>
      <c r="H124">
        <v>2.7135602327080403E-2</v>
      </c>
      <c r="I124">
        <v>8.42805763637125E-2</v>
      </c>
      <c r="J124">
        <v>0.233399309767296</v>
      </c>
      <c r="K124">
        <v>8.9189863836823133E-2</v>
      </c>
      <c r="L124">
        <v>2.5998483697210299E-2</v>
      </c>
      <c r="M124">
        <v>7.8022980177701692E-2</v>
      </c>
      <c r="N124">
        <v>0.22393480458356801</v>
      </c>
      <c r="O124">
        <v>0.10889477998624623</v>
      </c>
      <c r="P124">
        <v>5.03140939469508E-2</v>
      </c>
      <c r="Q124">
        <v>0.13912170704874399</v>
      </c>
      <c r="R124">
        <v>0.29240925833619802</v>
      </c>
      <c r="S124">
        <v>7.1095204358637781E-2</v>
      </c>
      <c r="T124">
        <v>3.6937072008891098E-2</v>
      </c>
      <c r="U124">
        <v>0.11495131121023899</v>
      </c>
      <c r="V124">
        <v>0.27866373202184902</v>
      </c>
      <c r="W124">
        <v>4.3187760175012968E-2</v>
      </c>
      <c r="X124">
        <v>4.5451010988498498E-2</v>
      </c>
      <c r="Y124">
        <v>0.12740248127061901</v>
      </c>
      <c r="Z124">
        <v>0.27597219990204797</v>
      </c>
      <c r="AA124">
        <v>8.3056940746824792E-2</v>
      </c>
    </row>
    <row r="125" spans="1:27" x14ac:dyDescent="0.25">
      <c r="A125" t="s">
        <v>129</v>
      </c>
      <c r="B125" t="s">
        <v>250</v>
      </c>
      <c r="C125" t="s">
        <v>266</v>
      </c>
      <c r="D125">
        <v>2.43013128380828E-2</v>
      </c>
      <c r="E125">
        <v>8.6232814460147203E-2</v>
      </c>
      <c r="F125">
        <v>0.21394305033988101</v>
      </c>
      <c r="G125">
        <v>7.4121157082221487E-2</v>
      </c>
      <c r="H125">
        <v>1.49651564367749E-2</v>
      </c>
      <c r="I125">
        <v>8.42805763637125E-2</v>
      </c>
      <c r="J125">
        <v>0.18402643096193799</v>
      </c>
      <c r="K125">
        <v>-8.5080168041347035E-3</v>
      </c>
      <c r="L125">
        <v>1.26715917740189E-2</v>
      </c>
      <c r="M125">
        <v>7.8022980177701692E-2</v>
      </c>
      <c r="N125">
        <v>0.19956804097855801</v>
      </c>
      <c r="O125">
        <v>-4.716625862670458E-2</v>
      </c>
      <c r="P125">
        <v>3.2785925159964903E-2</v>
      </c>
      <c r="Q125">
        <v>0.13912170704874399</v>
      </c>
      <c r="R125">
        <v>0.24372650557473999</v>
      </c>
      <c r="S125">
        <v>-9.843086275797816E-3</v>
      </c>
      <c r="T125">
        <v>2.6346174809304599E-2</v>
      </c>
      <c r="U125">
        <v>0.11495131121023899</v>
      </c>
      <c r="V125">
        <v>0.250359296788986</v>
      </c>
      <c r="W125">
        <v>-2.428956511060705E-2</v>
      </c>
      <c r="X125">
        <v>3.14681820142391E-2</v>
      </c>
      <c r="Y125">
        <v>0.12740248127061901</v>
      </c>
      <c r="Z125">
        <v>0.24977528767255699</v>
      </c>
      <c r="AA125">
        <v>-3.2325471258898022E-3</v>
      </c>
    </row>
    <row r="126" spans="1:27" x14ac:dyDescent="0.25">
      <c r="A126" t="s">
        <v>130</v>
      </c>
      <c r="B126" t="s">
        <v>250</v>
      </c>
      <c r="C126" t="s">
        <v>267</v>
      </c>
      <c r="D126">
        <v>1.8267272895805899E-2</v>
      </c>
      <c r="E126">
        <v>8.6232814460147203E-2</v>
      </c>
      <c r="F126">
        <v>0.31380598622707401</v>
      </c>
      <c r="G126">
        <v>-9.817493395655931E-2</v>
      </c>
      <c r="H126">
        <v>1.40111082379823E-2</v>
      </c>
      <c r="I126">
        <v>8.42805763637125E-2</v>
      </c>
      <c r="J126">
        <v>0.29417261462259203</v>
      </c>
      <c r="K126">
        <v>-0.13372191553740664</v>
      </c>
      <c r="L126">
        <v>9.60604612952062E-3</v>
      </c>
      <c r="M126">
        <v>7.8022980177701692E-2</v>
      </c>
      <c r="N126">
        <v>0.317131497014493</v>
      </c>
      <c r="O126">
        <v>-0.20368096279807452</v>
      </c>
      <c r="P126">
        <v>1.76864326865818E-2</v>
      </c>
      <c r="Q126">
        <v>0.13912170704874399</v>
      </c>
      <c r="R126">
        <v>0.17382462572922702</v>
      </c>
      <c r="S126">
        <v>-7.7533140658482352E-2</v>
      </c>
      <c r="T126">
        <v>1.34644229082828E-2</v>
      </c>
      <c r="U126">
        <v>0.11495131121023899</v>
      </c>
      <c r="V126">
        <v>0.20098401591955198</v>
      </c>
      <c r="W126">
        <v>-0.12534005184358002</v>
      </c>
      <c r="X126">
        <v>1.4135725279967299E-2</v>
      </c>
      <c r="Y126">
        <v>0.12740248127061901</v>
      </c>
      <c r="Z126">
        <v>0.20047730324106103</v>
      </c>
      <c r="AA126">
        <v>-0.13890226271149528</v>
      </c>
    </row>
    <row r="127" spans="1:27" x14ac:dyDescent="0.25">
      <c r="A127" t="s">
        <v>131</v>
      </c>
      <c r="B127" t="s">
        <v>251</v>
      </c>
      <c r="C127" t="s">
        <v>253</v>
      </c>
      <c r="D127">
        <v>5.4574774215947999E-4</v>
      </c>
      <c r="E127">
        <v>6.6742387333745901E-3</v>
      </c>
      <c r="F127">
        <v>0.25032032454928299</v>
      </c>
      <c r="G127">
        <v>-0.14891348559902304</v>
      </c>
      <c r="H127">
        <v>9.3624295542802998E-4</v>
      </c>
      <c r="I127">
        <v>1.1435002485817601E-2</v>
      </c>
      <c r="J127">
        <v>0.29417960821156297</v>
      </c>
      <c r="K127">
        <v>-0.18340426864850201</v>
      </c>
      <c r="L127">
        <v>1.3233571335999499E-3</v>
      </c>
      <c r="M127">
        <v>1.47010267281877E-2</v>
      </c>
      <c r="N127">
        <v>0.27950882727230597</v>
      </c>
      <c r="O127">
        <v>-0.17095584587871662</v>
      </c>
      <c r="P127">
        <v>8.767785380259159E-2</v>
      </c>
      <c r="Q127">
        <v>0.110854624845681</v>
      </c>
      <c r="R127">
        <v>0.66189542795457301</v>
      </c>
      <c r="S127">
        <v>7.3168077308445337E-2</v>
      </c>
      <c r="T127">
        <v>9.0525371161680593E-2</v>
      </c>
      <c r="U127">
        <v>0.11150752206166599</v>
      </c>
      <c r="V127">
        <v>0.67214507478679097</v>
      </c>
      <c r="W127">
        <v>7.8605056629404813E-2</v>
      </c>
      <c r="X127">
        <v>8.5354802650975295E-2</v>
      </c>
      <c r="Y127">
        <v>0.108318382927936</v>
      </c>
      <c r="Z127">
        <v>0.67413828182317104</v>
      </c>
      <c r="AA127">
        <v>6.3415585824961276E-2</v>
      </c>
    </row>
    <row r="128" spans="1:27" x14ac:dyDescent="0.25">
      <c r="A128" t="s">
        <v>132</v>
      </c>
      <c r="B128" t="s">
        <v>251</v>
      </c>
      <c r="C128" t="s">
        <v>254</v>
      </c>
      <c r="D128">
        <v>6.1284909912151094E-3</v>
      </c>
      <c r="E128">
        <v>6.6742387333745901E-3</v>
      </c>
      <c r="F128">
        <v>0.74967967545071701</v>
      </c>
      <c r="G128">
        <v>3.9805762104862322E-2</v>
      </c>
      <c r="H128">
        <v>1.04987595303896E-2</v>
      </c>
      <c r="I128">
        <v>1.1435002485817601E-2</v>
      </c>
      <c r="J128">
        <v>0.70582039178843503</v>
      </c>
      <c r="K128">
        <v>5.7713738059556464E-2</v>
      </c>
      <c r="L128">
        <v>1.33776695945877E-2</v>
      </c>
      <c r="M128">
        <v>1.47010267281877E-2</v>
      </c>
      <c r="N128">
        <v>0.72049117272769292</v>
      </c>
      <c r="O128">
        <v>5.4122052022042177E-2</v>
      </c>
      <c r="P128">
        <v>2.3176771043089798E-2</v>
      </c>
      <c r="Q128">
        <v>0.110854624845681</v>
      </c>
      <c r="R128">
        <v>0.33810457204542305</v>
      </c>
      <c r="S128">
        <v>-0.12768115465497876</v>
      </c>
      <c r="T128">
        <v>2.09821508999853E-2</v>
      </c>
      <c r="U128">
        <v>0.11150752206166599</v>
      </c>
      <c r="V128">
        <v>0.32785492521320897</v>
      </c>
      <c r="W128">
        <v>-0.14369148885092442</v>
      </c>
      <c r="X128">
        <v>2.2963580276960899E-2</v>
      </c>
      <c r="Y128">
        <v>0.108318382927936</v>
      </c>
      <c r="Z128">
        <v>0.32586171817682802</v>
      </c>
      <c r="AA128">
        <v>-0.11391117848763718</v>
      </c>
    </row>
    <row r="129" spans="1:27" x14ac:dyDescent="0.25">
      <c r="A129" t="s">
        <v>133</v>
      </c>
      <c r="B129" t="s">
        <v>251</v>
      </c>
      <c r="C129" t="s">
        <v>255</v>
      </c>
      <c r="D129">
        <v>1.0339436916352001E-3</v>
      </c>
      <c r="E129">
        <v>6.6742387333745901E-3</v>
      </c>
      <c r="F129">
        <v>8.2923831095705294E-2</v>
      </c>
      <c r="G129">
        <v>9.0911240821060946E-2</v>
      </c>
      <c r="H129">
        <v>1.67207635221284E-3</v>
      </c>
      <c r="I129">
        <v>1.1435002485817601E-2</v>
      </c>
      <c r="J129">
        <v>7.1057200811676297E-2</v>
      </c>
      <c r="K129">
        <v>0.11287023871756924</v>
      </c>
      <c r="L129">
        <v>1.03636190350379E-3</v>
      </c>
      <c r="M129">
        <v>1.47010267281877E-2</v>
      </c>
      <c r="N129">
        <v>7.2211430103002697E-2</v>
      </c>
      <c r="O129">
        <v>-3.4988149485965085E-3</v>
      </c>
      <c r="P129">
        <v>2.9109596583534E-2</v>
      </c>
      <c r="Q129">
        <v>0.110854624845681</v>
      </c>
      <c r="R129">
        <v>0.195240904112776</v>
      </c>
      <c r="S129">
        <v>8.3798562849356661E-2</v>
      </c>
      <c r="T129">
        <v>2.5640666684484899E-2</v>
      </c>
      <c r="U129">
        <v>0.11150752206166599</v>
      </c>
      <c r="V129">
        <v>0.191217907645897</v>
      </c>
      <c r="W129">
        <v>5.0341312353648977E-2</v>
      </c>
      <c r="X129">
        <v>2.6468830171240399E-2</v>
      </c>
      <c r="Y129">
        <v>0.108318382927936</v>
      </c>
      <c r="Z129">
        <v>0.201374976444394</v>
      </c>
      <c r="AA129">
        <v>5.3273903563251915E-2</v>
      </c>
    </row>
    <row r="130" spans="1:27" x14ac:dyDescent="0.25">
      <c r="A130" t="s">
        <v>134</v>
      </c>
      <c r="B130" t="s">
        <v>251</v>
      </c>
      <c r="C130" t="s">
        <v>256</v>
      </c>
      <c r="D130">
        <v>5.6402950417393906E-3</v>
      </c>
      <c r="E130">
        <v>6.6742387333745901E-3</v>
      </c>
      <c r="F130">
        <v>0.91707616890429411</v>
      </c>
      <c r="G130">
        <v>-1.5789278912802445E-2</v>
      </c>
      <c r="H130">
        <v>9.7629261336048302E-3</v>
      </c>
      <c r="I130">
        <v>1.1435002485817601E-2</v>
      </c>
      <c r="J130">
        <v>0.92894279918832301</v>
      </c>
      <c r="K130">
        <v>-1.8227650222744821E-2</v>
      </c>
      <c r="L130">
        <v>1.3664664824683901E-2</v>
      </c>
      <c r="M130">
        <v>1.47010267281877E-2</v>
      </c>
      <c r="N130">
        <v>0.9277885698969961</v>
      </c>
      <c r="O130">
        <v>4.3032507457817297E-4</v>
      </c>
      <c r="P130">
        <v>8.1745028262147398E-2</v>
      </c>
      <c r="Q130">
        <v>0.110854624845681</v>
      </c>
      <c r="R130">
        <v>0.80475909588722305</v>
      </c>
      <c r="S130">
        <v>-3.4903000673394392E-2</v>
      </c>
      <c r="T130">
        <v>8.5866855377180903E-2</v>
      </c>
      <c r="U130">
        <v>0.11150752206166599</v>
      </c>
      <c r="V130">
        <v>0.80878209235410192</v>
      </c>
      <c r="W130">
        <v>-1.9987473405496295E-2</v>
      </c>
      <c r="X130">
        <v>8.184955275669599E-2</v>
      </c>
      <c r="Y130">
        <v>0.108318382927936</v>
      </c>
      <c r="Z130">
        <v>0.79862502355560594</v>
      </c>
      <c r="AA130">
        <v>-2.2105916922260549E-2</v>
      </c>
    </row>
    <row r="131" spans="1:27" x14ac:dyDescent="0.25">
      <c r="A131" t="s">
        <v>135</v>
      </c>
      <c r="B131" t="s">
        <v>251</v>
      </c>
      <c r="C131" t="s">
        <v>257</v>
      </c>
      <c r="D131">
        <v>5.1283721677974599E-3</v>
      </c>
      <c r="E131">
        <v>6.6742387333745901E-3</v>
      </c>
      <c r="F131">
        <v>0.26684854186708201</v>
      </c>
      <c r="G131">
        <v>0.20057155401360485</v>
      </c>
      <c r="H131">
        <v>4.3436269138140597E-3</v>
      </c>
      <c r="I131">
        <v>1.1435002485817601E-2</v>
      </c>
      <c r="J131">
        <v>0.29508406327447501</v>
      </c>
      <c r="K131">
        <v>4.6428302115935842E-2</v>
      </c>
      <c r="L131">
        <v>5.2751052991440294E-3</v>
      </c>
      <c r="M131">
        <v>1.47010267281877E-2</v>
      </c>
      <c r="N131">
        <v>0.30078638467493801</v>
      </c>
      <c r="O131">
        <v>3.3640503861523528E-2</v>
      </c>
      <c r="P131">
        <v>9.53760752117431E-2</v>
      </c>
      <c r="Q131">
        <v>0.110854624845681</v>
      </c>
      <c r="R131">
        <v>0.72262518871029102</v>
      </c>
      <c r="S131">
        <v>7.4245995870690931E-2</v>
      </c>
      <c r="T131">
        <v>9.78933003074548E-2</v>
      </c>
      <c r="U131">
        <v>0.11150752206166599</v>
      </c>
      <c r="V131">
        <v>0.71571334273872</v>
      </c>
      <c r="W131">
        <v>8.7896906336994832E-2</v>
      </c>
      <c r="X131">
        <v>9.5650138454491496E-2</v>
      </c>
      <c r="Y131">
        <v>0.108318382927936</v>
      </c>
      <c r="Z131">
        <v>0.72106714807106898</v>
      </c>
      <c r="AA131">
        <v>8.6340118338793737E-2</v>
      </c>
    </row>
    <row r="132" spans="1:27" x14ac:dyDescent="0.25">
      <c r="A132" t="s">
        <v>136</v>
      </c>
      <c r="B132" t="s">
        <v>251</v>
      </c>
      <c r="C132" t="s">
        <v>258</v>
      </c>
      <c r="D132">
        <v>1.54586656557713E-3</v>
      </c>
      <c r="E132">
        <v>6.6742387333745901E-3</v>
      </c>
      <c r="F132">
        <v>0.73315145813291593</v>
      </c>
      <c r="G132">
        <v>-0.17803417221230583</v>
      </c>
      <c r="H132">
        <v>7.0913755720036099E-3</v>
      </c>
      <c r="I132">
        <v>1.1435002485817601E-2</v>
      </c>
      <c r="J132">
        <v>0.70491593672552399</v>
      </c>
      <c r="K132">
        <v>-2.5889310398498823E-2</v>
      </c>
      <c r="L132">
        <v>9.4259214290436794E-3</v>
      </c>
      <c r="M132">
        <v>1.47010267281877E-2</v>
      </c>
      <c r="N132">
        <v>0.69921361532506099</v>
      </c>
      <c r="O132">
        <v>-1.8578353532170713E-2</v>
      </c>
      <c r="P132">
        <v>1.5478549633938301E-2</v>
      </c>
      <c r="Q132">
        <v>0.110854624845681</v>
      </c>
      <c r="R132">
        <v>0.27737481128970598</v>
      </c>
      <c r="S132">
        <v>-0.16466638440131595</v>
      </c>
      <c r="T132">
        <v>1.3614221754211099E-2</v>
      </c>
      <c r="U132">
        <v>0.11150752206166599</v>
      </c>
      <c r="V132">
        <v>0.28428665726128</v>
      </c>
      <c r="W132">
        <v>-0.19671297388445202</v>
      </c>
      <c r="X132">
        <v>1.2668244473444801E-2</v>
      </c>
      <c r="Y132">
        <v>0.108318382927936</v>
      </c>
      <c r="Z132">
        <v>0.27893285192893003</v>
      </c>
      <c r="AA132">
        <v>-0.19896098105974167</v>
      </c>
    </row>
    <row r="133" spans="1:27" x14ac:dyDescent="0.25">
      <c r="A133" t="s">
        <v>137</v>
      </c>
      <c r="B133" t="s">
        <v>251</v>
      </c>
      <c r="C133" t="s">
        <v>259</v>
      </c>
      <c r="D133">
        <v>5.9633338694859003E-4</v>
      </c>
      <c r="E133">
        <v>6.6742387333745901E-3</v>
      </c>
      <c r="F133">
        <v>0.18869304117639502</v>
      </c>
      <c r="G133">
        <v>-0.10068767289234648</v>
      </c>
      <c r="H133">
        <v>2.7802124065791699E-3</v>
      </c>
      <c r="I133">
        <v>1.1435002485817601E-2</v>
      </c>
      <c r="J133">
        <v>0.19646584354320701</v>
      </c>
      <c r="K133">
        <v>3.6211846678617265E-2</v>
      </c>
      <c r="L133">
        <v>1.9217112132414E-3</v>
      </c>
      <c r="M133">
        <v>1.47010267281877E-2</v>
      </c>
      <c r="N133">
        <v>0.20301663425882702</v>
      </c>
      <c r="O133">
        <v>-7.0386308769298661E-2</v>
      </c>
      <c r="P133">
        <v>1.55482464470538E-2</v>
      </c>
      <c r="Q133">
        <v>0.110854624845681</v>
      </c>
      <c r="R133">
        <v>0.18443295895935299</v>
      </c>
      <c r="S133">
        <v>-6.5757735249620308E-2</v>
      </c>
      <c r="T133">
        <v>1.4185547964682198E-2</v>
      </c>
      <c r="U133">
        <v>0.11150752206166599</v>
      </c>
      <c r="V133">
        <v>0.17226010172034201</v>
      </c>
      <c r="W133">
        <v>-7.1229321824854683E-2</v>
      </c>
      <c r="X133">
        <v>1.7082340594551298E-2</v>
      </c>
      <c r="Y133">
        <v>0.108318382927936</v>
      </c>
      <c r="Z133">
        <v>0.17131256231220299</v>
      </c>
      <c r="AA133">
        <v>-2.0336614109923375E-2</v>
      </c>
    </row>
    <row r="134" spans="1:27" x14ac:dyDescent="0.25">
      <c r="A134" t="s">
        <v>138</v>
      </c>
      <c r="B134" t="s">
        <v>251</v>
      </c>
      <c r="C134" t="s">
        <v>260</v>
      </c>
      <c r="D134">
        <v>2.8242106019870001E-4</v>
      </c>
      <c r="E134">
        <v>6.6742387333745901E-3</v>
      </c>
      <c r="F134">
        <v>0.19165691949601601</v>
      </c>
      <c r="G134">
        <v>-0.18484365657326968</v>
      </c>
      <c r="H134">
        <v>1.5793720798748E-3</v>
      </c>
      <c r="I134">
        <v>1.1435002485817601E-2</v>
      </c>
      <c r="J134">
        <v>0.18096586996519398</v>
      </c>
      <c r="K134">
        <v>-4.1887499887601466E-2</v>
      </c>
      <c r="L134">
        <v>1.8417652054848299E-3</v>
      </c>
      <c r="M134">
        <v>1.47010267281877E-2</v>
      </c>
      <c r="N134">
        <v>0.18349518975443899</v>
      </c>
      <c r="O134">
        <v>-6.0604125924879362E-2</v>
      </c>
      <c r="P134">
        <v>2.0002408136947102E-2</v>
      </c>
      <c r="Q134">
        <v>0.110854624845681</v>
      </c>
      <c r="R134">
        <v>0.20372862955815599</v>
      </c>
      <c r="S134">
        <v>-3.1033637071871411E-2</v>
      </c>
      <c r="T134">
        <v>2.0685423323526599E-2</v>
      </c>
      <c r="U134">
        <v>0.11150752206166599</v>
      </c>
      <c r="V134">
        <v>0.21608506837595701</v>
      </c>
      <c r="W134">
        <v>-3.9341631365285283E-2</v>
      </c>
      <c r="X134">
        <v>1.7776102396901999E-2</v>
      </c>
      <c r="Y134">
        <v>0.108318382927936</v>
      </c>
      <c r="Z134">
        <v>0.20988653655136399</v>
      </c>
      <c r="AA134">
        <v>-6.105155791816369E-2</v>
      </c>
    </row>
    <row r="135" spans="1:27" x14ac:dyDescent="0.25">
      <c r="A135" t="s">
        <v>139</v>
      </c>
      <c r="B135" t="s">
        <v>251</v>
      </c>
      <c r="C135" t="s">
        <v>261</v>
      </c>
      <c r="D135">
        <v>2.0715394847134199E-3</v>
      </c>
      <c r="E135">
        <v>6.6742387333745901E-3</v>
      </c>
      <c r="F135">
        <v>0.18874024801386899</v>
      </c>
      <c r="G135">
        <v>8.0495737623297675E-2</v>
      </c>
      <c r="H135">
        <v>2.54873873219927E-3</v>
      </c>
      <c r="I135">
        <v>1.1435002485817601E-2</v>
      </c>
      <c r="J135">
        <v>0.158421132054577</v>
      </c>
      <c r="K135">
        <v>5.7168288743282995E-2</v>
      </c>
      <c r="L135">
        <v>4.2257463315776497E-3</v>
      </c>
      <c r="M135">
        <v>1.47010267281877E-2</v>
      </c>
      <c r="N135">
        <v>0.16911025644611599</v>
      </c>
      <c r="O135">
        <v>9.7041464133626923E-2</v>
      </c>
      <c r="P135">
        <v>2.23433432109971E-2</v>
      </c>
      <c r="Q135">
        <v>0.110854624845681</v>
      </c>
      <c r="R135">
        <v>0.229609757068857</v>
      </c>
      <c r="S135">
        <v>-3.4282906249447721E-2</v>
      </c>
      <c r="T135">
        <v>2.3730631052790302E-2</v>
      </c>
      <c r="U135">
        <v>0.11150752206166599</v>
      </c>
      <c r="V135">
        <v>0.22038471847889901</v>
      </c>
      <c r="W135">
        <v>-9.3410731801453536E-3</v>
      </c>
      <c r="X135">
        <v>2.0771500262247403E-2</v>
      </c>
      <c r="Y135">
        <v>0.108318382927936</v>
      </c>
      <c r="Z135">
        <v>0.22626761409342902</v>
      </c>
      <c r="AA135">
        <v>-4.2707475448789237E-2</v>
      </c>
    </row>
    <row r="136" spans="1:27" x14ac:dyDescent="0.25">
      <c r="A136" t="s">
        <v>140</v>
      </c>
      <c r="B136" t="s">
        <v>251</v>
      </c>
      <c r="C136" t="s">
        <v>262</v>
      </c>
      <c r="D136">
        <v>3.1065319533235096E-3</v>
      </c>
      <c r="E136">
        <v>6.6742387333745901E-3</v>
      </c>
      <c r="F136">
        <v>0.16103830631653099</v>
      </c>
      <c r="G136">
        <v>0.18381004510548013</v>
      </c>
      <c r="H136">
        <v>3.4887461244614997E-3</v>
      </c>
      <c r="I136">
        <v>1.1435002485817601E-2</v>
      </c>
      <c r="J136">
        <v>0.197188111849252</v>
      </c>
      <c r="K136">
        <v>7.7137513638882216E-2</v>
      </c>
      <c r="L136">
        <v>4.9611027435661594E-3</v>
      </c>
      <c r="M136">
        <v>1.47010267281877E-2</v>
      </c>
      <c r="N136">
        <v>0.174831506820842</v>
      </c>
      <c r="O136">
        <v>0.12394035506238553</v>
      </c>
      <c r="P136">
        <v>3.2864054986230601E-2</v>
      </c>
      <c r="Q136">
        <v>0.110854624845681</v>
      </c>
      <c r="R136">
        <v>0.26158740311860301</v>
      </c>
      <c r="S136">
        <v>3.6642136082933693E-2</v>
      </c>
      <c r="T136">
        <v>3.0291320794062302E-2</v>
      </c>
      <c r="U136">
        <v>0.11150752206166599</v>
      </c>
      <c r="V136">
        <v>0.25241403599933199</v>
      </c>
      <c r="W136">
        <v>2.1005416993993466E-2</v>
      </c>
      <c r="X136">
        <v>3.1488308407415004E-2</v>
      </c>
      <c r="Y136">
        <v>0.108318382927936</v>
      </c>
      <c r="Z136">
        <v>0.25078820895294701</v>
      </c>
      <c r="AA136">
        <v>4.2707340997828351E-2</v>
      </c>
    </row>
    <row r="137" spans="1:27" x14ac:dyDescent="0.25">
      <c r="A137" t="s">
        <v>141</v>
      </c>
      <c r="B137" t="s">
        <v>251</v>
      </c>
      <c r="C137" t="s">
        <v>263</v>
      </c>
      <c r="D137">
        <v>6.1741284819035998E-4</v>
      </c>
      <c r="E137">
        <v>6.6742387333745901E-3</v>
      </c>
      <c r="F137">
        <v>0.26987148499718699</v>
      </c>
      <c r="G137">
        <v>-0.14488052192807752</v>
      </c>
      <c r="H137">
        <v>1.03793314270294E-3</v>
      </c>
      <c r="I137">
        <v>1.1435002485817601E-2</v>
      </c>
      <c r="J137">
        <v>0.26695904258776898</v>
      </c>
      <c r="K137">
        <v>-0.15701679461079332</v>
      </c>
      <c r="L137">
        <v>1.75070123431767E-3</v>
      </c>
      <c r="M137">
        <v>1.47010267281877E-2</v>
      </c>
      <c r="N137">
        <v>0.26954641271977303</v>
      </c>
      <c r="O137">
        <v>-0.12868932630523391</v>
      </c>
      <c r="P137">
        <v>2.00965720644526E-2</v>
      </c>
      <c r="Q137">
        <v>0.110854624845681</v>
      </c>
      <c r="R137">
        <v>0.12064125129502801</v>
      </c>
      <c r="S137">
        <v>0.10423397176991464</v>
      </c>
      <c r="T137">
        <v>2.2614598926604203E-2</v>
      </c>
      <c r="U137">
        <v>0.11150752206166599</v>
      </c>
      <c r="V137">
        <v>0.13885607542546802</v>
      </c>
      <c r="W137">
        <v>9.9974919673201434E-2</v>
      </c>
      <c r="X137">
        <v>2.12001312668205E-2</v>
      </c>
      <c r="Y137">
        <v>0.108318382927936</v>
      </c>
      <c r="Z137">
        <v>0.14174507809005499</v>
      </c>
      <c r="AA137">
        <v>8.3725651094061687E-2</v>
      </c>
    </row>
    <row r="138" spans="1:27" x14ac:dyDescent="0.25">
      <c r="A138" t="s">
        <v>142</v>
      </c>
      <c r="B138" t="s">
        <v>251</v>
      </c>
      <c r="C138" t="s">
        <v>264</v>
      </c>
      <c r="D138">
        <v>1.3704257062768399E-3</v>
      </c>
      <c r="E138">
        <v>6.6742387333745901E-3</v>
      </c>
      <c r="F138">
        <v>0.221569207695024</v>
      </c>
      <c r="G138">
        <v>-1.1545224223968961E-2</v>
      </c>
      <c r="H138">
        <v>3.1677085797337302E-3</v>
      </c>
      <c r="I138">
        <v>1.1435002485817601E-2</v>
      </c>
      <c r="J138">
        <v>0.28840164464817297</v>
      </c>
      <c r="K138">
        <v>-6.9975959587006264E-3</v>
      </c>
      <c r="L138">
        <v>8.32278675675561E-3</v>
      </c>
      <c r="M138">
        <v>1.47010267281877E-2</v>
      </c>
      <c r="N138">
        <v>0.25936565742337903</v>
      </c>
      <c r="O138">
        <v>0.16300598091029911</v>
      </c>
      <c r="P138">
        <v>2.8891120101218602E-2</v>
      </c>
      <c r="Q138">
        <v>0.110854624845681</v>
      </c>
      <c r="R138">
        <v>0.290039610359831</v>
      </c>
      <c r="S138">
        <v>-3.0175204700472202E-2</v>
      </c>
      <c r="T138">
        <v>3.0017661039458198E-2</v>
      </c>
      <c r="U138">
        <v>0.11150752206166599</v>
      </c>
      <c r="V138">
        <v>0.26999295526961198</v>
      </c>
      <c r="W138">
        <v>-8.4048919766654452E-4</v>
      </c>
      <c r="X138">
        <v>2.8966985928897099E-2</v>
      </c>
      <c r="Y138">
        <v>0.108318382927936</v>
      </c>
      <c r="Z138">
        <v>0.27377520918433196</v>
      </c>
      <c r="AA138">
        <v>-6.6270079188423892E-3</v>
      </c>
    </row>
    <row r="139" spans="1:27" x14ac:dyDescent="0.25">
      <c r="A139" t="s">
        <v>143</v>
      </c>
      <c r="B139" t="s">
        <v>251</v>
      </c>
      <c r="C139" t="s">
        <v>265</v>
      </c>
      <c r="D139">
        <v>2.2821271311919002E-4</v>
      </c>
      <c r="E139">
        <v>6.6742387333745901E-3</v>
      </c>
      <c r="F139">
        <v>0.25068175573801899</v>
      </c>
      <c r="G139">
        <v>-0.23757972772567434</v>
      </c>
      <c r="H139">
        <v>1.2701503158245001E-3</v>
      </c>
      <c r="I139">
        <v>1.1435002485817601E-2</v>
      </c>
      <c r="J139">
        <v>0.233399309767296</v>
      </c>
      <c r="K139">
        <v>-0.11134826592112582</v>
      </c>
      <c r="L139">
        <v>1.8526998393220001E-3</v>
      </c>
      <c r="M139">
        <v>1.47010267281877E-2</v>
      </c>
      <c r="N139">
        <v>0.22393480458356801</v>
      </c>
      <c r="O139">
        <v>-9.1378619489885377E-2</v>
      </c>
      <c r="P139">
        <v>3.3805670943509898E-2</v>
      </c>
      <c r="Q139">
        <v>0.110854624845681</v>
      </c>
      <c r="R139">
        <v>0.29240925833619802</v>
      </c>
      <c r="S139">
        <v>1.2402783507646366E-2</v>
      </c>
      <c r="T139">
        <v>3.1805077065185698E-2</v>
      </c>
      <c r="U139">
        <v>0.11150752206166599</v>
      </c>
      <c r="V139">
        <v>0.27866373202184902</v>
      </c>
      <c r="W139">
        <v>6.7524635613299688E-3</v>
      </c>
      <c r="X139">
        <v>2.92118318680641E-2</v>
      </c>
      <c r="Y139">
        <v>0.108318382927936</v>
      </c>
      <c r="Z139">
        <v>0.27597219990204797</v>
      </c>
      <c r="AA139">
        <v>-6.5227074302967418E-3</v>
      </c>
    </row>
    <row r="140" spans="1:27" x14ac:dyDescent="0.25">
      <c r="A140" t="s">
        <v>144</v>
      </c>
      <c r="B140" t="s">
        <v>251</v>
      </c>
      <c r="C140" t="s">
        <v>266</v>
      </c>
      <c r="D140">
        <v>6.2628377706500993E-4</v>
      </c>
      <c r="E140">
        <v>6.6742387333745901E-3</v>
      </c>
      <c r="F140">
        <v>0.21394305033988101</v>
      </c>
      <c r="G140">
        <v>-0.11173999005703739</v>
      </c>
      <c r="H140">
        <v>2.8141096341857204E-3</v>
      </c>
      <c r="I140">
        <v>1.1435002485817601E-2</v>
      </c>
      <c r="J140">
        <v>0.18402643096193799</v>
      </c>
      <c r="K140">
        <v>4.9487033296967659E-2</v>
      </c>
      <c r="L140">
        <v>2.40679197549177E-3</v>
      </c>
      <c r="M140">
        <v>1.47010267281877E-2</v>
      </c>
      <c r="N140">
        <v>0.19956804097855801</v>
      </c>
      <c r="O140">
        <v>-3.2842500863533887E-2</v>
      </c>
      <c r="P140">
        <v>3.0531136493531598E-2</v>
      </c>
      <c r="Q140">
        <v>0.110854624845681</v>
      </c>
      <c r="R140">
        <v>0.24372650557473999</v>
      </c>
      <c r="S140">
        <v>3.503457920946567E-2</v>
      </c>
      <c r="T140">
        <v>3.2046648206841104E-2</v>
      </c>
      <c r="U140">
        <v>0.11150752206166599</v>
      </c>
      <c r="V140">
        <v>0.250359296788986</v>
      </c>
      <c r="W140">
        <v>4.0097729708317466E-2</v>
      </c>
      <c r="X140">
        <v>2.9385368931918801E-2</v>
      </c>
      <c r="Y140">
        <v>0.108318382927936</v>
      </c>
      <c r="Z140">
        <v>0.24977528767255699</v>
      </c>
      <c r="AA140">
        <v>2.3422052014800736E-2</v>
      </c>
    </row>
    <row r="141" spans="1:27" x14ac:dyDescent="0.25">
      <c r="A141" t="s">
        <v>145</v>
      </c>
      <c r="B141" t="s">
        <v>251</v>
      </c>
      <c r="C141" t="s">
        <v>267</v>
      </c>
      <c r="D141">
        <v>4.4493165369135501E-3</v>
      </c>
      <c r="E141">
        <v>6.6742387333745901E-3</v>
      </c>
      <c r="F141">
        <v>0.31380598622707401</v>
      </c>
      <c r="G141">
        <v>0.13914589912315226</v>
      </c>
      <c r="H141">
        <v>4.1830339560737298E-3</v>
      </c>
      <c r="I141">
        <v>1.1435002485817601E-2</v>
      </c>
      <c r="J141">
        <v>0.29417261462259203</v>
      </c>
      <c r="K141">
        <v>3.9795057169013583E-2</v>
      </c>
      <c r="L141">
        <v>2.11874815661834E-3</v>
      </c>
      <c r="M141">
        <v>1.47010267281877E-2</v>
      </c>
      <c r="N141">
        <v>0.317131497014493</v>
      </c>
      <c r="O141">
        <v>-0.12809194825727838</v>
      </c>
      <c r="P141">
        <v>1.76266973074212E-2</v>
      </c>
      <c r="Q141">
        <v>0.110854624845681</v>
      </c>
      <c r="R141">
        <v>0.17382462572922702</v>
      </c>
      <c r="S141">
        <v>-2.2062682074219148E-2</v>
      </c>
      <c r="T141">
        <v>1.7638135750180698E-2</v>
      </c>
      <c r="U141">
        <v>0.11150752206166599</v>
      </c>
      <c r="V141">
        <v>0.20098401591955198</v>
      </c>
      <c r="W141">
        <v>-5.9315766831252191E-2</v>
      </c>
      <c r="X141">
        <v>2.0754196199056198E-2</v>
      </c>
      <c r="Y141">
        <v>0.108318382927936</v>
      </c>
      <c r="Z141">
        <v>0.20047730324106103</v>
      </c>
      <c r="AA141">
        <v>-1.1683124778208277E-2</v>
      </c>
    </row>
    <row r="142" spans="1:27" x14ac:dyDescent="0.25">
      <c r="A142" t="s">
        <v>146</v>
      </c>
      <c r="B142" t="s">
        <v>252</v>
      </c>
      <c r="C142" t="s">
        <v>253</v>
      </c>
      <c r="D142">
        <v>0.100453694644247</v>
      </c>
      <c r="E142">
        <v>0.45707346435437801</v>
      </c>
      <c r="F142">
        <v>0.25032032454928299</v>
      </c>
      <c r="G142">
        <v>-5.6627532383349402E-2</v>
      </c>
      <c r="H142">
        <v>0.11943990757973501</v>
      </c>
      <c r="I142">
        <v>0.48474184013141502</v>
      </c>
      <c r="J142">
        <v>0.29417960821156297</v>
      </c>
      <c r="K142">
        <v>-8.3408537208016026E-2</v>
      </c>
      <c r="L142">
        <v>0.10890789059040501</v>
      </c>
      <c r="M142">
        <v>0.46740977581403004</v>
      </c>
      <c r="N142">
        <v>0.27950882727230597</v>
      </c>
      <c r="O142">
        <v>-8.2075642707411745E-2</v>
      </c>
      <c r="P142">
        <v>0.16347608343988601</v>
      </c>
      <c r="Q142">
        <v>0.27447792782248004</v>
      </c>
      <c r="R142">
        <v>0.66189542795457301</v>
      </c>
      <c r="S142">
        <v>-5.8283426894537686E-2</v>
      </c>
      <c r="T142">
        <v>0.17262041661057301</v>
      </c>
      <c r="U142">
        <v>0.29638453028665601</v>
      </c>
      <c r="V142">
        <v>0.67214507478679097</v>
      </c>
      <c r="W142">
        <v>-8.1564756583698425E-2</v>
      </c>
      <c r="X142">
        <v>0.16427269376849801</v>
      </c>
      <c r="Y142">
        <v>0.281277214967807</v>
      </c>
      <c r="Z142">
        <v>0.67413828182317104</v>
      </c>
      <c r="AA142">
        <v>-7.9443413907568011E-2</v>
      </c>
    </row>
    <row r="143" spans="1:27" x14ac:dyDescent="0.25">
      <c r="A143" t="s">
        <v>147</v>
      </c>
      <c r="B143" t="s">
        <v>252</v>
      </c>
      <c r="C143" t="s">
        <v>254</v>
      </c>
      <c r="D143">
        <v>0.35661976971012999</v>
      </c>
      <c r="E143">
        <v>0.45707346435437801</v>
      </c>
      <c r="F143">
        <v>0.74967967545071701</v>
      </c>
      <c r="G143">
        <v>3.8731307015173196E-2</v>
      </c>
      <c r="H143">
        <v>0.36530193255167903</v>
      </c>
      <c r="I143">
        <v>0.48474184013141502</v>
      </c>
      <c r="J143">
        <v>0.70582039178843503</v>
      </c>
      <c r="K143">
        <v>6.5044905389434804E-2</v>
      </c>
      <c r="L143">
        <v>0.35850188522362403</v>
      </c>
      <c r="M143">
        <v>0.46740977581403004</v>
      </c>
      <c r="N143">
        <v>0.72049117272769292</v>
      </c>
      <c r="O143">
        <v>6.0975233219950811E-2</v>
      </c>
      <c r="P143">
        <v>0.111001844382593</v>
      </c>
      <c r="Q143">
        <v>0.27447792782248004</v>
      </c>
      <c r="R143">
        <v>0.33810457204542305</v>
      </c>
      <c r="S143">
        <v>8.1464527997870823E-2</v>
      </c>
      <c r="T143">
        <v>0.123764113676082</v>
      </c>
      <c r="U143">
        <v>0.29638453028665601</v>
      </c>
      <c r="V143">
        <v>0.32785492521320897</v>
      </c>
      <c r="W143">
        <v>0.11577791746359979</v>
      </c>
      <c r="X143">
        <v>0.117004521199308</v>
      </c>
      <c r="Y143">
        <v>0.281277214967807</v>
      </c>
      <c r="Z143">
        <v>0.32586171817682802</v>
      </c>
      <c r="AA143">
        <v>0.11379593066978251</v>
      </c>
    </row>
    <row r="144" spans="1:27" x14ac:dyDescent="0.25">
      <c r="A144" t="s">
        <v>148</v>
      </c>
      <c r="B144" t="s">
        <v>252</v>
      </c>
      <c r="C144" t="s">
        <v>255</v>
      </c>
      <c r="D144">
        <v>2.8066529042659202E-2</v>
      </c>
      <c r="E144">
        <v>0.45707346435437801</v>
      </c>
      <c r="F144">
        <v>8.2923831095705294E-2</v>
      </c>
      <c r="G144">
        <v>-8.4080236154358459E-2</v>
      </c>
      <c r="H144">
        <v>2.6821668756808199E-2</v>
      </c>
      <c r="I144">
        <v>0.48474184013141502</v>
      </c>
      <c r="J144">
        <v>7.1057200811676297E-2</v>
      </c>
      <c r="K144">
        <v>-6.9126201450329258E-2</v>
      </c>
      <c r="L144">
        <v>2.7081386680075502E-2</v>
      </c>
      <c r="M144">
        <v>0.46740977581403004</v>
      </c>
      <c r="N144">
        <v>7.2211430103002697E-2</v>
      </c>
      <c r="O144">
        <v>-6.1016438091884458E-2</v>
      </c>
      <c r="P144">
        <v>4.6097593140539399E-2</v>
      </c>
      <c r="Q144">
        <v>0.27447792782248004</v>
      </c>
      <c r="R144">
        <v>0.195240904112776</v>
      </c>
      <c r="S144">
        <v>-4.8940298983124096E-2</v>
      </c>
      <c r="T144">
        <v>5.08498551963169E-2</v>
      </c>
      <c r="U144">
        <v>0.29638453028665601</v>
      </c>
      <c r="V144">
        <v>0.191217907645897</v>
      </c>
      <c r="W144">
        <v>-3.6402565513405469E-2</v>
      </c>
      <c r="X144">
        <v>4.8383930423156495E-2</v>
      </c>
      <c r="Y144">
        <v>0.281277214967807</v>
      </c>
      <c r="Z144">
        <v>0.201374976444394</v>
      </c>
      <c r="AA144">
        <v>-5.2032973876362035E-2</v>
      </c>
    </row>
    <row r="145" spans="1:27" x14ac:dyDescent="0.25">
      <c r="A145" t="s">
        <v>149</v>
      </c>
      <c r="B145" t="s">
        <v>252</v>
      </c>
      <c r="C145" t="s">
        <v>256</v>
      </c>
      <c r="D145">
        <v>0.42900693531171902</v>
      </c>
      <c r="E145">
        <v>0.45707346435437801</v>
      </c>
      <c r="F145">
        <v>0.91707616890429411</v>
      </c>
      <c r="G145">
        <v>2.740657990348087E-2</v>
      </c>
      <c r="H145">
        <v>0.45792017137460694</v>
      </c>
      <c r="I145">
        <v>0.48474184013141502</v>
      </c>
      <c r="J145">
        <v>0.92894279918832301</v>
      </c>
      <c r="K145">
        <v>2.1491966717327646E-2</v>
      </c>
      <c r="L145">
        <v>0.440328389133954</v>
      </c>
      <c r="M145">
        <v>0.46740977581403004</v>
      </c>
      <c r="N145">
        <v>0.9277885698969961</v>
      </c>
      <c r="O145">
        <v>1.8611576035424158E-2</v>
      </c>
      <c r="P145">
        <v>0.22838033468193999</v>
      </c>
      <c r="Q145">
        <v>0.27447792782248004</v>
      </c>
      <c r="R145">
        <v>0.80475909588722305</v>
      </c>
      <c r="S145">
        <v>2.2586078238442567E-2</v>
      </c>
      <c r="T145">
        <v>0.24553467509033899</v>
      </c>
      <c r="U145">
        <v>0.29638453028665601</v>
      </c>
      <c r="V145">
        <v>0.80878209235410192</v>
      </c>
      <c r="W145">
        <v>1.7094595295648975E-2</v>
      </c>
      <c r="X145">
        <v>0.23289328454465</v>
      </c>
      <c r="Y145">
        <v>0.281277214967807</v>
      </c>
      <c r="Z145">
        <v>0.79862502355560594</v>
      </c>
      <c r="AA145">
        <v>2.4776283817094336E-2</v>
      </c>
    </row>
    <row r="146" spans="1:27" x14ac:dyDescent="0.25">
      <c r="A146" t="s">
        <v>150</v>
      </c>
      <c r="B146" t="s">
        <v>252</v>
      </c>
      <c r="C146" t="s">
        <v>257</v>
      </c>
      <c r="D146">
        <v>0.100664416501515</v>
      </c>
      <c r="E146">
        <v>0.45707346435437801</v>
      </c>
      <c r="F146">
        <v>0.26684854186708201</v>
      </c>
      <c r="G146">
        <v>-8.3615338444447809E-2</v>
      </c>
      <c r="H146">
        <v>0.12920257954067998</v>
      </c>
      <c r="I146">
        <v>0.48474184013141502</v>
      </c>
      <c r="J146">
        <v>0.29508406327447501</v>
      </c>
      <c r="K146">
        <v>-4.9717165591098567E-2</v>
      </c>
      <c r="L146">
        <v>0.124419544814328</v>
      </c>
      <c r="M146">
        <v>0.46740977581403004</v>
      </c>
      <c r="N146">
        <v>0.30078638467493801</v>
      </c>
      <c r="O146">
        <v>-5.8630746867697182E-2</v>
      </c>
      <c r="P146">
        <v>0.184565375600898</v>
      </c>
      <c r="Q146">
        <v>0.27447792782248004</v>
      </c>
      <c r="R146">
        <v>0.72262518871029102</v>
      </c>
      <c r="S146">
        <v>-4.2611298136756258E-2</v>
      </c>
      <c r="T146">
        <v>0.18320028245279601</v>
      </c>
      <c r="U146">
        <v>0.29638453028665601</v>
      </c>
      <c r="V146">
        <v>0.71571334273872</v>
      </c>
      <c r="W146">
        <v>-8.6380090401342646E-2</v>
      </c>
      <c r="X146">
        <v>0.175877622351851</v>
      </c>
      <c r="Y146">
        <v>0.281277214967807</v>
      </c>
      <c r="Z146">
        <v>0.72106714807106898</v>
      </c>
      <c r="AA146">
        <v>-8.2009201199612997E-2</v>
      </c>
    </row>
    <row r="147" spans="1:27" x14ac:dyDescent="0.25">
      <c r="A147" t="s">
        <v>151</v>
      </c>
      <c r="B147" t="s">
        <v>252</v>
      </c>
      <c r="C147" t="s">
        <v>258</v>
      </c>
      <c r="D147">
        <v>0.35640904785286304</v>
      </c>
      <c r="E147">
        <v>0.45707346435437801</v>
      </c>
      <c r="F147">
        <v>0.73315145813291593</v>
      </c>
      <c r="G147">
        <v>5.9745413790287007E-2</v>
      </c>
      <c r="H147">
        <v>0.35553926059073498</v>
      </c>
      <c r="I147">
        <v>0.48474184013141502</v>
      </c>
      <c r="J147">
        <v>0.70491593672552399</v>
      </c>
      <c r="K147">
        <v>3.8386219559884374E-2</v>
      </c>
      <c r="L147">
        <v>0.342990230999701</v>
      </c>
      <c r="M147">
        <v>0.46740977581403004</v>
      </c>
      <c r="N147">
        <v>0.69921361532506099</v>
      </c>
      <c r="O147">
        <v>4.5132901352058288E-2</v>
      </c>
      <c r="P147">
        <v>8.9912552221581996E-2</v>
      </c>
      <c r="Q147">
        <v>0.27447792782248004</v>
      </c>
      <c r="R147">
        <v>0.27737481128970598</v>
      </c>
      <c r="S147">
        <v>6.9056856292083163E-2</v>
      </c>
      <c r="T147">
        <v>0.113184247833859</v>
      </c>
      <c r="U147">
        <v>0.29638453028665601</v>
      </c>
      <c r="V147">
        <v>0.28428665726128</v>
      </c>
      <c r="W147">
        <v>0.135459820559933</v>
      </c>
      <c r="X147">
        <v>0.10539959261595501</v>
      </c>
      <c r="Y147">
        <v>0.281277214967807</v>
      </c>
      <c r="Z147">
        <v>0.27893285192893003</v>
      </c>
      <c r="AA147">
        <v>0.13120120719105763</v>
      </c>
    </row>
    <row r="148" spans="1:27" x14ac:dyDescent="0.25">
      <c r="A148" t="s">
        <v>152</v>
      </c>
      <c r="B148" t="s">
        <v>252</v>
      </c>
      <c r="C148" t="s">
        <v>259</v>
      </c>
      <c r="D148">
        <v>8.7109325278611691E-2</v>
      </c>
      <c r="E148">
        <v>0.45707346435437801</v>
      </c>
      <c r="F148">
        <v>0.18869304117639502</v>
      </c>
      <c r="G148">
        <v>4.0783213217758128E-3</v>
      </c>
      <c r="H148">
        <v>9.6865583119349397E-2</v>
      </c>
      <c r="I148">
        <v>0.48474184013141502</v>
      </c>
      <c r="J148">
        <v>0.19646584354320701</v>
      </c>
      <c r="K148">
        <v>7.2713661602854824E-3</v>
      </c>
      <c r="L148">
        <v>9.5250657916523013E-2</v>
      </c>
      <c r="M148">
        <v>0.46740977581403004</v>
      </c>
      <c r="N148">
        <v>0.20301663425882702</v>
      </c>
      <c r="O148">
        <v>1.6046595833175286E-3</v>
      </c>
      <c r="P148">
        <v>5.6662601590158304E-2</v>
      </c>
      <c r="Q148">
        <v>0.27447792782248004</v>
      </c>
      <c r="R148">
        <v>0.18443295895935299</v>
      </c>
      <c r="S148">
        <v>3.926398767027553E-2</v>
      </c>
      <c r="T148">
        <v>5.4168590312037398E-2</v>
      </c>
      <c r="U148">
        <v>0.29638453028665601</v>
      </c>
      <c r="V148">
        <v>0.17226010172034201</v>
      </c>
      <c r="W148">
        <v>2.030187735545242E-2</v>
      </c>
      <c r="X148">
        <v>5.1072426190206202E-2</v>
      </c>
      <c r="Y148">
        <v>0.281277214967807</v>
      </c>
      <c r="Z148">
        <v>0.17131256231220299</v>
      </c>
      <c r="AA148">
        <v>1.9556015710276188E-2</v>
      </c>
    </row>
    <row r="149" spans="1:27" x14ac:dyDescent="0.25">
      <c r="A149" t="s">
        <v>153</v>
      </c>
      <c r="B149" t="s">
        <v>252</v>
      </c>
      <c r="C149" t="s">
        <v>260</v>
      </c>
      <c r="D149">
        <v>7.6631454406146604E-2</v>
      </c>
      <c r="E149">
        <v>0.45707346435437801</v>
      </c>
      <c r="F149">
        <v>0.19165691949601601</v>
      </c>
      <c r="G149">
        <v>-5.2083015590370305E-2</v>
      </c>
      <c r="H149">
        <v>6.61226328491656E-2</v>
      </c>
      <c r="I149">
        <v>0.48474184013141502</v>
      </c>
      <c r="J149">
        <v>0.18096586996519398</v>
      </c>
      <c r="K149">
        <v>-0.10406227153154986</v>
      </c>
      <c r="L149">
        <v>6.7730160197607206E-2</v>
      </c>
      <c r="M149">
        <v>0.46740977581403004</v>
      </c>
      <c r="N149">
        <v>0.18349518975443899</v>
      </c>
      <c r="O149">
        <v>-8.7699968238354228E-2</v>
      </c>
      <c r="P149">
        <v>5.6444556286658301E-2</v>
      </c>
      <c r="Q149">
        <v>0.27447792782248004</v>
      </c>
      <c r="R149">
        <v>0.20372862955815599</v>
      </c>
      <c r="S149">
        <v>3.2542815217567553E-3</v>
      </c>
      <c r="T149">
        <v>6.3236925956203394E-2</v>
      </c>
      <c r="U149">
        <v>0.29638453028665601</v>
      </c>
      <c r="V149">
        <v>0.21608506837595701</v>
      </c>
      <c r="W149">
        <v>-4.5950003608983634E-3</v>
      </c>
      <c r="X149">
        <v>5.8242963639864503E-2</v>
      </c>
      <c r="Y149">
        <v>0.281277214967807</v>
      </c>
      <c r="Z149">
        <v>0.20988653655136399</v>
      </c>
      <c r="AA149">
        <v>-4.7585646857460544E-3</v>
      </c>
    </row>
    <row r="150" spans="1:27" x14ac:dyDescent="0.25">
      <c r="A150" t="s">
        <v>154</v>
      </c>
      <c r="B150" t="s">
        <v>252</v>
      </c>
      <c r="C150" t="s">
        <v>261</v>
      </c>
      <c r="D150">
        <v>6.2025982107000902E-2</v>
      </c>
      <c r="E150">
        <v>0.45707346435437801</v>
      </c>
      <c r="F150">
        <v>0.18874024801386899</v>
      </c>
      <c r="G150">
        <v>-0.11866303947418812</v>
      </c>
      <c r="H150">
        <v>7.3081396815826205E-2</v>
      </c>
      <c r="I150">
        <v>0.48474184013141502</v>
      </c>
      <c r="J150">
        <v>0.158421132054577</v>
      </c>
      <c r="K150">
        <v>-1.8937607414228175E-2</v>
      </c>
      <c r="L150">
        <v>5.2472777508470597E-2</v>
      </c>
      <c r="M150">
        <v>0.46740977581403004</v>
      </c>
      <c r="N150">
        <v>0.16911025644611599</v>
      </c>
      <c r="O150">
        <v>-0.13900353092475259</v>
      </c>
      <c r="P150">
        <v>5.4079072218758996E-2</v>
      </c>
      <c r="Q150">
        <v>0.27447792782248004</v>
      </c>
      <c r="R150">
        <v>0.229609757068857</v>
      </c>
      <c r="S150">
        <v>-5.2462562584261796E-2</v>
      </c>
      <c r="T150">
        <v>5.5054797824445396E-2</v>
      </c>
      <c r="U150">
        <v>0.29638453028665601</v>
      </c>
      <c r="V150">
        <v>0.22038471847889901</v>
      </c>
      <c r="W150">
        <v>-5.8959301450201389E-2</v>
      </c>
      <c r="X150">
        <v>5.1177540755667404E-2</v>
      </c>
      <c r="Y150">
        <v>0.281277214967807</v>
      </c>
      <c r="Z150">
        <v>0.22626761409342902</v>
      </c>
      <c r="AA150">
        <v>-7.3341101560585112E-2</v>
      </c>
    </row>
    <row r="151" spans="1:27" x14ac:dyDescent="0.25">
      <c r="A151" t="s">
        <v>155</v>
      </c>
      <c r="B151" t="s">
        <v>252</v>
      </c>
      <c r="C151" t="s">
        <v>262</v>
      </c>
      <c r="D151">
        <v>4.27430607070493E-2</v>
      </c>
      <c r="E151">
        <v>0.45707346435437801</v>
      </c>
      <c r="F151">
        <v>0.16103830631653099</v>
      </c>
      <c r="G151">
        <v>-0.17240790140027162</v>
      </c>
      <c r="H151">
        <v>7.2014607682964499E-2</v>
      </c>
      <c r="I151">
        <v>0.48474184013141502</v>
      </c>
      <c r="J151">
        <v>0.197188111849252</v>
      </c>
      <c r="K151">
        <v>-0.10762546255335008</v>
      </c>
      <c r="L151">
        <v>4.9470604277590403E-2</v>
      </c>
      <c r="M151">
        <v>0.46740977581403004</v>
      </c>
      <c r="N151">
        <v>0.174831506820842</v>
      </c>
      <c r="O151">
        <v>-0.16694352380484978</v>
      </c>
      <c r="P151">
        <v>6.0507891182653102E-2</v>
      </c>
      <c r="Q151">
        <v>0.27447792782248004</v>
      </c>
      <c r="R151">
        <v>0.26158740311860301</v>
      </c>
      <c r="S151">
        <v>-6.1002272780680086E-2</v>
      </c>
      <c r="T151">
        <v>6.4685816927519499E-2</v>
      </c>
      <c r="U151">
        <v>0.29638453028665601</v>
      </c>
      <c r="V151">
        <v>0.25241403599933199</v>
      </c>
      <c r="W151">
        <v>-5.3111711549456313E-2</v>
      </c>
      <c r="X151">
        <v>6.5897843373322496E-2</v>
      </c>
      <c r="Y151">
        <v>0.281277214967807</v>
      </c>
      <c r="Z151">
        <v>0.25078820895294701</v>
      </c>
      <c r="AA151">
        <v>-2.5035767024970668E-2</v>
      </c>
    </row>
    <row r="152" spans="1:27" x14ac:dyDescent="0.25">
      <c r="A152" t="s">
        <v>156</v>
      </c>
      <c r="B152" t="s">
        <v>252</v>
      </c>
      <c r="C152" t="s">
        <v>263</v>
      </c>
      <c r="D152">
        <v>0.18856364185556998</v>
      </c>
      <c r="E152">
        <v>0.45707346435437801</v>
      </c>
      <c r="F152">
        <v>0.26987148499718699</v>
      </c>
      <c r="G152">
        <v>0.2543882051709172</v>
      </c>
      <c r="H152">
        <v>0.17665761966410901</v>
      </c>
      <c r="I152">
        <v>0.48474184013141502</v>
      </c>
      <c r="J152">
        <v>0.26695904258776898</v>
      </c>
      <c r="K152">
        <v>0.17954979928009929</v>
      </c>
      <c r="L152">
        <v>0.20248557591383801</v>
      </c>
      <c r="M152">
        <v>0.46740977581403004</v>
      </c>
      <c r="N152">
        <v>0.26954641271977303</v>
      </c>
      <c r="O152">
        <v>0.29708908390049532</v>
      </c>
      <c r="P152">
        <v>4.6783806544251301E-2</v>
      </c>
      <c r="Q152">
        <v>0.27447792782248004</v>
      </c>
      <c r="R152">
        <v>0.12064125129502801</v>
      </c>
      <c r="S152">
        <v>0.11285945863185586</v>
      </c>
      <c r="T152">
        <v>5.9238399266449901E-2</v>
      </c>
      <c r="U152">
        <v>0.29638453028665601</v>
      </c>
      <c r="V152">
        <v>0.13885607542546802</v>
      </c>
      <c r="W152">
        <v>0.12887675032120435</v>
      </c>
      <c r="X152">
        <v>5.4886441008746199E-2</v>
      </c>
      <c r="Y152">
        <v>0.281277214967807</v>
      </c>
      <c r="Z152">
        <v>0.14174507809005499</v>
      </c>
      <c r="AA152">
        <v>0.11012985580751186</v>
      </c>
    </row>
    <row r="153" spans="1:27" x14ac:dyDescent="0.25">
      <c r="A153" t="s">
        <v>157</v>
      </c>
      <c r="B153" t="s">
        <v>252</v>
      </c>
      <c r="C153" t="s">
        <v>264</v>
      </c>
      <c r="D153">
        <v>7.6153622099872004E-2</v>
      </c>
      <c r="E153">
        <v>0.45707346435437801</v>
      </c>
      <c r="F153">
        <v>0.221569207695024</v>
      </c>
      <c r="G153">
        <v>-0.11070714872789608</v>
      </c>
      <c r="H153">
        <v>0.123453807678589</v>
      </c>
      <c r="I153">
        <v>0.48474184013141502</v>
      </c>
      <c r="J153">
        <v>0.28840164464817297</v>
      </c>
      <c r="K153">
        <v>-5.9443057007034041E-2</v>
      </c>
      <c r="L153">
        <v>8.354153072129851E-2</v>
      </c>
      <c r="M153">
        <v>0.46740977581403004</v>
      </c>
      <c r="N153">
        <v>0.25936565742337903</v>
      </c>
      <c r="O153">
        <v>-0.14999369054154416</v>
      </c>
      <c r="P153">
        <v>8.6435069063444003E-2</v>
      </c>
      <c r="Q153">
        <v>0.27447792782248004</v>
      </c>
      <c r="R153">
        <v>0.290039610359831</v>
      </c>
      <c r="S153">
        <v>3.3598144864639322E-2</v>
      </c>
      <c r="T153">
        <v>7.8736245081275691E-2</v>
      </c>
      <c r="U153">
        <v>0.29638453028665601</v>
      </c>
      <c r="V153">
        <v>0.26999295526961198</v>
      </c>
      <c r="W153">
        <v>-6.3717193920258966E-3</v>
      </c>
      <c r="X153">
        <v>8.1988112671820101E-2</v>
      </c>
      <c r="Y153">
        <v>0.281277214967807</v>
      </c>
      <c r="Z153">
        <v>0.27377520918433196</v>
      </c>
      <c r="AA153">
        <v>2.5060749172659526E-2</v>
      </c>
    </row>
    <row r="154" spans="1:27" x14ac:dyDescent="0.25">
      <c r="A154" t="s">
        <v>158</v>
      </c>
      <c r="B154" t="s">
        <v>252</v>
      </c>
      <c r="C154" t="s">
        <v>265</v>
      </c>
      <c r="D154">
        <v>0.11437553227058901</v>
      </c>
      <c r="E154">
        <v>0.45707346435437801</v>
      </c>
      <c r="F154">
        <v>0.25068175573801899</v>
      </c>
      <c r="G154">
        <v>-8.2365479551987821E-4</v>
      </c>
      <c r="H154">
        <v>9.0908026490833502E-2</v>
      </c>
      <c r="I154">
        <v>0.48474184013141502</v>
      </c>
      <c r="J154">
        <v>0.233399309767296</v>
      </c>
      <c r="K154">
        <v>-9.1231081347169979E-2</v>
      </c>
      <c r="L154">
        <v>9.8481125136735598E-2</v>
      </c>
      <c r="M154">
        <v>0.46740977581403004</v>
      </c>
      <c r="N154">
        <v>0.22393480458356801</v>
      </c>
      <c r="O154">
        <v>-2.6291627347378946E-2</v>
      </c>
      <c r="P154">
        <v>6.8829308386084101E-2</v>
      </c>
      <c r="Q154">
        <v>0.27447792782248004</v>
      </c>
      <c r="R154">
        <v>0.29240925833619802</v>
      </c>
      <c r="S154">
        <v>-5.7411472288216914E-2</v>
      </c>
      <c r="T154">
        <v>7.6531453977704611E-2</v>
      </c>
      <c r="U154">
        <v>0.29638453028665601</v>
      </c>
      <c r="V154">
        <v>0.27866373202184902</v>
      </c>
      <c r="W154">
        <v>-2.9651676965337277E-2</v>
      </c>
      <c r="X154">
        <v>6.3018225091201099E-2</v>
      </c>
      <c r="Y154">
        <v>0.281277214967807</v>
      </c>
      <c r="Z154">
        <v>0.27597219990204797</v>
      </c>
      <c r="AA154">
        <v>-7.5411220634366366E-2</v>
      </c>
    </row>
    <row r="155" spans="1:27" x14ac:dyDescent="0.25">
      <c r="A155" t="s">
        <v>159</v>
      </c>
      <c r="B155" t="s">
        <v>252</v>
      </c>
      <c r="C155" t="s">
        <v>266</v>
      </c>
      <c r="D155">
        <v>9.5792918668822405E-2</v>
      </c>
      <c r="E155">
        <v>0.45707346435437801</v>
      </c>
      <c r="F155">
        <v>0.21394305033988101</v>
      </c>
      <c r="G155">
        <v>-8.7867675850550157E-3</v>
      </c>
      <c r="H155">
        <v>7.7774899698018707E-2</v>
      </c>
      <c r="I155">
        <v>0.48474184013141502</v>
      </c>
      <c r="J155">
        <v>0.18402643096193799</v>
      </c>
      <c r="K155">
        <v>-5.3690379987305983E-2</v>
      </c>
      <c r="L155">
        <v>9.9499800713523101E-2</v>
      </c>
      <c r="M155">
        <v>0.46740977581403004</v>
      </c>
      <c r="N155">
        <v>0.19956804097855801</v>
      </c>
      <c r="O155">
        <v>2.7972507145211996E-2</v>
      </c>
      <c r="P155">
        <v>6.4800450642838306E-2</v>
      </c>
      <c r="Q155">
        <v>0.27447792782248004</v>
      </c>
      <c r="R155">
        <v>0.24372650557473999</v>
      </c>
      <c r="S155">
        <v>-1.1639099906378758E-2</v>
      </c>
      <c r="T155">
        <v>6.3249041555800703E-2</v>
      </c>
      <c r="U155">
        <v>0.29638453028665601</v>
      </c>
      <c r="V155">
        <v>0.250359296788986</v>
      </c>
      <c r="W155">
        <v>-5.785523557062501E-2</v>
      </c>
      <c r="X155">
        <v>6.2597546126465606E-2</v>
      </c>
      <c r="Y155">
        <v>0.281277214967807</v>
      </c>
      <c r="Z155">
        <v>0.24977528767255699</v>
      </c>
      <c r="AA155">
        <v>-4.1652762234598004E-2</v>
      </c>
    </row>
    <row r="156" spans="1:27" x14ac:dyDescent="0.25">
      <c r="A156" t="s">
        <v>160</v>
      </c>
      <c r="B156" t="s">
        <v>252</v>
      </c>
      <c r="C156" t="s">
        <v>267</v>
      </c>
      <c r="D156">
        <v>0.17075139131509498</v>
      </c>
      <c r="E156">
        <v>0.45707346435437801</v>
      </c>
      <c r="F156">
        <v>0.31380598622707401</v>
      </c>
      <c r="G156">
        <v>9.8636649410544661E-2</v>
      </c>
      <c r="H156">
        <v>0.19260510626397298</v>
      </c>
      <c r="I156">
        <v>0.48474184013141502</v>
      </c>
      <c r="J156">
        <v>0.29417261462259203</v>
      </c>
      <c r="K156">
        <v>0.18250967660608175</v>
      </c>
      <c r="L156">
        <v>0.18588731924247198</v>
      </c>
      <c r="M156">
        <v>0.46740977581403004</v>
      </c>
      <c r="N156">
        <v>0.317131497014493</v>
      </c>
      <c r="O156">
        <v>0.13453652223236306</v>
      </c>
      <c r="P156">
        <v>5.4413099730113698E-2</v>
      </c>
      <c r="Q156">
        <v>0.27447792782248004</v>
      </c>
      <c r="R156">
        <v>0.17382462572922702</v>
      </c>
      <c r="S156">
        <v>4.5151383478199615E-2</v>
      </c>
      <c r="T156">
        <v>7.7867789671874604E-2</v>
      </c>
      <c r="U156">
        <v>0.29638453028665601</v>
      </c>
      <c r="V156">
        <v>0.20098401591955198</v>
      </c>
      <c r="W156">
        <v>0.10493989885500558</v>
      </c>
      <c r="X156">
        <v>7.3673331078319998E-2</v>
      </c>
      <c r="Y156">
        <v>0.281277214967807</v>
      </c>
      <c r="Z156">
        <v>0.20047730324106103</v>
      </c>
      <c r="AA156">
        <v>0.10250869434077373</v>
      </c>
    </row>
    <row r="157" spans="1:27" x14ac:dyDescent="0.25">
      <c r="A157" t="s">
        <v>161</v>
      </c>
      <c r="B157" t="s">
        <v>253</v>
      </c>
      <c r="C157" t="s">
        <v>255</v>
      </c>
      <c r="D157">
        <v>3.0907259782166199E-2</v>
      </c>
      <c r="E157">
        <v>0.25032032454928299</v>
      </c>
      <c r="F157">
        <v>8.2923831095705294E-2</v>
      </c>
      <c r="G157">
        <v>0.11449798564890533</v>
      </c>
      <c r="H157">
        <v>2.90422872944485E-2</v>
      </c>
      <c r="I157">
        <v>0.29417960821156297</v>
      </c>
      <c r="J157">
        <v>7.1057200811676297E-2</v>
      </c>
      <c r="K157">
        <v>9.2916734119529443E-2</v>
      </c>
      <c r="L157">
        <v>2.6908247125115699E-2</v>
      </c>
      <c r="M157">
        <v>0.27950882727230597</v>
      </c>
      <c r="N157">
        <v>7.2211430103002697E-2</v>
      </c>
      <c r="O157">
        <v>7.9538101307640247E-2</v>
      </c>
      <c r="P157">
        <v>0.109413572739787</v>
      </c>
      <c r="Q157">
        <v>0.66189542795457301</v>
      </c>
      <c r="R157">
        <v>0.195240904112776</v>
      </c>
      <c r="S157">
        <v>-7.5228249748629308E-2</v>
      </c>
      <c r="T157">
        <v>0.11296303214990701</v>
      </c>
      <c r="U157">
        <v>0.67214507478679097</v>
      </c>
      <c r="V157">
        <v>0.191217907645897</v>
      </c>
      <c r="W157">
        <v>-5.9188461792344119E-2</v>
      </c>
      <c r="X157">
        <v>0.12095976879530899</v>
      </c>
      <c r="Y157">
        <v>0.67413828182317104</v>
      </c>
      <c r="Z157">
        <v>0.201374976444394</v>
      </c>
      <c r="AA157">
        <v>-5.4628058989719688E-2</v>
      </c>
    </row>
    <row r="158" spans="1:27" x14ac:dyDescent="0.25">
      <c r="A158" t="s">
        <v>162</v>
      </c>
      <c r="B158" t="s">
        <v>253</v>
      </c>
      <c r="C158" t="s">
        <v>256</v>
      </c>
      <c r="D158">
        <v>0.21941306476711697</v>
      </c>
      <c r="E158">
        <v>0.25032032454928299</v>
      </c>
      <c r="F158">
        <v>0.91707616890429411</v>
      </c>
      <c r="G158">
        <v>-2.9813145690206325E-2</v>
      </c>
      <c r="H158">
        <v>0.265137320917115</v>
      </c>
      <c r="I158">
        <v>0.29417960821156297</v>
      </c>
      <c r="J158">
        <v>0.92894279918832301</v>
      </c>
      <c r="K158">
        <v>-2.277538699453667E-2</v>
      </c>
      <c r="L158">
        <v>0.25260058014719</v>
      </c>
      <c r="M158">
        <v>0.27950882727230597</v>
      </c>
      <c r="N158">
        <v>0.9277885698969961</v>
      </c>
      <c r="O158">
        <v>-1.909447454988215E-2</v>
      </c>
      <c r="P158">
        <v>0.55248185521478699</v>
      </c>
      <c r="Q158">
        <v>0.66189542795457301</v>
      </c>
      <c r="R158">
        <v>0.80475909588722305</v>
      </c>
      <c r="S158">
        <v>6.1559384380354083E-2</v>
      </c>
      <c r="T158">
        <v>0.55918204263688398</v>
      </c>
      <c r="U158">
        <v>0.67214507478679097</v>
      </c>
      <c r="V158">
        <v>0.80878209235410192</v>
      </c>
      <c r="W158">
        <v>4.8559417569384762E-2</v>
      </c>
      <c r="X158">
        <v>0.55317851302786203</v>
      </c>
      <c r="Y158">
        <v>0.67413828182317104</v>
      </c>
      <c r="Z158">
        <v>0.79862502355560594</v>
      </c>
      <c r="AA158">
        <v>4.5786892723306431E-2</v>
      </c>
    </row>
    <row r="159" spans="1:27" x14ac:dyDescent="0.25">
      <c r="A159" t="s">
        <v>163</v>
      </c>
      <c r="B159" t="s">
        <v>253</v>
      </c>
      <c r="C159" t="s">
        <v>257</v>
      </c>
      <c r="D159">
        <v>0.10463288623983401</v>
      </c>
      <c r="E159">
        <v>0.25032032454928299</v>
      </c>
      <c r="F159">
        <v>0.26684854186708201</v>
      </c>
      <c r="G159">
        <v>0.19881764423098872</v>
      </c>
      <c r="H159">
        <v>0.13696108905408999</v>
      </c>
      <c r="I159">
        <v>0.29417960821156297</v>
      </c>
      <c r="J159">
        <v>0.29508406327447501</v>
      </c>
      <c r="K159">
        <v>0.22937020886030063</v>
      </c>
      <c r="L159">
        <v>0.13392990287890999</v>
      </c>
      <c r="M159">
        <v>0.27950882727230597</v>
      </c>
      <c r="N159">
        <v>0.30078638467493801</v>
      </c>
      <c r="O159">
        <v>0.23160995694930003</v>
      </c>
      <c r="P159">
        <v>0.541663862162163</v>
      </c>
      <c r="Q159">
        <v>0.66189542795457301</v>
      </c>
      <c r="R159">
        <v>0.72262518871029102</v>
      </c>
      <c r="S159">
        <v>0.20290440907978699</v>
      </c>
      <c r="T159">
        <v>0.541930162908418</v>
      </c>
      <c r="U159">
        <v>0.67214507478679097</v>
      </c>
      <c r="V159">
        <v>0.71571334273872</v>
      </c>
      <c r="W159">
        <v>0.1944743135589781</v>
      </c>
      <c r="X159">
        <v>0.53896039049381794</v>
      </c>
      <c r="Y159">
        <v>0.67413828182317104</v>
      </c>
      <c r="Z159">
        <v>0.72106714807106898</v>
      </c>
      <c r="AA159">
        <v>0.16700798485985069</v>
      </c>
    </row>
    <row r="160" spans="1:27" x14ac:dyDescent="0.25">
      <c r="A160" t="s">
        <v>164</v>
      </c>
      <c r="B160" t="s">
        <v>253</v>
      </c>
      <c r="C160" t="s">
        <v>258</v>
      </c>
      <c r="D160">
        <v>0.145687438309448</v>
      </c>
      <c r="E160">
        <v>0.25032032454928299</v>
      </c>
      <c r="F160">
        <v>0.73315145813291593</v>
      </c>
      <c r="G160">
        <v>-0.11985460020508203</v>
      </c>
      <c r="H160">
        <v>0.15721851915747298</v>
      </c>
      <c r="I160">
        <v>0.29417960821156297</v>
      </c>
      <c r="J160">
        <v>0.70491593672552399</v>
      </c>
      <c r="K160">
        <v>-0.1496536988420428</v>
      </c>
      <c r="L160">
        <v>0.14557892439339501</v>
      </c>
      <c r="M160">
        <v>0.27950882727230597</v>
      </c>
      <c r="N160">
        <v>0.69921361532506099</v>
      </c>
      <c r="O160">
        <v>-0.15283387492097211</v>
      </c>
      <c r="P160">
        <v>0.120231565792411</v>
      </c>
      <c r="Q160">
        <v>0.66189542795457301</v>
      </c>
      <c r="R160">
        <v>0.27737481128970598</v>
      </c>
      <c r="S160">
        <v>-0.19982782105926322</v>
      </c>
      <c r="T160">
        <v>0.130214911878373</v>
      </c>
      <c r="U160">
        <v>0.67214507478679097</v>
      </c>
      <c r="V160">
        <v>0.28428665726128</v>
      </c>
      <c r="W160">
        <v>-0.18812988448407819</v>
      </c>
      <c r="X160">
        <v>0.13517789132935198</v>
      </c>
      <c r="Y160">
        <v>0.67413828182317104</v>
      </c>
      <c r="Z160">
        <v>0.27893285192893003</v>
      </c>
      <c r="AA160">
        <v>-0.16493375255254381</v>
      </c>
    </row>
    <row r="161" spans="1:27" x14ac:dyDescent="0.25">
      <c r="A161" t="s">
        <v>165</v>
      </c>
      <c r="B161" t="s">
        <v>253</v>
      </c>
      <c r="C161" t="s">
        <v>259</v>
      </c>
      <c r="D161">
        <v>6.8912766873923503E-2</v>
      </c>
      <c r="E161">
        <v>0.25032032454928299</v>
      </c>
      <c r="F161">
        <v>0.18869304117639502</v>
      </c>
      <c r="G161">
        <v>0.14121343367754283</v>
      </c>
      <c r="H161">
        <v>6.824117761611731E-2</v>
      </c>
      <c r="I161">
        <v>0.29417960821156297</v>
      </c>
      <c r="J161">
        <v>0.19646584354320701</v>
      </c>
      <c r="K161">
        <v>6.1878017432664523E-2</v>
      </c>
      <c r="L161">
        <v>7.6618194652829402E-2</v>
      </c>
      <c r="M161">
        <v>0.27950882727230597</v>
      </c>
      <c r="N161">
        <v>0.20301663425882702</v>
      </c>
      <c r="O161">
        <v>0.11688490930944018</v>
      </c>
      <c r="P161">
        <v>0.13634571226578601</v>
      </c>
      <c r="Q161">
        <v>0.66189542795457301</v>
      </c>
      <c r="R161">
        <v>0.18443295895935299</v>
      </c>
      <c r="S161">
        <v>5.5484020822898425E-2</v>
      </c>
      <c r="T161">
        <v>0.12968358564136701</v>
      </c>
      <c r="U161">
        <v>0.67214507478679097</v>
      </c>
      <c r="V161">
        <v>0.17226010172034201</v>
      </c>
      <c r="W161">
        <v>5.5502714365625191E-2</v>
      </c>
      <c r="X161">
        <v>0.12523794729476001</v>
      </c>
      <c r="Y161">
        <v>0.67413828182317104</v>
      </c>
      <c r="Z161">
        <v>0.17131256231220299</v>
      </c>
      <c r="AA161">
        <v>3.9010464501151962E-2</v>
      </c>
    </row>
    <row r="162" spans="1:27" x14ac:dyDescent="0.25">
      <c r="A162" t="s">
        <v>166</v>
      </c>
      <c r="B162" t="s">
        <v>253</v>
      </c>
      <c r="C162" t="s">
        <v>260</v>
      </c>
      <c r="D162">
        <v>5.2745340545213806E-2</v>
      </c>
      <c r="E162">
        <v>0.25032032454928299</v>
      </c>
      <c r="F162">
        <v>0.19165691949601601</v>
      </c>
      <c r="G162">
        <v>3.2213939434318502E-2</v>
      </c>
      <c r="H162">
        <v>6.0285545556826706E-2</v>
      </c>
      <c r="I162">
        <v>0.29417960821156297</v>
      </c>
      <c r="J162">
        <v>0.18096586996519398</v>
      </c>
      <c r="K162">
        <v>4.4273273849084596E-2</v>
      </c>
      <c r="L162">
        <v>4.75332573898734E-2</v>
      </c>
      <c r="M162">
        <v>0.27950882727230597</v>
      </c>
      <c r="N162">
        <v>0.18349518975443899</v>
      </c>
      <c r="O162">
        <v>-2.4960373805297809E-2</v>
      </c>
      <c r="P162">
        <v>0.13477659624603899</v>
      </c>
      <c r="Q162">
        <v>0.66189542795457301</v>
      </c>
      <c r="R162">
        <v>0.20372862955815599</v>
      </c>
      <c r="S162">
        <v>-2.6075897057206655E-4</v>
      </c>
      <c r="T162">
        <v>0.143710061640243</v>
      </c>
      <c r="U162">
        <v>0.67214507478679097</v>
      </c>
      <c r="V162">
        <v>0.21608506837595701</v>
      </c>
      <c r="W162">
        <v>-5.460573091307438E-3</v>
      </c>
      <c r="X162">
        <v>0.14434799059584699</v>
      </c>
      <c r="Y162">
        <v>0.67413828182317104</v>
      </c>
      <c r="Z162">
        <v>0.20988653655136399</v>
      </c>
      <c r="AA162">
        <v>1.0322724993489105E-2</v>
      </c>
    </row>
    <row r="163" spans="1:27" x14ac:dyDescent="0.25">
      <c r="A163" t="s">
        <v>167</v>
      </c>
      <c r="B163" t="s">
        <v>253</v>
      </c>
      <c r="C163" t="s">
        <v>261</v>
      </c>
      <c r="D163">
        <v>2.9294998155195401E-2</v>
      </c>
      <c r="E163">
        <v>0.25032032454928299</v>
      </c>
      <c r="F163">
        <v>0.18874024801386899</v>
      </c>
      <c r="G163">
        <v>-0.13538108287046849</v>
      </c>
      <c r="H163">
        <v>4.5939618938242201E-2</v>
      </c>
      <c r="I163">
        <v>0.29417960821156297</v>
      </c>
      <c r="J163">
        <v>0.158421132054577</v>
      </c>
      <c r="K163">
        <v>-4.6630515235643408E-3</v>
      </c>
      <c r="L163">
        <v>4.1796233077379501E-2</v>
      </c>
      <c r="M163">
        <v>0.27950882727230597</v>
      </c>
      <c r="N163">
        <v>0.16911025644611599</v>
      </c>
      <c r="O163">
        <v>-3.8748112997003065E-2</v>
      </c>
      <c r="P163">
        <v>0.12697644917736101</v>
      </c>
      <c r="Q163">
        <v>0.66189542795457301</v>
      </c>
      <c r="R163">
        <v>0.229609757068857</v>
      </c>
      <c r="S163">
        <v>-8.7089769895236896E-2</v>
      </c>
      <c r="T163">
        <v>0.131981769308333</v>
      </c>
      <c r="U163">
        <v>0.67214507478679097</v>
      </c>
      <c r="V163">
        <v>0.22038471847889901</v>
      </c>
      <c r="W163">
        <v>-5.6999825622858463E-2</v>
      </c>
      <c r="X163">
        <v>0.13409624602296599</v>
      </c>
      <c r="Y163">
        <v>0.67413828182317104</v>
      </c>
      <c r="Z163">
        <v>0.22626761409342902</v>
      </c>
      <c r="AA163">
        <v>-6.4125410146708667E-2</v>
      </c>
    </row>
    <row r="164" spans="1:27" x14ac:dyDescent="0.25">
      <c r="A164" t="s">
        <v>168</v>
      </c>
      <c r="B164" t="s">
        <v>253</v>
      </c>
      <c r="C164" t="s">
        <v>262</v>
      </c>
      <c r="D164">
        <v>5.6738098786419097E-2</v>
      </c>
      <c r="E164">
        <v>0.25032032454928299</v>
      </c>
      <c r="F164">
        <v>0.16103830631653099</v>
      </c>
      <c r="G164">
        <v>0.11912885566486234</v>
      </c>
      <c r="H164">
        <v>6.40042579153247E-2</v>
      </c>
      <c r="I164">
        <v>0.29417960821156297</v>
      </c>
      <c r="J164">
        <v>0.197188111849252</v>
      </c>
      <c r="K164">
        <v>3.5781445920611214E-2</v>
      </c>
      <c r="L164">
        <v>5.7740823434633104E-2</v>
      </c>
      <c r="M164">
        <v>0.27950882727230597</v>
      </c>
      <c r="N164">
        <v>0.174831506820842</v>
      </c>
      <c r="O164">
        <v>5.8511706123787151E-2</v>
      </c>
      <c r="P164">
        <v>0.19280942286137498</v>
      </c>
      <c r="Q164">
        <v>0.66189542795457301</v>
      </c>
      <c r="R164">
        <v>0.26158740311860301</v>
      </c>
      <c r="S164">
        <v>6.5357243837624562E-2</v>
      </c>
      <c r="T164">
        <v>0.19082288697934799</v>
      </c>
      <c r="U164">
        <v>0.67214507478679097</v>
      </c>
      <c r="V164">
        <v>0.25241403599933199</v>
      </c>
      <c r="W164">
        <v>7.0970395097311206E-2</v>
      </c>
      <c r="X164">
        <v>0.18607943642859401</v>
      </c>
      <c r="Y164">
        <v>0.67413828182317104</v>
      </c>
      <c r="Z164">
        <v>0.25078820895294701</v>
      </c>
      <c r="AA164">
        <v>5.7020657417488838E-2</v>
      </c>
    </row>
    <row r="165" spans="1:27" x14ac:dyDescent="0.25">
      <c r="A165" t="s">
        <v>169</v>
      </c>
      <c r="B165" t="s">
        <v>253</v>
      </c>
      <c r="C165" t="s">
        <v>263</v>
      </c>
      <c r="D165">
        <v>4.2629120188531294E-2</v>
      </c>
      <c r="E165">
        <v>0.25032032454928299</v>
      </c>
      <c r="F165">
        <v>0.26987148499718699</v>
      </c>
      <c r="G165">
        <v>-0.14591525357989091</v>
      </c>
      <c r="H165">
        <v>5.5709008185052804E-2</v>
      </c>
      <c r="I165">
        <v>0.29417960821156297</v>
      </c>
      <c r="J165">
        <v>0.26695904258776898</v>
      </c>
      <c r="K165">
        <v>-0.11891778841423283</v>
      </c>
      <c r="L165">
        <v>5.5820318717590703E-2</v>
      </c>
      <c r="M165">
        <v>0.27950882727230597</v>
      </c>
      <c r="N165">
        <v>0.26954641271977303</v>
      </c>
      <c r="O165">
        <v>-0.10392273666453203</v>
      </c>
      <c r="P165">
        <v>7.0987247404012299E-2</v>
      </c>
      <c r="Q165">
        <v>0.66189542795457301</v>
      </c>
      <c r="R165">
        <v>0.12064125129502801</v>
      </c>
      <c r="S165">
        <v>-4.4484682459710906E-2</v>
      </c>
      <c r="T165">
        <v>7.5946771217499209E-2</v>
      </c>
      <c r="U165">
        <v>0.67214507478679097</v>
      </c>
      <c r="V165">
        <v>0.13885607542546802</v>
      </c>
      <c r="W165">
        <v>-7.9963677331599509E-2</v>
      </c>
      <c r="X165">
        <v>8.4376661481002507E-2</v>
      </c>
      <c r="Y165">
        <v>0.67413828182317104</v>
      </c>
      <c r="Z165">
        <v>0.14174507809005499</v>
      </c>
      <c r="AA165">
        <v>-5.032200009709023E-2</v>
      </c>
    </row>
    <row r="166" spans="1:27" x14ac:dyDescent="0.25">
      <c r="A166" t="s">
        <v>170</v>
      </c>
      <c r="B166" t="s">
        <v>253</v>
      </c>
      <c r="C166" t="s">
        <v>264</v>
      </c>
      <c r="D166">
        <v>7.6619983844252296E-2</v>
      </c>
      <c r="E166">
        <v>0.25032032454928299</v>
      </c>
      <c r="F166">
        <v>0.221569207695024</v>
      </c>
      <c r="G166">
        <v>0.125788140447675</v>
      </c>
      <c r="H166">
        <v>9.9432024574500899E-2</v>
      </c>
      <c r="I166">
        <v>0.29417960821156297</v>
      </c>
      <c r="J166">
        <v>0.28840164464817297</v>
      </c>
      <c r="K166">
        <v>6.8745926420959183E-2</v>
      </c>
      <c r="L166">
        <v>9.55337942272248E-2</v>
      </c>
      <c r="M166">
        <v>0.27950882727230597</v>
      </c>
      <c r="N166">
        <v>0.25936565742337903</v>
      </c>
      <c r="O166">
        <v>0.11751713837688367</v>
      </c>
      <c r="P166">
        <v>0.20825601699386501</v>
      </c>
      <c r="Q166">
        <v>0.66189542795457301</v>
      </c>
      <c r="R166">
        <v>0.290039610359831</v>
      </c>
      <c r="S166">
        <v>5.1879567220706642E-2</v>
      </c>
      <c r="T166">
        <v>0.199347572299335</v>
      </c>
      <c r="U166">
        <v>0.67214507478679097</v>
      </c>
      <c r="V166">
        <v>0.26999295526961198</v>
      </c>
      <c r="W166">
        <v>5.8246909967981708E-2</v>
      </c>
      <c r="X166">
        <v>0.198330897233092</v>
      </c>
      <c r="Y166">
        <v>0.67413828182317104</v>
      </c>
      <c r="Z166">
        <v>0.27377520918433196</v>
      </c>
      <c r="AA166">
        <v>4.4473155892541499E-2</v>
      </c>
    </row>
    <row r="167" spans="1:27" x14ac:dyDescent="0.25">
      <c r="A167" t="s">
        <v>171</v>
      </c>
      <c r="B167" t="s">
        <v>253</v>
      </c>
      <c r="C167" t="s">
        <v>265</v>
      </c>
      <c r="D167">
        <v>4.6236994901812205E-2</v>
      </c>
      <c r="E167">
        <v>0.25032032454928299</v>
      </c>
      <c r="F167">
        <v>0.25068175573801899</v>
      </c>
      <c r="G167">
        <v>-9.9346972075651852E-2</v>
      </c>
      <c r="H167">
        <v>5.6181153924209297E-2</v>
      </c>
      <c r="I167">
        <v>0.29417960821156297</v>
      </c>
      <c r="J167">
        <v>0.233399309767296</v>
      </c>
      <c r="K167">
        <v>-6.9674365342145994E-2</v>
      </c>
      <c r="L167">
        <v>4.4590054840375197E-2</v>
      </c>
      <c r="M167">
        <v>0.27950882727230597</v>
      </c>
      <c r="N167">
        <v>0.22393480458356801</v>
      </c>
      <c r="O167">
        <v>-0.1090341010399303</v>
      </c>
      <c r="P167">
        <v>0.18856846040526298</v>
      </c>
      <c r="Q167">
        <v>0.66189542795457301</v>
      </c>
      <c r="R167">
        <v>0.29240925833619802</v>
      </c>
      <c r="S167">
        <v>-1.5612094019859614E-2</v>
      </c>
      <c r="T167">
        <v>0.184883744813746</v>
      </c>
      <c r="U167">
        <v>0.67214507478679097</v>
      </c>
      <c r="V167">
        <v>0.27866373202184902</v>
      </c>
      <c r="W167">
        <v>-7.6998101323901861E-3</v>
      </c>
      <c r="X167">
        <v>0.186403034775004</v>
      </c>
      <c r="Y167">
        <v>0.67413828182317104</v>
      </c>
      <c r="Z167">
        <v>0.27597219990204797</v>
      </c>
      <c r="AA167">
        <v>1.1495534959065498E-3</v>
      </c>
    </row>
    <row r="168" spans="1:27" x14ac:dyDescent="0.25">
      <c r="A168" t="s">
        <v>172</v>
      </c>
      <c r="B168" t="s">
        <v>253</v>
      </c>
      <c r="C168" t="s">
        <v>266</v>
      </c>
      <c r="D168">
        <v>4.1648349977550202E-2</v>
      </c>
      <c r="E168">
        <v>0.25032032454928299</v>
      </c>
      <c r="F168">
        <v>0.21394305033988101</v>
      </c>
      <c r="G168">
        <v>-7.9104841017459751E-2</v>
      </c>
      <c r="H168">
        <v>4.9175430909874002E-2</v>
      </c>
      <c r="I168">
        <v>0.29417960821156297</v>
      </c>
      <c r="J168">
        <v>0.18402643096193799</v>
      </c>
      <c r="K168">
        <v>-3.1908684273188666E-2</v>
      </c>
      <c r="L168">
        <v>5.8809026505800006E-2</v>
      </c>
      <c r="M168">
        <v>0.27950882727230597</v>
      </c>
      <c r="N168">
        <v>0.19956804097855801</v>
      </c>
      <c r="O168">
        <v>1.8656174903903765E-2</v>
      </c>
      <c r="P168">
        <v>0.155520409814074</v>
      </c>
      <c r="Q168">
        <v>0.66189542795457301</v>
      </c>
      <c r="R168">
        <v>0.24372650557473999</v>
      </c>
      <c r="S168">
        <v>-1.9678919747260517E-2</v>
      </c>
      <c r="T168">
        <v>0.16468791012092499</v>
      </c>
      <c r="U168">
        <v>0.67214507478679097</v>
      </c>
      <c r="V168">
        <v>0.250359296788986</v>
      </c>
      <c r="W168">
        <v>-1.1955275877534277E-2</v>
      </c>
      <c r="X168">
        <v>0.16125887494782201</v>
      </c>
      <c r="Y168">
        <v>0.67413828182317104</v>
      </c>
      <c r="Z168">
        <v>0.24977528767255699</v>
      </c>
      <c r="AA168">
        <v>-2.3691346160998977E-2</v>
      </c>
    </row>
    <row r="169" spans="1:27" x14ac:dyDescent="0.25">
      <c r="A169" t="s">
        <v>173</v>
      </c>
      <c r="B169" t="s">
        <v>253</v>
      </c>
      <c r="C169" t="s">
        <v>267</v>
      </c>
      <c r="D169">
        <v>8.58149958256684E-2</v>
      </c>
      <c r="E169">
        <v>0.25032032454928299</v>
      </c>
      <c r="F169">
        <v>0.31380598622707401</v>
      </c>
      <c r="G169">
        <v>3.6013243301069892E-2</v>
      </c>
      <c r="H169">
        <v>8.9390998802979807E-2</v>
      </c>
      <c r="I169">
        <v>0.29417960821156297</v>
      </c>
      <c r="J169">
        <v>0.29417261462259203</v>
      </c>
      <c r="K169">
        <v>1.3425098410418437E-2</v>
      </c>
      <c r="L169">
        <v>8.0575951698906301E-2</v>
      </c>
      <c r="M169">
        <v>0.27950882727230597</v>
      </c>
      <c r="N169">
        <v>0.317131497014493</v>
      </c>
      <c r="O169">
        <v>-3.7876822201366123E-2</v>
      </c>
      <c r="P169">
        <v>0.10955054074136999</v>
      </c>
      <c r="Q169">
        <v>0.66189542795457301</v>
      </c>
      <c r="R169">
        <v>0.17382462572922702</v>
      </c>
      <c r="S169">
        <v>-2.2164182145789055E-2</v>
      </c>
      <c r="T169">
        <v>0.123225847552783</v>
      </c>
      <c r="U169">
        <v>0.67214507478679097</v>
      </c>
      <c r="V169">
        <v>0.20098401591955198</v>
      </c>
      <c r="W169">
        <v>-4.3904988549975314E-2</v>
      </c>
      <c r="X169">
        <v>0.128145474867252</v>
      </c>
      <c r="Y169">
        <v>0.67413828182317104</v>
      </c>
      <c r="Z169">
        <v>0.20047730324106103</v>
      </c>
      <c r="AA169">
        <v>-2.590049484372451E-2</v>
      </c>
    </row>
    <row r="170" spans="1:27" x14ac:dyDescent="0.25">
      <c r="A170" t="s">
        <v>174</v>
      </c>
      <c r="B170" t="s">
        <v>254</v>
      </c>
      <c r="C170" t="s">
        <v>255</v>
      </c>
      <c r="D170">
        <v>5.2016571313539005E-2</v>
      </c>
      <c r="E170">
        <v>0.74967967545071701</v>
      </c>
      <c r="F170">
        <v>8.2923831095705294E-2</v>
      </c>
      <c r="G170">
        <v>-6.0297444349686001E-2</v>
      </c>
      <c r="H170">
        <v>4.2014913517227796E-2</v>
      </c>
      <c r="I170">
        <v>0.70582039178843503</v>
      </c>
      <c r="J170">
        <v>7.1057200811676297E-2</v>
      </c>
      <c r="K170">
        <v>-5.5861555005505763E-2</v>
      </c>
      <c r="L170">
        <v>4.5303182977886998E-2</v>
      </c>
      <c r="M170">
        <v>0.72049117272769292</v>
      </c>
      <c r="N170">
        <v>7.2211430103002697E-2</v>
      </c>
      <c r="O170">
        <v>-4.4725930733976384E-2</v>
      </c>
      <c r="P170">
        <v>8.5827331372988813E-2</v>
      </c>
      <c r="Q170">
        <v>0.33810457204542305</v>
      </c>
      <c r="R170">
        <v>0.195240904112776</v>
      </c>
      <c r="S170">
        <v>0.10690781448550171</v>
      </c>
      <c r="T170">
        <v>7.8254875495989806E-2</v>
      </c>
      <c r="U170">
        <v>0.32785492521320897</v>
      </c>
      <c r="V170">
        <v>0.191217907645897</v>
      </c>
      <c r="W170">
        <v>8.7033098443528398E-2</v>
      </c>
      <c r="X170">
        <v>8.0415207649084608E-2</v>
      </c>
      <c r="Y170">
        <v>0.32586171817682802</v>
      </c>
      <c r="Z170">
        <v>0.201374976444394</v>
      </c>
      <c r="AA170">
        <v>8.0663581219062849E-2</v>
      </c>
    </row>
    <row r="171" spans="1:27" x14ac:dyDescent="0.25">
      <c r="A171" t="s">
        <v>175</v>
      </c>
      <c r="B171" t="s">
        <v>254</v>
      </c>
      <c r="C171" t="s">
        <v>256</v>
      </c>
      <c r="D171">
        <v>0.69766310413717803</v>
      </c>
      <c r="E171">
        <v>0.74967967545071701</v>
      </c>
      <c r="F171">
        <v>0.91707616890429411</v>
      </c>
      <c r="G171">
        <v>4.0706353050498606E-2</v>
      </c>
      <c r="H171">
        <v>0.66380547827120795</v>
      </c>
      <c r="I171">
        <v>0.70582039178843503</v>
      </c>
      <c r="J171">
        <v>0.92894279918832301</v>
      </c>
      <c r="K171">
        <v>3.0106110038630295E-2</v>
      </c>
      <c r="L171">
        <v>0.67518798974980598</v>
      </c>
      <c r="M171">
        <v>0.72049117272769292</v>
      </c>
      <c r="N171">
        <v>0.9277885698969961</v>
      </c>
      <c r="O171">
        <v>2.5484501702620711E-2</v>
      </c>
      <c r="P171">
        <v>0.25227724067243501</v>
      </c>
      <c r="Q171">
        <v>0.33810457204542305</v>
      </c>
      <c r="R171">
        <v>0.80475909588722305</v>
      </c>
      <c r="S171">
        <v>-5.4903296362533709E-2</v>
      </c>
      <c r="T171">
        <v>0.249600049717219</v>
      </c>
      <c r="U171">
        <v>0.32785492521320897</v>
      </c>
      <c r="V171">
        <v>0.80878209235410192</v>
      </c>
      <c r="W171">
        <v>-4.3580819753233302E-2</v>
      </c>
      <c r="X171">
        <v>0.24544651052774402</v>
      </c>
      <c r="Y171">
        <v>0.32586171817682802</v>
      </c>
      <c r="Z171">
        <v>0.79862502355560594</v>
      </c>
      <c r="AA171">
        <v>-4.1668192430014281E-2</v>
      </c>
    </row>
    <row r="172" spans="1:27" x14ac:dyDescent="0.25">
      <c r="A172" t="s">
        <v>176</v>
      </c>
      <c r="B172" t="s">
        <v>254</v>
      </c>
      <c r="C172" t="s">
        <v>257</v>
      </c>
      <c r="D172">
        <v>0.16221565562724799</v>
      </c>
      <c r="E172">
        <v>0.74967967545071701</v>
      </c>
      <c r="F172">
        <v>0.26684854186708201</v>
      </c>
      <c r="G172">
        <v>-0.11526392065248353</v>
      </c>
      <c r="H172">
        <v>0.15812297422038399</v>
      </c>
      <c r="I172">
        <v>0.70582039178843503</v>
      </c>
      <c r="J172">
        <v>0.29508406327447501</v>
      </c>
      <c r="K172">
        <v>-0.14936857817585042</v>
      </c>
      <c r="L172">
        <v>0.16685648179602702</v>
      </c>
      <c r="M172">
        <v>0.72049117272769292</v>
      </c>
      <c r="N172">
        <v>0.30078638467493801</v>
      </c>
      <c r="O172">
        <v>-0.14600751726433225</v>
      </c>
      <c r="P172">
        <v>0.18096132654812902</v>
      </c>
      <c r="Q172">
        <v>0.33810457204542305</v>
      </c>
      <c r="R172">
        <v>0.72262518871029102</v>
      </c>
      <c r="S172">
        <v>-0.17561404821359</v>
      </c>
      <c r="T172">
        <v>0.173783179830302</v>
      </c>
      <c r="U172">
        <v>0.32785492521320897</v>
      </c>
      <c r="V172">
        <v>0.71571334273872</v>
      </c>
      <c r="W172">
        <v>-0.17159791376152841</v>
      </c>
      <c r="X172">
        <v>0.18210675757725001</v>
      </c>
      <c r="Y172">
        <v>0.32586171817682802</v>
      </c>
      <c r="Z172">
        <v>0.72106714807106898</v>
      </c>
      <c r="AA172">
        <v>-0.14963754307068183</v>
      </c>
    </row>
    <row r="173" spans="1:27" x14ac:dyDescent="0.25">
      <c r="A173" t="s">
        <v>177</v>
      </c>
      <c r="B173" t="s">
        <v>254</v>
      </c>
      <c r="C173" t="s">
        <v>258</v>
      </c>
      <c r="D173">
        <v>0.58746401982346808</v>
      </c>
      <c r="E173">
        <v>0.74967967545071701</v>
      </c>
      <c r="F173">
        <v>0.73315145813291593</v>
      </c>
      <c r="G173">
        <v>0.1251493050691915</v>
      </c>
      <c r="H173">
        <v>0.54769741756805201</v>
      </c>
      <c r="I173">
        <v>0.70582039178843503</v>
      </c>
      <c r="J173">
        <v>0.70491593672552399</v>
      </c>
      <c r="K173">
        <v>0.15952449025765678</v>
      </c>
      <c r="L173">
        <v>0.55363469093166595</v>
      </c>
      <c r="M173">
        <v>0.72049117272769292</v>
      </c>
      <c r="N173">
        <v>0.69921361532506099</v>
      </c>
      <c r="O173">
        <v>0.15961243304030628</v>
      </c>
      <c r="P173">
        <v>0.157143245497295</v>
      </c>
      <c r="Q173">
        <v>0.33810457204542305</v>
      </c>
      <c r="R173">
        <v>0.27737481128970598</v>
      </c>
      <c r="S173">
        <v>0.27893052235730081</v>
      </c>
      <c r="T173">
        <v>0.15407174538290599</v>
      </c>
      <c r="U173">
        <v>0.32785492521320897</v>
      </c>
      <c r="V173">
        <v>0.28428665726128</v>
      </c>
      <c r="W173">
        <v>0.26873198908785406</v>
      </c>
      <c r="X173">
        <v>0.14375496059957699</v>
      </c>
      <c r="Y173">
        <v>0.32586171817682802</v>
      </c>
      <c r="Z173">
        <v>0.27893285192893003</v>
      </c>
      <c r="AA173">
        <v>0.23634286285092163</v>
      </c>
    </row>
    <row r="174" spans="1:27" x14ac:dyDescent="0.25">
      <c r="A174" t="s">
        <v>178</v>
      </c>
      <c r="B174" t="s">
        <v>254</v>
      </c>
      <c r="C174" t="s">
        <v>259</v>
      </c>
      <c r="D174">
        <v>0.119780274302471</v>
      </c>
      <c r="E174">
        <v>0.74967967545071701</v>
      </c>
      <c r="F174">
        <v>0.18869304117639502</v>
      </c>
      <c r="G174">
        <v>-7.8391021645659156E-2</v>
      </c>
      <c r="H174">
        <v>0.128224665927089</v>
      </c>
      <c r="I174">
        <v>0.70582039178843503</v>
      </c>
      <c r="J174">
        <v>0.19646584354320701</v>
      </c>
      <c r="K174">
        <v>-3.8126231713900928E-2</v>
      </c>
      <c r="L174">
        <v>0.126398439605998</v>
      </c>
      <c r="M174">
        <v>0.72049117272769292</v>
      </c>
      <c r="N174">
        <v>0.20301663425882702</v>
      </c>
      <c r="O174">
        <v>-7.0601714557692416E-2</v>
      </c>
      <c r="P174">
        <v>4.8087246693567398E-2</v>
      </c>
      <c r="Q174">
        <v>0.33810457204542305</v>
      </c>
      <c r="R174">
        <v>0.18443295895935299</v>
      </c>
      <c r="S174">
        <v>-8.5631431930358382E-2</v>
      </c>
      <c r="T174">
        <v>4.2576516078975696E-2</v>
      </c>
      <c r="U174">
        <v>0.32785492521320897</v>
      </c>
      <c r="V174">
        <v>0.17226010172034201</v>
      </c>
      <c r="W174">
        <v>-8.9505118098263378E-2</v>
      </c>
      <c r="X174">
        <v>4.60746150174434E-2</v>
      </c>
      <c r="Y174">
        <v>0.32586171817682802</v>
      </c>
      <c r="Z174">
        <v>0.17131256231220299</v>
      </c>
      <c r="AA174">
        <v>-6.2370707810237513E-2</v>
      </c>
    </row>
    <row r="175" spans="1:27" x14ac:dyDescent="0.25">
      <c r="A175" t="s">
        <v>179</v>
      </c>
      <c r="B175" t="s">
        <v>254</v>
      </c>
      <c r="C175" t="s">
        <v>260</v>
      </c>
      <c r="D175">
        <v>0.138911578950802</v>
      </c>
      <c r="E175">
        <v>0.74967967545071701</v>
      </c>
      <c r="F175">
        <v>0.19165691949601601</v>
      </c>
      <c r="G175">
        <v>-1.7103056213327434E-2</v>
      </c>
      <c r="H175">
        <v>0.120680324408367</v>
      </c>
      <c r="I175">
        <v>0.70582039178843503</v>
      </c>
      <c r="J175">
        <v>0.18096586996519398</v>
      </c>
      <c r="K175">
        <v>-2.684602179136451E-2</v>
      </c>
      <c r="L175">
        <v>0.135961932364566</v>
      </c>
      <c r="M175">
        <v>0.72049117272769292</v>
      </c>
      <c r="N175">
        <v>0.18349518975443899</v>
      </c>
      <c r="O175">
        <v>1.4036722131939428E-2</v>
      </c>
      <c r="P175">
        <v>6.8952033312117397E-2</v>
      </c>
      <c r="Q175">
        <v>0.33810457204542305</v>
      </c>
      <c r="R175">
        <v>0.20372862955815599</v>
      </c>
      <c r="S175">
        <v>3.8225410696953225E-4</v>
      </c>
      <c r="T175">
        <v>7.2375006735714592E-2</v>
      </c>
      <c r="U175">
        <v>0.32785492521320897</v>
      </c>
      <c r="V175">
        <v>0.21608506837595701</v>
      </c>
      <c r="W175">
        <v>8.1392970626036395E-3</v>
      </c>
      <c r="X175">
        <v>6.5538545955516905E-2</v>
      </c>
      <c r="Y175">
        <v>0.32586171817682802</v>
      </c>
      <c r="Z175">
        <v>0.20988653655136399</v>
      </c>
      <c r="AA175">
        <v>-1.5649406231498578E-2</v>
      </c>
    </row>
    <row r="176" spans="1:27" x14ac:dyDescent="0.25">
      <c r="A176" t="s">
        <v>180</v>
      </c>
      <c r="B176" t="s">
        <v>254</v>
      </c>
      <c r="C176" t="s">
        <v>261</v>
      </c>
      <c r="D176">
        <v>0.159445249858673</v>
      </c>
      <c r="E176">
        <v>0.74967967545071701</v>
      </c>
      <c r="F176">
        <v>0.18874024801386899</v>
      </c>
      <c r="G176">
        <v>6.5051518441194736E-2</v>
      </c>
      <c r="H176">
        <v>0.11248151311633499</v>
      </c>
      <c r="I176">
        <v>0.70582039178843503</v>
      </c>
      <c r="J176">
        <v>0.158421132054577</v>
      </c>
      <c r="K176">
        <v>2.7123880683223513E-3</v>
      </c>
      <c r="L176">
        <v>0.12731402336873601</v>
      </c>
      <c r="M176">
        <v>0.72049117272769292</v>
      </c>
      <c r="N176">
        <v>0.16911025644611599</v>
      </c>
      <c r="O176">
        <v>2.1312841166714724E-2</v>
      </c>
      <c r="P176">
        <v>0.102633307891495</v>
      </c>
      <c r="Q176">
        <v>0.33810457204542305</v>
      </c>
      <c r="R176">
        <v>0.229609757068857</v>
      </c>
      <c r="S176">
        <v>0.12263124539182635</v>
      </c>
      <c r="T176">
        <v>8.8402949170565195E-2</v>
      </c>
      <c r="U176">
        <v>0.32785492521320897</v>
      </c>
      <c r="V176">
        <v>0.22038471847889901</v>
      </c>
      <c r="W176">
        <v>8.3152159115685881E-2</v>
      </c>
      <c r="X176">
        <v>9.2171368070463111E-2</v>
      </c>
      <c r="Y176">
        <v>0.32586171817682802</v>
      </c>
      <c r="Z176">
        <v>0.22626761409342902</v>
      </c>
      <c r="AA176">
        <v>9.3625576376081723E-2</v>
      </c>
    </row>
    <row r="177" spans="1:27" x14ac:dyDescent="0.25">
      <c r="A177" t="s">
        <v>181</v>
      </c>
      <c r="B177" t="s">
        <v>254</v>
      </c>
      <c r="C177" t="s">
        <v>262</v>
      </c>
      <c r="D177">
        <v>0.104300207530112</v>
      </c>
      <c r="E177">
        <v>0.74967967545071701</v>
      </c>
      <c r="F177">
        <v>0.16103830631653099</v>
      </c>
      <c r="G177">
        <v>-6.47028615991979E-2</v>
      </c>
      <c r="H177">
        <v>0.13318385393392701</v>
      </c>
      <c r="I177">
        <v>0.70582039178843503</v>
      </c>
      <c r="J177">
        <v>0.197188111849252</v>
      </c>
      <c r="K177">
        <v>-2.1841569779582591E-2</v>
      </c>
      <c r="L177">
        <v>0.11709068338620901</v>
      </c>
      <c r="M177">
        <v>0.72049117272769292</v>
      </c>
      <c r="N177">
        <v>0.174831506820842</v>
      </c>
      <c r="O177">
        <v>-3.4059887454230477E-2</v>
      </c>
      <c r="P177">
        <v>6.87779802572272E-2</v>
      </c>
      <c r="Q177">
        <v>0.33810457204542305</v>
      </c>
      <c r="R177">
        <v>0.26158740311860301</v>
      </c>
      <c r="S177">
        <v>-9.3947268733805295E-2</v>
      </c>
      <c r="T177">
        <v>6.15911490199842E-2</v>
      </c>
      <c r="U177">
        <v>0.32785492521320897</v>
      </c>
      <c r="V177">
        <v>0.25241403599933199</v>
      </c>
      <c r="W177">
        <v>-0.10597178610770579</v>
      </c>
      <c r="X177">
        <v>6.4708772524352601E-2</v>
      </c>
      <c r="Y177">
        <v>0.32586171817682802</v>
      </c>
      <c r="Z177">
        <v>0.25078820895294701</v>
      </c>
      <c r="AA177">
        <v>-8.5260012160493115E-2</v>
      </c>
    </row>
    <row r="178" spans="1:27" x14ac:dyDescent="0.25">
      <c r="A178" t="s">
        <v>182</v>
      </c>
      <c r="B178" t="s">
        <v>254</v>
      </c>
      <c r="C178" t="s">
        <v>263</v>
      </c>
      <c r="D178">
        <v>0.22724236480865601</v>
      </c>
      <c r="E178">
        <v>0.74967967545071701</v>
      </c>
      <c r="F178">
        <v>0.26987148499718699</v>
      </c>
      <c r="G178">
        <v>7.8408275848293088E-2</v>
      </c>
      <c r="H178">
        <v>0.21125003440271597</v>
      </c>
      <c r="I178">
        <v>0.70582039178843503</v>
      </c>
      <c r="J178">
        <v>0.26695904258776898</v>
      </c>
      <c r="K178">
        <v>7.3545193527659342E-2</v>
      </c>
      <c r="L178">
        <v>0.21372609400218198</v>
      </c>
      <c r="M178">
        <v>0.72049117272769292</v>
      </c>
      <c r="N178">
        <v>0.26954641271977303</v>
      </c>
      <c r="O178">
        <v>6.2069382462547534E-2</v>
      </c>
      <c r="P178">
        <v>4.9654003891016103E-2</v>
      </c>
      <c r="Q178">
        <v>0.33810457204542305</v>
      </c>
      <c r="R178">
        <v>0.12064125129502801</v>
      </c>
      <c r="S178">
        <v>6.5494173688057794E-2</v>
      </c>
      <c r="T178">
        <v>6.2909304207969502E-2</v>
      </c>
      <c r="U178">
        <v>0.32785492521320897</v>
      </c>
      <c r="V178">
        <v>0.13885607542546802</v>
      </c>
      <c r="W178">
        <v>0.11693167680493349</v>
      </c>
      <c r="X178">
        <v>5.7368416609052494E-2</v>
      </c>
      <c r="Y178">
        <v>0.32586171817682802</v>
      </c>
      <c r="Z178">
        <v>0.14174507809005499</v>
      </c>
      <c r="AA178">
        <v>7.5831366243705595E-2</v>
      </c>
    </row>
    <row r="179" spans="1:27" x14ac:dyDescent="0.25">
      <c r="A179" t="s">
        <v>183</v>
      </c>
      <c r="B179" t="s">
        <v>254</v>
      </c>
      <c r="C179" t="s">
        <v>264</v>
      </c>
      <c r="D179">
        <v>0.144949223850772</v>
      </c>
      <c r="E179">
        <v>0.74967967545071701</v>
      </c>
      <c r="F179">
        <v>0.221569207695024</v>
      </c>
      <c r="G179">
        <v>-7.0541688799461308E-2</v>
      </c>
      <c r="H179">
        <v>0.18896962007367299</v>
      </c>
      <c r="I179">
        <v>0.70582039178843503</v>
      </c>
      <c r="J179">
        <v>0.28840164464817297</v>
      </c>
      <c r="K179">
        <v>-4.4637350161576148E-2</v>
      </c>
      <c r="L179">
        <v>0.163831863196154</v>
      </c>
      <c r="M179">
        <v>0.72049117272769292</v>
      </c>
      <c r="N179">
        <v>0.25936565742337903</v>
      </c>
      <c r="O179">
        <v>-7.2737584150225312E-2</v>
      </c>
      <c r="P179">
        <v>8.1783593365966689E-2</v>
      </c>
      <c r="Q179">
        <v>0.33810457204542305</v>
      </c>
      <c r="R179">
        <v>0.290039610359831</v>
      </c>
      <c r="S179">
        <v>-7.2509626136925839E-2</v>
      </c>
      <c r="T179">
        <v>7.0645382970276296E-2</v>
      </c>
      <c r="U179">
        <v>0.32785492521320897</v>
      </c>
      <c r="V179">
        <v>0.26999295526961198</v>
      </c>
      <c r="W179">
        <v>-8.5106421876547822E-2</v>
      </c>
      <c r="X179">
        <v>7.5444311951240406E-2</v>
      </c>
      <c r="Y179">
        <v>0.32586171817682802</v>
      </c>
      <c r="Z179">
        <v>0.27377520918433196</v>
      </c>
      <c r="AA179">
        <v>-6.4863399353650444E-2</v>
      </c>
    </row>
    <row r="180" spans="1:27" x14ac:dyDescent="0.25">
      <c r="A180" t="s">
        <v>184</v>
      </c>
      <c r="B180" t="s">
        <v>254</v>
      </c>
      <c r="C180" t="s">
        <v>265</v>
      </c>
      <c r="D180">
        <v>0.204444760836207</v>
      </c>
      <c r="E180">
        <v>0.74967967545071701</v>
      </c>
      <c r="F180">
        <v>0.25068175573801899</v>
      </c>
      <c r="G180">
        <v>5.305518850414407E-2</v>
      </c>
      <c r="H180">
        <v>0.17721815584308701</v>
      </c>
      <c r="I180">
        <v>0.70582039178843503</v>
      </c>
      <c r="J180">
        <v>0.233399309767296</v>
      </c>
      <c r="K180">
        <v>4.2201983740828078E-2</v>
      </c>
      <c r="L180">
        <v>0.179344749743193</v>
      </c>
      <c r="M180">
        <v>0.72049117272769292</v>
      </c>
      <c r="N180">
        <v>0.22393480458356801</v>
      </c>
      <c r="O180">
        <v>6.1553942624462517E-2</v>
      </c>
      <c r="P180">
        <v>0.10384079793093401</v>
      </c>
      <c r="Q180">
        <v>0.33810457204542305</v>
      </c>
      <c r="R180">
        <v>0.29240925833619802</v>
      </c>
      <c r="S180">
        <v>2.1680724288509035E-2</v>
      </c>
      <c r="T180">
        <v>9.3779987208103308E-2</v>
      </c>
      <c r="U180">
        <v>0.32785492521320897</v>
      </c>
      <c r="V180">
        <v>0.27866373202184902</v>
      </c>
      <c r="W180">
        <v>1.10401012206144E-2</v>
      </c>
      <c r="X180">
        <v>8.9569165127043798E-2</v>
      </c>
      <c r="Y180">
        <v>0.32586171817682802</v>
      </c>
      <c r="Z180">
        <v>0.27597219990204797</v>
      </c>
      <c r="AA180">
        <v>-1.6607020346624979E-3</v>
      </c>
    </row>
    <row r="181" spans="1:27" x14ac:dyDescent="0.25">
      <c r="A181" t="s">
        <v>185</v>
      </c>
      <c r="B181" t="s">
        <v>254</v>
      </c>
      <c r="C181" t="s">
        <v>266</v>
      </c>
      <c r="D181">
        <v>0.17229470036232999</v>
      </c>
      <c r="E181">
        <v>0.74967967545071701</v>
      </c>
      <c r="F181">
        <v>0.21394305033988101</v>
      </c>
      <c r="G181">
        <v>4.0718679182901979E-2</v>
      </c>
      <c r="H181">
        <v>0.13485100005206399</v>
      </c>
      <c r="I181">
        <v>0.70582039178843503</v>
      </c>
      <c r="J181">
        <v>0.18402643096193799</v>
      </c>
      <c r="K181">
        <v>1.870923952727294E-2</v>
      </c>
      <c r="L181">
        <v>0.14075901447275802</v>
      </c>
      <c r="M181">
        <v>0.72049117272769292</v>
      </c>
      <c r="N181">
        <v>0.19956804097855801</v>
      </c>
      <c r="O181">
        <v>-1.0855176604846582E-2</v>
      </c>
      <c r="P181">
        <v>8.8206095760666112E-2</v>
      </c>
      <c r="Q181">
        <v>0.33810457204542305</v>
      </c>
      <c r="R181">
        <v>0.24372650557473999</v>
      </c>
      <c r="S181">
        <v>2.8017785481426482E-2</v>
      </c>
      <c r="T181">
        <v>8.5671386668060692E-2</v>
      </c>
      <c r="U181">
        <v>0.32785492521320897</v>
      </c>
      <c r="V181">
        <v>0.250359296788986</v>
      </c>
      <c r="W181">
        <v>1.7420337984874728E-2</v>
      </c>
      <c r="X181">
        <v>8.8516412724734789E-2</v>
      </c>
      <c r="Y181">
        <v>0.32586171817682802</v>
      </c>
      <c r="Z181">
        <v>0.24977528767255699</v>
      </c>
      <c r="AA181">
        <v>3.4607614449396876E-2</v>
      </c>
    </row>
    <row r="182" spans="1:27" x14ac:dyDescent="0.25">
      <c r="A182" t="s">
        <v>186</v>
      </c>
      <c r="B182" t="s">
        <v>254</v>
      </c>
      <c r="C182" t="s">
        <v>267</v>
      </c>
      <c r="D182">
        <v>0.227990990401405</v>
      </c>
      <c r="E182">
        <v>0.74967967545071701</v>
      </c>
      <c r="F182">
        <v>0.31380598622707401</v>
      </c>
      <c r="G182">
        <v>-2.1211105474306626E-2</v>
      </c>
      <c r="H182">
        <v>0.20478161581961199</v>
      </c>
      <c r="I182">
        <v>0.70582039178843503</v>
      </c>
      <c r="J182">
        <v>0.29417261462259203</v>
      </c>
      <c r="K182">
        <v>-8.7199036964572749E-3</v>
      </c>
      <c r="L182">
        <v>0.23655554531558701</v>
      </c>
      <c r="M182">
        <v>0.72049117272769292</v>
      </c>
      <c r="N182">
        <v>0.317131497014493</v>
      </c>
      <c r="O182">
        <v>2.4063070652498117E-2</v>
      </c>
      <c r="P182">
        <v>6.4274084987856903E-2</v>
      </c>
      <c r="Q182">
        <v>0.33810457204542305</v>
      </c>
      <c r="R182">
        <v>0.17382462572922702</v>
      </c>
      <c r="S182">
        <v>3.2613026050967504E-2</v>
      </c>
      <c r="T182">
        <v>7.7758168366769104E-2</v>
      </c>
      <c r="U182">
        <v>0.32785492521320897</v>
      </c>
      <c r="V182">
        <v>0.20098401591955198</v>
      </c>
      <c r="W182">
        <v>6.4820853872774226E-2</v>
      </c>
      <c r="X182">
        <v>7.2331828373809706E-2</v>
      </c>
      <c r="Y182">
        <v>0.32586171817682802</v>
      </c>
      <c r="Z182">
        <v>0.20047730324106103</v>
      </c>
      <c r="AA182">
        <v>3.8776216407921962E-2</v>
      </c>
    </row>
    <row r="183" spans="1:27" x14ac:dyDescent="0.25">
      <c r="A183" t="s">
        <v>187</v>
      </c>
      <c r="B183" t="s">
        <v>255</v>
      </c>
      <c r="C183" t="s">
        <v>257</v>
      </c>
      <c r="D183">
        <v>2.5614541480102501E-2</v>
      </c>
      <c r="E183">
        <v>8.2923831095705294E-2</v>
      </c>
      <c r="F183">
        <v>0.26684854186708201</v>
      </c>
      <c r="G183">
        <v>3.9925766953630891E-2</v>
      </c>
      <c r="H183">
        <v>2.4744080174927401E-2</v>
      </c>
      <c r="I183">
        <v>7.1057200811676297E-2</v>
      </c>
      <c r="J183">
        <v>0.29508406327447501</v>
      </c>
      <c r="K183">
        <v>4.4765751568963362E-2</v>
      </c>
      <c r="L183">
        <v>2.0642203351304903E-2</v>
      </c>
      <c r="M183">
        <v>7.2211430103002697E-2</v>
      </c>
      <c r="N183">
        <v>0.30078638467493801</v>
      </c>
      <c r="O183">
        <v>-1.3118615652456953E-2</v>
      </c>
      <c r="P183">
        <v>0.12848922246995198</v>
      </c>
      <c r="Q183">
        <v>0.195240904112776</v>
      </c>
      <c r="R183">
        <v>0.72262518871029102</v>
      </c>
      <c r="S183">
        <v>-4.5579269542716891E-2</v>
      </c>
      <c r="T183">
        <v>0.12543126338851601</v>
      </c>
      <c r="U183">
        <v>0.191217907645897</v>
      </c>
      <c r="V183">
        <v>0.71571334273872</v>
      </c>
      <c r="W183">
        <v>-4.1994367953361145E-2</v>
      </c>
      <c r="X183">
        <v>0.135136144695787</v>
      </c>
      <c r="Y183">
        <v>0.201374976444394</v>
      </c>
      <c r="Z183">
        <v>0.72106714807106898</v>
      </c>
      <c r="AA183">
        <v>-3.5905044809697161E-2</v>
      </c>
    </row>
    <row r="184" spans="1:27" x14ac:dyDescent="0.25">
      <c r="A184" t="s">
        <v>188</v>
      </c>
      <c r="B184" t="s">
        <v>255</v>
      </c>
      <c r="C184" t="s">
        <v>258</v>
      </c>
      <c r="D184">
        <v>5.73092896156027E-2</v>
      </c>
      <c r="E184">
        <v>8.2923831095705294E-2</v>
      </c>
      <c r="F184">
        <v>0.73315145813291593</v>
      </c>
      <c r="G184">
        <v>-2.0654334645883482E-2</v>
      </c>
      <c r="H184">
        <v>4.6313120636749E-2</v>
      </c>
      <c r="I184">
        <v>7.1057200811676297E-2</v>
      </c>
      <c r="J184">
        <v>0.70491593672552399</v>
      </c>
      <c r="K184">
        <v>-2.5512615038365227E-2</v>
      </c>
      <c r="L184">
        <v>5.1569226751697804E-2</v>
      </c>
      <c r="M184">
        <v>7.2211430103002697E-2</v>
      </c>
      <c r="N184">
        <v>0.69921361532506099</v>
      </c>
      <c r="O184">
        <v>7.125450595975585E-3</v>
      </c>
      <c r="P184">
        <v>6.6751681642823302E-2</v>
      </c>
      <c r="Q184">
        <v>0.195240904112776</v>
      </c>
      <c r="R184">
        <v>0.27737481128970598</v>
      </c>
      <c r="S184">
        <v>7.7261983523931682E-2</v>
      </c>
      <c r="T184">
        <v>6.57866442573809E-2</v>
      </c>
      <c r="U184">
        <v>0.191217907645897</v>
      </c>
      <c r="V184">
        <v>0.28428665726128</v>
      </c>
      <c r="W184">
        <v>7.0103511656803161E-2</v>
      </c>
      <c r="X184">
        <v>6.62388317486068E-2</v>
      </c>
      <c r="Y184">
        <v>0.201374976444394</v>
      </c>
      <c r="Z184">
        <v>0.27893285192893003</v>
      </c>
      <c r="AA184">
        <v>6.074159264170699E-2</v>
      </c>
    </row>
    <row r="185" spans="1:27" x14ac:dyDescent="0.25">
      <c r="A185" t="s">
        <v>189</v>
      </c>
      <c r="B185" t="s">
        <v>255</v>
      </c>
      <c r="C185" t="s">
        <v>259</v>
      </c>
      <c r="D185">
        <v>2.1087020264080398E-2</v>
      </c>
      <c r="E185">
        <v>8.2923831095705294E-2</v>
      </c>
      <c r="F185">
        <v>0.18869304117639502</v>
      </c>
      <c r="G185">
        <v>7.7315721550590646E-2</v>
      </c>
      <c r="H185">
        <v>1.40526821798297E-2</v>
      </c>
      <c r="I185">
        <v>7.1057200811676297E-2</v>
      </c>
      <c r="J185">
        <v>0.19646584354320701</v>
      </c>
      <c r="K185">
        <v>1.546274043618663E-3</v>
      </c>
      <c r="L185">
        <v>1.52996429013952E-2</v>
      </c>
      <c r="M185">
        <v>7.2211430103002697E-2</v>
      </c>
      <c r="N185">
        <v>0.20301663425882702</v>
      </c>
      <c r="O185">
        <v>1.0215134568791334E-2</v>
      </c>
      <c r="P185">
        <v>2.8255176135789803E-2</v>
      </c>
      <c r="Q185">
        <v>0.195240904112776</v>
      </c>
      <c r="R185">
        <v>0.18443295895935299</v>
      </c>
      <c r="S185">
        <v>-6.7990955138987896E-2</v>
      </c>
      <c r="T185">
        <v>2.5384249264669402E-2</v>
      </c>
      <c r="U185">
        <v>0.191217907645897</v>
      </c>
      <c r="V185">
        <v>0.17226010172034201</v>
      </c>
      <c r="W185">
        <v>-7.0920400617940138E-2</v>
      </c>
      <c r="X185">
        <v>2.79709849937857E-2</v>
      </c>
      <c r="Y185">
        <v>0.201374976444394</v>
      </c>
      <c r="Z185">
        <v>0.17131256231220299</v>
      </c>
      <c r="AA185">
        <v>-5.8641220817747287E-2</v>
      </c>
    </row>
    <row r="186" spans="1:27" x14ac:dyDescent="0.25">
      <c r="A186" t="s">
        <v>190</v>
      </c>
      <c r="B186" t="s">
        <v>255</v>
      </c>
      <c r="C186" t="s">
        <v>260</v>
      </c>
      <c r="D186">
        <v>1.5240720825483899E-2</v>
      </c>
      <c r="E186">
        <v>8.2923831095705294E-2</v>
      </c>
      <c r="F186">
        <v>0.19165691949601601</v>
      </c>
      <c r="G186">
        <v>-1.0015635161885906E-2</v>
      </c>
      <c r="H186">
        <v>1.1179490297502901E-2</v>
      </c>
      <c r="I186">
        <v>7.1057200811676297E-2</v>
      </c>
      <c r="J186">
        <v>0.18096586996519398</v>
      </c>
      <c r="K186">
        <v>-3.1145445802647501E-2</v>
      </c>
      <c r="L186">
        <v>1.09690028954623E-2</v>
      </c>
      <c r="M186">
        <v>7.2211430103002697E-2</v>
      </c>
      <c r="N186">
        <v>0.18349518975443899</v>
      </c>
      <c r="O186">
        <v>-4.1872692785239619E-2</v>
      </c>
      <c r="P186">
        <v>4.2288391302094996E-2</v>
      </c>
      <c r="Q186">
        <v>0.195240904112776</v>
      </c>
      <c r="R186">
        <v>0.20372862955815599</v>
      </c>
      <c r="S186">
        <v>1.9361406536356353E-2</v>
      </c>
      <c r="T186">
        <v>4.1835531136141996E-2</v>
      </c>
      <c r="U186">
        <v>0.191217907645897</v>
      </c>
      <c r="V186">
        <v>0.21608506837595701</v>
      </c>
      <c r="W186">
        <v>3.9116029169424639E-3</v>
      </c>
      <c r="X186">
        <v>4.0035513651088796E-2</v>
      </c>
      <c r="Y186">
        <v>0.201374976444394</v>
      </c>
      <c r="Z186">
        <v>0.20988653655136399</v>
      </c>
      <c r="AA186">
        <v>-1.6847054822353325E-2</v>
      </c>
    </row>
    <row r="187" spans="1:27" x14ac:dyDescent="0.25">
      <c r="A187" t="s">
        <v>191</v>
      </c>
      <c r="B187" t="s">
        <v>255</v>
      </c>
      <c r="C187" t="s">
        <v>261</v>
      </c>
      <c r="D187">
        <v>1.6092876788807501E-2</v>
      </c>
      <c r="E187">
        <v>8.2923831095705294E-2</v>
      </c>
      <c r="F187">
        <v>0.18874024801386899</v>
      </c>
      <c r="G187">
        <v>6.7414037885396181E-3</v>
      </c>
      <c r="H187">
        <v>1.47901978843035E-2</v>
      </c>
      <c r="I187">
        <v>7.1057200811676297E-2</v>
      </c>
      <c r="J187">
        <v>0.158421132054577</v>
      </c>
      <c r="K187">
        <v>6.4782017385299567E-2</v>
      </c>
      <c r="L187">
        <v>1.42372853996739E-2</v>
      </c>
      <c r="M187">
        <v>7.2211430103002697E-2</v>
      </c>
      <c r="N187">
        <v>0.16911025644611599</v>
      </c>
      <c r="O187">
        <v>3.6094594536694481E-2</v>
      </c>
      <c r="P187">
        <v>5.2710874784131098E-2</v>
      </c>
      <c r="Q187">
        <v>0.195240904112776</v>
      </c>
      <c r="R187">
        <v>0.229609757068857</v>
      </c>
      <c r="S187">
        <v>5.5034102892878738E-2</v>
      </c>
      <c r="T187">
        <v>4.6081804625131201E-2</v>
      </c>
      <c r="U187">
        <v>0.191217907645897</v>
      </c>
      <c r="V187">
        <v>0.22038471847889901</v>
      </c>
      <c r="W187">
        <v>2.9046236927800961E-2</v>
      </c>
      <c r="X187">
        <v>5.4083244041970395E-2</v>
      </c>
      <c r="Y187">
        <v>0.201374976444394</v>
      </c>
      <c r="Z187">
        <v>0.22626761409342902</v>
      </c>
      <c r="AA187">
        <v>5.8751791176828307E-2</v>
      </c>
    </row>
    <row r="188" spans="1:27" x14ac:dyDescent="0.25">
      <c r="A188" t="s">
        <v>192</v>
      </c>
      <c r="B188" t="s">
        <v>255</v>
      </c>
      <c r="C188" t="s">
        <v>262</v>
      </c>
      <c r="D188">
        <v>1.42483693056678E-2</v>
      </c>
      <c r="E188">
        <v>8.2923831095705294E-2</v>
      </c>
      <c r="F188">
        <v>0.16103830631653099</v>
      </c>
      <c r="G188">
        <v>1.5250828282983181E-2</v>
      </c>
      <c r="H188">
        <v>1.6843154137808802E-2</v>
      </c>
      <c r="I188">
        <v>7.1057200811676297E-2</v>
      </c>
      <c r="J188">
        <v>0.197188111849252</v>
      </c>
      <c r="K188">
        <v>4.5069719838367828E-2</v>
      </c>
      <c r="L188">
        <v>1.5270081934290101E-2</v>
      </c>
      <c r="M188">
        <v>7.2211430103002697E-2</v>
      </c>
      <c r="N188">
        <v>0.174831506820842</v>
      </c>
      <c r="O188">
        <v>4.5489264651391227E-2</v>
      </c>
      <c r="P188">
        <v>4.9688365239610295E-2</v>
      </c>
      <c r="Q188">
        <v>0.195240904112776</v>
      </c>
      <c r="R188">
        <v>0.26158740311860301</v>
      </c>
      <c r="S188">
        <v>-9.1528062072636033E-3</v>
      </c>
      <c r="T188">
        <v>5.0703643399944799E-2</v>
      </c>
      <c r="U188">
        <v>0.191217907645897</v>
      </c>
      <c r="V188">
        <v>0.25241403599933199</v>
      </c>
      <c r="W188">
        <v>1.6523360485090576E-2</v>
      </c>
      <c r="X188">
        <v>5.1303485155347203E-2</v>
      </c>
      <c r="Y188">
        <v>0.201374976444394</v>
      </c>
      <c r="Z188">
        <v>0.25078820895294701</v>
      </c>
      <c r="AA188">
        <v>5.2984731398319799E-3</v>
      </c>
    </row>
    <row r="189" spans="1:27" x14ac:dyDescent="0.25">
      <c r="A189" t="s">
        <v>193</v>
      </c>
      <c r="B189" t="s">
        <v>255</v>
      </c>
      <c r="C189" t="s">
        <v>263</v>
      </c>
      <c r="D189">
        <v>1.6254843911665498E-2</v>
      </c>
      <c r="E189">
        <v>8.2923831095705294E-2</v>
      </c>
      <c r="F189">
        <v>0.26987148499718699</v>
      </c>
      <c r="G189">
        <v>-7.7614432071207995E-2</v>
      </c>
      <c r="H189">
        <v>1.4191676312231201E-2</v>
      </c>
      <c r="I189">
        <v>7.1057200811676297E-2</v>
      </c>
      <c r="J189">
        <v>0.26695904258776898</v>
      </c>
      <c r="K189">
        <v>-6.819336151095276E-2</v>
      </c>
      <c r="L189">
        <v>1.6435416972181101E-2</v>
      </c>
      <c r="M189">
        <v>7.2211430103002697E-2</v>
      </c>
      <c r="N189">
        <v>0.26954641271977303</v>
      </c>
      <c r="O189">
        <v>-4.1171383315371596E-2</v>
      </c>
      <c r="P189">
        <v>2.2298096651149502E-2</v>
      </c>
      <c r="Q189">
        <v>0.195240904112776</v>
      </c>
      <c r="R189">
        <v>0.12064125129502801</v>
      </c>
      <c r="S189">
        <v>-1.4408418928621512E-2</v>
      </c>
      <c r="T189">
        <v>2.7212679220009698E-2</v>
      </c>
      <c r="U189">
        <v>0.191217907645897</v>
      </c>
      <c r="V189">
        <v>0.13885607542546802</v>
      </c>
      <c r="W189">
        <v>6.8219131220346261E-3</v>
      </c>
      <c r="X189">
        <v>2.79817486022018E-2</v>
      </c>
      <c r="Y189">
        <v>0.201374976444394</v>
      </c>
      <c r="Z189">
        <v>0.14174507809005499</v>
      </c>
      <c r="AA189">
        <v>-5.562101506281932E-3</v>
      </c>
    </row>
    <row r="190" spans="1:27" x14ac:dyDescent="0.25">
      <c r="A190" t="s">
        <v>194</v>
      </c>
      <c r="B190" t="s">
        <v>255</v>
      </c>
      <c r="C190" t="s">
        <v>264</v>
      </c>
      <c r="D190">
        <v>2.5806053429601402E-2</v>
      </c>
      <c r="E190">
        <v>8.2923831095705294E-2</v>
      </c>
      <c r="F190">
        <v>0.221569207695024</v>
      </c>
      <c r="G190">
        <v>9.288851897755486E-2</v>
      </c>
      <c r="H190">
        <v>2.5398581919669899E-2</v>
      </c>
      <c r="I190">
        <v>7.1057200811676297E-2</v>
      </c>
      <c r="J190">
        <v>0.28840164464817297</v>
      </c>
      <c r="K190">
        <v>5.8427905450688808E-2</v>
      </c>
      <c r="L190">
        <v>2.81875814536066E-2</v>
      </c>
      <c r="M190">
        <v>7.2211430103002697E-2</v>
      </c>
      <c r="N190">
        <v>0.25936565742337903</v>
      </c>
      <c r="O190">
        <v>0.11454581928461928</v>
      </c>
      <c r="P190">
        <v>5.32547241684619E-2</v>
      </c>
      <c r="Q190">
        <v>0.195240904112776</v>
      </c>
      <c r="R190">
        <v>0.290039610359831</v>
      </c>
      <c r="S190">
        <v>-2.093993951023064E-2</v>
      </c>
      <c r="T190">
        <v>5.0147956269037397E-2</v>
      </c>
      <c r="U190">
        <v>0.191217907645897</v>
      </c>
      <c r="V190">
        <v>0.26999295526961198</v>
      </c>
      <c r="W190">
        <v>-9.7155509092256495E-3</v>
      </c>
      <c r="X190">
        <v>5.5337210319358399E-2</v>
      </c>
      <c r="Y190">
        <v>0.201374976444394</v>
      </c>
      <c r="Z190">
        <v>0.27377520918433196</v>
      </c>
      <c r="AA190">
        <v>1.2869225603553038E-3</v>
      </c>
    </row>
    <row r="191" spans="1:27" x14ac:dyDescent="0.25">
      <c r="A191" t="s">
        <v>195</v>
      </c>
      <c r="B191" t="s">
        <v>255</v>
      </c>
      <c r="C191" t="s">
        <v>265</v>
      </c>
      <c r="D191">
        <v>1.0318637698687301E-2</v>
      </c>
      <c r="E191">
        <v>8.2923831095705294E-2</v>
      </c>
      <c r="F191">
        <v>0.25068175573801899</v>
      </c>
      <c r="G191">
        <v>-0.15313287694192618</v>
      </c>
      <c r="H191">
        <v>1.0144116743453599E-2</v>
      </c>
      <c r="I191">
        <v>7.1057200811676297E-2</v>
      </c>
      <c r="J191">
        <v>0.233399309767296</v>
      </c>
      <c r="K191">
        <v>-0.1070794204675726</v>
      </c>
      <c r="L191">
        <v>5.5700707383581202E-3</v>
      </c>
      <c r="M191">
        <v>7.2211430103002697E-2</v>
      </c>
      <c r="N191">
        <v>0.22393480458356801</v>
      </c>
      <c r="O191">
        <v>-0.20534083038987477</v>
      </c>
      <c r="P191">
        <v>5.4348833229161099E-2</v>
      </c>
      <c r="Q191">
        <v>0.195240904112776</v>
      </c>
      <c r="R191">
        <v>0.29240925833619802</v>
      </c>
      <c r="S191">
        <v>-1.6897168855630369E-2</v>
      </c>
      <c r="T191">
        <v>5.1754780524367903E-2</v>
      </c>
      <c r="U191">
        <v>0.191217907645897</v>
      </c>
      <c r="V191">
        <v>0.27866373202184902</v>
      </c>
      <c r="W191">
        <v>-9.8429643274569652E-3</v>
      </c>
      <c r="X191">
        <v>5.0064325044734098E-2</v>
      </c>
      <c r="Y191">
        <v>0.201374976444394</v>
      </c>
      <c r="Z191">
        <v>0.27597219990204797</v>
      </c>
      <c r="AA191">
        <v>-3.4866175847215804E-2</v>
      </c>
    </row>
    <row r="192" spans="1:27" x14ac:dyDescent="0.25">
      <c r="A192" t="s">
        <v>196</v>
      </c>
      <c r="B192" t="s">
        <v>255</v>
      </c>
      <c r="C192" t="s">
        <v>266</v>
      </c>
      <c r="D192">
        <v>1.7356184269653602E-2</v>
      </c>
      <c r="E192">
        <v>8.2923831095705294E-2</v>
      </c>
      <c r="F192">
        <v>0.21394305033988101</v>
      </c>
      <c r="G192">
        <v>-5.4092826493655245E-3</v>
      </c>
      <c r="H192">
        <v>1.01662775346094E-2</v>
      </c>
      <c r="I192">
        <v>7.1057200811676297E-2</v>
      </c>
      <c r="J192">
        <v>0.18402643096193799</v>
      </c>
      <c r="K192">
        <v>-5.4859619740738413E-2</v>
      </c>
      <c r="L192">
        <v>1.1068264279726202E-2</v>
      </c>
      <c r="M192">
        <v>7.2211430103002697E-2</v>
      </c>
      <c r="N192">
        <v>0.19956804097855801</v>
      </c>
      <c r="O192">
        <v>-5.8600245272096417E-2</v>
      </c>
      <c r="P192">
        <v>4.46169727712371E-2</v>
      </c>
      <c r="Q192">
        <v>0.195240904112776</v>
      </c>
      <c r="R192">
        <v>0.24372650557473999</v>
      </c>
      <c r="S192">
        <v>-2.0713419945667635E-2</v>
      </c>
      <c r="T192">
        <v>4.4181568430216603E-2</v>
      </c>
      <c r="U192">
        <v>0.191217907645897</v>
      </c>
      <c r="V192">
        <v>0.250359296788986</v>
      </c>
      <c r="W192">
        <v>-2.5724987963433494E-2</v>
      </c>
      <c r="X192">
        <v>4.8119612307753995E-2</v>
      </c>
      <c r="Y192">
        <v>0.201374976444394</v>
      </c>
      <c r="Z192">
        <v>0.24977528767255699</v>
      </c>
      <c r="AA192">
        <v>-1.459601857623591E-2</v>
      </c>
    </row>
    <row r="193" spans="1:27" x14ac:dyDescent="0.25">
      <c r="A193" t="s">
        <v>197</v>
      </c>
      <c r="B193" t="s">
        <v>255</v>
      </c>
      <c r="C193" t="s">
        <v>267</v>
      </c>
      <c r="D193">
        <v>2.9442955697762799E-2</v>
      </c>
      <c r="E193">
        <v>8.2923831095705294E-2</v>
      </c>
      <c r="F193">
        <v>0.31380598622707401</v>
      </c>
      <c r="G193">
        <v>3.5036036331236545E-2</v>
      </c>
      <c r="H193">
        <v>2.5348224613943302E-2</v>
      </c>
      <c r="I193">
        <v>7.1057200811676297E-2</v>
      </c>
      <c r="J193">
        <v>0.29417261462259203</v>
      </c>
      <c r="K193">
        <v>5.2465199977755471E-2</v>
      </c>
      <c r="L193">
        <v>2.7385513631311798E-2</v>
      </c>
      <c r="M193">
        <v>7.2211430103002697E-2</v>
      </c>
      <c r="N193">
        <v>0.317131497014493</v>
      </c>
      <c r="O193">
        <v>4.9713027638533358E-2</v>
      </c>
      <c r="P193">
        <v>4.30203739439158E-2</v>
      </c>
      <c r="Q193">
        <v>0.195240904112776</v>
      </c>
      <c r="R193">
        <v>0.17382462572922702</v>
      </c>
      <c r="S193">
        <v>7.5378849305350881E-2</v>
      </c>
      <c r="T193">
        <v>4.5133602422275099E-2</v>
      </c>
      <c r="U193">
        <v>0.191217907645897</v>
      </c>
      <c r="V193">
        <v>0.20098401591955198</v>
      </c>
      <c r="W193">
        <v>5.1883996584497702E-2</v>
      </c>
      <c r="X193">
        <v>4.7853828772547499E-2</v>
      </c>
      <c r="Y193">
        <v>0.201374976444394</v>
      </c>
      <c r="Z193">
        <v>0.20047730324106103</v>
      </c>
      <c r="AA193">
        <v>5.5940391402531084E-2</v>
      </c>
    </row>
    <row r="194" spans="1:27" x14ac:dyDescent="0.25">
      <c r="A194" t="s">
        <v>198</v>
      </c>
      <c r="B194" t="s">
        <v>256</v>
      </c>
      <c r="C194" t="s">
        <v>257</v>
      </c>
      <c r="D194">
        <v>0.24123400038698001</v>
      </c>
      <c r="E194">
        <v>0.91707616890429411</v>
      </c>
      <c r="F194">
        <v>0.26684854186708201</v>
      </c>
      <c r="G194">
        <v>-1.0090854859282232E-2</v>
      </c>
      <c r="H194">
        <v>0.27033998309954799</v>
      </c>
      <c r="I194">
        <v>0.92894279918832301</v>
      </c>
      <c r="J194">
        <v>0.29508406327447501</v>
      </c>
      <c r="K194">
        <v>-1.0604742721463743E-2</v>
      </c>
      <c r="L194">
        <v>0.280144181323633</v>
      </c>
      <c r="M194">
        <v>0.9277885698969961</v>
      </c>
      <c r="N194">
        <v>0.30078638467493801</v>
      </c>
      <c r="O194">
        <v>3.029966020753172E-3</v>
      </c>
      <c r="P194">
        <v>0.59413596624033904</v>
      </c>
      <c r="Q194">
        <v>0.80475909588722305</v>
      </c>
      <c r="R194">
        <v>0.72262518871029102</v>
      </c>
      <c r="S194">
        <v>4.115997706066335E-2</v>
      </c>
      <c r="T194">
        <v>0.59028207935020394</v>
      </c>
      <c r="U194">
        <v>0.80878209235410192</v>
      </c>
      <c r="V194">
        <v>0.71571334273872</v>
      </c>
      <c r="W194">
        <v>3.7079335929393976E-2</v>
      </c>
      <c r="X194">
        <v>0.58593100337528203</v>
      </c>
      <c r="Y194">
        <v>0.79862502355560594</v>
      </c>
      <c r="Z194">
        <v>0.72106714807106898</v>
      </c>
      <c r="AA194">
        <v>3.2426193478427512E-2</v>
      </c>
    </row>
    <row r="195" spans="1:27" x14ac:dyDescent="0.25">
      <c r="A195" t="s">
        <v>199</v>
      </c>
      <c r="B195" t="s">
        <v>256</v>
      </c>
      <c r="C195" t="s">
        <v>258</v>
      </c>
      <c r="D195">
        <v>0.67584216851731393</v>
      </c>
      <c r="E195">
        <v>0.91707616890429411</v>
      </c>
      <c r="F195">
        <v>0.73315145813291593</v>
      </c>
      <c r="G195">
        <v>1.3200780129115264E-2</v>
      </c>
      <c r="H195">
        <v>0.65860281608877602</v>
      </c>
      <c r="I195">
        <v>0.92894279918832301</v>
      </c>
      <c r="J195">
        <v>0.70491593672552399</v>
      </c>
      <c r="K195">
        <v>1.3768502063682322E-2</v>
      </c>
      <c r="L195">
        <v>0.64764438857336404</v>
      </c>
      <c r="M195">
        <v>0.9277885698969961</v>
      </c>
      <c r="N195">
        <v>0.69921361532506099</v>
      </c>
      <c r="O195">
        <v>-3.8284441928636706E-3</v>
      </c>
      <c r="P195">
        <v>0.21062312964688298</v>
      </c>
      <c r="Q195">
        <v>0.80475909588722305</v>
      </c>
      <c r="R195">
        <v>0.27737481128970598</v>
      </c>
      <c r="S195">
        <v>-3.7290581238385648E-2</v>
      </c>
      <c r="T195">
        <v>0.21850001300389899</v>
      </c>
      <c r="U195">
        <v>0.80878209235410192</v>
      </c>
      <c r="V195">
        <v>0.28428665726128</v>
      </c>
      <c r="W195">
        <v>-3.3512354434636786E-2</v>
      </c>
      <c r="X195">
        <v>0.21269402018032299</v>
      </c>
      <c r="Y195">
        <v>0.79862502355560594</v>
      </c>
      <c r="Z195">
        <v>0.27893285192893003</v>
      </c>
      <c r="AA195">
        <v>-2.9880935593995302E-2</v>
      </c>
    </row>
    <row r="196" spans="1:27" x14ac:dyDescent="0.25">
      <c r="A196" t="s">
        <v>200</v>
      </c>
      <c r="B196" t="s">
        <v>256</v>
      </c>
      <c r="C196" t="s">
        <v>259</v>
      </c>
      <c r="D196">
        <v>0.16760602091231402</v>
      </c>
      <c r="E196">
        <v>0.91707616890429411</v>
      </c>
      <c r="F196">
        <v>0.18869304117639502</v>
      </c>
      <c r="G196">
        <v>-1.7882545683243878E-2</v>
      </c>
      <c r="H196">
        <v>0.18241316136337701</v>
      </c>
      <c r="I196">
        <v>0.92894279918832301</v>
      </c>
      <c r="J196">
        <v>0.19646584354320701</v>
      </c>
      <c r="K196">
        <v>-2.9753245784369171E-4</v>
      </c>
      <c r="L196">
        <v>0.18771699135743203</v>
      </c>
      <c r="M196">
        <v>0.9277885698969961</v>
      </c>
      <c r="N196">
        <v>0.20301663425882702</v>
      </c>
      <c r="O196">
        <v>-2.0331227480252681E-3</v>
      </c>
      <c r="P196">
        <v>0.15617778282356298</v>
      </c>
      <c r="Q196">
        <v>0.80475909588722305</v>
      </c>
      <c r="R196">
        <v>0.18443295895935299</v>
      </c>
      <c r="S196">
        <v>2.7424793034593505E-2</v>
      </c>
      <c r="T196">
        <v>0.146875852455673</v>
      </c>
      <c r="U196">
        <v>0.80878209235410192</v>
      </c>
      <c r="V196">
        <v>0.17226010172034201</v>
      </c>
      <c r="W196">
        <v>2.7530382521361554E-2</v>
      </c>
      <c r="X196">
        <v>0.14334157731841801</v>
      </c>
      <c r="Y196">
        <v>0.79862502355560594</v>
      </c>
      <c r="Z196">
        <v>0.17131256231220299</v>
      </c>
      <c r="AA196">
        <v>2.399168661406384E-2</v>
      </c>
    </row>
    <row r="197" spans="1:27" x14ac:dyDescent="0.25">
      <c r="A197" t="s">
        <v>201</v>
      </c>
      <c r="B197" t="s">
        <v>256</v>
      </c>
      <c r="C197" t="s">
        <v>260</v>
      </c>
      <c r="D197">
        <v>0.17641619867053202</v>
      </c>
      <c r="E197">
        <v>0.91707616890429411</v>
      </c>
      <c r="F197">
        <v>0.19165691949601601</v>
      </c>
      <c r="G197">
        <v>2.1348779037513397E-3</v>
      </c>
      <c r="H197">
        <v>0.16978637966769</v>
      </c>
      <c r="I197">
        <v>0.92894279918832301</v>
      </c>
      <c r="J197">
        <v>0.18096586996519398</v>
      </c>
      <c r="K197">
        <v>5.6060465377118082E-3</v>
      </c>
      <c r="L197">
        <v>0.17252618685897703</v>
      </c>
      <c r="M197">
        <v>0.9277885698969961</v>
      </c>
      <c r="N197">
        <v>0.18349518975443899</v>
      </c>
      <c r="O197">
        <v>7.5756536235060245E-3</v>
      </c>
      <c r="P197">
        <v>0.16144023825606102</v>
      </c>
      <c r="Q197">
        <v>0.80475909588722305</v>
      </c>
      <c r="R197">
        <v>0.20372862955815599</v>
      </c>
      <c r="S197">
        <v>-8.4675098912242557E-3</v>
      </c>
      <c r="T197">
        <v>0.17424953723981498</v>
      </c>
      <c r="U197">
        <v>0.80878209235410192</v>
      </c>
      <c r="V197">
        <v>0.21608506837595701</v>
      </c>
      <c r="W197">
        <v>-1.6929404499291091E-3</v>
      </c>
      <c r="X197">
        <v>0.16985102290027498</v>
      </c>
      <c r="Y197">
        <v>0.79862502355560594</v>
      </c>
      <c r="Z197">
        <v>0.20988653655136399</v>
      </c>
      <c r="AA197">
        <v>7.45607779831319E-3</v>
      </c>
    </row>
    <row r="198" spans="1:27" x14ac:dyDescent="0.25">
      <c r="A198" t="s">
        <v>202</v>
      </c>
      <c r="B198" t="s">
        <v>256</v>
      </c>
      <c r="C198" t="s">
        <v>261</v>
      </c>
      <c r="D198">
        <v>0.17264737122506102</v>
      </c>
      <c r="E198">
        <v>0.91707616890429411</v>
      </c>
      <c r="F198">
        <v>0.18874024801386899</v>
      </c>
      <c r="G198">
        <v>-1.4550355760326245E-3</v>
      </c>
      <c r="H198">
        <v>0.14363093417027401</v>
      </c>
      <c r="I198">
        <v>0.92894279918832301</v>
      </c>
      <c r="J198">
        <v>0.158421132054577</v>
      </c>
      <c r="K198">
        <v>-1.2523375390602448E-2</v>
      </c>
      <c r="L198">
        <v>0.15487297104644202</v>
      </c>
      <c r="M198">
        <v>0.9277885698969961</v>
      </c>
      <c r="N198">
        <v>0.16911025644611599</v>
      </c>
      <c r="O198">
        <v>-6.9668720140826186E-3</v>
      </c>
      <c r="P198">
        <v>0.176898882284725</v>
      </c>
      <c r="Q198">
        <v>0.80475909588722305</v>
      </c>
      <c r="R198">
        <v>0.229609757068857</v>
      </c>
      <c r="S198">
        <v>-2.516519424077825E-2</v>
      </c>
      <c r="T198">
        <v>0.17430291385376701</v>
      </c>
      <c r="U198">
        <v>0.80878209235410192</v>
      </c>
      <c r="V198">
        <v>0.22038471847889901</v>
      </c>
      <c r="W198">
        <v>-1.2796119721616364E-2</v>
      </c>
      <c r="X198">
        <v>0.17218437005145901</v>
      </c>
      <c r="Y198">
        <v>0.79862502355560594</v>
      </c>
      <c r="Z198">
        <v>0.22626761409342902</v>
      </c>
      <c r="AA198">
        <v>-2.7449493576410178E-2</v>
      </c>
    </row>
    <row r="199" spans="1:27" x14ac:dyDescent="0.25">
      <c r="A199" t="s">
        <v>203</v>
      </c>
      <c r="B199" t="s">
        <v>256</v>
      </c>
      <c r="C199" t="s">
        <v>262</v>
      </c>
      <c r="D199">
        <v>0.14678993701086301</v>
      </c>
      <c r="E199">
        <v>0.91707616890429411</v>
      </c>
      <c r="F199">
        <v>0.16103830631653099</v>
      </c>
      <c r="G199">
        <v>-3.1660944023706727E-3</v>
      </c>
      <c r="H199">
        <v>0.18034495771144299</v>
      </c>
      <c r="I199">
        <v>0.92894279918832301</v>
      </c>
      <c r="J199">
        <v>0.197188111849252</v>
      </c>
      <c r="K199">
        <v>-9.0949498191335923E-3</v>
      </c>
      <c r="L199">
        <v>0.15956142488655201</v>
      </c>
      <c r="M199">
        <v>0.9277885698969961</v>
      </c>
      <c r="N199">
        <v>0.174831506820842</v>
      </c>
      <c r="O199">
        <v>-8.9588038600137143E-3</v>
      </c>
      <c r="P199">
        <v>0.211899037878992</v>
      </c>
      <c r="Q199">
        <v>0.80475909588722305</v>
      </c>
      <c r="R199">
        <v>0.26158740311860301</v>
      </c>
      <c r="S199">
        <v>4.2237523599267341E-3</v>
      </c>
      <c r="T199">
        <v>0.20171039259938697</v>
      </c>
      <c r="U199">
        <v>0.80878209235410192</v>
      </c>
      <c r="V199">
        <v>0.25241403599933199</v>
      </c>
      <c r="W199">
        <v>-7.5031861254120516E-3</v>
      </c>
      <c r="X199">
        <v>0.19948472379759999</v>
      </c>
      <c r="Y199">
        <v>0.79862502355560594</v>
      </c>
      <c r="Z199">
        <v>0.25078820895294701</v>
      </c>
      <c r="AA199">
        <v>-2.4859420549260972E-3</v>
      </c>
    </row>
    <row r="200" spans="1:27" x14ac:dyDescent="0.25">
      <c r="A200" t="s">
        <v>204</v>
      </c>
      <c r="B200" t="s">
        <v>256</v>
      </c>
      <c r="C200" t="s">
        <v>263</v>
      </c>
      <c r="D200">
        <v>0.25361664108552201</v>
      </c>
      <c r="E200">
        <v>0.91707616890429411</v>
      </c>
      <c r="F200">
        <v>0.26987148499718699</v>
      </c>
      <c r="G200">
        <v>1.7816285838823141E-2</v>
      </c>
      <c r="H200">
        <v>0.25276736627553797</v>
      </c>
      <c r="I200">
        <v>0.92894279918832301</v>
      </c>
      <c r="J200">
        <v>0.26695904258776898</v>
      </c>
      <c r="K200">
        <v>1.3875248668726371E-2</v>
      </c>
      <c r="L200">
        <v>0.25311099574759199</v>
      </c>
      <c r="M200">
        <v>0.9277885698969961</v>
      </c>
      <c r="N200">
        <v>0.26954641271977303</v>
      </c>
      <c r="O200">
        <v>8.7624177464999398E-3</v>
      </c>
      <c r="P200">
        <v>9.8343154643878897E-2</v>
      </c>
      <c r="Q200">
        <v>0.80475909588722305</v>
      </c>
      <c r="R200">
        <v>0.12064125129502801</v>
      </c>
      <c r="S200">
        <v>5.5421949086344171E-3</v>
      </c>
      <c r="T200">
        <v>0.11164339620545799</v>
      </c>
      <c r="U200">
        <v>0.80878209235410192</v>
      </c>
      <c r="V200">
        <v>0.13885607542546802</v>
      </c>
      <c r="W200">
        <v>-2.6921474071336651E-3</v>
      </c>
      <c r="X200">
        <v>0.113763329487853</v>
      </c>
      <c r="Y200">
        <v>0.79862502355560594</v>
      </c>
      <c r="Z200">
        <v>0.14174507809005499</v>
      </c>
      <c r="AA200">
        <v>2.2790230192897905E-3</v>
      </c>
    </row>
    <row r="201" spans="1:27" x14ac:dyDescent="0.25">
      <c r="A201" t="s">
        <v>205</v>
      </c>
      <c r="B201" t="s">
        <v>256</v>
      </c>
      <c r="C201" t="s">
        <v>264</v>
      </c>
      <c r="D201">
        <v>0.19576315426542301</v>
      </c>
      <c r="E201">
        <v>0.91707616890429411</v>
      </c>
      <c r="F201">
        <v>0.221569207695024</v>
      </c>
      <c r="G201">
        <v>-2.2849874358429282E-2</v>
      </c>
      <c r="H201">
        <v>0.26300306272850299</v>
      </c>
      <c r="I201">
        <v>0.92894279918832301</v>
      </c>
      <c r="J201">
        <v>0.28840164464817297</v>
      </c>
      <c r="K201">
        <v>-1.3836822367901402E-2</v>
      </c>
      <c r="L201">
        <v>0.23117807596977202</v>
      </c>
      <c r="M201">
        <v>0.9277885698969961</v>
      </c>
      <c r="N201">
        <v>0.25936565742337903</v>
      </c>
      <c r="O201">
        <v>-2.7379532641912667E-2</v>
      </c>
      <c r="P201">
        <v>0.23678488619137</v>
      </c>
      <c r="Q201">
        <v>0.80475909588722305</v>
      </c>
      <c r="R201">
        <v>0.290039610359831</v>
      </c>
      <c r="S201">
        <v>9.9589399445317289E-3</v>
      </c>
      <c r="T201">
        <v>0.219844999000574</v>
      </c>
      <c r="U201">
        <v>0.80878209235410192</v>
      </c>
      <c r="V201">
        <v>0.26999295526961198</v>
      </c>
      <c r="W201">
        <v>4.457676586953601E-3</v>
      </c>
      <c r="X201">
        <v>0.218437998864974</v>
      </c>
      <c r="Y201">
        <v>0.79862502355560594</v>
      </c>
      <c r="Z201">
        <v>0.27377520918433196</v>
      </c>
      <c r="AA201">
        <v>-6.1883093639813667E-4</v>
      </c>
    </row>
    <row r="202" spans="1:27" x14ac:dyDescent="0.25">
      <c r="A202" t="s">
        <v>206</v>
      </c>
      <c r="B202" t="s">
        <v>256</v>
      </c>
      <c r="C202" t="s">
        <v>265</v>
      </c>
      <c r="D202">
        <v>0.240363118039332</v>
      </c>
      <c r="E202">
        <v>0.91707616890429411</v>
      </c>
      <c r="F202">
        <v>0.25068175573801899</v>
      </c>
      <c r="G202">
        <v>3.1236776626501737E-2</v>
      </c>
      <c r="H202">
        <v>0.223255193023842</v>
      </c>
      <c r="I202">
        <v>0.92894279918832301</v>
      </c>
      <c r="J202">
        <v>0.233399309767296</v>
      </c>
      <c r="K202">
        <v>1.9522512679819224E-2</v>
      </c>
      <c r="L202">
        <v>0.21836473384520999</v>
      </c>
      <c r="M202">
        <v>0.9277885698969961</v>
      </c>
      <c r="N202">
        <v>0.22393480458356801</v>
      </c>
      <c r="O202">
        <v>3.2704770571498273E-2</v>
      </c>
      <c r="P202">
        <v>0.23806042510703598</v>
      </c>
      <c r="Q202">
        <v>0.80475909588722305</v>
      </c>
      <c r="R202">
        <v>0.29240925833619802</v>
      </c>
      <c r="S202">
        <v>8.0700918197242153E-3</v>
      </c>
      <c r="T202">
        <v>0.22690895149748103</v>
      </c>
      <c r="U202">
        <v>0.80878209235410192</v>
      </c>
      <c r="V202">
        <v>0.27866373202184902</v>
      </c>
      <c r="W202">
        <v>4.5636273666651668E-3</v>
      </c>
      <c r="X202">
        <v>0.22590787485731401</v>
      </c>
      <c r="Y202">
        <v>0.79862502355560594</v>
      </c>
      <c r="Z202">
        <v>0.27597219990204797</v>
      </c>
      <c r="AA202">
        <v>1.6597494648327944E-2</v>
      </c>
    </row>
    <row r="203" spans="1:27" x14ac:dyDescent="0.25">
      <c r="A203" t="s">
        <v>207</v>
      </c>
      <c r="B203" t="s">
        <v>256</v>
      </c>
      <c r="C203" t="s">
        <v>266</v>
      </c>
      <c r="D203">
        <v>0.19658686607022702</v>
      </c>
      <c r="E203">
        <v>0.91707616890429411</v>
      </c>
      <c r="F203">
        <v>0.21394305033988101</v>
      </c>
      <c r="G203">
        <v>1.2044916943370371E-3</v>
      </c>
      <c r="H203">
        <v>0.173860153427329</v>
      </c>
      <c r="I203">
        <v>0.92894279918832301</v>
      </c>
      <c r="J203">
        <v>0.18402643096193799</v>
      </c>
      <c r="K203">
        <v>9.648437865724455E-3</v>
      </c>
      <c r="L203">
        <v>0.188499776698832</v>
      </c>
      <c r="M203">
        <v>0.9277885698969961</v>
      </c>
      <c r="N203">
        <v>0.19956804097855801</v>
      </c>
      <c r="O203">
        <v>1.0722980961692188E-2</v>
      </c>
      <c r="P203">
        <v>0.19910953280350299</v>
      </c>
      <c r="Q203">
        <v>0.80475909588722305</v>
      </c>
      <c r="R203">
        <v>0.24372650557473999</v>
      </c>
      <c r="S203">
        <v>9.307067294183409E-3</v>
      </c>
      <c r="T203">
        <v>0.20617772835876999</v>
      </c>
      <c r="U203">
        <v>0.80878209235410192</v>
      </c>
      <c r="V203">
        <v>0.250359296788986</v>
      </c>
      <c r="W203">
        <v>1.1442079655992454E-2</v>
      </c>
      <c r="X203">
        <v>0.201655675364803</v>
      </c>
      <c r="Y203">
        <v>0.79862502355560594</v>
      </c>
      <c r="Z203">
        <v>0.24977528767255699</v>
      </c>
      <c r="AA203">
        <v>6.7847833530286037E-3</v>
      </c>
    </row>
    <row r="204" spans="1:27" x14ac:dyDescent="0.25">
      <c r="A204" t="s">
        <v>208</v>
      </c>
      <c r="B204" t="s">
        <v>256</v>
      </c>
      <c r="C204" t="s">
        <v>267</v>
      </c>
      <c r="D204">
        <v>0.284363030529311</v>
      </c>
      <c r="E204">
        <v>0.91707616890429411</v>
      </c>
      <c r="F204">
        <v>0.31380598622707401</v>
      </c>
      <c r="G204">
        <v>-9.5096916355689506E-3</v>
      </c>
      <c r="H204">
        <v>0.268824390008648</v>
      </c>
      <c r="I204">
        <v>0.92894279918832301</v>
      </c>
      <c r="J204">
        <v>0.29417261462259203</v>
      </c>
      <c r="K204">
        <v>-1.2484054313514526E-2</v>
      </c>
      <c r="L204">
        <v>0.28974598338318197</v>
      </c>
      <c r="M204">
        <v>0.9277885698969961</v>
      </c>
      <c r="N204">
        <v>0.317131497014493</v>
      </c>
      <c r="O204">
        <v>-1.2399976333577627E-2</v>
      </c>
      <c r="P204">
        <v>0.13080425178531099</v>
      </c>
      <c r="Q204">
        <v>0.80475909588722305</v>
      </c>
      <c r="R204">
        <v>0.17382462572922702</v>
      </c>
      <c r="S204">
        <v>-3.300436673948004E-2</v>
      </c>
      <c r="T204">
        <v>0.15585041349727699</v>
      </c>
      <c r="U204">
        <v>0.80878209235410192</v>
      </c>
      <c r="V204">
        <v>0.20098401591955198</v>
      </c>
      <c r="W204">
        <v>-2.2649904491373211E-2</v>
      </c>
      <c r="X204">
        <v>0.15262347446851401</v>
      </c>
      <c r="Y204">
        <v>0.79862502355560594</v>
      </c>
      <c r="Z204">
        <v>0.20047730324106103</v>
      </c>
      <c r="AA204">
        <v>-2.5462191174295084E-2</v>
      </c>
    </row>
    <row r="205" spans="1:27" x14ac:dyDescent="0.25">
      <c r="A205" t="s">
        <v>209</v>
      </c>
      <c r="B205" t="s">
        <v>257</v>
      </c>
      <c r="C205" t="s">
        <v>259</v>
      </c>
      <c r="D205">
        <v>6.990931461744139E-2</v>
      </c>
      <c r="E205">
        <v>0.26684854186708201</v>
      </c>
      <c r="F205">
        <v>0.18869304117639502</v>
      </c>
      <c r="G205">
        <v>0.12333937568426416</v>
      </c>
      <c r="H205">
        <v>6.7864011029394503E-2</v>
      </c>
      <c r="I205">
        <v>0.29508406327447501</v>
      </c>
      <c r="J205">
        <v>0.19646584354320701</v>
      </c>
      <c r="K205">
        <v>5.8549320818057186E-2</v>
      </c>
      <c r="L205">
        <v>6.9557803020306605E-2</v>
      </c>
      <c r="M205">
        <v>0.30078638467493801</v>
      </c>
      <c r="N205">
        <v>0.20301663425882702</v>
      </c>
      <c r="O205">
        <v>4.8854020444768512E-2</v>
      </c>
      <c r="P205">
        <v>0.142840828676082</v>
      </c>
      <c r="Q205">
        <v>0.72262518871029102</v>
      </c>
      <c r="R205">
        <v>0.18443295895935299</v>
      </c>
      <c r="S205">
        <v>3.5615944387578799E-2</v>
      </c>
      <c r="T205">
        <v>0.127354493833676</v>
      </c>
      <c r="U205">
        <v>0.71571334273872</v>
      </c>
      <c r="V205">
        <v>0.17226010172034201</v>
      </c>
      <c r="W205">
        <v>1.5743783055099748E-2</v>
      </c>
      <c r="X205">
        <v>0.12330722090168701</v>
      </c>
      <c r="Y205">
        <v>0.72106714807106898</v>
      </c>
      <c r="Z205">
        <v>0.17131256231220299</v>
      </c>
      <c r="AA205">
        <v>-8.5412628411594483E-4</v>
      </c>
    </row>
    <row r="206" spans="1:27" x14ac:dyDescent="0.25">
      <c r="A206" t="s">
        <v>210</v>
      </c>
      <c r="B206" t="s">
        <v>257</v>
      </c>
      <c r="C206" t="s">
        <v>260</v>
      </c>
      <c r="D206">
        <v>5.4271282901391098E-2</v>
      </c>
      <c r="E206">
        <v>0.26684854186708201</v>
      </c>
      <c r="F206">
        <v>0.19165691949601601</v>
      </c>
      <c r="G206">
        <v>2.0373115974108551E-2</v>
      </c>
      <c r="H206">
        <v>5.6823674822815702E-2</v>
      </c>
      <c r="I206">
        <v>0.29508406327447501</v>
      </c>
      <c r="J206">
        <v>0.18096586996519398</v>
      </c>
      <c r="K206">
        <v>2.1668022197027171E-2</v>
      </c>
      <c r="L206">
        <v>5.7781517793908999E-2</v>
      </c>
      <c r="M206">
        <v>0.30078638467493801</v>
      </c>
      <c r="N206">
        <v>0.18349518975443899</v>
      </c>
      <c r="O206">
        <v>1.6076490320419273E-2</v>
      </c>
      <c r="P206">
        <v>0.153681653529472</v>
      </c>
      <c r="Q206">
        <v>0.72262518871029102</v>
      </c>
      <c r="R206">
        <v>0.20372862955815599</v>
      </c>
      <c r="S206">
        <v>2.2937509535629546E-2</v>
      </c>
      <c r="T206">
        <v>0.16441907291279101</v>
      </c>
      <c r="U206">
        <v>0.71571334273872</v>
      </c>
      <c r="V206">
        <v>0.21608506837595701</v>
      </c>
      <c r="W206">
        <v>3.3911610208012796E-2</v>
      </c>
      <c r="X206">
        <v>0.16110467755639798</v>
      </c>
      <c r="Y206">
        <v>0.72106714807106898</v>
      </c>
      <c r="Z206">
        <v>0.20988653655136399</v>
      </c>
      <c r="AA206">
        <v>3.4239044647577724E-2</v>
      </c>
    </row>
    <row r="207" spans="1:27" x14ac:dyDescent="0.25">
      <c r="A207" t="s">
        <v>211</v>
      </c>
      <c r="B207" t="s">
        <v>257</v>
      </c>
      <c r="C207" t="s">
        <v>261</v>
      </c>
      <c r="D207">
        <v>4.3016961740324204E-2</v>
      </c>
      <c r="E207">
        <v>0.26684854186708201</v>
      </c>
      <c r="F207">
        <v>0.18874024801386899</v>
      </c>
      <c r="G207">
        <v>-5.0125595644776977E-2</v>
      </c>
      <c r="H207">
        <v>4.0170219555266506E-2</v>
      </c>
      <c r="I207">
        <v>0.29508406327447501</v>
      </c>
      <c r="J207">
        <v>0.158421132054577</v>
      </c>
      <c r="K207">
        <v>-4.7170589735027524E-2</v>
      </c>
      <c r="L207">
        <v>4.6553237912406994E-2</v>
      </c>
      <c r="M207">
        <v>0.30078638467493801</v>
      </c>
      <c r="N207">
        <v>0.16911025644611599</v>
      </c>
      <c r="O207">
        <v>-2.8886472665946763E-2</v>
      </c>
      <c r="P207">
        <v>0.13845563594531299</v>
      </c>
      <c r="Q207">
        <v>0.72262518871029102</v>
      </c>
      <c r="R207">
        <v>0.229609757068857</v>
      </c>
      <c r="S207">
        <v>-9.1526458451415244E-2</v>
      </c>
      <c r="T207">
        <v>0.13785729087947401</v>
      </c>
      <c r="U207">
        <v>0.71571334273872</v>
      </c>
      <c r="V207">
        <v>0.22038471847889901</v>
      </c>
      <c r="W207">
        <v>-6.7967548798609265E-2</v>
      </c>
      <c r="X207">
        <v>0.14588650356028598</v>
      </c>
      <c r="Y207">
        <v>0.72106714807106898</v>
      </c>
      <c r="Z207">
        <v>0.22626761409342902</v>
      </c>
      <c r="AA207">
        <v>-5.8114676553427606E-2</v>
      </c>
    </row>
    <row r="208" spans="1:27" x14ac:dyDescent="0.25">
      <c r="A208" t="s">
        <v>212</v>
      </c>
      <c r="B208" t="s">
        <v>257</v>
      </c>
      <c r="C208" t="s">
        <v>262</v>
      </c>
      <c r="D208">
        <v>5.3707817892435894E-2</v>
      </c>
      <c r="E208">
        <v>0.26684854186708201</v>
      </c>
      <c r="F208">
        <v>0.16103830631653099</v>
      </c>
      <c r="G208">
        <v>7.6256960274036917E-2</v>
      </c>
      <c r="H208">
        <v>6.9529436373471601E-2</v>
      </c>
      <c r="I208">
        <v>0.29508406327447501</v>
      </c>
      <c r="J208">
        <v>0.197188111849252</v>
      </c>
      <c r="K208">
        <v>6.6799218479705061E-2</v>
      </c>
      <c r="L208">
        <v>6.8963411614416895E-2</v>
      </c>
      <c r="M208">
        <v>0.30078638467493801</v>
      </c>
      <c r="N208">
        <v>0.174831506820842</v>
      </c>
      <c r="O208">
        <v>0.10138002683983099</v>
      </c>
      <c r="P208">
        <v>0.21045597866188701</v>
      </c>
      <c r="Q208">
        <v>0.72262518871029102</v>
      </c>
      <c r="R208">
        <v>0.26158740311860301</v>
      </c>
      <c r="S208">
        <v>6.8895799345315881E-2</v>
      </c>
      <c r="T208">
        <v>0.20218504033614501</v>
      </c>
      <c r="U208">
        <v>0.71571334273872</v>
      </c>
      <c r="V208">
        <v>0.25241403599933199</v>
      </c>
      <c r="W208">
        <v>7.0430443190907535E-2</v>
      </c>
      <c r="X208">
        <v>0.19930205672409901</v>
      </c>
      <c r="Y208">
        <v>0.72106714807106898</v>
      </c>
      <c r="Z208">
        <v>0.25078820895294701</v>
      </c>
      <c r="AA208">
        <v>6.0285035420638657E-2</v>
      </c>
    </row>
    <row r="209" spans="1:27" x14ac:dyDescent="0.25">
      <c r="A209" t="s">
        <v>213</v>
      </c>
      <c r="B209" t="s">
        <v>257</v>
      </c>
      <c r="C209" t="s">
        <v>263</v>
      </c>
      <c r="D209">
        <v>4.5943164715490203E-2</v>
      </c>
      <c r="E209">
        <v>0.26684854186708201</v>
      </c>
      <c r="F209">
        <v>0.26987148499718699</v>
      </c>
      <c r="G209">
        <v>-0.14591416956416131</v>
      </c>
      <c r="H209">
        <v>6.0696721493526999E-2</v>
      </c>
      <c r="I209">
        <v>0.29508406327447501</v>
      </c>
      <c r="J209">
        <v>0.26695904258776898</v>
      </c>
      <c r="K209">
        <v>-9.3048917368291323E-2</v>
      </c>
      <c r="L209">
        <v>5.7930414333898499E-2</v>
      </c>
      <c r="M209">
        <v>0.30078638467493801</v>
      </c>
      <c r="N209">
        <v>0.26954641271977303</v>
      </c>
      <c r="O209">
        <v>-0.1180065300222389</v>
      </c>
      <c r="P209">
        <v>7.7191091897536604E-2</v>
      </c>
      <c r="Q209">
        <v>0.72262518871029102</v>
      </c>
      <c r="R209">
        <v>0.12064125129502801</v>
      </c>
      <c r="S209">
        <v>-4.7501066023021149E-2</v>
      </c>
      <c r="T209">
        <v>8.3897444776634592E-2</v>
      </c>
      <c r="U209">
        <v>0.71571334273872</v>
      </c>
      <c r="V209">
        <v>0.13885607542546802</v>
      </c>
      <c r="W209">
        <v>-6.8343953128843671E-2</v>
      </c>
      <c r="X209">
        <v>9.1466689328597403E-2</v>
      </c>
      <c r="Y209">
        <v>0.72106714807106898</v>
      </c>
      <c r="Z209">
        <v>0.14174507809005499</v>
      </c>
      <c r="AA209">
        <v>-4.6422468091769892E-2</v>
      </c>
    </row>
    <row r="210" spans="1:27" x14ac:dyDescent="0.25">
      <c r="A210" t="s">
        <v>214</v>
      </c>
      <c r="B210" t="s">
        <v>257</v>
      </c>
      <c r="C210" t="s">
        <v>264</v>
      </c>
      <c r="D210">
        <v>6.4110067879852198E-2</v>
      </c>
      <c r="E210">
        <v>0.26684854186708201</v>
      </c>
      <c r="F210">
        <v>0.221569207695024</v>
      </c>
      <c r="G210">
        <v>2.9463390311487519E-2</v>
      </c>
      <c r="H210">
        <v>7.7404692358541305E-2</v>
      </c>
      <c r="I210">
        <v>0.29508406327447501</v>
      </c>
      <c r="J210">
        <v>0.28840164464817297</v>
      </c>
      <c r="K210">
        <v>-3.7054523667798642E-2</v>
      </c>
      <c r="L210">
        <v>8.447733371375421E-2</v>
      </c>
      <c r="M210">
        <v>0.30078638467493801</v>
      </c>
      <c r="N210">
        <v>0.25936565742337903</v>
      </c>
      <c r="O210">
        <v>3.220986541394142E-2</v>
      </c>
      <c r="P210">
        <v>0.21758746898800801</v>
      </c>
      <c r="Q210">
        <v>0.72262518871029102</v>
      </c>
      <c r="R210">
        <v>0.290039610359831</v>
      </c>
      <c r="S210">
        <v>2.4553598270818759E-2</v>
      </c>
      <c r="T210">
        <v>0.206518732731898</v>
      </c>
      <c r="U210">
        <v>0.71571334273872</v>
      </c>
      <c r="V210">
        <v>0.26999295526961198</v>
      </c>
      <c r="W210">
        <v>4.2140432758535809E-2</v>
      </c>
      <c r="X210">
        <v>0.20783601682272501</v>
      </c>
      <c r="Y210">
        <v>0.72106714807106898</v>
      </c>
      <c r="Z210">
        <v>0.27377520918433196</v>
      </c>
      <c r="AA210">
        <v>3.2759289664672439E-2</v>
      </c>
    </row>
    <row r="211" spans="1:27" x14ac:dyDescent="0.25">
      <c r="A211" t="s">
        <v>215</v>
      </c>
      <c r="B211" t="s">
        <v>257</v>
      </c>
      <c r="C211" t="s">
        <v>265</v>
      </c>
      <c r="D211">
        <v>6.5532160780166993E-2</v>
      </c>
      <c r="E211">
        <v>0.26684854186708201</v>
      </c>
      <c r="F211">
        <v>0.25068175573801899</v>
      </c>
      <c r="G211">
        <v>-7.5477230238840164E-3</v>
      </c>
      <c r="H211">
        <v>5.77217036863443E-2</v>
      </c>
      <c r="I211">
        <v>0.29508406327447501</v>
      </c>
      <c r="J211">
        <v>0.233399309767296</v>
      </c>
      <c r="K211">
        <v>-6.1926701557978588E-2</v>
      </c>
      <c r="L211">
        <v>6.4721417253562105E-2</v>
      </c>
      <c r="M211">
        <v>0.30078638467493801</v>
      </c>
      <c r="N211">
        <v>0.22393480458356801</v>
      </c>
      <c r="O211">
        <v>-1.4577336421841719E-2</v>
      </c>
      <c r="P211">
        <v>0.217047185795364</v>
      </c>
      <c r="Q211">
        <v>0.72262518871029102</v>
      </c>
      <c r="R211">
        <v>0.29240925833619802</v>
      </c>
      <c r="S211">
        <v>1.7559751600087544E-2</v>
      </c>
      <c r="T211">
        <v>0.200678734327456</v>
      </c>
      <c r="U211">
        <v>0.71571334273872</v>
      </c>
      <c r="V211">
        <v>0.27866373202184902</v>
      </c>
      <c r="W211">
        <v>3.8448683918275452E-3</v>
      </c>
      <c r="X211">
        <v>0.20365203295034601</v>
      </c>
      <c r="Y211">
        <v>0.72106714807106898</v>
      </c>
      <c r="Z211">
        <v>0.27597219990204797</v>
      </c>
      <c r="AA211">
        <v>1.4538476590522448E-2</v>
      </c>
    </row>
    <row r="212" spans="1:27" x14ac:dyDescent="0.25">
      <c r="A212" t="s">
        <v>216</v>
      </c>
      <c r="B212" t="s">
        <v>257</v>
      </c>
      <c r="C212" t="s">
        <v>266</v>
      </c>
      <c r="D212">
        <v>4.8438080926853803E-2</v>
      </c>
      <c r="E212">
        <v>0.26684854186708201</v>
      </c>
      <c r="F212">
        <v>0.21394305033988101</v>
      </c>
      <c r="G212">
        <v>-5.4286111610231183E-2</v>
      </c>
      <c r="H212">
        <v>5.1808713563322797E-2</v>
      </c>
      <c r="I212">
        <v>0.29508406327447501</v>
      </c>
      <c r="J212">
        <v>0.18402643096193799</v>
      </c>
      <c r="K212">
        <v>-1.5886118847145005E-2</v>
      </c>
      <c r="L212">
        <v>4.3630882815480901E-2</v>
      </c>
      <c r="M212">
        <v>0.30078638467493801</v>
      </c>
      <c r="N212">
        <v>0.19956804097855801</v>
      </c>
      <c r="O212">
        <v>-0.10186337028734022</v>
      </c>
      <c r="P212">
        <v>0.17359669616922399</v>
      </c>
      <c r="Q212">
        <v>0.72262518871029102</v>
      </c>
      <c r="R212">
        <v>0.24372650557473999</v>
      </c>
      <c r="S212">
        <v>-8.2508140727134572E-3</v>
      </c>
      <c r="T212">
        <v>0.18068482048145601</v>
      </c>
      <c r="U212">
        <v>0.71571334273872</v>
      </c>
      <c r="V212">
        <v>0.250359296788986</v>
      </c>
      <c r="W212">
        <v>4.8700543700893745E-3</v>
      </c>
      <c r="X212">
        <v>0.18035303078035303</v>
      </c>
      <c r="Y212">
        <v>0.72106714807106898</v>
      </c>
      <c r="Z212">
        <v>0.24977528767255699</v>
      </c>
      <c r="AA212">
        <v>8.0425654446622454E-4</v>
      </c>
    </row>
    <row r="213" spans="1:27" x14ac:dyDescent="0.25">
      <c r="A213" t="s">
        <v>217</v>
      </c>
      <c r="B213" t="s">
        <v>257</v>
      </c>
      <c r="C213" t="s">
        <v>267</v>
      </c>
      <c r="D213">
        <v>8.8768232280209802E-2</v>
      </c>
      <c r="E213">
        <v>0.26684854186708201</v>
      </c>
      <c r="F213">
        <v>0.31380598622707401</v>
      </c>
      <c r="G213">
        <v>2.408528241202337E-2</v>
      </c>
      <c r="H213">
        <v>0.10814895366626599</v>
      </c>
      <c r="I213">
        <v>0.29508406327447501</v>
      </c>
      <c r="J213">
        <v>0.29417261462259203</v>
      </c>
      <c r="K213">
        <v>9.8836990379991593E-2</v>
      </c>
      <c r="L213">
        <v>0.10795675089214</v>
      </c>
      <c r="M213">
        <v>0.30078638467493801</v>
      </c>
      <c r="N213">
        <v>0.317131497014493</v>
      </c>
      <c r="O213">
        <v>5.5600975682841412E-2</v>
      </c>
      <c r="P213">
        <v>0.114393837757695</v>
      </c>
      <c r="Q213">
        <v>0.72262518871029102</v>
      </c>
      <c r="R213">
        <v>0.17382462572922702</v>
      </c>
      <c r="S213">
        <v>-4.3141336022201784E-2</v>
      </c>
      <c r="T213">
        <v>0.12783105519790999</v>
      </c>
      <c r="U213">
        <v>0.71571334273872</v>
      </c>
      <c r="V213">
        <v>0.20098401591955198</v>
      </c>
      <c r="W213">
        <v>-5.7383419272437376E-2</v>
      </c>
      <c r="X213">
        <v>0.12922606751764498</v>
      </c>
      <c r="Y213">
        <v>0.72106714807106898</v>
      </c>
      <c r="Z213">
        <v>0.20047730324106103</v>
      </c>
      <c r="AA213">
        <v>-5.4791875007753232E-2</v>
      </c>
    </row>
    <row r="214" spans="1:27" x14ac:dyDescent="0.25">
      <c r="A214" t="s">
        <v>218</v>
      </c>
      <c r="B214" t="s">
        <v>258</v>
      </c>
      <c r="C214" t="s">
        <v>259</v>
      </c>
      <c r="D214">
        <v>0.118783726558953</v>
      </c>
      <c r="E214">
        <v>0.73315145813291593</v>
      </c>
      <c r="F214">
        <v>0.18869304117639502</v>
      </c>
      <c r="G214">
        <v>-7.154081335302416E-2</v>
      </c>
      <c r="H214">
        <v>0.12860183251381199</v>
      </c>
      <c r="I214">
        <v>0.70491593672552399</v>
      </c>
      <c r="J214">
        <v>0.19646584354320701</v>
      </c>
      <c r="K214">
        <v>-3.6123633614200075E-2</v>
      </c>
      <c r="L214">
        <v>0.13345883123852101</v>
      </c>
      <c r="M214">
        <v>0.69921361532506099</v>
      </c>
      <c r="N214">
        <v>0.20301663425882702</v>
      </c>
      <c r="O214">
        <v>-3.063408280599202E-2</v>
      </c>
      <c r="P214">
        <v>4.1592130283271196E-2</v>
      </c>
      <c r="Q214">
        <v>0.27737481128970598</v>
      </c>
      <c r="R214">
        <v>0.18443295895935299</v>
      </c>
      <c r="S214">
        <v>-6.5094218435186368E-2</v>
      </c>
      <c r="T214">
        <v>4.49056078866664E-2</v>
      </c>
      <c r="U214">
        <v>0.28428665726128</v>
      </c>
      <c r="V214">
        <v>0.17226010172034201</v>
      </c>
      <c r="W214">
        <v>-2.7929518936105863E-2</v>
      </c>
      <c r="X214">
        <v>4.8005341410516399E-2</v>
      </c>
      <c r="Y214">
        <v>0.27893285192893003</v>
      </c>
      <c r="Z214">
        <v>0.17131256231220299</v>
      </c>
      <c r="AA214">
        <v>1.5171523162276406E-3</v>
      </c>
    </row>
    <row r="215" spans="1:27" x14ac:dyDescent="0.25">
      <c r="A215" t="s">
        <v>219</v>
      </c>
      <c r="B215" t="s">
        <v>258</v>
      </c>
      <c r="C215" t="s">
        <v>260</v>
      </c>
      <c r="D215">
        <v>0.13738563659462499</v>
      </c>
      <c r="E215">
        <v>0.73315145813291593</v>
      </c>
      <c r="F215">
        <v>0.19165691949601601</v>
      </c>
      <c r="G215">
        <v>-1.1341311225625548E-2</v>
      </c>
      <c r="H215">
        <v>0.124142195142378</v>
      </c>
      <c r="I215">
        <v>0.70491593672552399</v>
      </c>
      <c r="J215">
        <v>0.18096586996519398</v>
      </c>
      <c r="K215">
        <v>-1.3039219585564333E-2</v>
      </c>
      <c r="L215">
        <v>0.12571367196052999</v>
      </c>
      <c r="M215">
        <v>0.69921361532506099</v>
      </c>
      <c r="N215">
        <v>0.18349518975443899</v>
      </c>
      <c r="O215">
        <v>-9.8288658680929404E-3</v>
      </c>
      <c r="P215">
        <v>5.0046976028684E-2</v>
      </c>
      <c r="Q215">
        <v>0.27737481128970598</v>
      </c>
      <c r="R215">
        <v>0.20372862955815599</v>
      </c>
      <c r="S215">
        <v>-4.0550779351075768E-2</v>
      </c>
      <c r="T215">
        <v>5.1665995463166796E-2</v>
      </c>
      <c r="U215">
        <v>0.28428665726128</v>
      </c>
      <c r="V215">
        <v>0.21608506837595701</v>
      </c>
      <c r="W215">
        <v>-5.8421443780141934E-2</v>
      </c>
      <c r="X215">
        <v>4.87818589949656E-2</v>
      </c>
      <c r="Y215">
        <v>0.27893285192893003</v>
      </c>
      <c r="Z215">
        <v>0.20988653655136399</v>
      </c>
      <c r="AA215">
        <v>-6.0397488796520245E-2</v>
      </c>
    </row>
    <row r="216" spans="1:27" x14ac:dyDescent="0.25">
      <c r="A216" t="s">
        <v>220</v>
      </c>
      <c r="B216" t="s">
        <v>258</v>
      </c>
      <c r="C216" t="s">
        <v>261</v>
      </c>
      <c r="D216">
        <v>0.145723286273544</v>
      </c>
      <c r="E216">
        <v>0.73315145813291593</v>
      </c>
      <c r="F216">
        <v>0.18874024801386899</v>
      </c>
      <c r="G216">
        <v>2.6863730407108263E-2</v>
      </c>
      <c r="H216">
        <v>0.11825091249931101</v>
      </c>
      <c r="I216">
        <v>0.70491593672552399</v>
      </c>
      <c r="J216">
        <v>0.158421132054577</v>
      </c>
      <c r="K216">
        <v>2.680562962616696E-2</v>
      </c>
      <c r="L216">
        <v>0.122557018533709</v>
      </c>
      <c r="M216">
        <v>0.69921361532506099</v>
      </c>
      <c r="N216">
        <v>0.16911025644611599</v>
      </c>
      <c r="O216">
        <v>1.7065936599667719E-2</v>
      </c>
      <c r="P216">
        <v>9.1154121123543999E-2</v>
      </c>
      <c r="Q216">
        <v>0.27737481128970598</v>
      </c>
      <c r="R216">
        <v>0.229609757068857</v>
      </c>
      <c r="S216">
        <v>0.14969756068932419</v>
      </c>
      <c r="T216">
        <v>8.2527427599424996E-2</v>
      </c>
      <c r="U216">
        <v>0.28428665726128</v>
      </c>
      <c r="V216">
        <v>0.22038471847889901</v>
      </c>
      <c r="W216">
        <v>0.11044874219804271</v>
      </c>
      <c r="X216">
        <v>8.0381110533142605E-2</v>
      </c>
      <c r="Y216">
        <v>0.27893285192893003</v>
      </c>
      <c r="Z216">
        <v>0.22626761409342902</v>
      </c>
      <c r="AA216">
        <v>9.5933069645978308E-2</v>
      </c>
    </row>
    <row r="217" spans="1:27" x14ac:dyDescent="0.25">
      <c r="A217" t="s">
        <v>221</v>
      </c>
      <c r="B217" t="s">
        <v>258</v>
      </c>
      <c r="C217" t="s">
        <v>262</v>
      </c>
      <c r="D217">
        <v>0.10733048842409501</v>
      </c>
      <c r="E217">
        <v>0.73315145813291593</v>
      </c>
      <c r="F217">
        <v>0.16103830631653099</v>
      </c>
      <c r="G217">
        <v>-4.2712037730050889E-2</v>
      </c>
      <c r="H217">
        <v>0.12765867547578</v>
      </c>
      <c r="I217">
        <v>0.70491593672552399</v>
      </c>
      <c r="J217">
        <v>0.197188111849252</v>
      </c>
      <c r="K217">
        <v>-4.1353249524459255E-2</v>
      </c>
      <c r="L217">
        <v>0.105868095206425</v>
      </c>
      <c r="M217">
        <v>0.69921361532506099</v>
      </c>
      <c r="N217">
        <v>0.174831506820842</v>
      </c>
      <c r="O217">
        <v>-6.4050699753330123E-2</v>
      </c>
      <c r="P217">
        <v>5.1131424456715299E-2</v>
      </c>
      <c r="Q217">
        <v>0.27737481128970598</v>
      </c>
      <c r="R217">
        <v>0.26158740311860301</v>
      </c>
      <c r="S217">
        <v>-0.11770659741158476</v>
      </c>
      <c r="T217">
        <v>5.0228995663187594E-2</v>
      </c>
      <c r="U217">
        <v>0.28428665726128</v>
      </c>
      <c r="V217">
        <v>0.25241403599933199</v>
      </c>
      <c r="W217">
        <v>-0.1192533155348965</v>
      </c>
      <c r="X217">
        <v>5.1486152228848302E-2</v>
      </c>
      <c r="Y217">
        <v>0.27893285192893003</v>
      </c>
      <c r="Z217">
        <v>0.25078820895294701</v>
      </c>
      <c r="AA217">
        <v>-0.10332636538947748</v>
      </c>
    </row>
    <row r="218" spans="1:27" x14ac:dyDescent="0.25">
      <c r="A218" t="s">
        <v>222</v>
      </c>
      <c r="B218" t="s">
        <v>258</v>
      </c>
      <c r="C218" t="s">
        <v>263</v>
      </c>
      <c r="D218">
        <v>0.22392832028169699</v>
      </c>
      <c r="E218">
        <v>0.73315145813291593</v>
      </c>
      <c r="F218">
        <v>0.26987148499718699</v>
      </c>
      <c r="G218">
        <v>8.271898332078037E-2</v>
      </c>
      <c r="H218">
        <v>0.206262321094242</v>
      </c>
      <c r="I218">
        <v>0.70491593672552399</v>
      </c>
      <c r="J218">
        <v>0.26695904258776898</v>
      </c>
      <c r="K218">
        <v>5.8108360105724226E-2</v>
      </c>
      <c r="L218">
        <v>0.211615998385875</v>
      </c>
      <c r="M218">
        <v>0.69921361532506099</v>
      </c>
      <c r="N218">
        <v>0.26954641271977303</v>
      </c>
      <c r="O218">
        <v>7.4586630383771169E-2</v>
      </c>
      <c r="P218">
        <v>4.3450159397491896E-2</v>
      </c>
      <c r="Q218">
        <v>0.27737481128970598</v>
      </c>
      <c r="R218">
        <v>0.12064125129502801</v>
      </c>
      <c r="S218">
        <v>8.3280325103266453E-2</v>
      </c>
      <c r="T218">
        <v>5.4958630648834099E-2</v>
      </c>
      <c r="U218">
        <v>0.28428665726128</v>
      </c>
      <c r="V218">
        <v>0.13885607542546802</v>
      </c>
      <c r="W218">
        <v>0.11406240888533063</v>
      </c>
      <c r="X218">
        <v>5.0278388761457606E-2</v>
      </c>
      <c r="Y218">
        <v>0.27893285192893003</v>
      </c>
      <c r="Z218">
        <v>0.14174507809005499</v>
      </c>
      <c r="AA218">
        <v>8.037286160272529E-2</v>
      </c>
    </row>
    <row r="219" spans="1:27" x14ac:dyDescent="0.25">
      <c r="A219" t="s">
        <v>223</v>
      </c>
      <c r="B219" t="s">
        <v>258</v>
      </c>
      <c r="C219" t="s">
        <v>264</v>
      </c>
      <c r="D219">
        <v>0.15745913981517201</v>
      </c>
      <c r="E219">
        <v>0.73315145813291593</v>
      </c>
      <c r="F219">
        <v>0.221569207695024</v>
      </c>
      <c r="G219">
        <v>-1.6859356200533405E-2</v>
      </c>
      <c r="H219">
        <v>0.210996952289632</v>
      </c>
      <c r="I219">
        <v>0.70491593672552399</v>
      </c>
      <c r="J219">
        <v>0.28840164464817297</v>
      </c>
      <c r="K219">
        <v>2.3887156185762377E-2</v>
      </c>
      <c r="L219">
        <v>0.17488832370962398</v>
      </c>
      <c r="M219">
        <v>0.69921361532506099</v>
      </c>
      <c r="N219">
        <v>0.25936565742337903</v>
      </c>
      <c r="O219">
        <v>-2.0814469629542809E-2</v>
      </c>
      <c r="P219">
        <v>7.2452141371823597E-2</v>
      </c>
      <c r="Q219">
        <v>0.27737481128970598</v>
      </c>
      <c r="R219">
        <v>0.290039610359831</v>
      </c>
      <c r="S219">
        <v>-3.9890482767725916E-2</v>
      </c>
      <c r="T219">
        <v>6.3474222537713898E-2</v>
      </c>
      <c r="U219">
        <v>0.28428665726128</v>
      </c>
      <c r="V219">
        <v>0.26999295526961198</v>
      </c>
      <c r="W219">
        <v>-6.8908751918054428E-2</v>
      </c>
      <c r="X219">
        <v>6.5939192361607696E-2</v>
      </c>
      <c r="Y219">
        <v>0.27893285192893003</v>
      </c>
      <c r="Z219">
        <v>0.27377520918433196</v>
      </c>
      <c r="AA219">
        <v>-5.3986381831709458E-2</v>
      </c>
    </row>
    <row r="220" spans="1:27" x14ac:dyDescent="0.25">
      <c r="A220" t="s">
        <v>224</v>
      </c>
      <c r="B220" t="s">
        <v>258</v>
      </c>
      <c r="C220" t="s">
        <v>265</v>
      </c>
      <c r="D220">
        <v>0.18514959495785199</v>
      </c>
      <c r="E220">
        <v>0.73315145813291593</v>
      </c>
      <c r="F220">
        <v>0.25068175573801899</v>
      </c>
      <c r="G220">
        <v>4.3773863871750286E-3</v>
      </c>
      <c r="H220">
        <v>0.17567760608095198</v>
      </c>
      <c r="I220">
        <v>0.70491593672552399</v>
      </c>
      <c r="J220">
        <v>0.233399309767296</v>
      </c>
      <c r="K220">
        <v>3.7707039299302803E-2</v>
      </c>
      <c r="L220">
        <v>0.15921338733000601</v>
      </c>
      <c r="M220">
        <v>0.69921361532506099</v>
      </c>
      <c r="N220">
        <v>0.22393480458356801</v>
      </c>
      <c r="O220">
        <v>9.0826093333662532E-3</v>
      </c>
      <c r="P220">
        <v>7.5362072540833408E-2</v>
      </c>
      <c r="Q220">
        <v>0.27737481128970598</v>
      </c>
      <c r="R220">
        <v>0.29240925833619802</v>
      </c>
      <c r="S220">
        <v>-2.8414646657635344E-2</v>
      </c>
      <c r="T220">
        <v>7.7984997694392891E-2</v>
      </c>
      <c r="U220">
        <v>0.28428665726128</v>
      </c>
      <c r="V220">
        <v>0.27866373202184902</v>
      </c>
      <c r="W220">
        <v>-6.1605871726095347E-3</v>
      </c>
      <c r="X220">
        <v>7.2320166951701598E-2</v>
      </c>
      <c r="Y220">
        <v>0.27893285192893003</v>
      </c>
      <c r="Z220">
        <v>0.27597219990204797</v>
      </c>
      <c r="AA220">
        <v>-2.3761390848409759E-2</v>
      </c>
    </row>
    <row r="221" spans="1:27" x14ac:dyDescent="0.25">
      <c r="A221" t="s">
        <v>225</v>
      </c>
      <c r="B221" t="s">
        <v>258</v>
      </c>
      <c r="C221" t="s">
        <v>266</v>
      </c>
      <c r="D221">
        <v>0.165504969413027</v>
      </c>
      <c r="E221">
        <v>0.73315145813291593</v>
      </c>
      <c r="F221">
        <v>0.21394305033988101</v>
      </c>
      <c r="G221">
        <v>2.9850846921498256E-2</v>
      </c>
      <c r="H221">
        <v>0.13221771739861501</v>
      </c>
      <c r="I221">
        <v>0.70491593672552399</v>
      </c>
      <c r="J221">
        <v>0.18402643096193799</v>
      </c>
      <c r="K221">
        <v>9.4139356285075637E-3</v>
      </c>
      <c r="L221">
        <v>0.15593715816307699</v>
      </c>
      <c r="M221">
        <v>0.69921361532506099</v>
      </c>
      <c r="N221">
        <v>0.19956804097855801</v>
      </c>
      <c r="O221">
        <v>5.9784055080348918E-2</v>
      </c>
      <c r="P221">
        <v>7.0129809405516497E-2</v>
      </c>
      <c r="Q221">
        <v>0.27737481128970598</v>
      </c>
      <c r="R221">
        <v>0.24372650557473999</v>
      </c>
      <c r="S221">
        <v>1.3805487991529414E-2</v>
      </c>
      <c r="T221">
        <v>6.9674476307531E-2</v>
      </c>
      <c r="U221">
        <v>0.28428665726128</v>
      </c>
      <c r="V221">
        <v>0.250359296788986</v>
      </c>
      <c r="W221">
        <v>-7.9922869458258442E-3</v>
      </c>
      <c r="X221">
        <v>6.9422256892204798E-2</v>
      </c>
      <c r="Y221">
        <v>0.27893285192893003</v>
      </c>
      <c r="Z221">
        <v>0.24977528767255699</v>
      </c>
      <c r="AA221">
        <v>-1.3382866417303828E-3</v>
      </c>
    </row>
    <row r="222" spans="1:27" x14ac:dyDescent="0.25">
      <c r="A222" t="s">
        <v>226</v>
      </c>
      <c r="B222" t="s">
        <v>258</v>
      </c>
      <c r="C222" t="s">
        <v>267</v>
      </c>
      <c r="D222">
        <v>0.22503775394686401</v>
      </c>
      <c r="E222">
        <v>0.73315145813291593</v>
      </c>
      <c r="F222">
        <v>0.31380598622707401</v>
      </c>
      <c r="G222">
        <v>-1.4819948897158E-2</v>
      </c>
      <c r="H222">
        <v>0.186023660956325</v>
      </c>
      <c r="I222">
        <v>0.70491593672552399</v>
      </c>
      <c r="J222">
        <v>0.29417261462259203</v>
      </c>
      <c r="K222">
        <v>-6.4580131708598526E-2</v>
      </c>
      <c r="L222">
        <v>0.20917474612235298</v>
      </c>
      <c r="M222">
        <v>0.69921361532506099</v>
      </c>
      <c r="N222">
        <v>0.317131497014493</v>
      </c>
      <c r="O222">
        <v>-3.7292639437122077E-2</v>
      </c>
      <c r="P222">
        <v>5.9430787971532804E-2</v>
      </c>
      <c r="Q222">
        <v>0.27737481128970598</v>
      </c>
      <c r="R222">
        <v>0.17382462572922702</v>
      </c>
      <c r="S222">
        <v>7.4089736460361905E-2</v>
      </c>
      <c r="T222">
        <v>7.3152960721642096E-2</v>
      </c>
      <c r="U222">
        <v>0.28428665726128</v>
      </c>
      <c r="V222">
        <v>0.20098401591955198</v>
      </c>
      <c r="W222">
        <v>9.4485759989710635E-2</v>
      </c>
      <c r="X222">
        <v>7.12512357234166E-2</v>
      </c>
      <c r="Y222">
        <v>0.27893285192893003</v>
      </c>
      <c r="Z222">
        <v>0.20047730324106103</v>
      </c>
      <c r="AA222">
        <v>9.1724917016410834E-2</v>
      </c>
    </row>
    <row r="223" spans="1:27" x14ac:dyDescent="0.25">
      <c r="A223" t="s">
        <v>227</v>
      </c>
      <c r="B223" t="s">
        <v>259</v>
      </c>
      <c r="C223" t="s">
        <v>264</v>
      </c>
      <c r="D223">
        <v>2.5142720810121203E-2</v>
      </c>
      <c r="E223">
        <v>0.18869304117639502</v>
      </c>
      <c r="F223">
        <v>0.221569207695024</v>
      </c>
      <c r="G223">
        <v>-0.13806871117508307</v>
      </c>
      <c r="H223">
        <v>3.3730395008133698E-2</v>
      </c>
      <c r="I223">
        <v>0.19646584354320701</v>
      </c>
      <c r="J223">
        <v>0.28840164464817297</v>
      </c>
      <c r="K223">
        <v>-0.15303440345618385</v>
      </c>
      <c r="L223">
        <v>3.5771146943886299E-2</v>
      </c>
      <c r="M223">
        <v>0.20301663425882702</v>
      </c>
      <c r="N223">
        <v>0.25936565742337903</v>
      </c>
      <c r="O223">
        <v>-0.1160836805827198</v>
      </c>
      <c r="P223">
        <v>3.00926415298946E-2</v>
      </c>
      <c r="Q223">
        <v>0.18443295895935299</v>
      </c>
      <c r="R223">
        <v>0.290039610359831</v>
      </c>
      <c r="S223">
        <v>-0.16419915769359211</v>
      </c>
      <c r="T223">
        <v>2.5246008140229301E-2</v>
      </c>
      <c r="U223">
        <v>0.17226010172034201</v>
      </c>
      <c r="V223">
        <v>0.26999295526961198</v>
      </c>
      <c r="W223">
        <v>-0.16606784621160259</v>
      </c>
      <c r="X223">
        <v>2.57403516062523E-2</v>
      </c>
      <c r="Y223">
        <v>0.17131256231220299</v>
      </c>
      <c r="Z223">
        <v>0.27377520918433196</v>
      </c>
      <c r="AA223">
        <v>-0.16394314108042291</v>
      </c>
    </row>
    <row r="224" spans="1:27" x14ac:dyDescent="0.25">
      <c r="A224" t="s">
        <v>228</v>
      </c>
      <c r="B224" t="s">
        <v>259</v>
      </c>
      <c r="C224" t="s">
        <v>265</v>
      </c>
      <c r="D224">
        <v>4.8184384201600795E-2</v>
      </c>
      <c r="E224">
        <v>0.18869304117639502</v>
      </c>
      <c r="F224">
        <v>0.25068175573801899</v>
      </c>
      <c r="G224">
        <v>6.0950115214989265E-3</v>
      </c>
      <c r="H224">
        <v>3.3361545104328802E-2</v>
      </c>
      <c r="I224">
        <v>0.19646584354320701</v>
      </c>
      <c r="J224">
        <v>0.233399309767296</v>
      </c>
      <c r="K224">
        <v>-9.3543327413840818E-2</v>
      </c>
      <c r="L224">
        <v>3.2067924281125697E-2</v>
      </c>
      <c r="M224">
        <v>0.20301663425882702</v>
      </c>
      <c r="N224">
        <v>0.22393480458356801</v>
      </c>
      <c r="O224">
        <v>-0.10146556954738785</v>
      </c>
      <c r="P224">
        <v>4.3677724716676899E-2</v>
      </c>
      <c r="Q224">
        <v>0.18443295895935299</v>
      </c>
      <c r="R224">
        <v>0.29240925833619802</v>
      </c>
      <c r="S224">
        <v>-6.7343497177966255E-2</v>
      </c>
      <c r="T224">
        <v>3.9512300659122E-2</v>
      </c>
      <c r="U224">
        <v>0.17226010172034201</v>
      </c>
      <c r="V224">
        <v>0.27866373202184902</v>
      </c>
      <c r="W224">
        <v>-6.0239989642877891E-2</v>
      </c>
      <c r="X224">
        <v>3.6052461002171798E-2</v>
      </c>
      <c r="Y224">
        <v>0.17131256231220299</v>
      </c>
      <c r="Z224">
        <v>0.27597219990204797</v>
      </c>
      <c r="AA224">
        <v>-8.15761062640767E-2</v>
      </c>
    </row>
    <row r="225" spans="1:27" x14ac:dyDescent="0.25">
      <c r="A225" t="s">
        <v>229</v>
      </c>
      <c r="B225" t="s">
        <v>259</v>
      </c>
      <c r="C225" t="s">
        <v>266</v>
      </c>
      <c r="D225">
        <v>6.1293234161351205E-2</v>
      </c>
      <c r="E225">
        <v>0.18869304117639502</v>
      </c>
      <c r="F225">
        <v>0.21394305033988101</v>
      </c>
      <c r="G225">
        <v>0.14956320732603109</v>
      </c>
      <c r="H225">
        <v>6.5573371655802792E-2</v>
      </c>
      <c r="I225">
        <v>0.19646584354320701</v>
      </c>
      <c r="J225">
        <v>0.18402643096193799</v>
      </c>
      <c r="K225">
        <v>0.21851285936228035</v>
      </c>
      <c r="L225">
        <v>6.5937933327261902E-2</v>
      </c>
      <c r="M225">
        <v>0.20301663425882702</v>
      </c>
      <c r="N225">
        <v>0.19956804097855801</v>
      </c>
      <c r="O225">
        <v>0.17911681072601415</v>
      </c>
      <c r="P225">
        <v>8.9652171927153301E-2</v>
      </c>
      <c r="Q225">
        <v>0.18443295895935299</v>
      </c>
      <c r="R225">
        <v>0.24372650557473999</v>
      </c>
      <c r="S225">
        <v>0.28624050342256474</v>
      </c>
      <c r="T225">
        <v>8.2841892292179101E-2</v>
      </c>
      <c r="U225">
        <v>0.17226010172034201</v>
      </c>
      <c r="V225">
        <v>0.250359296788986</v>
      </c>
      <c r="W225">
        <v>0.26207681163737456</v>
      </c>
      <c r="X225">
        <v>8.3388654538791601E-2</v>
      </c>
      <c r="Y225">
        <v>0.17131256231220299</v>
      </c>
      <c r="Z225">
        <v>0.24977528767255699</v>
      </c>
      <c r="AA225">
        <v>0.26857925575803249</v>
      </c>
    </row>
    <row r="226" spans="1:27" x14ac:dyDescent="0.25">
      <c r="A226" t="s">
        <v>230</v>
      </c>
      <c r="B226" t="s">
        <v>259</v>
      </c>
      <c r="C226" t="s">
        <v>267</v>
      </c>
      <c r="D226">
        <v>5.4072702003321697E-2</v>
      </c>
      <c r="E226">
        <v>0.18869304117639502</v>
      </c>
      <c r="F226">
        <v>0.31380598622707401</v>
      </c>
      <c r="G226">
        <v>-3.1127351065222034E-2</v>
      </c>
      <c r="H226">
        <v>6.3800531774941702E-2</v>
      </c>
      <c r="I226">
        <v>0.19646584354320701</v>
      </c>
      <c r="J226">
        <v>0.29417261462259203</v>
      </c>
      <c r="K226">
        <v>3.5923589067128434E-2</v>
      </c>
      <c r="L226">
        <v>6.9239629706553799E-2</v>
      </c>
      <c r="M226">
        <v>0.20301663425882702</v>
      </c>
      <c r="N226">
        <v>0.317131497014493</v>
      </c>
      <c r="O226">
        <v>2.7235687053942956E-2</v>
      </c>
      <c r="P226">
        <v>2.1010420785628599E-2</v>
      </c>
      <c r="Q226">
        <v>0.18443295895935299</v>
      </c>
      <c r="R226">
        <v>0.17382462572922702</v>
      </c>
      <c r="S226">
        <v>-0.10939371008876757</v>
      </c>
      <c r="T226">
        <v>2.4659900628812303E-2</v>
      </c>
      <c r="U226">
        <v>0.17226010172034201</v>
      </c>
      <c r="V226">
        <v>0.20098401591955198</v>
      </c>
      <c r="W226">
        <v>-9.1638122919012743E-2</v>
      </c>
      <c r="X226">
        <v>2.6131095164987999E-2</v>
      </c>
      <c r="Y226">
        <v>0.17131256231220299</v>
      </c>
      <c r="Z226">
        <v>0.20047730324106103</v>
      </c>
      <c r="AA226">
        <v>-7.4989659010163523E-2</v>
      </c>
    </row>
    <row r="227" spans="1:27" x14ac:dyDescent="0.25">
      <c r="A227" t="s">
        <v>231</v>
      </c>
      <c r="B227" t="s">
        <v>260</v>
      </c>
      <c r="C227" t="s">
        <v>264</v>
      </c>
      <c r="D227">
        <v>6.3604955849222197E-2</v>
      </c>
      <c r="E227">
        <v>0.19165691949601601</v>
      </c>
      <c r="F227">
        <v>0.221569207695024</v>
      </c>
      <c r="G227">
        <v>0.14664080320668255</v>
      </c>
      <c r="H227">
        <v>6.4249033857777194E-2</v>
      </c>
      <c r="I227">
        <v>0.18096586996519398</v>
      </c>
      <c r="J227">
        <v>0.28840164464817297</v>
      </c>
      <c r="K227">
        <v>7.5723231841451563E-2</v>
      </c>
      <c r="L227">
        <v>5.2207426799770203E-2</v>
      </c>
      <c r="M227">
        <v>0.18349518975443899</v>
      </c>
      <c r="N227">
        <v>0.25936565742337903</v>
      </c>
      <c r="O227">
        <v>3.1346912416397678E-2</v>
      </c>
      <c r="P227">
        <v>4.0924501260149099E-2</v>
      </c>
      <c r="Q227">
        <v>0.20372862955815599</v>
      </c>
      <c r="R227">
        <v>0.290039610359831</v>
      </c>
      <c r="S227">
        <v>-0.11493088831875065</v>
      </c>
      <c r="T227">
        <v>3.6265433134965802E-2</v>
      </c>
      <c r="U227">
        <v>0.21608506837595701</v>
      </c>
      <c r="V227">
        <v>0.26999295526961198</v>
      </c>
      <c r="W227">
        <v>-0.14334140885055349</v>
      </c>
      <c r="X227">
        <v>3.8628543703505699E-2</v>
      </c>
      <c r="Y227">
        <v>0.20988653655136399</v>
      </c>
      <c r="Z227">
        <v>0.27377520918433196</v>
      </c>
      <c r="AA227">
        <v>-0.12205178853005082</v>
      </c>
    </row>
    <row r="228" spans="1:27" x14ac:dyDescent="0.25">
      <c r="A228" t="s">
        <v>232</v>
      </c>
      <c r="B228" t="s">
        <v>260</v>
      </c>
      <c r="C228" t="s">
        <v>265</v>
      </c>
      <c r="D228">
        <v>8.2499794841162793E-2</v>
      </c>
      <c r="E228">
        <v>0.19165691949601601</v>
      </c>
      <c r="F228">
        <v>0.25068175573801899</v>
      </c>
      <c r="G228">
        <v>0.21670089885497143</v>
      </c>
      <c r="H228">
        <v>8.1984271110903603E-2</v>
      </c>
      <c r="I228">
        <v>0.18096586996519398</v>
      </c>
      <c r="J228">
        <v>0.233399309767296</v>
      </c>
      <c r="K228">
        <v>0.26515915997702294</v>
      </c>
      <c r="L228">
        <v>8.8319046652446886E-2</v>
      </c>
      <c r="M228">
        <v>0.18349518975443899</v>
      </c>
      <c r="N228">
        <v>0.22393480458356801</v>
      </c>
      <c r="O228">
        <v>0.31529908355449904</v>
      </c>
      <c r="P228">
        <v>7.5797227251044999E-2</v>
      </c>
      <c r="Q228">
        <v>0.20372862955815599</v>
      </c>
      <c r="R228">
        <v>0.29240925833619802</v>
      </c>
      <c r="S228">
        <v>9.3373004690428557E-2</v>
      </c>
      <c r="T228">
        <v>7.6216675095241701E-2</v>
      </c>
      <c r="U228">
        <v>0.21608506837595701</v>
      </c>
      <c r="V228">
        <v>0.27866373202184902</v>
      </c>
      <c r="W228">
        <v>9.1546841921624975E-2</v>
      </c>
      <c r="X228">
        <v>7.5410731757667701E-2</v>
      </c>
      <c r="Y228">
        <v>0.20988653655136399</v>
      </c>
      <c r="Z228">
        <v>0.27597219990204797</v>
      </c>
      <c r="AA228">
        <v>0.10207253039580019</v>
      </c>
    </row>
    <row r="229" spans="1:27" x14ac:dyDescent="0.25">
      <c r="A229" t="s">
        <v>233</v>
      </c>
      <c r="B229" t="s">
        <v>260</v>
      </c>
      <c r="C229" t="s">
        <v>266</v>
      </c>
      <c r="D229">
        <v>1.7015568140389702E-2</v>
      </c>
      <c r="E229">
        <v>0.19165691949601601</v>
      </c>
      <c r="F229">
        <v>0.21394305033988101</v>
      </c>
      <c r="G229">
        <v>-0.21590903370713757</v>
      </c>
      <c r="H229">
        <v>8.0911367051321407E-3</v>
      </c>
      <c r="I229">
        <v>0.18096586996519398</v>
      </c>
      <c r="J229">
        <v>0.18402643096193799</v>
      </c>
      <c r="K229">
        <v>-0.29372377689667556</v>
      </c>
      <c r="L229">
        <v>1.06295038297088E-2</v>
      </c>
      <c r="M229">
        <v>0.18349518975443899</v>
      </c>
      <c r="N229">
        <v>0.19956804097855801</v>
      </c>
      <c r="O229">
        <v>-0.27220989211385777</v>
      </c>
      <c r="P229">
        <v>6.06203694516112E-2</v>
      </c>
      <c r="Q229">
        <v>0.20372862955815599</v>
      </c>
      <c r="R229">
        <v>0.24372650557473999</v>
      </c>
      <c r="S229">
        <v>7.1188660940820145E-2</v>
      </c>
      <c r="T229">
        <v>6.8164884992276506E-2</v>
      </c>
      <c r="U229">
        <v>0.21608506837595701</v>
      </c>
      <c r="V229">
        <v>0.250359296788986</v>
      </c>
      <c r="W229">
        <v>8.6050106454076972E-2</v>
      </c>
      <c r="X229">
        <v>6.3630834386584609E-2</v>
      </c>
      <c r="Y229">
        <v>0.20988653655136399</v>
      </c>
      <c r="Z229">
        <v>0.24977528767255699</v>
      </c>
      <c r="AA229">
        <v>7.0326249215336992E-2</v>
      </c>
    </row>
    <row r="230" spans="1:27" x14ac:dyDescent="0.25">
      <c r="A230" t="s">
        <v>234</v>
      </c>
      <c r="B230" t="s">
        <v>260</v>
      </c>
      <c r="C230" t="s">
        <v>267</v>
      </c>
      <c r="D230">
        <v>2.85366006652416E-2</v>
      </c>
      <c r="E230">
        <v>0.19165691949601601</v>
      </c>
      <c r="F230">
        <v>0.31380598622707401</v>
      </c>
      <c r="G230">
        <v>-0.20962317668706545</v>
      </c>
      <c r="H230">
        <v>2.6641428291381001E-2</v>
      </c>
      <c r="I230">
        <v>0.18096586996519398</v>
      </c>
      <c r="J230">
        <v>0.29417261462259203</v>
      </c>
      <c r="K230">
        <v>-0.19095102677243933</v>
      </c>
      <c r="L230">
        <v>3.2339212472513701E-2</v>
      </c>
      <c r="M230">
        <v>0.18349518975443899</v>
      </c>
      <c r="N230">
        <v>0.317131497014493</v>
      </c>
      <c r="O230">
        <v>-0.1712002025745461</v>
      </c>
      <c r="P230">
        <v>2.6386531595351398E-2</v>
      </c>
      <c r="Q230">
        <v>0.20372862955815599</v>
      </c>
      <c r="R230">
        <v>0.17382462572922702</v>
      </c>
      <c r="S230">
        <v>-8.0944904946964338E-2</v>
      </c>
      <c r="T230">
        <v>3.5438075153473601E-2</v>
      </c>
      <c r="U230">
        <v>0.21608506837595701</v>
      </c>
      <c r="V230">
        <v>0.20098401591955198</v>
      </c>
      <c r="W230">
        <v>-6.0885442150504662E-2</v>
      </c>
      <c r="X230">
        <v>3.2216426703606298E-2</v>
      </c>
      <c r="Y230">
        <v>0.20988653655136399</v>
      </c>
      <c r="Z230">
        <v>0.20047730324106103</v>
      </c>
      <c r="AA230">
        <v>-7.7733537602025018E-2</v>
      </c>
    </row>
    <row r="231" spans="1:27" x14ac:dyDescent="0.25">
      <c r="A231" t="s">
        <v>235</v>
      </c>
      <c r="B231" t="s">
        <v>261</v>
      </c>
      <c r="C231" t="s">
        <v>264</v>
      </c>
      <c r="D231">
        <v>4.8084540725968496E-2</v>
      </c>
      <c r="E231">
        <v>0.18874024801386899</v>
      </c>
      <c r="F231">
        <v>0.221569207695024</v>
      </c>
      <c r="G231">
        <v>4.6002881575788565E-2</v>
      </c>
      <c r="H231">
        <v>6.0305153325182402E-2</v>
      </c>
      <c r="I231">
        <v>0.158421132054577</v>
      </c>
      <c r="J231">
        <v>0.28840164464817297</v>
      </c>
      <c r="K231">
        <v>9.8834926728605735E-2</v>
      </c>
      <c r="L231">
        <v>6.8761797836819905E-2</v>
      </c>
      <c r="M231">
        <v>0.16911025644611599</v>
      </c>
      <c r="N231">
        <v>0.25936565742337903</v>
      </c>
      <c r="O231">
        <v>0.16794765235526465</v>
      </c>
      <c r="P231">
        <v>8.7839568358251185E-2</v>
      </c>
      <c r="Q231">
        <v>0.229609757068857</v>
      </c>
      <c r="R231">
        <v>0.290039610359831</v>
      </c>
      <c r="S231">
        <v>0.11383264652981871</v>
      </c>
      <c r="T231">
        <v>7.6883584676671002E-2</v>
      </c>
      <c r="U231">
        <v>0.22038471847889901</v>
      </c>
      <c r="V231">
        <v>0.26999295526961198</v>
      </c>
      <c r="W231">
        <v>9.98950575625627E-2</v>
      </c>
      <c r="X231">
        <v>7.9921798717124903E-2</v>
      </c>
      <c r="Y231">
        <v>0.22626761409342902</v>
      </c>
      <c r="Z231">
        <v>0.27377520918433196</v>
      </c>
      <c r="AA231">
        <v>0.10083407330847852</v>
      </c>
    </row>
    <row r="232" spans="1:27" x14ac:dyDescent="0.25">
      <c r="A232" t="s">
        <v>236</v>
      </c>
      <c r="B232" t="s">
        <v>261</v>
      </c>
      <c r="C232" t="s">
        <v>265</v>
      </c>
      <c r="D232">
        <v>3.9049077933775399E-2</v>
      </c>
      <c r="E232">
        <v>0.18874024801386899</v>
      </c>
      <c r="F232">
        <v>0.25068175573801899</v>
      </c>
      <c r="G232">
        <v>-5.9199875182595937E-2</v>
      </c>
      <c r="H232">
        <v>2.4556100925373098E-2</v>
      </c>
      <c r="I232">
        <v>0.158421132054577</v>
      </c>
      <c r="J232">
        <v>0.233399309767296</v>
      </c>
      <c r="K232">
        <v>-0.11041669041576258</v>
      </c>
      <c r="L232">
        <v>2.83904251849331E-2</v>
      </c>
      <c r="M232">
        <v>0.16911025644611599</v>
      </c>
      <c r="N232">
        <v>0.22393480458356801</v>
      </c>
      <c r="O232">
        <v>-8.0887882270054376E-2</v>
      </c>
      <c r="P232">
        <v>6.4976354902267094E-2</v>
      </c>
      <c r="Q232">
        <v>0.229609757068857</v>
      </c>
      <c r="R232">
        <v>0.29240925833619802</v>
      </c>
      <c r="S232">
        <v>-1.1982462070280217E-2</v>
      </c>
      <c r="T232">
        <v>6.4293665541196893E-2</v>
      </c>
      <c r="U232">
        <v>0.22038471847889901</v>
      </c>
      <c r="V232">
        <v>0.27866373202184902</v>
      </c>
      <c r="W232">
        <v>1.670223949604965E-2</v>
      </c>
      <c r="X232">
        <v>6.5863761071022001E-2</v>
      </c>
      <c r="Y232">
        <v>0.22626761409342902</v>
      </c>
      <c r="Z232">
        <v>0.27597219990204797</v>
      </c>
      <c r="AA232">
        <v>1.9603611042888672E-2</v>
      </c>
    </row>
    <row r="233" spans="1:27" x14ac:dyDescent="0.25">
      <c r="A233" t="s">
        <v>237</v>
      </c>
      <c r="B233" t="s">
        <v>261</v>
      </c>
      <c r="C233" t="s">
        <v>266</v>
      </c>
      <c r="D233">
        <v>4.5096632876318099E-2</v>
      </c>
      <c r="E233">
        <v>0.18874024801386899</v>
      </c>
      <c r="F233">
        <v>0.21394305033988101</v>
      </c>
      <c r="G233">
        <v>3.5651225576702757E-2</v>
      </c>
      <c r="H233">
        <v>2.4333001908804198E-2</v>
      </c>
      <c r="I233">
        <v>0.158421132054577</v>
      </c>
      <c r="J233">
        <v>0.18402643096193799</v>
      </c>
      <c r="K233">
        <v>-4.8641353310434017E-2</v>
      </c>
      <c r="L233">
        <v>2.2141718925628901E-2</v>
      </c>
      <c r="M233">
        <v>0.16911025644611599</v>
      </c>
      <c r="N233">
        <v>0.19956804097855801</v>
      </c>
      <c r="O233">
        <v>-0.1106181185582097</v>
      </c>
      <c r="P233">
        <v>4.3826281531696896E-2</v>
      </c>
      <c r="Q233">
        <v>0.229609757068857</v>
      </c>
      <c r="R233">
        <v>0.24372650557473999</v>
      </c>
      <c r="S233">
        <v>-7.8157390002919214E-2</v>
      </c>
      <c r="T233">
        <v>3.7995069755699003E-2</v>
      </c>
      <c r="U233">
        <v>0.22038471847889901</v>
      </c>
      <c r="V233">
        <v>0.250359296788986</v>
      </c>
      <c r="W233">
        <v>-0.11407523912490496</v>
      </c>
      <c r="X233">
        <v>4.0392719507452303E-2</v>
      </c>
      <c r="Y233">
        <v>0.22626761409342902</v>
      </c>
      <c r="Z233">
        <v>0.24977528767255699</v>
      </c>
      <c r="AA233">
        <v>-0.10466319529506708</v>
      </c>
    </row>
    <row r="234" spans="1:27" x14ac:dyDescent="0.25">
      <c r="A234" t="s">
        <v>238</v>
      </c>
      <c r="B234" t="s">
        <v>261</v>
      </c>
      <c r="C234" t="s">
        <v>267</v>
      </c>
      <c r="D234">
        <v>5.6509996477806995E-2</v>
      </c>
      <c r="E234">
        <v>0.18874024801386899</v>
      </c>
      <c r="F234">
        <v>0.31380598622707401</v>
      </c>
      <c r="G234">
        <v>-1.6348167700663063E-2</v>
      </c>
      <c r="H234">
        <v>4.9226875895218E-2</v>
      </c>
      <c r="I234">
        <v>0.158421132054577</v>
      </c>
      <c r="J234">
        <v>0.29417261462259203</v>
      </c>
      <c r="K234">
        <v>1.8188532881561855E-2</v>
      </c>
      <c r="L234">
        <v>4.9816314498734304E-2</v>
      </c>
      <c r="M234">
        <v>0.16911025644611599</v>
      </c>
      <c r="N234">
        <v>0.317131497014493</v>
      </c>
      <c r="O234">
        <v>-2.4594681893961981E-2</v>
      </c>
      <c r="P234">
        <v>3.29675522766417E-2</v>
      </c>
      <c r="Q234">
        <v>0.229609757068857</v>
      </c>
      <c r="R234">
        <v>0.17382462572922702</v>
      </c>
      <c r="S234">
        <v>-5.6018755429674348E-2</v>
      </c>
      <c r="T234">
        <v>4.1212398505332197E-2</v>
      </c>
      <c r="U234">
        <v>0.22038471847889901</v>
      </c>
      <c r="V234">
        <v>0.20098401591955198</v>
      </c>
      <c r="W234">
        <v>-2.2610640370896832E-2</v>
      </c>
      <c r="X234">
        <v>4.0089334797830299E-2</v>
      </c>
      <c r="Y234">
        <v>0.22626761409342902</v>
      </c>
      <c r="Z234">
        <v>0.20047730324106103</v>
      </c>
      <c r="AA234">
        <v>-3.8410785389665851E-2</v>
      </c>
    </row>
    <row r="235" spans="1:27" x14ac:dyDescent="0.25">
      <c r="A235" t="s">
        <v>239</v>
      </c>
      <c r="B235" t="s">
        <v>262</v>
      </c>
      <c r="C235" t="s">
        <v>264</v>
      </c>
      <c r="D235">
        <v>6.9187190940561707E-2</v>
      </c>
      <c r="E235">
        <v>0.16103830631653099</v>
      </c>
      <c r="F235">
        <v>0.221569207695024</v>
      </c>
      <c r="G235">
        <v>0.24792540556042422</v>
      </c>
      <c r="H235">
        <v>0.113396177716485</v>
      </c>
      <c r="I235">
        <v>0.197188111849252</v>
      </c>
      <c r="J235">
        <v>0.28840164464817297</v>
      </c>
      <c r="K235">
        <v>0.31702924954681094</v>
      </c>
      <c r="L235">
        <v>8.2175301994384414E-2</v>
      </c>
      <c r="M235">
        <v>0.174831506820842</v>
      </c>
      <c r="N235">
        <v>0.25936565742337903</v>
      </c>
      <c r="O235">
        <v>0.23792404480834176</v>
      </c>
      <c r="P235">
        <v>0.112317827014357</v>
      </c>
      <c r="Q235">
        <v>0.26158740311860301</v>
      </c>
      <c r="R235">
        <v>0.290039610359831</v>
      </c>
      <c r="S235">
        <v>0.17942637945732226</v>
      </c>
      <c r="T235">
        <v>0.113345069604483</v>
      </c>
      <c r="U235">
        <v>0.25241403599933199</v>
      </c>
      <c r="V235">
        <v>0.26999295526961198</v>
      </c>
      <c r="W235">
        <v>0.23364775292201748</v>
      </c>
      <c r="X235">
        <v>0.111417456595909</v>
      </c>
      <c r="Y235">
        <v>0.25078820895294701</v>
      </c>
      <c r="Z235">
        <v>0.27377520918433196</v>
      </c>
      <c r="AA235">
        <v>0.22061037909837769</v>
      </c>
    </row>
    <row r="236" spans="1:27" x14ac:dyDescent="0.25">
      <c r="A236" t="s">
        <v>240</v>
      </c>
      <c r="B236" t="s">
        <v>262</v>
      </c>
      <c r="C236" t="s">
        <v>265</v>
      </c>
      <c r="D236">
        <v>5.7597509352423108E-3</v>
      </c>
      <c r="E236">
        <v>0.16103830631653099</v>
      </c>
      <c r="F236">
        <v>0.25068175573801899</v>
      </c>
      <c r="G236">
        <v>-0.37758957702732138</v>
      </c>
      <c r="H236">
        <v>1.1298506383517698E-2</v>
      </c>
      <c r="I236">
        <v>0.197188111849252</v>
      </c>
      <c r="J236">
        <v>0.233399309767296</v>
      </c>
      <c r="K236">
        <v>-0.31328497718934695</v>
      </c>
      <c r="L236">
        <v>8.2580878898208601E-3</v>
      </c>
      <c r="M236">
        <v>0.174831506820842</v>
      </c>
      <c r="N236">
        <v>0.22393480458356801</v>
      </c>
      <c r="O236">
        <v>-0.32444680865589942</v>
      </c>
      <c r="P236">
        <v>7.330076188588959E-2</v>
      </c>
      <c r="Q236">
        <v>0.26158740311860301</v>
      </c>
      <c r="R236">
        <v>0.29240925833619802</v>
      </c>
      <c r="S236">
        <v>-1.6300639158872393E-2</v>
      </c>
      <c r="T236">
        <v>6.3158561417003101E-2</v>
      </c>
      <c r="U236">
        <v>0.25241403599933199</v>
      </c>
      <c r="V236">
        <v>0.27866373202184902</v>
      </c>
      <c r="W236">
        <v>-3.898214171013261E-2</v>
      </c>
      <c r="X236">
        <v>6.0516021946142896E-2</v>
      </c>
      <c r="Y236">
        <v>0.25078820895294701</v>
      </c>
      <c r="Z236">
        <v>0.27597219990204797</v>
      </c>
      <c r="AA236">
        <v>-4.7861965068817319E-2</v>
      </c>
    </row>
    <row r="237" spans="1:27" x14ac:dyDescent="0.25">
      <c r="A237" t="s">
        <v>241</v>
      </c>
      <c r="B237" t="s">
        <v>262</v>
      </c>
      <c r="C237" t="s">
        <v>266</v>
      </c>
      <c r="D237">
        <v>5.8097363978638098E-3</v>
      </c>
      <c r="E237">
        <v>0.16103830631653099</v>
      </c>
      <c r="F237">
        <v>0.21394305033988101</v>
      </c>
      <c r="G237">
        <v>-0.34576253887868563</v>
      </c>
      <c r="H237">
        <v>3.8791145092704699E-3</v>
      </c>
      <c r="I237">
        <v>0.197188111849252</v>
      </c>
      <c r="J237">
        <v>0.18402643096193799</v>
      </c>
      <c r="K237">
        <v>-0.40270454117243809</v>
      </c>
      <c r="L237">
        <v>5.5040294187730697E-3</v>
      </c>
      <c r="M237">
        <v>0.174831506820842</v>
      </c>
      <c r="N237">
        <v>0.19956804097855801</v>
      </c>
      <c r="O237">
        <v>-0.35498743573460373</v>
      </c>
      <c r="P237">
        <v>8.0596249047860408E-3</v>
      </c>
      <c r="Q237">
        <v>0.26158740311860301</v>
      </c>
      <c r="R237">
        <v>0.24372650557473999</v>
      </c>
      <c r="S237">
        <v>-0.42900660093234771</v>
      </c>
      <c r="T237">
        <v>1.0884793762315602E-2</v>
      </c>
      <c r="U237">
        <v>0.25241403599933199</v>
      </c>
      <c r="V237">
        <v>0.250359296788986</v>
      </c>
      <c r="W237">
        <v>-0.38909172823422605</v>
      </c>
      <c r="X237">
        <v>1.0019418104284401E-2</v>
      </c>
      <c r="Y237">
        <v>0.25078820895294701</v>
      </c>
      <c r="Z237">
        <v>0.24977528767255699</v>
      </c>
      <c r="AA237">
        <v>-0.39817477202396145</v>
      </c>
    </row>
    <row r="238" spans="1:27" x14ac:dyDescent="0.25">
      <c r="A238" t="s">
        <v>242</v>
      </c>
      <c r="B238" t="s">
        <v>262</v>
      </c>
      <c r="C238" t="s">
        <v>267</v>
      </c>
      <c r="D238">
        <v>8.0281628042863803E-2</v>
      </c>
      <c r="E238">
        <v>0.16103830631653099</v>
      </c>
      <c r="F238">
        <v>0.31380598622707401</v>
      </c>
      <c r="G238">
        <v>0.18352083295054858</v>
      </c>
      <c r="H238">
        <v>6.8614313239978908E-2</v>
      </c>
      <c r="I238">
        <v>0.197188111849252</v>
      </c>
      <c r="J238">
        <v>0.29417261462259203</v>
      </c>
      <c r="K238">
        <v>6.2678475847427681E-2</v>
      </c>
      <c r="L238">
        <v>7.8894087517864198E-2</v>
      </c>
      <c r="M238">
        <v>0.174831506820842</v>
      </c>
      <c r="N238">
        <v>0.317131497014493</v>
      </c>
      <c r="O238">
        <v>0.13888626816966232</v>
      </c>
      <c r="P238">
        <v>6.7909189313569401E-2</v>
      </c>
      <c r="Q238">
        <v>0.26158740311860301</v>
      </c>
      <c r="R238">
        <v>0.17382462572922702</v>
      </c>
      <c r="S238">
        <v>0.14913506870396465</v>
      </c>
      <c r="T238">
        <v>6.5025611215530396E-2</v>
      </c>
      <c r="U238">
        <v>0.25241403599933199</v>
      </c>
      <c r="V238">
        <v>0.20098401591955198</v>
      </c>
      <c r="W238">
        <v>9.0831585821159674E-2</v>
      </c>
      <c r="X238">
        <v>6.8835312306610302E-2</v>
      </c>
      <c r="Y238">
        <v>0.25078820895294701</v>
      </c>
      <c r="Z238">
        <v>0.20047730324106103</v>
      </c>
      <c r="AA238">
        <v>0.11739828487666266</v>
      </c>
    </row>
    <row r="239" spans="1:27" x14ac:dyDescent="0.25">
      <c r="A239" t="s">
        <v>243</v>
      </c>
      <c r="B239" t="s">
        <v>263</v>
      </c>
      <c r="C239" t="s">
        <v>264</v>
      </c>
      <c r="D239">
        <v>1.55497993691512E-2</v>
      </c>
      <c r="E239">
        <v>0.26987148499718699</v>
      </c>
      <c r="F239">
        <v>0.221569207695024</v>
      </c>
      <c r="G239">
        <v>-0.32348041401046063</v>
      </c>
      <c r="H239">
        <v>1.6720884740595101E-2</v>
      </c>
      <c r="I239">
        <v>0.26695904258776898</v>
      </c>
      <c r="J239">
        <v>0.28840164464817297</v>
      </c>
      <c r="K239">
        <v>-0.37325823520410817</v>
      </c>
      <c r="L239">
        <v>2.0449983848517997E-2</v>
      </c>
      <c r="M239">
        <v>0.26954641271977303</v>
      </c>
      <c r="N239">
        <v>0.25936565742337903</v>
      </c>
      <c r="O239">
        <v>-0.31601896399315893</v>
      </c>
      <c r="P239">
        <v>1.8865072197179301E-2</v>
      </c>
      <c r="Q239">
        <v>0.12064125129502801</v>
      </c>
      <c r="R239">
        <v>0.290039610359831</v>
      </c>
      <c r="S239">
        <v>-0.15559253783069055</v>
      </c>
      <c r="T239">
        <v>1.82528597132623E-2</v>
      </c>
      <c r="U239">
        <v>0.13885607542546802</v>
      </c>
      <c r="V239">
        <v>0.26999295526961198</v>
      </c>
      <c r="W239">
        <v>-0.17978487445719332</v>
      </c>
      <c r="X239">
        <v>1.8067058561539898E-2</v>
      </c>
      <c r="Y239">
        <v>0.14174507809005499</v>
      </c>
      <c r="Z239">
        <v>0.27377520918433196</v>
      </c>
      <c r="AA239">
        <v>-0.19047229920146358</v>
      </c>
    </row>
    <row r="240" spans="1:27" x14ac:dyDescent="0.25">
      <c r="A240" t="s">
        <v>244</v>
      </c>
      <c r="B240" t="s">
        <v>263</v>
      </c>
      <c r="C240" t="s">
        <v>265</v>
      </c>
      <c r="D240">
        <v>7.5188747826237898E-2</v>
      </c>
      <c r="E240">
        <v>0.26987148499718699</v>
      </c>
      <c r="F240">
        <v>0.25068175573801899</v>
      </c>
      <c r="G240">
        <v>4.0817940203668496E-2</v>
      </c>
      <c r="H240">
        <v>8.2198886243173105E-2</v>
      </c>
      <c r="I240">
        <v>0.26695904258776898</v>
      </c>
      <c r="J240">
        <v>0.233399309767296</v>
      </c>
      <c r="K240">
        <v>0.11088190231794094</v>
      </c>
      <c r="L240">
        <v>6.6899320575241894E-2</v>
      </c>
      <c r="M240">
        <v>0.26954641271977303</v>
      </c>
      <c r="N240">
        <v>0.22393480458356801</v>
      </c>
      <c r="O240">
        <v>3.8027735511564194E-2</v>
      </c>
      <c r="P240">
        <v>3.4657189580319103E-2</v>
      </c>
      <c r="Q240">
        <v>0.12064125129502801</v>
      </c>
      <c r="R240">
        <v>0.29240925833619802</v>
      </c>
      <c r="S240">
        <v>-5.2688503078984162E-3</v>
      </c>
      <c r="T240">
        <v>3.5482529309285603E-2</v>
      </c>
      <c r="U240">
        <v>0.13885607542546802</v>
      </c>
      <c r="V240">
        <v>0.27866373202184902</v>
      </c>
      <c r="W240">
        <v>-2.5952512723525851E-2</v>
      </c>
      <c r="X240">
        <v>3.8129224125043798E-2</v>
      </c>
      <c r="Y240">
        <v>0.14174507809005499</v>
      </c>
      <c r="Z240">
        <v>0.27597219990204797</v>
      </c>
      <c r="AA240">
        <v>-7.8346554451656485E-3</v>
      </c>
    </row>
    <row r="241" spans="1:27" x14ac:dyDescent="0.25">
      <c r="A241" t="s">
        <v>245</v>
      </c>
      <c r="B241" t="s">
        <v>263</v>
      </c>
      <c r="C241" t="s">
        <v>266</v>
      </c>
      <c r="D241">
        <v>8.4727878763958209E-2</v>
      </c>
      <c r="E241">
        <v>0.26987148499718699</v>
      </c>
      <c r="F241">
        <v>0.21394305033988101</v>
      </c>
      <c r="G241">
        <v>0.15538735367533066</v>
      </c>
      <c r="H241">
        <v>8.2149806182928803E-2</v>
      </c>
      <c r="I241">
        <v>0.26695904258776898</v>
      </c>
      <c r="J241">
        <v>0.18402643096193799</v>
      </c>
      <c r="K241">
        <v>0.20571498951524203</v>
      </c>
      <c r="L241">
        <v>9.5354855477185793E-2</v>
      </c>
      <c r="M241">
        <v>0.26954641271977303</v>
      </c>
      <c r="N241">
        <v>0.19956804097855801</v>
      </c>
      <c r="O241">
        <v>0.24358645067687051</v>
      </c>
      <c r="P241">
        <v>4.1568057759493397E-2</v>
      </c>
      <c r="Q241">
        <v>0.12064125129502801</v>
      </c>
      <c r="R241">
        <v>0.24372650557473999</v>
      </c>
      <c r="S241">
        <v>0.10885950947123986</v>
      </c>
      <c r="T241">
        <v>5.0472655986516395E-2</v>
      </c>
      <c r="U241">
        <v>0.13885607542546802</v>
      </c>
      <c r="V241">
        <v>0.250359296788986</v>
      </c>
      <c r="W241">
        <v>0.1248531697182049</v>
      </c>
      <c r="X241">
        <v>5.23436611354446E-2</v>
      </c>
      <c r="Y241">
        <v>0.14174507809005499</v>
      </c>
      <c r="Z241">
        <v>0.24977528767255699</v>
      </c>
      <c r="AA241">
        <v>0.13254381508135044</v>
      </c>
    </row>
    <row r="242" spans="1:27" x14ac:dyDescent="0.25">
      <c r="A242" t="s">
        <v>246</v>
      </c>
      <c r="B242" t="s">
        <v>263</v>
      </c>
      <c r="C242" t="s">
        <v>267</v>
      </c>
      <c r="D242">
        <v>9.4405059037840203E-2</v>
      </c>
      <c r="E242">
        <v>0.26987148499718699</v>
      </c>
      <c r="F242">
        <v>0.31380598622707401</v>
      </c>
      <c r="G242">
        <v>4.6026173218121566E-2</v>
      </c>
      <c r="H242">
        <v>8.58894654210723E-2</v>
      </c>
      <c r="I242">
        <v>0.26695904258776898</v>
      </c>
      <c r="J242">
        <v>0.29417261462259203</v>
      </c>
      <c r="K242">
        <v>3.6482955338284141E-2</v>
      </c>
      <c r="L242">
        <v>8.6842252818827903E-2</v>
      </c>
      <c r="M242">
        <v>0.26954641271977303</v>
      </c>
      <c r="N242">
        <v>0.317131497014493</v>
      </c>
      <c r="O242">
        <v>6.4622143059769373E-3</v>
      </c>
      <c r="P242">
        <v>2.5550931758036501E-2</v>
      </c>
      <c r="Q242">
        <v>0.12064125129502801</v>
      </c>
      <c r="R242">
        <v>0.17382462572922702</v>
      </c>
      <c r="S242">
        <v>5.3874148714869563E-2</v>
      </c>
      <c r="T242">
        <v>3.4648030416404303E-2</v>
      </c>
      <c r="U242">
        <v>0.13885607542546802</v>
      </c>
      <c r="V242">
        <v>0.20098401591955198</v>
      </c>
      <c r="W242">
        <v>6.4336619859238317E-2</v>
      </c>
      <c r="X242">
        <v>3.3205134268026702E-2</v>
      </c>
      <c r="Y242">
        <v>0.14174507809005499</v>
      </c>
      <c r="Z242">
        <v>0.20047730324106103</v>
      </c>
      <c r="AA242">
        <v>4.5734569345796318E-2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7735-39DF-4A51-A908-625D39393638}">
  <dimension ref="A1:AW25"/>
  <sheetViews>
    <sheetView workbookViewId="0"/>
  </sheetViews>
  <sheetFormatPr defaultRowHeight="15" x14ac:dyDescent="0.25"/>
  <cols>
    <col min="1" max="1" width="13.140625" bestFit="1" customWidth="1"/>
    <col min="2" max="2" width="14.140625" bestFit="1" customWidth="1"/>
    <col min="3" max="3" width="13.140625" customWidth="1"/>
    <col min="4" max="4" width="14.140625" bestFit="1" customWidth="1"/>
    <col min="5" max="5" width="13.140625" customWidth="1"/>
    <col min="6" max="6" width="14.140625" bestFit="1" customWidth="1"/>
    <col min="7" max="7" width="11.42578125" customWidth="1"/>
    <col min="8" max="8" width="13.140625" bestFit="1" customWidth="1"/>
    <col min="9" max="9" width="13.140625" customWidth="1"/>
    <col min="10" max="10" width="14.140625" bestFit="1" customWidth="1"/>
    <col min="11" max="11" width="13.140625" customWidth="1"/>
    <col min="12" max="12" width="13.140625" bestFit="1" customWidth="1"/>
    <col min="13" max="13" width="13.140625" customWidth="1"/>
    <col min="14" max="14" width="14.140625" bestFit="1" customWidth="1"/>
    <col min="15" max="15" width="11" customWidth="1"/>
    <col min="16" max="16" width="12" bestFit="1" customWidth="1"/>
    <col min="17" max="17" width="11.42578125" customWidth="1"/>
    <col min="18" max="18" width="12" bestFit="1" customWidth="1"/>
    <col min="19" max="19" width="12" customWidth="1"/>
    <col min="20" max="20" width="12.42578125" bestFit="1" customWidth="1"/>
    <col min="21" max="21" width="12.42578125" customWidth="1"/>
    <col min="22" max="22" width="12" bestFit="1" customWidth="1"/>
    <col min="23" max="23" width="12" customWidth="1"/>
    <col min="24" max="24" width="12.42578125" bestFit="1" customWidth="1"/>
    <col min="25" max="25" width="12.42578125" customWidth="1"/>
    <col min="26" max="26" width="13.5703125" bestFit="1" customWidth="1"/>
    <col min="27" max="27" width="12" customWidth="1"/>
    <col min="28" max="28" width="13.140625" bestFit="1" customWidth="1"/>
    <col min="29" max="29" width="12.42578125" customWidth="1"/>
    <col min="30" max="30" width="14.140625" bestFit="1" customWidth="1"/>
    <col min="31" max="31" width="14.140625" customWidth="1"/>
    <col min="32" max="32" width="15.140625" bestFit="1" customWidth="1"/>
    <col min="33" max="33" width="14.140625" customWidth="1"/>
    <col min="34" max="34" width="15.140625" bestFit="1" customWidth="1"/>
    <col min="35" max="35" width="14.140625" customWidth="1"/>
    <col min="36" max="36" width="15.140625" bestFit="1" customWidth="1"/>
    <col min="37" max="37" width="12" customWidth="1"/>
    <col min="38" max="38" width="13.140625" bestFit="1" customWidth="1"/>
    <col min="39" max="39" width="12.42578125" customWidth="1"/>
    <col min="40" max="40" width="13.5703125" bestFit="1" customWidth="1"/>
    <col min="41" max="41" width="14.140625" customWidth="1"/>
    <col min="42" max="42" width="15.140625" bestFit="1" customWidth="1"/>
    <col min="43" max="43" width="14.140625" customWidth="1"/>
    <col min="44" max="44" width="15.140625" bestFit="1" customWidth="1"/>
    <col min="45" max="45" width="14.140625" customWidth="1"/>
    <col min="46" max="46" width="15.140625" bestFit="1" customWidth="1"/>
    <col min="47" max="47" width="12.42578125" customWidth="1"/>
    <col min="48" max="48" width="13.5703125" bestFit="1" customWidth="1"/>
  </cols>
  <sheetData>
    <row r="1" spans="1:49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9" x14ac:dyDescent="0.25">
      <c r="A2" t="s">
        <v>247</v>
      </c>
      <c r="B2" t="str">
        <f>C2&amp;A2</f>
        <v>K4me1K4me1</v>
      </c>
      <c r="C2" t="s">
        <v>247</v>
      </c>
      <c r="D2" t="str">
        <f>E2&amp;A2</f>
        <v>K4me2K4me1</v>
      </c>
      <c r="E2" t="s">
        <v>268</v>
      </c>
      <c r="F2" t="str">
        <f>G2&amp;A2</f>
        <v>K4me3K4me1</v>
      </c>
      <c r="G2" t="s">
        <v>269</v>
      </c>
      <c r="H2" t="str">
        <f>I2&amp;A2</f>
        <v>K4unK4me1</v>
      </c>
      <c r="I2" t="s">
        <v>270</v>
      </c>
      <c r="J2" t="str">
        <f t="shared" ref="J2:J5" si="0">A2&amp;K2</f>
        <v>K4me1K9me1</v>
      </c>
      <c r="K2" t="s">
        <v>248</v>
      </c>
      <c r="L2" t="str">
        <f t="shared" ref="L2:L5" si="1">A2&amp;M2</f>
        <v>K4me1K9me2</v>
      </c>
      <c r="M2" t="s">
        <v>249</v>
      </c>
      <c r="N2" t="str">
        <f t="shared" ref="N2:N6" si="2">A2&amp;O2</f>
        <v>K4me1K9me3</v>
      </c>
      <c r="O2" t="s">
        <v>250</v>
      </c>
      <c r="P2" t="str">
        <f t="shared" ref="P2:P7" si="3">A2&amp;Q2</f>
        <v>K4me1K9ac</v>
      </c>
      <c r="Q2" t="s">
        <v>251</v>
      </c>
      <c r="R2" t="str">
        <f t="shared" ref="R2:R8" si="4">A2&amp;S2</f>
        <v>K4me1K9un</v>
      </c>
      <c r="S2" t="s">
        <v>252</v>
      </c>
      <c r="T2" t="str">
        <f t="shared" ref="T2:T9" si="5">A2&amp;U2</f>
        <v>K4me1K14ac</v>
      </c>
      <c r="U2" t="s">
        <v>253</v>
      </c>
      <c r="V2" t="str">
        <f t="shared" ref="V2:V10" si="6">A2&amp;W2</f>
        <v>K4me1K14un</v>
      </c>
      <c r="W2" t="s">
        <v>254</v>
      </c>
      <c r="X2" t="str">
        <f t="shared" ref="X2:X11" si="7">A2&amp;Y2</f>
        <v>K4me1K18ac</v>
      </c>
      <c r="Y2" t="s">
        <v>255</v>
      </c>
      <c r="Z2" t="str">
        <f t="shared" ref="Z2:Z12" si="8">A2&amp;AA2</f>
        <v>K4me1K18un</v>
      </c>
      <c r="AA2" t="s">
        <v>256</v>
      </c>
      <c r="AB2" t="str">
        <f t="shared" ref="AB2:AB13" si="9">A2&amp;AC2</f>
        <v>K4me1K23ac</v>
      </c>
      <c r="AC2" t="s">
        <v>257</v>
      </c>
      <c r="AD2" t="str">
        <f t="shared" ref="AD2:AD14" si="10">A2&amp;AE2</f>
        <v>K4me1K23un</v>
      </c>
      <c r="AE2" t="s">
        <v>258</v>
      </c>
      <c r="AF2" t="str">
        <f t="shared" ref="AF2:AF15" si="11">A2&amp;AG2</f>
        <v>K4me1K27me1</v>
      </c>
      <c r="AG2" t="s">
        <v>259</v>
      </c>
      <c r="AH2" t="str">
        <f t="shared" ref="AH2:AH16" si="12">A2&amp;AI2</f>
        <v>K4me1K27me2</v>
      </c>
      <c r="AI2" t="s">
        <v>260</v>
      </c>
      <c r="AJ2" t="str">
        <f t="shared" ref="AJ2:AJ17" si="13">A2&amp;AK2</f>
        <v>K4me1K27me3</v>
      </c>
      <c r="AK2" t="s">
        <v>261</v>
      </c>
      <c r="AL2" t="str">
        <f t="shared" ref="AL2:AL18" si="14">A2&amp;AM2</f>
        <v>K4me1K27ac</v>
      </c>
      <c r="AM2" t="s">
        <v>262</v>
      </c>
      <c r="AN2" t="str">
        <f t="shared" ref="AN2:AN19" si="15">A2&amp;AO2</f>
        <v>K4me1K27un</v>
      </c>
      <c r="AO2" t="s">
        <v>263</v>
      </c>
      <c r="AP2" t="str">
        <f t="shared" ref="AP2:AP20" si="16">A2&amp;AQ2</f>
        <v>K4me1K36me1</v>
      </c>
      <c r="AQ2" t="s">
        <v>264</v>
      </c>
      <c r="AR2" t="str">
        <f t="shared" ref="AR2:AR21" si="17">A2&amp;AS2</f>
        <v>K4me1K36me2</v>
      </c>
      <c r="AS2" t="s">
        <v>265</v>
      </c>
      <c r="AT2" t="str">
        <f t="shared" ref="AT2:AT22" si="18">A2&amp;AU2</f>
        <v>K4me1K36me3</v>
      </c>
      <c r="AU2" t="s">
        <v>266</v>
      </c>
      <c r="AV2" t="str">
        <f t="shared" ref="AV2:AV23" si="19">A2&amp;AW2</f>
        <v>K4me1K36un</v>
      </c>
      <c r="AW2" t="s">
        <v>267</v>
      </c>
    </row>
    <row r="3" spans="1:49" x14ac:dyDescent="0.25">
      <c r="A3" t="s">
        <v>268</v>
      </c>
      <c r="B3" t="str">
        <f t="shared" ref="B3:B25" si="20">C3&amp;A3</f>
        <v>K4me1K4me2</v>
      </c>
      <c r="C3" t="s">
        <v>247</v>
      </c>
      <c r="D3" t="str">
        <f t="shared" ref="D3:D25" si="21">E3&amp;A3</f>
        <v>K4me2K4me2</v>
      </c>
      <c r="E3" t="s">
        <v>268</v>
      </c>
      <c r="F3" t="str">
        <f t="shared" ref="F3:F25" si="22">G3&amp;A3</f>
        <v>K4me3K4me2</v>
      </c>
      <c r="G3" t="s">
        <v>269</v>
      </c>
      <c r="H3" t="str">
        <f t="shared" ref="H3:H25" si="23">I3&amp;A3</f>
        <v>K4unK4me2</v>
      </c>
      <c r="I3" t="s">
        <v>270</v>
      </c>
      <c r="J3" t="str">
        <f t="shared" si="0"/>
        <v>K4me2K9me1</v>
      </c>
      <c r="K3" t="s">
        <v>248</v>
      </c>
      <c r="L3" t="str">
        <f t="shared" si="1"/>
        <v>K4me2K9me2</v>
      </c>
      <c r="M3" t="s">
        <v>249</v>
      </c>
      <c r="N3" t="str">
        <f t="shared" si="2"/>
        <v>K4me2K9me3</v>
      </c>
      <c r="O3" t="s">
        <v>250</v>
      </c>
      <c r="P3" t="str">
        <f t="shared" si="3"/>
        <v>K4me2K9ac</v>
      </c>
      <c r="Q3" t="s">
        <v>251</v>
      </c>
      <c r="R3" t="str">
        <f t="shared" si="4"/>
        <v>K4me2K9un</v>
      </c>
      <c r="S3" t="s">
        <v>252</v>
      </c>
      <c r="T3" t="str">
        <f t="shared" si="5"/>
        <v>K4me2K14ac</v>
      </c>
      <c r="U3" t="s">
        <v>253</v>
      </c>
      <c r="V3" t="str">
        <f t="shared" si="6"/>
        <v>K4me2K14un</v>
      </c>
      <c r="W3" t="s">
        <v>254</v>
      </c>
      <c r="X3" t="str">
        <f t="shared" si="7"/>
        <v>K4me2K18ac</v>
      </c>
      <c r="Y3" t="s">
        <v>255</v>
      </c>
      <c r="Z3" t="str">
        <f t="shared" si="8"/>
        <v>K4me2K18un</v>
      </c>
      <c r="AA3" t="s">
        <v>256</v>
      </c>
      <c r="AB3" t="str">
        <f t="shared" si="9"/>
        <v>K4me2K23ac</v>
      </c>
      <c r="AC3" t="s">
        <v>257</v>
      </c>
      <c r="AD3" t="str">
        <f t="shared" si="10"/>
        <v>K4me2K23un</v>
      </c>
      <c r="AE3" t="s">
        <v>258</v>
      </c>
      <c r="AF3" t="str">
        <f t="shared" si="11"/>
        <v>K4me2K27me1</v>
      </c>
      <c r="AG3" t="s">
        <v>259</v>
      </c>
      <c r="AH3" t="str">
        <f t="shared" si="12"/>
        <v>K4me2K27me2</v>
      </c>
      <c r="AI3" t="s">
        <v>260</v>
      </c>
      <c r="AJ3" t="str">
        <f t="shared" si="13"/>
        <v>K4me2K27me3</v>
      </c>
      <c r="AK3" t="s">
        <v>261</v>
      </c>
      <c r="AL3" t="str">
        <f t="shared" si="14"/>
        <v>K4me2K27ac</v>
      </c>
      <c r="AM3" t="s">
        <v>262</v>
      </c>
      <c r="AN3" t="str">
        <f t="shared" si="15"/>
        <v>K4me2K27un</v>
      </c>
      <c r="AO3" t="s">
        <v>263</v>
      </c>
      <c r="AP3" t="str">
        <f t="shared" si="16"/>
        <v>K4me2K36me1</v>
      </c>
      <c r="AQ3" t="s">
        <v>264</v>
      </c>
      <c r="AR3" t="str">
        <f t="shared" si="17"/>
        <v>K4me2K36me2</v>
      </c>
      <c r="AS3" t="s">
        <v>265</v>
      </c>
      <c r="AT3" t="str">
        <f t="shared" si="18"/>
        <v>K4me2K36me3</v>
      </c>
      <c r="AU3" t="s">
        <v>266</v>
      </c>
      <c r="AV3" t="str">
        <f t="shared" si="19"/>
        <v>K4me2K36un</v>
      </c>
      <c r="AW3" t="s">
        <v>267</v>
      </c>
    </row>
    <row r="4" spans="1:49" x14ac:dyDescent="0.25">
      <c r="A4" t="s">
        <v>269</v>
      </c>
      <c r="B4" t="str">
        <f t="shared" si="20"/>
        <v>K4me1K4me3</v>
      </c>
      <c r="C4" t="s">
        <v>247</v>
      </c>
      <c r="D4" t="str">
        <f t="shared" si="21"/>
        <v>K4me2K4me3</v>
      </c>
      <c r="E4" t="s">
        <v>268</v>
      </c>
      <c r="F4" t="str">
        <f t="shared" si="22"/>
        <v>K4me3K4me3</v>
      </c>
      <c r="G4" t="s">
        <v>269</v>
      </c>
      <c r="H4" t="str">
        <f t="shared" si="23"/>
        <v>K4unK4me3</v>
      </c>
      <c r="I4" t="s">
        <v>270</v>
      </c>
      <c r="J4" t="str">
        <f t="shared" si="0"/>
        <v>K4me3K9me1</v>
      </c>
      <c r="K4" t="s">
        <v>248</v>
      </c>
      <c r="L4" t="str">
        <f t="shared" si="1"/>
        <v>K4me3K9me2</v>
      </c>
      <c r="M4" t="s">
        <v>249</v>
      </c>
      <c r="N4" t="str">
        <f t="shared" si="2"/>
        <v>K4me3K9me3</v>
      </c>
      <c r="O4" t="s">
        <v>250</v>
      </c>
      <c r="P4" t="str">
        <f t="shared" si="3"/>
        <v>K4me3K9ac</v>
      </c>
      <c r="Q4" t="s">
        <v>251</v>
      </c>
      <c r="R4" t="str">
        <f t="shared" si="4"/>
        <v>K4me3K9un</v>
      </c>
      <c r="S4" t="s">
        <v>252</v>
      </c>
      <c r="T4" t="str">
        <f t="shared" si="5"/>
        <v>K4me3K14ac</v>
      </c>
      <c r="U4" t="s">
        <v>253</v>
      </c>
      <c r="V4" t="str">
        <f t="shared" si="6"/>
        <v>K4me3K14un</v>
      </c>
      <c r="W4" t="s">
        <v>254</v>
      </c>
      <c r="X4" t="str">
        <f t="shared" si="7"/>
        <v>K4me3K18ac</v>
      </c>
      <c r="Y4" t="s">
        <v>255</v>
      </c>
      <c r="Z4" t="str">
        <f t="shared" si="8"/>
        <v>K4me3K18un</v>
      </c>
      <c r="AA4" t="s">
        <v>256</v>
      </c>
      <c r="AB4" t="str">
        <f t="shared" si="9"/>
        <v>K4me3K23ac</v>
      </c>
      <c r="AC4" t="s">
        <v>257</v>
      </c>
      <c r="AD4" t="str">
        <f t="shared" si="10"/>
        <v>K4me3K23un</v>
      </c>
      <c r="AE4" t="s">
        <v>258</v>
      </c>
      <c r="AF4" t="str">
        <f t="shared" si="11"/>
        <v>K4me3K27me1</v>
      </c>
      <c r="AG4" t="s">
        <v>259</v>
      </c>
      <c r="AH4" t="str">
        <f t="shared" si="12"/>
        <v>K4me3K27me2</v>
      </c>
      <c r="AI4" t="s">
        <v>260</v>
      </c>
      <c r="AJ4" t="str">
        <f t="shared" si="13"/>
        <v>K4me3K27me3</v>
      </c>
      <c r="AK4" t="s">
        <v>261</v>
      </c>
      <c r="AL4" t="str">
        <f t="shared" si="14"/>
        <v>K4me3K27ac</v>
      </c>
      <c r="AM4" t="s">
        <v>262</v>
      </c>
      <c r="AN4" t="str">
        <f t="shared" si="15"/>
        <v>K4me3K27un</v>
      </c>
      <c r="AO4" t="s">
        <v>263</v>
      </c>
      <c r="AP4" t="str">
        <f t="shared" si="16"/>
        <v>K4me3K36me1</v>
      </c>
      <c r="AQ4" t="s">
        <v>264</v>
      </c>
      <c r="AR4" t="str">
        <f t="shared" si="17"/>
        <v>K4me3K36me2</v>
      </c>
      <c r="AS4" t="s">
        <v>265</v>
      </c>
      <c r="AT4" t="str">
        <f t="shared" si="18"/>
        <v>K4me3K36me3</v>
      </c>
      <c r="AU4" t="s">
        <v>266</v>
      </c>
      <c r="AV4" t="str">
        <f t="shared" si="19"/>
        <v>K4me3K36un</v>
      </c>
      <c r="AW4" t="s">
        <v>267</v>
      </c>
    </row>
    <row r="5" spans="1:49" x14ac:dyDescent="0.25">
      <c r="A5" t="s">
        <v>270</v>
      </c>
      <c r="B5" t="str">
        <f t="shared" si="20"/>
        <v>K4me1K4un</v>
      </c>
      <c r="C5" t="s">
        <v>247</v>
      </c>
      <c r="D5" t="str">
        <f t="shared" si="21"/>
        <v>K4me2K4un</v>
      </c>
      <c r="E5" t="s">
        <v>268</v>
      </c>
      <c r="F5" t="str">
        <f t="shared" si="22"/>
        <v>K4me3K4un</v>
      </c>
      <c r="G5" t="s">
        <v>269</v>
      </c>
      <c r="H5" t="str">
        <f t="shared" si="23"/>
        <v>K4unK4un</v>
      </c>
      <c r="I5" t="s">
        <v>270</v>
      </c>
      <c r="J5" t="str">
        <f t="shared" si="0"/>
        <v>K4unK9me1</v>
      </c>
      <c r="K5" t="s">
        <v>248</v>
      </c>
      <c r="L5" t="str">
        <f t="shared" si="1"/>
        <v>K4unK9me2</v>
      </c>
      <c r="M5" t="s">
        <v>249</v>
      </c>
      <c r="N5" t="str">
        <f t="shared" si="2"/>
        <v>K4unK9me3</v>
      </c>
      <c r="O5" t="s">
        <v>250</v>
      </c>
      <c r="P5" t="str">
        <f t="shared" si="3"/>
        <v>K4unK9ac</v>
      </c>
      <c r="Q5" t="s">
        <v>251</v>
      </c>
      <c r="R5" t="str">
        <f t="shared" si="4"/>
        <v>K4unK9un</v>
      </c>
      <c r="S5" t="s">
        <v>252</v>
      </c>
      <c r="T5" t="str">
        <f t="shared" si="5"/>
        <v>K4unK14ac</v>
      </c>
      <c r="U5" t="s">
        <v>253</v>
      </c>
      <c r="V5" t="str">
        <f t="shared" si="6"/>
        <v>K4unK14un</v>
      </c>
      <c r="W5" t="s">
        <v>254</v>
      </c>
      <c r="X5" t="str">
        <f t="shared" si="7"/>
        <v>K4unK18ac</v>
      </c>
      <c r="Y5" t="s">
        <v>255</v>
      </c>
      <c r="Z5" t="str">
        <f t="shared" si="8"/>
        <v>K4unK18un</v>
      </c>
      <c r="AA5" t="s">
        <v>256</v>
      </c>
      <c r="AB5" t="str">
        <f t="shared" si="9"/>
        <v>K4unK23ac</v>
      </c>
      <c r="AC5" t="s">
        <v>257</v>
      </c>
      <c r="AD5" t="str">
        <f t="shared" si="10"/>
        <v>K4unK23un</v>
      </c>
      <c r="AE5" t="s">
        <v>258</v>
      </c>
      <c r="AF5" t="str">
        <f t="shared" si="11"/>
        <v>K4unK27me1</v>
      </c>
      <c r="AG5" t="s">
        <v>259</v>
      </c>
      <c r="AH5" t="str">
        <f t="shared" si="12"/>
        <v>K4unK27me2</v>
      </c>
      <c r="AI5" t="s">
        <v>260</v>
      </c>
      <c r="AJ5" t="str">
        <f t="shared" si="13"/>
        <v>K4unK27me3</v>
      </c>
      <c r="AK5" t="s">
        <v>261</v>
      </c>
      <c r="AL5" t="str">
        <f t="shared" si="14"/>
        <v>K4unK27ac</v>
      </c>
      <c r="AM5" t="s">
        <v>262</v>
      </c>
      <c r="AN5" t="str">
        <f t="shared" si="15"/>
        <v>K4unK27un</v>
      </c>
      <c r="AO5" t="s">
        <v>263</v>
      </c>
      <c r="AP5" t="str">
        <f t="shared" si="16"/>
        <v>K4unK36me1</v>
      </c>
      <c r="AQ5" t="s">
        <v>264</v>
      </c>
      <c r="AR5" t="str">
        <f t="shared" si="17"/>
        <v>K4unK36me2</v>
      </c>
      <c r="AS5" t="s">
        <v>265</v>
      </c>
      <c r="AT5" t="str">
        <f t="shared" si="18"/>
        <v>K4unK36me3</v>
      </c>
      <c r="AU5" t="s">
        <v>266</v>
      </c>
      <c r="AV5" t="str">
        <f t="shared" si="19"/>
        <v>K4unK36un</v>
      </c>
      <c r="AW5" t="s">
        <v>267</v>
      </c>
    </row>
    <row r="6" spans="1:49" x14ac:dyDescent="0.25">
      <c r="A6" t="s">
        <v>248</v>
      </c>
      <c r="B6" t="str">
        <f t="shared" si="20"/>
        <v>K4me1K9me1</v>
      </c>
      <c r="C6" t="s">
        <v>247</v>
      </c>
      <c r="D6" t="str">
        <f t="shared" si="21"/>
        <v>K4me2K9me1</v>
      </c>
      <c r="E6" t="s">
        <v>268</v>
      </c>
      <c r="F6" t="str">
        <f t="shared" si="22"/>
        <v>K4me3K9me1</v>
      </c>
      <c r="G6" t="s">
        <v>269</v>
      </c>
      <c r="H6" t="str">
        <f t="shared" si="23"/>
        <v>K4unK9me1</v>
      </c>
      <c r="I6" t="s">
        <v>270</v>
      </c>
      <c r="J6" t="str">
        <f>A6&amp;K6</f>
        <v>K9me1K9me1</v>
      </c>
      <c r="K6" t="s">
        <v>248</v>
      </c>
      <c r="L6" t="str">
        <f>A6&amp;M6</f>
        <v>K9me1K9me2</v>
      </c>
      <c r="M6" t="s">
        <v>249</v>
      </c>
      <c r="N6" t="str">
        <f t="shared" si="2"/>
        <v>K9me1K9me3</v>
      </c>
      <c r="O6" t="s">
        <v>250</v>
      </c>
      <c r="P6" t="str">
        <f t="shared" si="3"/>
        <v>K9me1K9ac</v>
      </c>
      <c r="Q6" t="s">
        <v>251</v>
      </c>
      <c r="R6" t="str">
        <f t="shared" si="4"/>
        <v>K9me1K9un</v>
      </c>
      <c r="S6" t="s">
        <v>252</v>
      </c>
      <c r="T6" t="str">
        <f t="shared" si="5"/>
        <v>K9me1K14ac</v>
      </c>
      <c r="U6" t="s">
        <v>253</v>
      </c>
      <c r="V6" t="str">
        <f t="shared" si="6"/>
        <v>K9me1K14un</v>
      </c>
      <c r="W6" t="s">
        <v>254</v>
      </c>
      <c r="X6" t="str">
        <f t="shared" si="7"/>
        <v>K9me1K18ac</v>
      </c>
      <c r="Y6" t="s">
        <v>255</v>
      </c>
      <c r="Z6" t="str">
        <f t="shared" si="8"/>
        <v>K9me1K18un</v>
      </c>
      <c r="AA6" t="s">
        <v>256</v>
      </c>
      <c r="AB6" t="str">
        <f t="shared" si="9"/>
        <v>K9me1K23ac</v>
      </c>
      <c r="AC6" t="s">
        <v>257</v>
      </c>
      <c r="AD6" t="str">
        <f t="shared" si="10"/>
        <v>K9me1K23un</v>
      </c>
      <c r="AE6" t="s">
        <v>258</v>
      </c>
      <c r="AF6" t="str">
        <f t="shared" si="11"/>
        <v>K9me1K27me1</v>
      </c>
      <c r="AG6" t="s">
        <v>259</v>
      </c>
      <c r="AH6" t="str">
        <f t="shared" si="12"/>
        <v>K9me1K27me2</v>
      </c>
      <c r="AI6" t="s">
        <v>260</v>
      </c>
      <c r="AJ6" t="str">
        <f t="shared" si="13"/>
        <v>K9me1K27me3</v>
      </c>
      <c r="AK6" t="s">
        <v>261</v>
      </c>
      <c r="AL6" t="str">
        <f t="shared" si="14"/>
        <v>K9me1K27ac</v>
      </c>
      <c r="AM6" t="s">
        <v>262</v>
      </c>
      <c r="AN6" t="str">
        <f t="shared" si="15"/>
        <v>K9me1K27un</v>
      </c>
      <c r="AO6" t="s">
        <v>263</v>
      </c>
      <c r="AP6" t="str">
        <f t="shared" si="16"/>
        <v>K9me1K36me1</v>
      </c>
      <c r="AQ6" t="s">
        <v>264</v>
      </c>
      <c r="AR6" t="str">
        <f t="shared" si="17"/>
        <v>K9me1K36me2</v>
      </c>
      <c r="AS6" t="s">
        <v>265</v>
      </c>
      <c r="AT6" t="str">
        <f t="shared" si="18"/>
        <v>K9me1K36me3</v>
      </c>
      <c r="AU6" t="s">
        <v>266</v>
      </c>
      <c r="AV6" t="str">
        <f t="shared" si="19"/>
        <v>K9me1K36un</v>
      </c>
      <c r="AW6" t="s">
        <v>267</v>
      </c>
    </row>
    <row r="7" spans="1:49" x14ac:dyDescent="0.25">
      <c r="A7" t="s">
        <v>249</v>
      </c>
      <c r="B7" t="str">
        <f t="shared" si="20"/>
        <v>K4me1K9me2</v>
      </c>
      <c r="C7" t="s">
        <v>247</v>
      </c>
      <c r="D7" t="str">
        <f t="shared" si="21"/>
        <v>K4me2K9me2</v>
      </c>
      <c r="E7" t="s">
        <v>268</v>
      </c>
      <c r="F7" t="str">
        <f t="shared" si="22"/>
        <v>K4me3K9me2</v>
      </c>
      <c r="G7" t="s">
        <v>269</v>
      </c>
      <c r="H7" t="str">
        <f t="shared" si="23"/>
        <v>K4unK9me2</v>
      </c>
      <c r="I7" t="s">
        <v>270</v>
      </c>
      <c r="J7" t="str">
        <f t="shared" ref="J7:J25" si="24">K7&amp;A7</f>
        <v>K9me1K9me2</v>
      </c>
      <c r="K7" t="s">
        <v>248</v>
      </c>
      <c r="L7" t="str">
        <f>M7&amp;A7</f>
        <v>K9me2K9me2</v>
      </c>
      <c r="M7" t="s">
        <v>249</v>
      </c>
      <c r="N7" t="str">
        <f>A7&amp;O7</f>
        <v>K9me2K9me3</v>
      </c>
      <c r="O7" t="s">
        <v>250</v>
      </c>
      <c r="P7" t="str">
        <f t="shared" si="3"/>
        <v>K9me2K9ac</v>
      </c>
      <c r="Q7" t="s">
        <v>251</v>
      </c>
      <c r="R7" t="str">
        <f t="shared" si="4"/>
        <v>K9me2K9un</v>
      </c>
      <c r="S7" t="s">
        <v>252</v>
      </c>
      <c r="T7" t="str">
        <f t="shared" si="5"/>
        <v>K9me2K14ac</v>
      </c>
      <c r="U7" t="s">
        <v>253</v>
      </c>
      <c r="V7" t="str">
        <f t="shared" si="6"/>
        <v>K9me2K14un</v>
      </c>
      <c r="W7" t="s">
        <v>254</v>
      </c>
      <c r="X7" t="str">
        <f t="shared" si="7"/>
        <v>K9me2K18ac</v>
      </c>
      <c r="Y7" t="s">
        <v>255</v>
      </c>
      <c r="Z7" t="str">
        <f t="shared" si="8"/>
        <v>K9me2K18un</v>
      </c>
      <c r="AA7" t="s">
        <v>256</v>
      </c>
      <c r="AB7" t="str">
        <f t="shared" si="9"/>
        <v>K9me2K23ac</v>
      </c>
      <c r="AC7" t="s">
        <v>257</v>
      </c>
      <c r="AD7" t="str">
        <f t="shared" si="10"/>
        <v>K9me2K23un</v>
      </c>
      <c r="AE7" t="s">
        <v>258</v>
      </c>
      <c r="AF7" t="str">
        <f t="shared" si="11"/>
        <v>K9me2K27me1</v>
      </c>
      <c r="AG7" t="s">
        <v>259</v>
      </c>
      <c r="AH7" t="str">
        <f t="shared" si="12"/>
        <v>K9me2K27me2</v>
      </c>
      <c r="AI7" t="s">
        <v>260</v>
      </c>
      <c r="AJ7" t="str">
        <f t="shared" si="13"/>
        <v>K9me2K27me3</v>
      </c>
      <c r="AK7" t="s">
        <v>261</v>
      </c>
      <c r="AL7" t="str">
        <f t="shared" si="14"/>
        <v>K9me2K27ac</v>
      </c>
      <c r="AM7" t="s">
        <v>262</v>
      </c>
      <c r="AN7" t="str">
        <f t="shared" si="15"/>
        <v>K9me2K27un</v>
      </c>
      <c r="AO7" t="s">
        <v>263</v>
      </c>
      <c r="AP7" t="str">
        <f t="shared" si="16"/>
        <v>K9me2K36me1</v>
      </c>
      <c r="AQ7" t="s">
        <v>264</v>
      </c>
      <c r="AR7" t="str">
        <f t="shared" si="17"/>
        <v>K9me2K36me2</v>
      </c>
      <c r="AS7" t="s">
        <v>265</v>
      </c>
      <c r="AT7" t="str">
        <f t="shared" si="18"/>
        <v>K9me2K36me3</v>
      </c>
      <c r="AU7" t="s">
        <v>266</v>
      </c>
      <c r="AV7" t="str">
        <f t="shared" si="19"/>
        <v>K9me2K36un</v>
      </c>
      <c r="AW7" t="s">
        <v>267</v>
      </c>
    </row>
    <row r="8" spans="1:49" x14ac:dyDescent="0.25">
      <c r="A8" t="s">
        <v>250</v>
      </c>
      <c r="B8" t="str">
        <f t="shared" si="20"/>
        <v>K4me1K9me3</v>
      </c>
      <c r="C8" t="s">
        <v>247</v>
      </c>
      <c r="D8" t="str">
        <f t="shared" si="21"/>
        <v>K4me2K9me3</v>
      </c>
      <c r="E8" t="s">
        <v>268</v>
      </c>
      <c r="F8" t="str">
        <f t="shared" si="22"/>
        <v>K4me3K9me3</v>
      </c>
      <c r="G8" t="s">
        <v>269</v>
      </c>
      <c r="H8" t="str">
        <f t="shared" si="23"/>
        <v>K4unK9me3</v>
      </c>
      <c r="I8" t="s">
        <v>270</v>
      </c>
      <c r="J8" t="str">
        <f t="shared" si="24"/>
        <v>K9me1K9me3</v>
      </c>
      <c r="K8" t="s">
        <v>248</v>
      </c>
      <c r="L8" t="str">
        <f t="shared" ref="L8:L25" si="25">M8&amp;A8</f>
        <v>K9me2K9me3</v>
      </c>
      <c r="M8" t="s">
        <v>249</v>
      </c>
      <c r="N8" t="str">
        <f>O8&amp;A8</f>
        <v>K9me3K9me3</v>
      </c>
      <c r="O8" t="s">
        <v>250</v>
      </c>
      <c r="P8" t="str">
        <f>A8&amp;Q8</f>
        <v>K9me3K9ac</v>
      </c>
      <c r="Q8" t="s">
        <v>251</v>
      </c>
      <c r="R8" t="str">
        <f t="shared" si="4"/>
        <v>K9me3K9un</v>
      </c>
      <c r="S8" t="s">
        <v>252</v>
      </c>
      <c r="T8" t="str">
        <f t="shared" si="5"/>
        <v>K9me3K14ac</v>
      </c>
      <c r="U8" t="s">
        <v>253</v>
      </c>
      <c r="V8" t="str">
        <f t="shared" si="6"/>
        <v>K9me3K14un</v>
      </c>
      <c r="W8" t="s">
        <v>254</v>
      </c>
      <c r="X8" t="str">
        <f t="shared" si="7"/>
        <v>K9me3K18ac</v>
      </c>
      <c r="Y8" t="s">
        <v>255</v>
      </c>
      <c r="Z8" t="str">
        <f t="shared" si="8"/>
        <v>K9me3K18un</v>
      </c>
      <c r="AA8" t="s">
        <v>256</v>
      </c>
      <c r="AB8" t="str">
        <f t="shared" si="9"/>
        <v>K9me3K23ac</v>
      </c>
      <c r="AC8" t="s">
        <v>257</v>
      </c>
      <c r="AD8" t="str">
        <f t="shared" si="10"/>
        <v>K9me3K23un</v>
      </c>
      <c r="AE8" t="s">
        <v>258</v>
      </c>
      <c r="AF8" t="str">
        <f t="shared" si="11"/>
        <v>K9me3K27me1</v>
      </c>
      <c r="AG8" t="s">
        <v>259</v>
      </c>
      <c r="AH8" t="str">
        <f t="shared" si="12"/>
        <v>K9me3K27me2</v>
      </c>
      <c r="AI8" t="s">
        <v>260</v>
      </c>
      <c r="AJ8" t="str">
        <f t="shared" si="13"/>
        <v>K9me3K27me3</v>
      </c>
      <c r="AK8" t="s">
        <v>261</v>
      </c>
      <c r="AL8" t="str">
        <f t="shared" si="14"/>
        <v>K9me3K27ac</v>
      </c>
      <c r="AM8" t="s">
        <v>262</v>
      </c>
      <c r="AN8" t="str">
        <f t="shared" si="15"/>
        <v>K9me3K27un</v>
      </c>
      <c r="AO8" t="s">
        <v>263</v>
      </c>
      <c r="AP8" t="str">
        <f t="shared" si="16"/>
        <v>K9me3K36me1</v>
      </c>
      <c r="AQ8" t="s">
        <v>264</v>
      </c>
      <c r="AR8" t="str">
        <f t="shared" si="17"/>
        <v>K9me3K36me2</v>
      </c>
      <c r="AS8" t="s">
        <v>265</v>
      </c>
      <c r="AT8" t="str">
        <f t="shared" si="18"/>
        <v>K9me3K36me3</v>
      </c>
      <c r="AU8" t="s">
        <v>266</v>
      </c>
      <c r="AV8" t="str">
        <f t="shared" si="19"/>
        <v>K9me3K36un</v>
      </c>
      <c r="AW8" t="s">
        <v>267</v>
      </c>
    </row>
    <row r="9" spans="1:49" x14ac:dyDescent="0.25">
      <c r="A9" t="s">
        <v>251</v>
      </c>
      <c r="B9" t="str">
        <f t="shared" si="20"/>
        <v>K4me1K9ac</v>
      </c>
      <c r="C9" t="s">
        <v>247</v>
      </c>
      <c r="D9" t="str">
        <f t="shared" si="21"/>
        <v>K4me2K9ac</v>
      </c>
      <c r="E9" t="s">
        <v>268</v>
      </c>
      <c r="F9" t="str">
        <f t="shared" si="22"/>
        <v>K4me3K9ac</v>
      </c>
      <c r="G9" t="s">
        <v>269</v>
      </c>
      <c r="H9" t="str">
        <f t="shared" si="23"/>
        <v>K4unK9ac</v>
      </c>
      <c r="I9" t="s">
        <v>270</v>
      </c>
      <c r="J9" t="str">
        <f t="shared" si="24"/>
        <v>K9me1K9ac</v>
      </c>
      <c r="K9" t="s">
        <v>248</v>
      </c>
      <c r="L9" t="str">
        <f t="shared" si="25"/>
        <v>K9me2K9ac</v>
      </c>
      <c r="M9" t="s">
        <v>249</v>
      </c>
      <c r="N9" t="str">
        <f t="shared" ref="N9:N25" si="26">O9&amp;A9</f>
        <v>K9me3K9ac</v>
      </c>
      <c r="O9" t="s">
        <v>250</v>
      </c>
      <c r="P9" t="str">
        <f>Q9&amp;A9</f>
        <v>K9acK9ac</v>
      </c>
      <c r="Q9" t="s">
        <v>251</v>
      </c>
      <c r="R9" t="str">
        <f>A9&amp;S9</f>
        <v>K9acK9un</v>
      </c>
      <c r="S9" t="s">
        <v>252</v>
      </c>
      <c r="T9" t="str">
        <f t="shared" si="5"/>
        <v>K9acK14ac</v>
      </c>
      <c r="U9" t="s">
        <v>253</v>
      </c>
      <c r="V9" t="str">
        <f t="shared" si="6"/>
        <v>K9acK14un</v>
      </c>
      <c r="W9" t="s">
        <v>254</v>
      </c>
      <c r="X9" t="str">
        <f t="shared" si="7"/>
        <v>K9acK18ac</v>
      </c>
      <c r="Y9" t="s">
        <v>255</v>
      </c>
      <c r="Z9" t="str">
        <f t="shared" si="8"/>
        <v>K9acK18un</v>
      </c>
      <c r="AA9" t="s">
        <v>256</v>
      </c>
      <c r="AB9" t="str">
        <f t="shared" si="9"/>
        <v>K9acK23ac</v>
      </c>
      <c r="AC9" t="s">
        <v>257</v>
      </c>
      <c r="AD9" t="str">
        <f t="shared" si="10"/>
        <v>K9acK23un</v>
      </c>
      <c r="AE9" t="s">
        <v>258</v>
      </c>
      <c r="AF9" t="str">
        <f t="shared" si="11"/>
        <v>K9acK27me1</v>
      </c>
      <c r="AG9" t="s">
        <v>259</v>
      </c>
      <c r="AH9" t="str">
        <f t="shared" si="12"/>
        <v>K9acK27me2</v>
      </c>
      <c r="AI9" t="s">
        <v>260</v>
      </c>
      <c r="AJ9" t="str">
        <f t="shared" si="13"/>
        <v>K9acK27me3</v>
      </c>
      <c r="AK9" t="s">
        <v>261</v>
      </c>
      <c r="AL9" t="str">
        <f t="shared" si="14"/>
        <v>K9acK27ac</v>
      </c>
      <c r="AM9" t="s">
        <v>262</v>
      </c>
      <c r="AN9" t="str">
        <f t="shared" si="15"/>
        <v>K9acK27un</v>
      </c>
      <c r="AO9" t="s">
        <v>263</v>
      </c>
      <c r="AP9" t="str">
        <f t="shared" si="16"/>
        <v>K9acK36me1</v>
      </c>
      <c r="AQ9" t="s">
        <v>264</v>
      </c>
      <c r="AR9" t="str">
        <f t="shared" si="17"/>
        <v>K9acK36me2</v>
      </c>
      <c r="AS9" t="s">
        <v>265</v>
      </c>
      <c r="AT9" t="str">
        <f t="shared" si="18"/>
        <v>K9acK36me3</v>
      </c>
      <c r="AU9" t="s">
        <v>266</v>
      </c>
      <c r="AV9" t="str">
        <f t="shared" si="19"/>
        <v>K9acK36un</v>
      </c>
      <c r="AW9" t="s">
        <v>267</v>
      </c>
    </row>
    <row r="10" spans="1:49" x14ac:dyDescent="0.25">
      <c r="A10" t="s">
        <v>252</v>
      </c>
      <c r="B10" t="str">
        <f t="shared" si="20"/>
        <v>K4me1K9un</v>
      </c>
      <c r="C10" t="s">
        <v>247</v>
      </c>
      <c r="D10" t="str">
        <f t="shared" si="21"/>
        <v>K4me2K9un</v>
      </c>
      <c r="E10" t="s">
        <v>268</v>
      </c>
      <c r="F10" t="str">
        <f t="shared" si="22"/>
        <v>K4me3K9un</v>
      </c>
      <c r="G10" t="s">
        <v>269</v>
      </c>
      <c r="H10" t="str">
        <f t="shared" si="23"/>
        <v>K4unK9un</v>
      </c>
      <c r="I10" t="s">
        <v>270</v>
      </c>
      <c r="J10" t="str">
        <f t="shared" si="24"/>
        <v>K9me1K9un</v>
      </c>
      <c r="K10" t="s">
        <v>248</v>
      </c>
      <c r="L10" t="str">
        <f t="shared" si="25"/>
        <v>K9me2K9un</v>
      </c>
      <c r="M10" t="s">
        <v>249</v>
      </c>
      <c r="N10" t="str">
        <f t="shared" si="26"/>
        <v>K9me3K9un</v>
      </c>
      <c r="O10" t="s">
        <v>250</v>
      </c>
      <c r="P10" t="str">
        <f t="shared" ref="P10:P25" si="27">Q10&amp;A10</f>
        <v>K9acK9un</v>
      </c>
      <c r="Q10" t="s">
        <v>251</v>
      </c>
      <c r="R10" t="str">
        <f>S10&amp;A10</f>
        <v>K9unK9un</v>
      </c>
      <c r="S10" t="s">
        <v>252</v>
      </c>
      <c r="T10" t="str">
        <f>A10&amp;U10</f>
        <v>K9unK14ac</v>
      </c>
      <c r="U10" t="s">
        <v>253</v>
      </c>
      <c r="V10" t="str">
        <f t="shared" si="6"/>
        <v>K9unK14un</v>
      </c>
      <c r="W10" t="s">
        <v>254</v>
      </c>
      <c r="X10" t="str">
        <f t="shared" si="7"/>
        <v>K9unK18ac</v>
      </c>
      <c r="Y10" t="s">
        <v>255</v>
      </c>
      <c r="Z10" t="str">
        <f t="shared" si="8"/>
        <v>K9unK18un</v>
      </c>
      <c r="AA10" t="s">
        <v>256</v>
      </c>
      <c r="AB10" t="str">
        <f t="shared" si="9"/>
        <v>K9unK23ac</v>
      </c>
      <c r="AC10" t="s">
        <v>257</v>
      </c>
      <c r="AD10" t="str">
        <f t="shared" si="10"/>
        <v>K9unK23un</v>
      </c>
      <c r="AE10" t="s">
        <v>258</v>
      </c>
      <c r="AF10" t="str">
        <f t="shared" si="11"/>
        <v>K9unK27me1</v>
      </c>
      <c r="AG10" t="s">
        <v>259</v>
      </c>
      <c r="AH10" t="str">
        <f t="shared" si="12"/>
        <v>K9unK27me2</v>
      </c>
      <c r="AI10" t="s">
        <v>260</v>
      </c>
      <c r="AJ10" t="str">
        <f t="shared" si="13"/>
        <v>K9unK27me3</v>
      </c>
      <c r="AK10" t="s">
        <v>261</v>
      </c>
      <c r="AL10" t="str">
        <f t="shared" si="14"/>
        <v>K9unK27ac</v>
      </c>
      <c r="AM10" t="s">
        <v>262</v>
      </c>
      <c r="AN10" t="str">
        <f t="shared" si="15"/>
        <v>K9unK27un</v>
      </c>
      <c r="AO10" t="s">
        <v>263</v>
      </c>
      <c r="AP10" t="str">
        <f t="shared" si="16"/>
        <v>K9unK36me1</v>
      </c>
      <c r="AQ10" t="s">
        <v>264</v>
      </c>
      <c r="AR10" t="str">
        <f t="shared" si="17"/>
        <v>K9unK36me2</v>
      </c>
      <c r="AS10" t="s">
        <v>265</v>
      </c>
      <c r="AT10" t="str">
        <f t="shared" si="18"/>
        <v>K9unK36me3</v>
      </c>
      <c r="AU10" t="s">
        <v>266</v>
      </c>
      <c r="AV10" t="str">
        <f t="shared" si="19"/>
        <v>K9unK36un</v>
      </c>
      <c r="AW10" t="s">
        <v>267</v>
      </c>
    </row>
    <row r="11" spans="1:49" x14ac:dyDescent="0.25">
      <c r="A11" t="s">
        <v>253</v>
      </c>
      <c r="B11" t="str">
        <f t="shared" si="20"/>
        <v>K4me1K14ac</v>
      </c>
      <c r="C11" t="s">
        <v>247</v>
      </c>
      <c r="D11" t="str">
        <f t="shared" si="21"/>
        <v>K4me2K14ac</v>
      </c>
      <c r="E11" t="s">
        <v>268</v>
      </c>
      <c r="F11" t="str">
        <f t="shared" si="22"/>
        <v>K4me3K14ac</v>
      </c>
      <c r="G11" t="s">
        <v>269</v>
      </c>
      <c r="H11" t="str">
        <f t="shared" si="23"/>
        <v>K4unK14ac</v>
      </c>
      <c r="I11" t="s">
        <v>270</v>
      </c>
      <c r="J11" t="str">
        <f t="shared" si="24"/>
        <v>K9me1K14ac</v>
      </c>
      <c r="K11" t="s">
        <v>248</v>
      </c>
      <c r="L11" t="str">
        <f t="shared" si="25"/>
        <v>K9me2K14ac</v>
      </c>
      <c r="M11" t="s">
        <v>249</v>
      </c>
      <c r="N11" t="str">
        <f t="shared" si="26"/>
        <v>K9me3K14ac</v>
      </c>
      <c r="O11" t="s">
        <v>250</v>
      </c>
      <c r="P11" t="str">
        <f t="shared" si="27"/>
        <v>K9acK14ac</v>
      </c>
      <c r="Q11" t="s">
        <v>251</v>
      </c>
      <c r="R11" t="str">
        <f t="shared" ref="R11:R25" si="28">S11&amp;A11</f>
        <v>K9unK14ac</v>
      </c>
      <c r="S11" t="s">
        <v>252</v>
      </c>
      <c r="T11" t="str">
        <f>U11&amp;A11</f>
        <v>K14acK14ac</v>
      </c>
      <c r="U11" t="s">
        <v>253</v>
      </c>
      <c r="V11" t="str">
        <f>A11&amp;W11</f>
        <v>K14acK14un</v>
      </c>
      <c r="W11" t="s">
        <v>254</v>
      </c>
      <c r="X11" t="str">
        <f t="shared" si="7"/>
        <v>K14acK18ac</v>
      </c>
      <c r="Y11" t="s">
        <v>255</v>
      </c>
      <c r="Z11" t="str">
        <f t="shared" si="8"/>
        <v>K14acK18un</v>
      </c>
      <c r="AA11" t="s">
        <v>256</v>
      </c>
      <c r="AB11" t="str">
        <f t="shared" si="9"/>
        <v>K14acK23ac</v>
      </c>
      <c r="AC11" t="s">
        <v>257</v>
      </c>
      <c r="AD11" t="str">
        <f t="shared" si="10"/>
        <v>K14acK23un</v>
      </c>
      <c r="AE11" t="s">
        <v>258</v>
      </c>
      <c r="AF11" t="str">
        <f t="shared" si="11"/>
        <v>K14acK27me1</v>
      </c>
      <c r="AG11" t="s">
        <v>259</v>
      </c>
      <c r="AH11" t="str">
        <f t="shared" si="12"/>
        <v>K14acK27me2</v>
      </c>
      <c r="AI11" t="s">
        <v>260</v>
      </c>
      <c r="AJ11" t="str">
        <f t="shared" si="13"/>
        <v>K14acK27me3</v>
      </c>
      <c r="AK11" t="s">
        <v>261</v>
      </c>
      <c r="AL11" t="str">
        <f t="shared" si="14"/>
        <v>K14acK27ac</v>
      </c>
      <c r="AM11" t="s">
        <v>262</v>
      </c>
      <c r="AN11" t="str">
        <f t="shared" si="15"/>
        <v>K14acK27un</v>
      </c>
      <c r="AO11" t="s">
        <v>263</v>
      </c>
      <c r="AP11" t="str">
        <f t="shared" si="16"/>
        <v>K14acK36me1</v>
      </c>
      <c r="AQ11" t="s">
        <v>264</v>
      </c>
      <c r="AR11" t="str">
        <f t="shared" si="17"/>
        <v>K14acK36me2</v>
      </c>
      <c r="AS11" t="s">
        <v>265</v>
      </c>
      <c r="AT11" t="str">
        <f t="shared" si="18"/>
        <v>K14acK36me3</v>
      </c>
      <c r="AU11" t="s">
        <v>266</v>
      </c>
      <c r="AV11" t="str">
        <f t="shared" si="19"/>
        <v>K14acK36un</v>
      </c>
      <c r="AW11" t="s">
        <v>267</v>
      </c>
    </row>
    <row r="12" spans="1:49" x14ac:dyDescent="0.25">
      <c r="A12" t="s">
        <v>254</v>
      </c>
      <c r="B12" t="str">
        <f t="shared" si="20"/>
        <v>K4me1K14un</v>
      </c>
      <c r="C12" t="s">
        <v>247</v>
      </c>
      <c r="D12" t="str">
        <f t="shared" si="21"/>
        <v>K4me2K14un</v>
      </c>
      <c r="E12" t="s">
        <v>268</v>
      </c>
      <c r="F12" t="str">
        <f t="shared" si="22"/>
        <v>K4me3K14un</v>
      </c>
      <c r="G12" t="s">
        <v>269</v>
      </c>
      <c r="H12" t="str">
        <f t="shared" si="23"/>
        <v>K4unK14un</v>
      </c>
      <c r="I12" t="s">
        <v>270</v>
      </c>
      <c r="J12" t="str">
        <f t="shared" si="24"/>
        <v>K9me1K14un</v>
      </c>
      <c r="K12" t="s">
        <v>248</v>
      </c>
      <c r="L12" t="str">
        <f t="shared" si="25"/>
        <v>K9me2K14un</v>
      </c>
      <c r="M12" t="s">
        <v>249</v>
      </c>
      <c r="N12" t="str">
        <f t="shared" si="26"/>
        <v>K9me3K14un</v>
      </c>
      <c r="O12" t="s">
        <v>250</v>
      </c>
      <c r="P12" t="str">
        <f t="shared" si="27"/>
        <v>K9acK14un</v>
      </c>
      <c r="Q12" t="s">
        <v>251</v>
      </c>
      <c r="R12" t="str">
        <f t="shared" si="28"/>
        <v>K9unK14un</v>
      </c>
      <c r="S12" t="s">
        <v>252</v>
      </c>
      <c r="T12" t="str">
        <f t="shared" ref="T12:T25" si="29">U12&amp;A12</f>
        <v>K14acK14un</v>
      </c>
      <c r="U12" t="s">
        <v>253</v>
      </c>
      <c r="V12" t="str">
        <f>W12&amp;A12</f>
        <v>K14unK14un</v>
      </c>
      <c r="W12" t="s">
        <v>254</v>
      </c>
      <c r="X12" t="str">
        <f>A12&amp;Y12</f>
        <v>K14unK18ac</v>
      </c>
      <c r="Y12" t="s">
        <v>255</v>
      </c>
      <c r="Z12" t="str">
        <f t="shared" si="8"/>
        <v>K14unK18un</v>
      </c>
      <c r="AA12" t="s">
        <v>256</v>
      </c>
      <c r="AB12" t="str">
        <f t="shared" si="9"/>
        <v>K14unK23ac</v>
      </c>
      <c r="AC12" t="s">
        <v>257</v>
      </c>
      <c r="AD12" t="str">
        <f t="shared" si="10"/>
        <v>K14unK23un</v>
      </c>
      <c r="AE12" t="s">
        <v>258</v>
      </c>
      <c r="AF12" t="str">
        <f t="shared" si="11"/>
        <v>K14unK27me1</v>
      </c>
      <c r="AG12" t="s">
        <v>259</v>
      </c>
      <c r="AH12" t="str">
        <f t="shared" si="12"/>
        <v>K14unK27me2</v>
      </c>
      <c r="AI12" t="s">
        <v>260</v>
      </c>
      <c r="AJ12" t="str">
        <f t="shared" si="13"/>
        <v>K14unK27me3</v>
      </c>
      <c r="AK12" t="s">
        <v>261</v>
      </c>
      <c r="AL12" t="str">
        <f t="shared" si="14"/>
        <v>K14unK27ac</v>
      </c>
      <c r="AM12" t="s">
        <v>262</v>
      </c>
      <c r="AN12" t="str">
        <f t="shared" si="15"/>
        <v>K14unK27un</v>
      </c>
      <c r="AO12" t="s">
        <v>263</v>
      </c>
      <c r="AP12" t="str">
        <f t="shared" si="16"/>
        <v>K14unK36me1</v>
      </c>
      <c r="AQ12" t="s">
        <v>264</v>
      </c>
      <c r="AR12" t="str">
        <f t="shared" si="17"/>
        <v>K14unK36me2</v>
      </c>
      <c r="AS12" t="s">
        <v>265</v>
      </c>
      <c r="AT12" t="str">
        <f t="shared" si="18"/>
        <v>K14unK36me3</v>
      </c>
      <c r="AU12" t="s">
        <v>266</v>
      </c>
      <c r="AV12" t="str">
        <f t="shared" si="19"/>
        <v>K14unK36un</v>
      </c>
      <c r="AW12" t="s">
        <v>267</v>
      </c>
    </row>
    <row r="13" spans="1:49" x14ac:dyDescent="0.25">
      <c r="A13" t="s">
        <v>255</v>
      </c>
      <c r="B13" t="str">
        <f t="shared" si="20"/>
        <v>K4me1K18ac</v>
      </c>
      <c r="C13" t="s">
        <v>247</v>
      </c>
      <c r="D13" t="str">
        <f t="shared" si="21"/>
        <v>K4me2K18ac</v>
      </c>
      <c r="E13" t="s">
        <v>268</v>
      </c>
      <c r="F13" t="str">
        <f t="shared" si="22"/>
        <v>K4me3K18ac</v>
      </c>
      <c r="G13" t="s">
        <v>269</v>
      </c>
      <c r="H13" t="str">
        <f t="shared" si="23"/>
        <v>K4unK18ac</v>
      </c>
      <c r="I13" t="s">
        <v>270</v>
      </c>
      <c r="J13" t="str">
        <f t="shared" si="24"/>
        <v>K9me1K18ac</v>
      </c>
      <c r="K13" t="s">
        <v>248</v>
      </c>
      <c r="L13" t="str">
        <f t="shared" si="25"/>
        <v>K9me2K18ac</v>
      </c>
      <c r="M13" t="s">
        <v>249</v>
      </c>
      <c r="N13" t="str">
        <f t="shared" si="26"/>
        <v>K9me3K18ac</v>
      </c>
      <c r="O13" t="s">
        <v>250</v>
      </c>
      <c r="P13" t="str">
        <f t="shared" si="27"/>
        <v>K9acK18ac</v>
      </c>
      <c r="Q13" t="s">
        <v>251</v>
      </c>
      <c r="R13" t="str">
        <f t="shared" si="28"/>
        <v>K9unK18ac</v>
      </c>
      <c r="S13" t="s">
        <v>252</v>
      </c>
      <c r="T13" t="str">
        <f t="shared" si="29"/>
        <v>K14acK18ac</v>
      </c>
      <c r="U13" t="s">
        <v>253</v>
      </c>
      <c r="V13" t="str">
        <f t="shared" ref="V13:V25" si="30">W13&amp;A13</f>
        <v>K14unK18ac</v>
      </c>
      <c r="W13" t="s">
        <v>254</v>
      </c>
      <c r="X13" t="str">
        <f>Y13&amp;A13</f>
        <v>K18acK18ac</v>
      </c>
      <c r="Y13" t="s">
        <v>255</v>
      </c>
      <c r="Z13" t="str">
        <f>A13&amp;AA13</f>
        <v>K18acK18un</v>
      </c>
      <c r="AA13" t="s">
        <v>256</v>
      </c>
      <c r="AB13" t="str">
        <f t="shared" si="9"/>
        <v>K18acK23ac</v>
      </c>
      <c r="AC13" t="s">
        <v>257</v>
      </c>
      <c r="AD13" t="str">
        <f t="shared" si="10"/>
        <v>K18acK23un</v>
      </c>
      <c r="AE13" t="s">
        <v>258</v>
      </c>
      <c r="AF13" t="str">
        <f t="shared" si="11"/>
        <v>K18acK27me1</v>
      </c>
      <c r="AG13" t="s">
        <v>259</v>
      </c>
      <c r="AH13" t="str">
        <f t="shared" si="12"/>
        <v>K18acK27me2</v>
      </c>
      <c r="AI13" t="s">
        <v>260</v>
      </c>
      <c r="AJ13" t="str">
        <f t="shared" si="13"/>
        <v>K18acK27me3</v>
      </c>
      <c r="AK13" t="s">
        <v>261</v>
      </c>
      <c r="AL13" t="str">
        <f t="shared" si="14"/>
        <v>K18acK27ac</v>
      </c>
      <c r="AM13" t="s">
        <v>262</v>
      </c>
      <c r="AN13" t="str">
        <f t="shared" si="15"/>
        <v>K18acK27un</v>
      </c>
      <c r="AO13" t="s">
        <v>263</v>
      </c>
      <c r="AP13" t="str">
        <f t="shared" si="16"/>
        <v>K18acK36me1</v>
      </c>
      <c r="AQ13" t="s">
        <v>264</v>
      </c>
      <c r="AR13" t="str">
        <f t="shared" si="17"/>
        <v>K18acK36me2</v>
      </c>
      <c r="AS13" t="s">
        <v>265</v>
      </c>
      <c r="AT13" t="str">
        <f t="shared" si="18"/>
        <v>K18acK36me3</v>
      </c>
      <c r="AU13" t="s">
        <v>266</v>
      </c>
      <c r="AV13" t="str">
        <f t="shared" si="19"/>
        <v>K18acK36un</v>
      </c>
      <c r="AW13" t="s">
        <v>267</v>
      </c>
    </row>
    <row r="14" spans="1:49" x14ac:dyDescent="0.25">
      <c r="A14" t="s">
        <v>256</v>
      </c>
      <c r="B14" t="str">
        <f t="shared" si="20"/>
        <v>K4me1K18un</v>
      </c>
      <c r="C14" t="s">
        <v>247</v>
      </c>
      <c r="D14" t="str">
        <f t="shared" si="21"/>
        <v>K4me2K18un</v>
      </c>
      <c r="E14" t="s">
        <v>268</v>
      </c>
      <c r="F14" t="str">
        <f t="shared" si="22"/>
        <v>K4me3K18un</v>
      </c>
      <c r="G14" t="s">
        <v>269</v>
      </c>
      <c r="H14" t="str">
        <f t="shared" si="23"/>
        <v>K4unK18un</v>
      </c>
      <c r="I14" t="s">
        <v>270</v>
      </c>
      <c r="J14" t="str">
        <f t="shared" si="24"/>
        <v>K9me1K18un</v>
      </c>
      <c r="K14" t="s">
        <v>248</v>
      </c>
      <c r="L14" t="str">
        <f t="shared" si="25"/>
        <v>K9me2K18un</v>
      </c>
      <c r="M14" t="s">
        <v>249</v>
      </c>
      <c r="N14" t="str">
        <f t="shared" si="26"/>
        <v>K9me3K18un</v>
      </c>
      <c r="O14" t="s">
        <v>250</v>
      </c>
      <c r="P14" t="str">
        <f t="shared" si="27"/>
        <v>K9acK18un</v>
      </c>
      <c r="Q14" t="s">
        <v>251</v>
      </c>
      <c r="R14" t="str">
        <f t="shared" si="28"/>
        <v>K9unK18un</v>
      </c>
      <c r="S14" t="s">
        <v>252</v>
      </c>
      <c r="T14" t="str">
        <f t="shared" si="29"/>
        <v>K14acK18un</v>
      </c>
      <c r="U14" t="s">
        <v>253</v>
      </c>
      <c r="V14" t="str">
        <f t="shared" si="30"/>
        <v>K14unK18un</v>
      </c>
      <c r="W14" t="s">
        <v>254</v>
      </c>
      <c r="X14" t="str">
        <f t="shared" ref="X14:X25" si="31">Y14&amp;A14</f>
        <v>K18acK18un</v>
      </c>
      <c r="Y14" t="s">
        <v>255</v>
      </c>
      <c r="Z14" t="str">
        <f>AA14&amp;A14</f>
        <v>K18unK18un</v>
      </c>
      <c r="AA14" t="s">
        <v>256</v>
      </c>
      <c r="AB14" t="str">
        <f>A14&amp;AC14</f>
        <v>K18unK23ac</v>
      </c>
      <c r="AC14" t="s">
        <v>257</v>
      </c>
      <c r="AD14" t="str">
        <f t="shared" si="10"/>
        <v>K18unK23un</v>
      </c>
      <c r="AE14" t="s">
        <v>258</v>
      </c>
      <c r="AF14" t="str">
        <f t="shared" si="11"/>
        <v>K18unK27me1</v>
      </c>
      <c r="AG14" t="s">
        <v>259</v>
      </c>
      <c r="AH14" t="str">
        <f t="shared" si="12"/>
        <v>K18unK27me2</v>
      </c>
      <c r="AI14" t="s">
        <v>260</v>
      </c>
      <c r="AJ14" t="str">
        <f t="shared" si="13"/>
        <v>K18unK27me3</v>
      </c>
      <c r="AK14" t="s">
        <v>261</v>
      </c>
      <c r="AL14" t="str">
        <f t="shared" si="14"/>
        <v>K18unK27ac</v>
      </c>
      <c r="AM14" t="s">
        <v>262</v>
      </c>
      <c r="AN14" t="str">
        <f t="shared" si="15"/>
        <v>K18unK27un</v>
      </c>
      <c r="AO14" t="s">
        <v>263</v>
      </c>
      <c r="AP14" t="str">
        <f t="shared" si="16"/>
        <v>K18unK36me1</v>
      </c>
      <c r="AQ14" t="s">
        <v>264</v>
      </c>
      <c r="AR14" t="str">
        <f t="shared" si="17"/>
        <v>K18unK36me2</v>
      </c>
      <c r="AS14" t="s">
        <v>265</v>
      </c>
      <c r="AT14" t="str">
        <f t="shared" si="18"/>
        <v>K18unK36me3</v>
      </c>
      <c r="AU14" t="s">
        <v>266</v>
      </c>
      <c r="AV14" t="str">
        <f t="shared" si="19"/>
        <v>K18unK36un</v>
      </c>
      <c r="AW14" t="s">
        <v>267</v>
      </c>
    </row>
    <row r="15" spans="1:49" x14ac:dyDescent="0.25">
      <c r="A15" t="s">
        <v>257</v>
      </c>
      <c r="B15" t="str">
        <f t="shared" si="20"/>
        <v>K4me1K23ac</v>
      </c>
      <c r="C15" t="s">
        <v>247</v>
      </c>
      <c r="D15" t="str">
        <f t="shared" si="21"/>
        <v>K4me2K23ac</v>
      </c>
      <c r="E15" t="s">
        <v>268</v>
      </c>
      <c r="F15" t="str">
        <f t="shared" si="22"/>
        <v>K4me3K23ac</v>
      </c>
      <c r="G15" t="s">
        <v>269</v>
      </c>
      <c r="H15" t="str">
        <f t="shared" si="23"/>
        <v>K4unK23ac</v>
      </c>
      <c r="I15" t="s">
        <v>270</v>
      </c>
      <c r="J15" t="str">
        <f t="shared" si="24"/>
        <v>K9me1K23ac</v>
      </c>
      <c r="K15" t="s">
        <v>248</v>
      </c>
      <c r="L15" t="str">
        <f t="shared" si="25"/>
        <v>K9me2K23ac</v>
      </c>
      <c r="M15" t="s">
        <v>249</v>
      </c>
      <c r="N15" t="str">
        <f t="shared" si="26"/>
        <v>K9me3K23ac</v>
      </c>
      <c r="O15" t="s">
        <v>250</v>
      </c>
      <c r="P15" t="str">
        <f t="shared" si="27"/>
        <v>K9acK23ac</v>
      </c>
      <c r="Q15" t="s">
        <v>251</v>
      </c>
      <c r="R15" t="str">
        <f t="shared" si="28"/>
        <v>K9unK23ac</v>
      </c>
      <c r="S15" t="s">
        <v>252</v>
      </c>
      <c r="T15" t="str">
        <f t="shared" si="29"/>
        <v>K14acK23ac</v>
      </c>
      <c r="U15" t="s">
        <v>253</v>
      </c>
      <c r="V15" t="str">
        <f t="shared" si="30"/>
        <v>K14unK23ac</v>
      </c>
      <c r="W15" t="s">
        <v>254</v>
      </c>
      <c r="X15" t="str">
        <f t="shared" si="31"/>
        <v>K18acK23ac</v>
      </c>
      <c r="Y15" t="s">
        <v>255</v>
      </c>
      <c r="Z15" t="str">
        <f t="shared" ref="Z15:Z25" si="32">AA15&amp;A15</f>
        <v>K18unK23ac</v>
      </c>
      <c r="AA15" t="s">
        <v>256</v>
      </c>
      <c r="AB15" t="str">
        <f>AC15&amp;A15</f>
        <v>K23acK23ac</v>
      </c>
      <c r="AC15" t="s">
        <v>257</v>
      </c>
      <c r="AD15" t="str">
        <f>A15&amp;AE15</f>
        <v>K23acK23un</v>
      </c>
      <c r="AE15" t="s">
        <v>258</v>
      </c>
      <c r="AF15" t="str">
        <f t="shared" si="11"/>
        <v>K23acK27me1</v>
      </c>
      <c r="AG15" t="s">
        <v>259</v>
      </c>
      <c r="AH15" t="str">
        <f t="shared" si="12"/>
        <v>K23acK27me2</v>
      </c>
      <c r="AI15" t="s">
        <v>260</v>
      </c>
      <c r="AJ15" t="str">
        <f t="shared" si="13"/>
        <v>K23acK27me3</v>
      </c>
      <c r="AK15" t="s">
        <v>261</v>
      </c>
      <c r="AL15" t="str">
        <f t="shared" si="14"/>
        <v>K23acK27ac</v>
      </c>
      <c r="AM15" t="s">
        <v>262</v>
      </c>
      <c r="AN15" t="str">
        <f t="shared" si="15"/>
        <v>K23acK27un</v>
      </c>
      <c r="AO15" t="s">
        <v>263</v>
      </c>
      <c r="AP15" t="str">
        <f t="shared" si="16"/>
        <v>K23acK36me1</v>
      </c>
      <c r="AQ15" t="s">
        <v>264</v>
      </c>
      <c r="AR15" t="str">
        <f t="shared" si="17"/>
        <v>K23acK36me2</v>
      </c>
      <c r="AS15" t="s">
        <v>265</v>
      </c>
      <c r="AT15" t="str">
        <f t="shared" si="18"/>
        <v>K23acK36me3</v>
      </c>
      <c r="AU15" t="s">
        <v>266</v>
      </c>
      <c r="AV15" t="str">
        <f t="shared" si="19"/>
        <v>K23acK36un</v>
      </c>
      <c r="AW15" t="s">
        <v>267</v>
      </c>
    </row>
    <row r="16" spans="1:49" x14ac:dyDescent="0.25">
      <c r="A16" t="s">
        <v>258</v>
      </c>
      <c r="B16" t="str">
        <f t="shared" si="20"/>
        <v>K4me1K23un</v>
      </c>
      <c r="C16" t="s">
        <v>247</v>
      </c>
      <c r="D16" t="str">
        <f t="shared" si="21"/>
        <v>K4me2K23un</v>
      </c>
      <c r="E16" t="s">
        <v>268</v>
      </c>
      <c r="F16" t="str">
        <f t="shared" si="22"/>
        <v>K4me3K23un</v>
      </c>
      <c r="G16" t="s">
        <v>269</v>
      </c>
      <c r="H16" t="str">
        <f t="shared" si="23"/>
        <v>K4unK23un</v>
      </c>
      <c r="I16" t="s">
        <v>270</v>
      </c>
      <c r="J16" t="str">
        <f t="shared" si="24"/>
        <v>K9me1K23un</v>
      </c>
      <c r="K16" t="s">
        <v>248</v>
      </c>
      <c r="L16" t="str">
        <f t="shared" si="25"/>
        <v>K9me2K23un</v>
      </c>
      <c r="M16" t="s">
        <v>249</v>
      </c>
      <c r="N16" t="str">
        <f t="shared" si="26"/>
        <v>K9me3K23un</v>
      </c>
      <c r="O16" t="s">
        <v>250</v>
      </c>
      <c r="P16" t="str">
        <f t="shared" si="27"/>
        <v>K9acK23un</v>
      </c>
      <c r="Q16" t="s">
        <v>251</v>
      </c>
      <c r="R16" t="str">
        <f t="shared" si="28"/>
        <v>K9unK23un</v>
      </c>
      <c r="S16" t="s">
        <v>252</v>
      </c>
      <c r="T16" t="str">
        <f t="shared" si="29"/>
        <v>K14acK23un</v>
      </c>
      <c r="U16" t="s">
        <v>253</v>
      </c>
      <c r="V16" t="str">
        <f t="shared" si="30"/>
        <v>K14unK23un</v>
      </c>
      <c r="W16" t="s">
        <v>254</v>
      </c>
      <c r="X16" t="str">
        <f t="shared" si="31"/>
        <v>K18acK23un</v>
      </c>
      <c r="Y16" t="s">
        <v>255</v>
      </c>
      <c r="Z16" t="str">
        <f t="shared" si="32"/>
        <v>K18unK23un</v>
      </c>
      <c r="AA16" t="s">
        <v>256</v>
      </c>
      <c r="AB16" t="str">
        <f t="shared" ref="AB16:AB25" si="33">AC16&amp;A16</f>
        <v>K23acK23un</v>
      </c>
      <c r="AC16" t="s">
        <v>257</v>
      </c>
      <c r="AD16" t="str">
        <f>AE16&amp;A16</f>
        <v>K23unK23un</v>
      </c>
      <c r="AE16" t="s">
        <v>258</v>
      </c>
      <c r="AF16" t="str">
        <f>A16&amp;AG16</f>
        <v>K23unK27me1</v>
      </c>
      <c r="AG16" t="s">
        <v>259</v>
      </c>
      <c r="AH16" t="str">
        <f t="shared" si="12"/>
        <v>K23unK27me2</v>
      </c>
      <c r="AI16" t="s">
        <v>260</v>
      </c>
      <c r="AJ16" t="str">
        <f t="shared" si="13"/>
        <v>K23unK27me3</v>
      </c>
      <c r="AK16" t="s">
        <v>261</v>
      </c>
      <c r="AL16" t="str">
        <f t="shared" si="14"/>
        <v>K23unK27ac</v>
      </c>
      <c r="AM16" t="s">
        <v>262</v>
      </c>
      <c r="AN16" t="str">
        <f t="shared" si="15"/>
        <v>K23unK27un</v>
      </c>
      <c r="AO16" t="s">
        <v>263</v>
      </c>
      <c r="AP16" t="str">
        <f t="shared" si="16"/>
        <v>K23unK36me1</v>
      </c>
      <c r="AQ16" t="s">
        <v>264</v>
      </c>
      <c r="AR16" t="str">
        <f t="shared" si="17"/>
        <v>K23unK36me2</v>
      </c>
      <c r="AS16" t="s">
        <v>265</v>
      </c>
      <c r="AT16" t="str">
        <f t="shared" si="18"/>
        <v>K23unK36me3</v>
      </c>
      <c r="AU16" t="s">
        <v>266</v>
      </c>
      <c r="AV16" t="str">
        <f t="shared" si="19"/>
        <v>K23unK36un</v>
      </c>
      <c r="AW16" t="s">
        <v>267</v>
      </c>
    </row>
    <row r="17" spans="1:49" x14ac:dyDescent="0.25">
      <c r="A17" t="s">
        <v>259</v>
      </c>
      <c r="B17" t="str">
        <f t="shared" si="20"/>
        <v>K4me1K27me1</v>
      </c>
      <c r="C17" t="s">
        <v>247</v>
      </c>
      <c r="D17" t="str">
        <f t="shared" si="21"/>
        <v>K4me2K27me1</v>
      </c>
      <c r="E17" t="s">
        <v>268</v>
      </c>
      <c r="F17" t="str">
        <f t="shared" si="22"/>
        <v>K4me3K27me1</v>
      </c>
      <c r="G17" t="s">
        <v>269</v>
      </c>
      <c r="H17" t="str">
        <f t="shared" si="23"/>
        <v>K4unK27me1</v>
      </c>
      <c r="I17" t="s">
        <v>270</v>
      </c>
      <c r="J17" t="str">
        <f t="shared" si="24"/>
        <v>K9me1K27me1</v>
      </c>
      <c r="K17" t="s">
        <v>248</v>
      </c>
      <c r="L17" t="str">
        <f t="shared" si="25"/>
        <v>K9me2K27me1</v>
      </c>
      <c r="M17" t="s">
        <v>249</v>
      </c>
      <c r="N17" t="str">
        <f t="shared" si="26"/>
        <v>K9me3K27me1</v>
      </c>
      <c r="O17" t="s">
        <v>250</v>
      </c>
      <c r="P17" t="str">
        <f t="shared" si="27"/>
        <v>K9acK27me1</v>
      </c>
      <c r="Q17" t="s">
        <v>251</v>
      </c>
      <c r="R17" t="str">
        <f t="shared" si="28"/>
        <v>K9unK27me1</v>
      </c>
      <c r="S17" t="s">
        <v>252</v>
      </c>
      <c r="T17" t="str">
        <f t="shared" si="29"/>
        <v>K14acK27me1</v>
      </c>
      <c r="U17" t="s">
        <v>253</v>
      </c>
      <c r="V17" t="str">
        <f t="shared" si="30"/>
        <v>K14unK27me1</v>
      </c>
      <c r="W17" t="s">
        <v>254</v>
      </c>
      <c r="X17" t="str">
        <f t="shared" si="31"/>
        <v>K18acK27me1</v>
      </c>
      <c r="Y17" t="s">
        <v>255</v>
      </c>
      <c r="Z17" t="str">
        <f t="shared" si="32"/>
        <v>K18unK27me1</v>
      </c>
      <c r="AA17" t="s">
        <v>256</v>
      </c>
      <c r="AB17" t="str">
        <f t="shared" si="33"/>
        <v>K23acK27me1</v>
      </c>
      <c r="AC17" t="s">
        <v>257</v>
      </c>
      <c r="AD17" t="str">
        <f t="shared" ref="AD17:AD25" si="34">AE17&amp;A17</f>
        <v>K23unK27me1</v>
      </c>
      <c r="AE17" t="s">
        <v>258</v>
      </c>
      <c r="AF17" t="str">
        <f>AG17&amp;A17</f>
        <v>K27me1K27me1</v>
      </c>
      <c r="AG17" t="s">
        <v>259</v>
      </c>
      <c r="AH17" t="str">
        <f>A17&amp;AI17</f>
        <v>K27me1K27me2</v>
      </c>
      <c r="AI17" t="s">
        <v>260</v>
      </c>
      <c r="AJ17" t="str">
        <f t="shared" si="13"/>
        <v>K27me1K27me3</v>
      </c>
      <c r="AK17" t="s">
        <v>261</v>
      </c>
      <c r="AL17" t="str">
        <f t="shared" si="14"/>
        <v>K27me1K27ac</v>
      </c>
      <c r="AM17" t="s">
        <v>262</v>
      </c>
      <c r="AN17" t="str">
        <f t="shared" si="15"/>
        <v>K27me1K27un</v>
      </c>
      <c r="AO17" t="s">
        <v>263</v>
      </c>
      <c r="AP17" t="str">
        <f t="shared" si="16"/>
        <v>K27me1K36me1</v>
      </c>
      <c r="AQ17" t="s">
        <v>264</v>
      </c>
      <c r="AR17" t="str">
        <f t="shared" si="17"/>
        <v>K27me1K36me2</v>
      </c>
      <c r="AS17" t="s">
        <v>265</v>
      </c>
      <c r="AT17" t="str">
        <f t="shared" si="18"/>
        <v>K27me1K36me3</v>
      </c>
      <c r="AU17" t="s">
        <v>266</v>
      </c>
      <c r="AV17" t="str">
        <f t="shared" si="19"/>
        <v>K27me1K36un</v>
      </c>
      <c r="AW17" t="s">
        <v>267</v>
      </c>
    </row>
    <row r="18" spans="1:49" x14ac:dyDescent="0.25">
      <c r="A18" t="s">
        <v>260</v>
      </c>
      <c r="B18" t="str">
        <f t="shared" si="20"/>
        <v>K4me1K27me2</v>
      </c>
      <c r="C18" t="s">
        <v>247</v>
      </c>
      <c r="D18" t="str">
        <f t="shared" si="21"/>
        <v>K4me2K27me2</v>
      </c>
      <c r="E18" t="s">
        <v>268</v>
      </c>
      <c r="F18" t="str">
        <f t="shared" si="22"/>
        <v>K4me3K27me2</v>
      </c>
      <c r="G18" t="s">
        <v>269</v>
      </c>
      <c r="H18" t="str">
        <f t="shared" si="23"/>
        <v>K4unK27me2</v>
      </c>
      <c r="I18" t="s">
        <v>270</v>
      </c>
      <c r="J18" t="str">
        <f t="shared" si="24"/>
        <v>K9me1K27me2</v>
      </c>
      <c r="K18" t="s">
        <v>248</v>
      </c>
      <c r="L18" t="str">
        <f t="shared" si="25"/>
        <v>K9me2K27me2</v>
      </c>
      <c r="M18" t="s">
        <v>249</v>
      </c>
      <c r="N18" t="str">
        <f t="shared" si="26"/>
        <v>K9me3K27me2</v>
      </c>
      <c r="O18" t="s">
        <v>250</v>
      </c>
      <c r="P18" t="str">
        <f t="shared" si="27"/>
        <v>K9acK27me2</v>
      </c>
      <c r="Q18" t="s">
        <v>251</v>
      </c>
      <c r="R18" t="str">
        <f t="shared" si="28"/>
        <v>K9unK27me2</v>
      </c>
      <c r="S18" t="s">
        <v>252</v>
      </c>
      <c r="T18" t="str">
        <f t="shared" si="29"/>
        <v>K14acK27me2</v>
      </c>
      <c r="U18" t="s">
        <v>253</v>
      </c>
      <c r="V18" t="str">
        <f t="shared" si="30"/>
        <v>K14unK27me2</v>
      </c>
      <c r="W18" t="s">
        <v>254</v>
      </c>
      <c r="X18" t="str">
        <f t="shared" si="31"/>
        <v>K18acK27me2</v>
      </c>
      <c r="Y18" t="s">
        <v>255</v>
      </c>
      <c r="Z18" t="str">
        <f t="shared" si="32"/>
        <v>K18unK27me2</v>
      </c>
      <c r="AA18" t="s">
        <v>256</v>
      </c>
      <c r="AB18" t="str">
        <f t="shared" si="33"/>
        <v>K23acK27me2</v>
      </c>
      <c r="AC18" t="s">
        <v>257</v>
      </c>
      <c r="AD18" t="str">
        <f t="shared" si="34"/>
        <v>K23unK27me2</v>
      </c>
      <c r="AE18" t="s">
        <v>258</v>
      </c>
      <c r="AF18" t="str">
        <f t="shared" ref="AF18:AF25" si="35">AG18&amp;A18</f>
        <v>K27me1K27me2</v>
      </c>
      <c r="AG18" t="s">
        <v>259</v>
      </c>
      <c r="AH18" t="str">
        <f>AI18&amp;A18</f>
        <v>K27me2K27me2</v>
      </c>
      <c r="AI18" t="s">
        <v>260</v>
      </c>
      <c r="AJ18" t="str">
        <f>A18&amp;AK18</f>
        <v>K27me2K27me3</v>
      </c>
      <c r="AK18" t="s">
        <v>261</v>
      </c>
      <c r="AL18" t="str">
        <f t="shared" si="14"/>
        <v>K27me2K27ac</v>
      </c>
      <c r="AM18" t="s">
        <v>262</v>
      </c>
      <c r="AN18" t="str">
        <f t="shared" si="15"/>
        <v>K27me2K27un</v>
      </c>
      <c r="AO18" t="s">
        <v>263</v>
      </c>
      <c r="AP18" t="str">
        <f t="shared" si="16"/>
        <v>K27me2K36me1</v>
      </c>
      <c r="AQ18" t="s">
        <v>264</v>
      </c>
      <c r="AR18" t="str">
        <f t="shared" si="17"/>
        <v>K27me2K36me2</v>
      </c>
      <c r="AS18" t="s">
        <v>265</v>
      </c>
      <c r="AT18" t="str">
        <f t="shared" si="18"/>
        <v>K27me2K36me3</v>
      </c>
      <c r="AU18" t="s">
        <v>266</v>
      </c>
      <c r="AV18" t="str">
        <f t="shared" si="19"/>
        <v>K27me2K36un</v>
      </c>
      <c r="AW18" t="s">
        <v>267</v>
      </c>
    </row>
    <row r="19" spans="1:49" x14ac:dyDescent="0.25">
      <c r="A19" t="s">
        <v>261</v>
      </c>
      <c r="B19" t="str">
        <f t="shared" si="20"/>
        <v>K4me1K27me3</v>
      </c>
      <c r="C19" t="s">
        <v>247</v>
      </c>
      <c r="D19" t="str">
        <f t="shared" si="21"/>
        <v>K4me2K27me3</v>
      </c>
      <c r="E19" t="s">
        <v>268</v>
      </c>
      <c r="F19" t="str">
        <f t="shared" si="22"/>
        <v>K4me3K27me3</v>
      </c>
      <c r="G19" t="s">
        <v>269</v>
      </c>
      <c r="H19" t="str">
        <f t="shared" si="23"/>
        <v>K4unK27me3</v>
      </c>
      <c r="I19" t="s">
        <v>270</v>
      </c>
      <c r="J19" t="str">
        <f t="shared" si="24"/>
        <v>K9me1K27me3</v>
      </c>
      <c r="K19" t="s">
        <v>248</v>
      </c>
      <c r="L19" t="str">
        <f t="shared" si="25"/>
        <v>K9me2K27me3</v>
      </c>
      <c r="M19" t="s">
        <v>249</v>
      </c>
      <c r="N19" t="str">
        <f t="shared" si="26"/>
        <v>K9me3K27me3</v>
      </c>
      <c r="O19" t="s">
        <v>250</v>
      </c>
      <c r="P19" t="str">
        <f t="shared" si="27"/>
        <v>K9acK27me3</v>
      </c>
      <c r="Q19" t="s">
        <v>251</v>
      </c>
      <c r="R19" t="str">
        <f t="shared" si="28"/>
        <v>K9unK27me3</v>
      </c>
      <c r="S19" t="s">
        <v>252</v>
      </c>
      <c r="T19" t="str">
        <f t="shared" si="29"/>
        <v>K14acK27me3</v>
      </c>
      <c r="U19" t="s">
        <v>253</v>
      </c>
      <c r="V19" t="str">
        <f t="shared" si="30"/>
        <v>K14unK27me3</v>
      </c>
      <c r="W19" t="s">
        <v>254</v>
      </c>
      <c r="X19" t="str">
        <f t="shared" si="31"/>
        <v>K18acK27me3</v>
      </c>
      <c r="Y19" t="s">
        <v>255</v>
      </c>
      <c r="Z19" t="str">
        <f t="shared" si="32"/>
        <v>K18unK27me3</v>
      </c>
      <c r="AA19" t="s">
        <v>256</v>
      </c>
      <c r="AB19" t="str">
        <f t="shared" si="33"/>
        <v>K23acK27me3</v>
      </c>
      <c r="AC19" t="s">
        <v>257</v>
      </c>
      <c r="AD19" t="str">
        <f t="shared" si="34"/>
        <v>K23unK27me3</v>
      </c>
      <c r="AE19" t="s">
        <v>258</v>
      </c>
      <c r="AF19" t="str">
        <f t="shared" si="35"/>
        <v>K27me1K27me3</v>
      </c>
      <c r="AG19" t="s">
        <v>259</v>
      </c>
      <c r="AH19" t="str">
        <f t="shared" ref="AH19:AH25" si="36">AI19&amp;A19</f>
        <v>K27me2K27me3</v>
      </c>
      <c r="AI19" t="s">
        <v>260</v>
      </c>
      <c r="AJ19" t="str">
        <f>AK19&amp;A19</f>
        <v>K27me3K27me3</v>
      </c>
      <c r="AK19" t="s">
        <v>261</v>
      </c>
      <c r="AL19" t="str">
        <f>A19&amp;AM19</f>
        <v>K27me3K27ac</v>
      </c>
      <c r="AM19" t="s">
        <v>262</v>
      </c>
      <c r="AN19" t="str">
        <f t="shared" si="15"/>
        <v>K27me3K27un</v>
      </c>
      <c r="AO19" t="s">
        <v>263</v>
      </c>
      <c r="AP19" t="str">
        <f t="shared" si="16"/>
        <v>K27me3K36me1</v>
      </c>
      <c r="AQ19" t="s">
        <v>264</v>
      </c>
      <c r="AR19" t="str">
        <f t="shared" si="17"/>
        <v>K27me3K36me2</v>
      </c>
      <c r="AS19" t="s">
        <v>265</v>
      </c>
      <c r="AT19" t="str">
        <f t="shared" si="18"/>
        <v>K27me3K36me3</v>
      </c>
      <c r="AU19" t="s">
        <v>266</v>
      </c>
      <c r="AV19" t="str">
        <f t="shared" si="19"/>
        <v>K27me3K36un</v>
      </c>
      <c r="AW19" t="s">
        <v>267</v>
      </c>
    </row>
    <row r="20" spans="1:49" x14ac:dyDescent="0.25">
      <c r="A20" t="s">
        <v>262</v>
      </c>
      <c r="B20" t="str">
        <f t="shared" si="20"/>
        <v>K4me1K27ac</v>
      </c>
      <c r="C20" t="s">
        <v>247</v>
      </c>
      <c r="D20" t="str">
        <f t="shared" si="21"/>
        <v>K4me2K27ac</v>
      </c>
      <c r="E20" t="s">
        <v>268</v>
      </c>
      <c r="F20" t="str">
        <f t="shared" si="22"/>
        <v>K4me3K27ac</v>
      </c>
      <c r="G20" t="s">
        <v>269</v>
      </c>
      <c r="H20" t="str">
        <f t="shared" si="23"/>
        <v>K4unK27ac</v>
      </c>
      <c r="I20" t="s">
        <v>270</v>
      </c>
      <c r="J20" t="str">
        <f t="shared" si="24"/>
        <v>K9me1K27ac</v>
      </c>
      <c r="K20" t="s">
        <v>248</v>
      </c>
      <c r="L20" t="str">
        <f t="shared" si="25"/>
        <v>K9me2K27ac</v>
      </c>
      <c r="M20" t="s">
        <v>249</v>
      </c>
      <c r="N20" t="str">
        <f t="shared" si="26"/>
        <v>K9me3K27ac</v>
      </c>
      <c r="O20" t="s">
        <v>250</v>
      </c>
      <c r="P20" t="str">
        <f t="shared" si="27"/>
        <v>K9acK27ac</v>
      </c>
      <c r="Q20" t="s">
        <v>251</v>
      </c>
      <c r="R20" t="str">
        <f t="shared" si="28"/>
        <v>K9unK27ac</v>
      </c>
      <c r="S20" t="s">
        <v>252</v>
      </c>
      <c r="T20" t="str">
        <f t="shared" si="29"/>
        <v>K14acK27ac</v>
      </c>
      <c r="U20" t="s">
        <v>253</v>
      </c>
      <c r="V20" t="str">
        <f t="shared" si="30"/>
        <v>K14unK27ac</v>
      </c>
      <c r="W20" t="s">
        <v>254</v>
      </c>
      <c r="X20" t="str">
        <f t="shared" si="31"/>
        <v>K18acK27ac</v>
      </c>
      <c r="Y20" t="s">
        <v>255</v>
      </c>
      <c r="Z20" t="str">
        <f t="shared" si="32"/>
        <v>K18unK27ac</v>
      </c>
      <c r="AA20" t="s">
        <v>256</v>
      </c>
      <c r="AB20" t="str">
        <f t="shared" si="33"/>
        <v>K23acK27ac</v>
      </c>
      <c r="AC20" t="s">
        <v>257</v>
      </c>
      <c r="AD20" t="str">
        <f t="shared" si="34"/>
        <v>K23unK27ac</v>
      </c>
      <c r="AE20" t="s">
        <v>258</v>
      </c>
      <c r="AF20" t="str">
        <f t="shared" si="35"/>
        <v>K27me1K27ac</v>
      </c>
      <c r="AG20" t="s">
        <v>259</v>
      </c>
      <c r="AH20" t="str">
        <f t="shared" si="36"/>
        <v>K27me2K27ac</v>
      </c>
      <c r="AI20" t="s">
        <v>260</v>
      </c>
      <c r="AJ20" t="str">
        <f t="shared" ref="AJ20:AJ25" si="37">AK20&amp;A20</f>
        <v>K27me3K27ac</v>
      </c>
      <c r="AK20" t="s">
        <v>261</v>
      </c>
      <c r="AL20" t="str">
        <f>AM20&amp;A20</f>
        <v>K27acK27ac</v>
      </c>
      <c r="AM20" t="s">
        <v>262</v>
      </c>
      <c r="AN20" t="str">
        <f>A20&amp;AO20</f>
        <v>K27acK27un</v>
      </c>
      <c r="AO20" t="s">
        <v>263</v>
      </c>
      <c r="AP20" t="str">
        <f t="shared" si="16"/>
        <v>K27acK36me1</v>
      </c>
      <c r="AQ20" t="s">
        <v>264</v>
      </c>
      <c r="AR20" t="str">
        <f t="shared" si="17"/>
        <v>K27acK36me2</v>
      </c>
      <c r="AS20" t="s">
        <v>265</v>
      </c>
      <c r="AT20" t="str">
        <f t="shared" si="18"/>
        <v>K27acK36me3</v>
      </c>
      <c r="AU20" t="s">
        <v>266</v>
      </c>
      <c r="AV20" t="str">
        <f t="shared" si="19"/>
        <v>K27acK36un</v>
      </c>
      <c r="AW20" t="s">
        <v>267</v>
      </c>
    </row>
    <row r="21" spans="1:49" x14ac:dyDescent="0.25">
      <c r="A21" t="s">
        <v>263</v>
      </c>
      <c r="B21" t="str">
        <f t="shared" si="20"/>
        <v>K4me1K27un</v>
      </c>
      <c r="C21" t="s">
        <v>247</v>
      </c>
      <c r="D21" t="str">
        <f t="shared" si="21"/>
        <v>K4me2K27un</v>
      </c>
      <c r="E21" t="s">
        <v>268</v>
      </c>
      <c r="F21" t="str">
        <f t="shared" si="22"/>
        <v>K4me3K27un</v>
      </c>
      <c r="G21" t="s">
        <v>269</v>
      </c>
      <c r="H21" t="str">
        <f t="shared" si="23"/>
        <v>K4unK27un</v>
      </c>
      <c r="I21" t="s">
        <v>270</v>
      </c>
      <c r="J21" t="str">
        <f t="shared" si="24"/>
        <v>K9me1K27un</v>
      </c>
      <c r="K21" t="s">
        <v>248</v>
      </c>
      <c r="L21" t="str">
        <f t="shared" si="25"/>
        <v>K9me2K27un</v>
      </c>
      <c r="M21" t="s">
        <v>249</v>
      </c>
      <c r="N21" t="str">
        <f t="shared" si="26"/>
        <v>K9me3K27un</v>
      </c>
      <c r="O21" t="s">
        <v>250</v>
      </c>
      <c r="P21" t="str">
        <f t="shared" si="27"/>
        <v>K9acK27un</v>
      </c>
      <c r="Q21" t="s">
        <v>251</v>
      </c>
      <c r="R21" t="str">
        <f t="shared" si="28"/>
        <v>K9unK27un</v>
      </c>
      <c r="S21" t="s">
        <v>252</v>
      </c>
      <c r="T21" t="str">
        <f t="shared" si="29"/>
        <v>K14acK27un</v>
      </c>
      <c r="U21" t="s">
        <v>253</v>
      </c>
      <c r="V21" t="str">
        <f t="shared" si="30"/>
        <v>K14unK27un</v>
      </c>
      <c r="W21" t="s">
        <v>254</v>
      </c>
      <c r="X21" t="str">
        <f t="shared" si="31"/>
        <v>K18acK27un</v>
      </c>
      <c r="Y21" t="s">
        <v>255</v>
      </c>
      <c r="Z21" t="str">
        <f t="shared" si="32"/>
        <v>K18unK27un</v>
      </c>
      <c r="AA21" t="s">
        <v>256</v>
      </c>
      <c r="AB21" t="str">
        <f t="shared" si="33"/>
        <v>K23acK27un</v>
      </c>
      <c r="AC21" t="s">
        <v>257</v>
      </c>
      <c r="AD21" t="str">
        <f t="shared" si="34"/>
        <v>K23unK27un</v>
      </c>
      <c r="AE21" t="s">
        <v>258</v>
      </c>
      <c r="AF21" t="str">
        <f t="shared" si="35"/>
        <v>K27me1K27un</v>
      </c>
      <c r="AG21" t="s">
        <v>259</v>
      </c>
      <c r="AH21" t="str">
        <f t="shared" si="36"/>
        <v>K27me2K27un</v>
      </c>
      <c r="AI21" t="s">
        <v>260</v>
      </c>
      <c r="AJ21" t="str">
        <f t="shared" si="37"/>
        <v>K27me3K27un</v>
      </c>
      <c r="AK21" t="s">
        <v>261</v>
      </c>
      <c r="AL21" t="str">
        <f t="shared" ref="AL21:AL25" si="38">AM21&amp;A21</f>
        <v>K27acK27un</v>
      </c>
      <c r="AM21" t="s">
        <v>262</v>
      </c>
      <c r="AN21" t="str">
        <f>AO21&amp;A21</f>
        <v>K27unK27un</v>
      </c>
      <c r="AO21" t="s">
        <v>263</v>
      </c>
      <c r="AP21" t="str">
        <f>A21&amp;AQ21</f>
        <v>K27unK36me1</v>
      </c>
      <c r="AQ21" t="s">
        <v>264</v>
      </c>
      <c r="AR21" t="str">
        <f t="shared" si="17"/>
        <v>K27unK36me2</v>
      </c>
      <c r="AS21" t="s">
        <v>265</v>
      </c>
      <c r="AT21" t="str">
        <f t="shared" si="18"/>
        <v>K27unK36me3</v>
      </c>
      <c r="AU21" t="s">
        <v>266</v>
      </c>
      <c r="AV21" t="str">
        <f t="shared" si="19"/>
        <v>K27unK36un</v>
      </c>
      <c r="AW21" t="s">
        <v>267</v>
      </c>
    </row>
    <row r="22" spans="1:49" x14ac:dyDescent="0.25">
      <c r="A22" t="s">
        <v>264</v>
      </c>
      <c r="B22" t="str">
        <f t="shared" si="20"/>
        <v>K4me1K36me1</v>
      </c>
      <c r="C22" t="s">
        <v>247</v>
      </c>
      <c r="D22" t="str">
        <f t="shared" si="21"/>
        <v>K4me2K36me1</v>
      </c>
      <c r="E22" t="s">
        <v>268</v>
      </c>
      <c r="F22" t="str">
        <f t="shared" si="22"/>
        <v>K4me3K36me1</v>
      </c>
      <c r="G22" t="s">
        <v>269</v>
      </c>
      <c r="H22" t="str">
        <f t="shared" si="23"/>
        <v>K4unK36me1</v>
      </c>
      <c r="I22" t="s">
        <v>270</v>
      </c>
      <c r="J22" t="str">
        <f t="shared" si="24"/>
        <v>K9me1K36me1</v>
      </c>
      <c r="K22" t="s">
        <v>248</v>
      </c>
      <c r="L22" t="str">
        <f t="shared" si="25"/>
        <v>K9me2K36me1</v>
      </c>
      <c r="M22" t="s">
        <v>249</v>
      </c>
      <c r="N22" t="str">
        <f t="shared" si="26"/>
        <v>K9me3K36me1</v>
      </c>
      <c r="O22" t="s">
        <v>250</v>
      </c>
      <c r="P22" t="str">
        <f t="shared" si="27"/>
        <v>K9acK36me1</v>
      </c>
      <c r="Q22" t="s">
        <v>251</v>
      </c>
      <c r="R22" t="str">
        <f t="shared" si="28"/>
        <v>K9unK36me1</v>
      </c>
      <c r="S22" t="s">
        <v>252</v>
      </c>
      <c r="T22" t="str">
        <f t="shared" si="29"/>
        <v>K14acK36me1</v>
      </c>
      <c r="U22" t="s">
        <v>253</v>
      </c>
      <c r="V22" t="str">
        <f t="shared" si="30"/>
        <v>K14unK36me1</v>
      </c>
      <c r="W22" t="s">
        <v>254</v>
      </c>
      <c r="X22" t="str">
        <f t="shared" si="31"/>
        <v>K18acK36me1</v>
      </c>
      <c r="Y22" t="s">
        <v>255</v>
      </c>
      <c r="Z22" t="str">
        <f t="shared" si="32"/>
        <v>K18unK36me1</v>
      </c>
      <c r="AA22" t="s">
        <v>256</v>
      </c>
      <c r="AB22" t="str">
        <f t="shared" si="33"/>
        <v>K23acK36me1</v>
      </c>
      <c r="AC22" t="s">
        <v>257</v>
      </c>
      <c r="AD22" t="str">
        <f t="shared" si="34"/>
        <v>K23unK36me1</v>
      </c>
      <c r="AE22" t="s">
        <v>258</v>
      </c>
      <c r="AF22" t="str">
        <f t="shared" si="35"/>
        <v>K27me1K36me1</v>
      </c>
      <c r="AG22" t="s">
        <v>259</v>
      </c>
      <c r="AH22" t="str">
        <f t="shared" si="36"/>
        <v>K27me2K36me1</v>
      </c>
      <c r="AI22" t="s">
        <v>260</v>
      </c>
      <c r="AJ22" t="str">
        <f t="shared" si="37"/>
        <v>K27me3K36me1</v>
      </c>
      <c r="AK22" t="s">
        <v>261</v>
      </c>
      <c r="AL22" t="str">
        <f t="shared" si="38"/>
        <v>K27acK36me1</v>
      </c>
      <c r="AM22" t="s">
        <v>262</v>
      </c>
      <c r="AN22" t="str">
        <f t="shared" ref="AN22:AN25" si="39">AO22&amp;A22</f>
        <v>K27unK36me1</v>
      </c>
      <c r="AO22" t="s">
        <v>263</v>
      </c>
      <c r="AP22" t="str">
        <f>AQ22&amp;A22</f>
        <v>K36me1K36me1</v>
      </c>
      <c r="AQ22" t="s">
        <v>264</v>
      </c>
      <c r="AR22" t="str">
        <f>A22&amp;AS22</f>
        <v>K36me1K36me2</v>
      </c>
      <c r="AS22" t="s">
        <v>265</v>
      </c>
      <c r="AT22" t="str">
        <f t="shared" si="18"/>
        <v>K36me1K36me3</v>
      </c>
      <c r="AU22" t="s">
        <v>266</v>
      </c>
      <c r="AV22" t="str">
        <f t="shared" si="19"/>
        <v>K36me1K36un</v>
      </c>
      <c r="AW22" t="s">
        <v>267</v>
      </c>
    </row>
    <row r="23" spans="1:49" x14ac:dyDescent="0.25">
      <c r="A23" t="s">
        <v>265</v>
      </c>
      <c r="B23" t="str">
        <f t="shared" si="20"/>
        <v>K4me1K36me2</v>
      </c>
      <c r="C23" t="s">
        <v>247</v>
      </c>
      <c r="D23" t="str">
        <f t="shared" si="21"/>
        <v>K4me2K36me2</v>
      </c>
      <c r="E23" t="s">
        <v>268</v>
      </c>
      <c r="F23" t="str">
        <f t="shared" si="22"/>
        <v>K4me3K36me2</v>
      </c>
      <c r="G23" t="s">
        <v>269</v>
      </c>
      <c r="H23" t="str">
        <f t="shared" si="23"/>
        <v>K4unK36me2</v>
      </c>
      <c r="I23" t="s">
        <v>270</v>
      </c>
      <c r="J23" t="str">
        <f t="shared" si="24"/>
        <v>K9me1K36me2</v>
      </c>
      <c r="K23" t="s">
        <v>248</v>
      </c>
      <c r="L23" t="str">
        <f t="shared" si="25"/>
        <v>K9me2K36me2</v>
      </c>
      <c r="M23" t="s">
        <v>249</v>
      </c>
      <c r="N23" t="str">
        <f t="shared" si="26"/>
        <v>K9me3K36me2</v>
      </c>
      <c r="O23" t="s">
        <v>250</v>
      </c>
      <c r="P23" t="str">
        <f t="shared" si="27"/>
        <v>K9acK36me2</v>
      </c>
      <c r="Q23" t="s">
        <v>251</v>
      </c>
      <c r="R23" t="str">
        <f t="shared" si="28"/>
        <v>K9unK36me2</v>
      </c>
      <c r="S23" t="s">
        <v>252</v>
      </c>
      <c r="T23" t="str">
        <f t="shared" si="29"/>
        <v>K14acK36me2</v>
      </c>
      <c r="U23" t="s">
        <v>253</v>
      </c>
      <c r="V23" t="str">
        <f t="shared" si="30"/>
        <v>K14unK36me2</v>
      </c>
      <c r="W23" t="s">
        <v>254</v>
      </c>
      <c r="X23" t="str">
        <f t="shared" si="31"/>
        <v>K18acK36me2</v>
      </c>
      <c r="Y23" t="s">
        <v>255</v>
      </c>
      <c r="Z23" t="str">
        <f t="shared" si="32"/>
        <v>K18unK36me2</v>
      </c>
      <c r="AA23" t="s">
        <v>256</v>
      </c>
      <c r="AB23" t="str">
        <f t="shared" si="33"/>
        <v>K23acK36me2</v>
      </c>
      <c r="AC23" t="s">
        <v>257</v>
      </c>
      <c r="AD23" t="str">
        <f t="shared" si="34"/>
        <v>K23unK36me2</v>
      </c>
      <c r="AE23" t="s">
        <v>258</v>
      </c>
      <c r="AF23" t="str">
        <f t="shared" si="35"/>
        <v>K27me1K36me2</v>
      </c>
      <c r="AG23" t="s">
        <v>259</v>
      </c>
      <c r="AH23" t="str">
        <f t="shared" si="36"/>
        <v>K27me2K36me2</v>
      </c>
      <c r="AI23" t="s">
        <v>260</v>
      </c>
      <c r="AJ23" t="str">
        <f t="shared" si="37"/>
        <v>K27me3K36me2</v>
      </c>
      <c r="AK23" t="s">
        <v>261</v>
      </c>
      <c r="AL23" t="str">
        <f t="shared" si="38"/>
        <v>K27acK36me2</v>
      </c>
      <c r="AM23" t="s">
        <v>262</v>
      </c>
      <c r="AN23" t="str">
        <f t="shared" si="39"/>
        <v>K27unK36me2</v>
      </c>
      <c r="AO23" t="s">
        <v>263</v>
      </c>
      <c r="AP23" t="str">
        <f t="shared" ref="AP23:AP25" si="40">AQ23&amp;A23</f>
        <v>K36me1K36me2</v>
      </c>
      <c r="AQ23" t="s">
        <v>264</v>
      </c>
      <c r="AR23" t="str">
        <f>AS23&amp;A23</f>
        <v>K36me2K36me2</v>
      </c>
      <c r="AS23" t="s">
        <v>265</v>
      </c>
      <c r="AT23" t="str">
        <f>A23&amp;AU23</f>
        <v>K36me2K36me3</v>
      </c>
      <c r="AU23" t="s">
        <v>266</v>
      </c>
      <c r="AV23" t="str">
        <f t="shared" si="19"/>
        <v>K36me2K36un</v>
      </c>
      <c r="AW23" t="s">
        <v>267</v>
      </c>
    </row>
    <row r="24" spans="1:49" x14ac:dyDescent="0.25">
      <c r="A24" t="s">
        <v>266</v>
      </c>
      <c r="B24" t="str">
        <f t="shared" si="20"/>
        <v>K4me1K36me3</v>
      </c>
      <c r="C24" t="s">
        <v>247</v>
      </c>
      <c r="D24" t="str">
        <f t="shared" si="21"/>
        <v>K4me2K36me3</v>
      </c>
      <c r="E24" t="s">
        <v>268</v>
      </c>
      <c r="F24" t="str">
        <f t="shared" si="22"/>
        <v>K4me3K36me3</v>
      </c>
      <c r="G24" t="s">
        <v>269</v>
      </c>
      <c r="H24" t="str">
        <f t="shared" si="23"/>
        <v>K4unK36me3</v>
      </c>
      <c r="I24" t="s">
        <v>270</v>
      </c>
      <c r="J24" t="str">
        <f t="shared" si="24"/>
        <v>K9me1K36me3</v>
      </c>
      <c r="K24" t="s">
        <v>248</v>
      </c>
      <c r="L24" t="str">
        <f t="shared" si="25"/>
        <v>K9me2K36me3</v>
      </c>
      <c r="M24" t="s">
        <v>249</v>
      </c>
      <c r="N24" t="str">
        <f t="shared" si="26"/>
        <v>K9me3K36me3</v>
      </c>
      <c r="O24" t="s">
        <v>250</v>
      </c>
      <c r="P24" t="str">
        <f t="shared" si="27"/>
        <v>K9acK36me3</v>
      </c>
      <c r="Q24" t="s">
        <v>251</v>
      </c>
      <c r="R24" t="str">
        <f t="shared" si="28"/>
        <v>K9unK36me3</v>
      </c>
      <c r="S24" t="s">
        <v>252</v>
      </c>
      <c r="T24" t="str">
        <f t="shared" si="29"/>
        <v>K14acK36me3</v>
      </c>
      <c r="U24" t="s">
        <v>253</v>
      </c>
      <c r="V24" t="str">
        <f t="shared" si="30"/>
        <v>K14unK36me3</v>
      </c>
      <c r="W24" t="s">
        <v>254</v>
      </c>
      <c r="X24" t="str">
        <f t="shared" si="31"/>
        <v>K18acK36me3</v>
      </c>
      <c r="Y24" t="s">
        <v>255</v>
      </c>
      <c r="Z24" t="str">
        <f t="shared" si="32"/>
        <v>K18unK36me3</v>
      </c>
      <c r="AA24" t="s">
        <v>256</v>
      </c>
      <c r="AB24" t="str">
        <f t="shared" si="33"/>
        <v>K23acK36me3</v>
      </c>
      <c r="AC24" t="s">
        <v>257</v>
      </c>
      <c r="AD24" t="str">
        <f t="shared" si="34"/>
        <v>K23unK36me3</v>
      </c>
      <c r="AE24" t="s">
        <v>258</v>
      </c>
      <c r="AF24" t="str">
        <f t="shared" si="35"/>
        <v>K27me1K36me3</v>
      </c>
      <c r="AG24" t="s">
        <v>259</v>
      </c>
      <c r="AH24" t="str">
        <f t="shared" si="36"/>
        <v>K27me2K36me3</v>
      </c>
      <c r="AI24" t="s">
        <v>260</v>
      </c>
      <c r="AJ24" t="str">
        <f t="shared" si="37"/>
        <v>K27me3K36me3</v>
      </c>
      <c r="AK24" t="s">
        <v>261</v>
      </c>
      <c r="AL24" t="str">
        <f t="shared" si="38"/>
        <v>K27acK36me3</v>
      </c>
      <c r="AM24" t="s">
        <v>262</v>
      </c>
      <c r="AN24" t="str">
        <f t="shared" si="39"/>
        <v>K27unK36me3</v>
      </c>
      <c r="AO24" t="s">
        <v>263</v>
      </c>
      <c r="AP24" t="str">
        <f t="shared" si="40"/>
        <v>K36me1K36me3</v>
      </c>
      <c r="AQ24" t="s">
        <v>264</v>
      </c>
      <c r="AR24" t="str">
        <f t="shared" ref="AR24:AR25" si="41">AS24&amp;A24</f>
        <v>K36me2K36me3</v>
      </c>
      <c r="AS24" t="s">
        <v>265</v>
      </c>
      <c r="AT24" t="str">
        <f>AU24&amp;A24</f>
        <v>K36me3K36me3</v>
      </c>
      <c r="AU24" t="s">
        <v>266</v>
      </c>
      <c r="AV24" t="str">
        <f>A24&amp;AW24</f>
        <v>K36me3K36un</v>
      </c>
      <c r="AW24" t="s">
        <v>267</v>
      </c>
    </row>
    <row r="25" spans="1:49" x14ac:dyDescent="0.25">
      <c r="A25" t="s">
        <v>267</v>
      </c>
      <c r="B25" t="str">
        <f t="shared" si="20"/>
        <v>K4me1K36un</v>
      </c>
      <c r="C25" t="s">
        <v>247</v>
      </c>
      <c r="D25" t="str">
        <f t="shared" si="21"/>
        <v>K4me2K36un</v>
      </c>
      <c r="E25" t="s">
        <v>268</v>
      </c>
      <c r="F25" t="str">
        <f t="shared" si="22"/>
        <v>K4me3K36un</v>
      </c>
      <c r="G25" t="s">
        <v>269</v>
      </c>
      <c r="H25" t="str">
        <f t="shared" si="23"/>
        <v>K4unK36un</v>
      </c>
      <c r="I25" t="s">
        <v>270</v>
      </c>
      <c r="J25" t="str">
        <f t="shared" si="24"/>
        <v>K9me1K36un</v>
      </c>
      <c r="K25" t="s">
        <v>248</v>
      </c>
      <c r="L25" t="str">
        <f t="shared" si="25"/>
        <v>K9me2K36un</v>
      </c>
      <c r="M25" t="s">
        <v>249</v>
      </c>
      <c r="N25" t="str">
        <f t="shared" si="26"/>
        <v>K9me3K36un</v>
      </c>
      <c r="O25" t="s">
        <v>250</v>
      </c>
      <c r="P25" t="str">
        <f t="shared" si="27"/>
        <v>K9acK36un</v>
      </c>
      <c r="Q25" t="s">
        <v>251</v>
      </c>
      <c r="R25" t="str">
        <f t="shared" si="28"/>
        <v>K9unK36un</v>
      </c>
      <c r="S25" t="s">
        <v>252</v>
      </c>
      <c r="T25" t="str">
        <f t="shared" si="29"/>
        <v>K14acK36un</v>
      </c>
      <c r="U25" t="s">
        <v>253</v>
      </c>
      <c r="V25" t="str">
        <f t="shared" si="30"/>
        <v>K14unK36un</v>
      </c>
      <c r="W25" t="s">
        <v>254</v>
      </c>
      <c r="X25" t="str">
        <f t="shared" si="31"/>
        <v>K18acK36un</v>
      </c>
      <c r="Y25" t="s">
        <v>255</v>
      </c>
      <c r="Z25" t="str">
        <f t="shared" si="32"/>
        <v>K18unK36un</v>
      </c>
      <c r="AA25" t="s">
        <v>256</v>
      </c>
      <c r="AB25" t="str">
        <f t="shared" si="33"/>
        <v>K23acK36un</v>
      </c>
      <c r="AC25" t="s">
        <v>257</v>
      </c>
      <c r="AD25" t="str">
        <f t="shared" si="34"/>
        <v>K23unK36un</v>
      </c>
      <c r="AE25" t="s">
        <v>258</v>
      </c>
      <c r="AF25" t="str">
        <f t="shared" si="35"/>
        <v>K27me1K36un</v>
      </c>
      <c r="AG25" t="s">
        <v>259</v>
      </c>
      <c r="AH25" t="str">
        <f t="shared" si="36"/>
        <v>K27me2K36un</v>
      </c>
      <c r="AI25" t="s">
        <v>260</v>
      </c>
      <c r="AJ25" t="str">
        <f t="shared" si="37"/>
        <v>K27me3K36un</v>
      </c>
      <c r="AK25" t="s">
        <v>261</v>
      </c>
      <c r="AL25" t="str">
        <f t="shared" si="38"/>
        <v>K27acK36un</v>
      </c>
      <c r="AM25" t="s">
        <v>262</v>
      </c>
      <c r="AN25" t="str">
        <f t="shared" si="39"/>
        <v>K27unK36un</v>
      </c>
      <c r="AO25" t="s">
        <v>263</v>
      </c>
      <c r="AP25" t="str">
        <f t="shared" si="40"/>
        <v>K36me1K36un</v>
      </c>
      <c r="AQ25" t="s">
        <v>264</v>
      </c>
      <c r="AR25" t="str">
        <f t="shared" si="41"/>
        <v>K36me2K36un</v>
      </c>
      <c r="AS25" t="s">
        <v>265</v>
      </c>
      <c r="AT25" t="str">
        <f>AU25&amp;A25</f>
        <v>K36me3K36un</v>
      </c>
      <c r="AU25" t="s">
        <v>266</v>
      </c>
      <c r="AV25" t="s">
        <v>298</v>
      </c>
      <c r="AW2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A42-C87F-49CE-9EDC-6FE4EF6456C1}">
  <dimension ref="A1:Y25"/>
  <sheetViews>
    <sheetView workbookViewId="0"/>
  </sheetViews>
  <sheetFormatPr defaultRowHeight="15" x14ac:dyDescent="0.25"/>
  <cols>
    <col min="2" max="4" width="14.140625" bestFit="1" customWidth="1"/>
    <col min="5" max="5" width="12.42578125" bestFit="1" customWidth="1"/>
    <col min="6" max="8" width="14.140625" bestFit="1" customWidth="1"/>
    <col min="9" max="9" width="12" bestFit="1" customWidth="1"/>
    <col min="10" max="10" width="12.42578125" bestFit="1" customWidth="1"/>
    <col min="11" max="11" width="13.140625" bestFit="1" customWidth="1"/>
    <col min="12" max="12" width="13.5703125" bestFit="1" customWidth="1"/>
    <col min="13" max="13" width="13.140625" bestFit="1" customWidth="1"/>
    <col min="14" max="14" width="13.5703125" bestFit="1" customWidth="1"/>
    <col min="15" max="15" width="13.140625" bestFit="1" customWidth="1"/>
    <col min="16" max="16" width="13.5703125" bestFit="1" customWidth="1"/>
    <col min="17" max="19" width="15.140625" bestFit="1" customWidth="1"/>
    <col min="20" max="20" width="13.140625" bestFit="1" customWidth="1"/>
    <col min="21" max="21" width="13.5703125" bestFit="1" customWidth="1"/>
    <col min="22" max="24" width="15.140625" bestFit="1" customWidth="1"/>
    <col min="25" max="25" width="13.5703125" bestFit="1" customWidth="1"/>
  </cols>
  <sheetData>
    <row r="1" spans="1:25" x14ac:dyDescent="0.25">
      <c r="B1" t="s">
        <v>247</v>
      </c>
      <c r="C1" t="s">
        <v>268</v>
      </c>
      <c r="D1" t="s">
        <v>269</v>
      </c>
      <c r="E1" t="s">
        <v>270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 spans="1:25" x14ac:dyDescent="0.25">
      <c r="A2" t="s">
        <v>247</v>
      </c>
      <c r="B2" t="s">
        <v>299</v>
      </c>
      <c r="C2" t="s">
        <v>300</v>
      </c>
      <c r="D2" t="s">
        <v>301</v>
      </c>
      <c r="E2" t="s">
        <v>302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268</v>
      </c>
      <c r="B3" t="s">
        <v>303</v>
      </c>
      <c r="C3" t="s">
        <v>304</v>
      </c>
      <c r="D3" t="s">
        <v>305</v>
      </c>
      <c r="E3" t="s">
        <v>306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5" x14ac:dyDescent="0.25">
      <c r="A4" t="s">
        <v>269</v>
      </c>
      <c r="B4" t="s">
        <v>307</v>
      </c>
      <c r="C4" t="s">
        <v>308</v>
      </c>
      <c r="D4" t="s">
        <v>309</v>
      </c>
      <c r="E4" t="s">
        <v>310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</row>
    <row r="5" spans="1:25" x14ac:dyDescent="0.25">
      <c r="A5" t="s">
        <v>270</v>
      </c>
      <c r="B5" t="s">
        <v>311</v>
      </c>
      <c r="C5" t="s">
        <v>312</v>
      </c>
      <c r="D5" t="s">
        <v>313</v>
      </c>
      <c r="E5" t="s">
        <v>314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</row>
    <row r="6" spans="1:25" x14ac:dyDescent="0.25">
      <c r="A6" t="s">
        <v>248</v>
      </c>
      <c r="B6" t="s">
        <v>6</v>
      </c>
      <c r="C6" t="s">
        <v>26</v>
      </c>
      <c r="D6" t="s">
        <v>46</v>
      </c>
      <c r="E6" t="s">
        <v>66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 x14ac:dyDescent="0.25">
      <c r="A7" t="s">
        <v>249</v>
      </c>
      <c r="B7" t="s">
        <v>7</v>
      </c>
      <c r="C7" t="s">
        <v>27</v>
      </c>
      <c r="D7" t="s">
        <v>47</v>
      </c>
      <c r="E7" t="s">
        <v>67</v>
      </c>
      <c r="F7" t="s">
        <v>316</v>
      </c>
      <c r="G7" t="s">
        <v>320</v>
      </c>
      <c r="H7" t="s">
        <v>321</v>
      </c>
      <c r="I7" t="s">
        <v>322</v>
      </c>
      <c r="J7" t="s">
        <v>323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</row>
    <row r="8" spans="1:25" x14ac:dyDescent="0.25">
      <c r="A8" t="s">
        <v>250</v>
      </c>
      <c r="B8" t="s">
        <v>8</v>
      </c>
      <c r="C8" t="s">
        <v>28</v>
      </c>
      <c r="D8" t="s">
        <v>48</v>
      </c>
      <c r="E8" t="s">
        <v>68</v>
      </c>
      <c r="F8" t="s">
        <v>317</v>
      </c>
      <c r="G8" t="s">
        <v>321</v>
      </c>
      <c r="H8" t="s">
        <v>324</v>
      </c>
      <c r="I8" t="s">
        <v>325</v>
      </c>
      <c r="J8" t="s">
        <v>326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</row>
    <row r="9" spans="1:25" x14ac:dyDescent="0.25">
      <c r="A9" t="s">
        <v>251</v>
      </c>
      <c r="B9" t="s">
        <v>9</v>
      </c>
      <c r="C9" t="s">
        <v>29</v>
      </c>
      <c r="D9" t="s">
        <v>49</v>
      </c>
      <c r="E9" t="s">
        <v>69</v>
      </c>
      <c r="F9" t="s">
        <v>318</v>
      </c>
      <c r="G9" t="s">
        <v>322</v>
      </c>
      <c r="H9" t="s">
        <v>325</v>
      </c>
      <c r="I9" t="s">
        <v>327</v>
      </c>
      <c r="J9" t="s">
        <v>328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  <c r="Y9" t="s">
        <v>145</v>
      </c>
    </row>
    <row r="10" spans="1:25" x14ac:dyDescent="0.25">
      <c r="A10" t="s">
        <v>252</v>
      </c>
      <c r="B10" t="s">
        <v>10</v>
      </c>
      <c r="C10" t="s">
        <v>30</v>
      </c>
      <c r="D10" t="s">
        <v>50</v>
      </c>
      <c r="E10" t="s">
        <v>70</v>
      </c>
      <c r="F10" t="s">
        <v>319</v>
      </c>
      <c r="G10" t="s">
        <v>323</v>
      </c>
      <c r="H10" t="s">
        <v>326</v>
      </c>
      <c r="I10" t="s">
        <v>328</v>
      </c>
      <c r="J10" t="s">
        <v>329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</row>
    <row r="11" spans="1:25" x14ac:dyDescent="0.25">
      <c r="A11" t="s">
        <v>253</v>
      </c>
      <c r="B11" t="s">
        <v>11</v>
      </c>
      <c r="C11" t="s">
        <v>31</v>
      </c>
      <c r="D11" t="s">
        <v>51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330</v>
      </c>
      <c r="L11" t="s">
        <v>331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 x14ac:dyDescent="0.25">
      <c r="A12" t="s">
        <v>254</v>
      </c>
      <c r="B12" t="s">
        <v>12</v>
      </c>
      <c r="C12" t="s">
        <v>32</v>
      </c>
      <c r="D12" t="s">
        <v>52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331</v>
      </c>
      <c r="L12" t="s">
        <v>332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</row>
    <row r="13" spans="1:25" x14ac:dyDescent="0.25">
      <c r="A13" t="s">
        <v>255</v>
      </c>
      <c r="B13" t="s">
        <v>13</v>
      </c>
      <c r="C13" t="s">
        <v>33</v>
      </c>
      <c r="D13" t="s">
        <v>53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161</v>
      </c>
      <c r="L13" t="s">
        <v>174</v>
      </c>
      <c r="M13" t="s">
        <v>333</v>
      </c>
      <c r="N13" t="s">
        <v>334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 t="s">
        <v>193</v>
      </c>
      <c r="V13" t="s">
        <v>194</v>
      </c>
      <c r="W13" t="s">
        <v>195</v>
      </c>
      <c r="X13" t="s">
        <v>196</v>
      </c>
      <c r="Y13" t="s">
        <v>197</v>
      </c>
    </row>
    <row r="14" spans="1:25" x14ac:dyDescent="0.25">
      <c r="A14" t="s">
        <v>256</v>
      </c>
      <c r="B14" t="s">
        <v>14</v>
      </c>
      <c r="C14" t="s">
        <v>34</v>
      </c>
      <c r="D14" t="s">
        <v>54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162</v>
      </c>
      <c r="L14" t="s">
        <v>175</v>
      </c>
      <c r="M14" t="s">
        <v>334</v>
      </c>
      <c r="N14" t="s">
        <v>335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5">
      <c r="A15" t="s">
        <v>257</v>
      </c>
      <c r="B15" t="s">
        <v>15</v>
      </c>
      <c r="C15" t="s">
        <v>35</v>
      </c>
      <c r="D15" t="s">
        <v>55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163</v>
      </c>
      <c r="L15" t="s">
        <v>176</v>
      </c>
      <c r="M15" t="s">
        <v>187</v>
      </c>
      <c r="N15" t="s">
        <v>198</v>
      </c>
      <c r="O15" t="s">
        <v>336</v>
      </c>
      <c r="P15" t="s">
        <v>337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 spans="1:25" x14ac:dyDescent="0.25">
      <c r="A16" t="s">
        <v>258</v>
      </c>
      <c r="B16" t="s">
        <v>16</v>
      </c>
      <c r="C16" t="s">
        <v>36</v>
      </c>
      <c r="D16" t="s">
        <v>56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164</v>
      </c>
      <c r="L16" t="s">
        <v>177</v>
      </c>
      <c r="M16" t="s">
        <v>188</v>
      </c>
      <c r="N16" t="s">
        <v>199</v>
      </c>
      <c r="O16" t="s">
        <v>337</v>
      </c>
      <c r="P16" t="s">
        <v>338</v>
      </c>
      <c r="Q16" t="s">
        <v>218</v>
      </c>
      <c r="R16" t="s">
        <v>219</v>
      </c>
      <c r="S16" t="s">
        <v>220</v>
      </c>
      <c r="T16" t="s">
        <v>221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</row>
    <row r="17" spans="1:25" x14ac:dyDescent="0.25">
      <c r="A17" t="s">
        <v>259</v>
      </c>
      <c r="B17" t="s">
        <v>17</v>
      </c>
      <c r="C17" t="s">
        <v>37</v>
      </c>
      <c r="D17" t="s">
        <v>57</v>
      </c>
      <c r="E17" t="s">
        <v>77</v>
      </c>
      <c r="F17" t="s">
        <v>92</v>
      </c>
      <c r="G17" t="s">
        <v>107</v>
      </c>
      <c r="H17" t="s">
        <v>122</v>
      </c>
      <c r="I17" t="s">
        <v>137</v>
      </c>
      <c r="J17" t="s">
        <v>152</v>
      </c>
      <c r="K17" t="s">
        <v>165</v>
      </c>
      <c r="L17" t="s">
        <v>178</v>
      </c>
      <c r="M17" t="s">
        <v>189</v>
      </c>
      <c r="N17" t="s">
        <v>200</v>
      </c>
      <c r="O17" t="s">
        <v>209</v>
      </c>
      <c r="P17" t="s">
        <v>218</v>
      </c>
      <c r="Q17" t="s">
        <v>339</v>
      </c>
      <c r="R17" t="s">
        <v>340</v>
      </c>
      <c r="S17" t="s">
        <v>341</v>
      </c>
      <c r="T17" t="s">
        <v>342</v>
      </c>
      <c r="U17" t="s">
        <v>343</v>
      </c>
      <c r="V17" t="s">
        <v>227</v>
      </c>
      <c r="W17" t="s">
        <v>228</v>
      </c>
      <c r="X17" t="s">
        <v>229</v>
      </c>
      <c r="Y17" t="s">
        <v>230</v>
      </c>
    </row>
    <row r="18" spans="1:25" x14ac:dyDescent="0.25">
      <c r="A18" t="s">
        <v>260</v>
      </c>
      <c r="B18" t="s">
        <v>18</v>
      </c>
      <c r="C18" t="s">
        <v>38</v>
      </c>
      <c r="D18" t="s">
        <v>58</v>
      </c>
      <c r="E18" t="s">
        <v>78</v>
      </c>
      <c r="F18" t="s">
        <v>93</v>
      </c>
      <c r="G18" t="s">
        <v>108</v>
      </c>
      <c r="H18" t="s">
        <v>123</v>
      </c>
      <c r="I18" t="s">
        <v>138</v>
      </c>
      <c r="J18" t="s">
        <v>153</v>
      </c>
      <c r="K18" t="s">
        <v>166</v>
      </c>
      <c r="L18" t="s">
        <v>179</v>
      </c>
      <c r="M18" t="s">
        <v>190</v>
      </c>
      <c r="N18" t="s">
        <v>201</v>
      </c>
      <c r="O18" t="s">
        <v>210</v>
      </c>
      <c r="P18" t="s">
        <v>219</v>
      </c>
      <c r="Q18" t="s">
        <v>340</v>
      </c>
      <c r="R18" t="s">
        <v>344</v>
      </c>
      <c r="S18" t="s">
        <v>345</v>
      </c>
      <c r="T18" t="s">
        <v>346</v>
      </c>
      <c r="U18" t="s">
        <v>347</v>
      </c>
      <c r="V18" t="s">
        <v>231</v>
      </c>
      <c r="W18" t="s">
        <v>232</v>
      </c>
      <c r="X18" t="s">
        <v>233</v>
      </c>
      <c r="Y18" t="s">
        <v>234</v>
      </c>
    </row>
    <row r="19" spans="1:25" x14ac:dyDescent="0.25">
      <c r="A19" t="s">
        <v>261</v>
      </c>
      <c r="B19" t="s">
        <v>19</v>
      </c>
      <c r="C19" t="s">
        <v>39</v>
      </c>
      <c r="D19" t="s">
        <v>59</v>
      </c>
      <c r="E19" t="s">
        <v>79</v>
      </c>
      <c r="F19" t="s">
        <v>94</v>
      </c>
      <c r="G19" t="s">
        <v>109</v>
      </c>
      <c r="H19" t="s">
        <v>124</v>
      </c>
      <c r="I19" t="s">
        <v>139</v>
      </c>
      <c r="J19" t="s">
        <v>154</v>
      </c>
      <c r="K19" t="s">
        <v>167</v>
      </c>
      <c r="L19" t="s">
        <v>180</v>
      </c>
      <c r="M19" t="s">
        <v>191</v>
      </c>
      <c r="N19" t="s">
        <v>202</v>
      </c>
      <c r="O19" t="s">
        <v>211</v>
      </c>
      <c r="P19" t="s">
        <v>220</v>
      </c>
      <c r="Q19" t="s">
        <v>341</v>
      </c>
      <c r="R19" t="s">
        <v>345</v>
      </c>
      <c r="S19" t="s">
        <v>348</v>
      </c>
      <c r="T19" t="s">
        <v>349</v>
      </c>
      <c r="U19" t="s">
        <v>350</v>
      </c>
      <c r="V19" t="s">
        <v>235</v>
      </c>
      <c r="W19" t="s">
        <v>236</v>
      </c>
      <c r="X19" t="s">
        <v>237</v>
      </c>
      <c r="Y19" t="s">
        <v>238</v>
      </c>
    </row>
    <row r="20" spans="1:25" x14ac:dyDescent="0.25">
      <c r="A20" t="s">
        <v>262</v>
      </c>
      <c r="B20" t="s">
        <v>20</v>
      </c>
      <c r="C20" t="s">
        <v>40</v>
      </c>
      <c r="D20" t="s">
        <v>60</v>
      </c>
      <c r="E20" t="s">
        <v>80</v>
      </c>
      <c r="F20" t="s">
        <v>95</v>
      </c>
      <c r="G20" t="s">
        <v>110</v>
      </c>
      <c r="H20" t="s">
        <v>125</v>
      </c>
      <c r="I20" t="s">
        <v>140</v>
      </c>
      <c r="J20" t="s">
        <v>155</v>
      </c>
      <c r="K20" t="s">
        <v>168</v>
      </c>
      <c r="L20" t="s">
        <v>181</v>
      </c>
      <c r="M20" t="s">
        <v>192</v>
      </c>
      <c r="N20" t="s">
        <v>203</v>
      </c>
      <c r="O20" t="s">
        <v>212</v>
      </c>
      <c r="P20" t="s">
        <v>221</v>
      </c>
      <c r="Q20" t="s">
        <v>342</v>
      </c>
      <c r="R20" t="s">
        <v>346</v>
      </c>
      <c r="S20" t="s">
        <v>349</v>
      </c>
      <c r="T20" t="s">
        <v>351</v>
      </c>
      <c r="U20" t="s">
        <v>352</v>
      </c>
      <c r="V20" t="s">
        <v>239</v>
      </c>
      <c r="W20" t="s">
        <v>240</v>
      </c>
      <c r="X20" t="s">
        <v>241</v>
      </c>
      <c r="Y20" t="s">
        <v>242</v>
      </c>
    </row>
    <row r="21" spans="1:25" x14ac:dyDescent="0.25">
      <c r="A21" t="s">
        <v>263</v>
      </c>
      <c r="B21" t="s">
        <v>21</v>
      </c>
      <c r="C21" t="s">
        <v>41</v>
      </c>
      <c r="D21" t="s">
        <v>61</v>
      </c>
      <c r="E21" t="s">
        <v>81</v>
      </c>
      <c r="F21" t="s">
        <v>96</v>
      </c>
      <c r="G21" t="s">
        <v>111</v>
      </c>
      <c r="H21" t="s">
        <v>126</v>
      </c>
      <c r="I21" t="s">
        <v>141</v>
      </c>
      <c r="J21" t="s">
        <v>156</v>
      </c>
      <c r="K21" t="s">
        <v>169</v>
      </c>
      <c r="L21" t="s">
        <v>182</v>
      </c>
      <c r="M21" t="s">
        <v>193</v>
      </c>
      <c r="N21" t="s">
        <v>204</v>
      </c>
      <c r="O21" t="s">
        <v>213</v>
      </c>
      <c r="P21" t="s">
        <v>222</v>
      </c>
      <c r="Q21" t="s">
        <v>343</v>
      </c>
      <c r="R21" t="s">
        <v>347</v>
      </c>
      <c r="S21" t="s">
        <v>350</v>
      </c>
      <c r="T21" t="s">
        <v>352</v>
      </c>
      <c r="U21" t="s">
        <v>353</v>
      </c>
      <c r="V21" t="s">
        <v>243</v>
      </c>
      <c r="W21" t="s">
        <v>244</v>
      </c>
      <c r="X21" t="s">
        <v>245</v>
      </c>
      <c r="Y21" t="s">
        <v>246</v>
      </c>
    </row>
    <row r="22" spans="1:25" x14ac:dyDescent="0.25">
      <c r="A22" t="s">
        <v>264</v>
      </c>
      <c r="B22" t="s">
        <v>22</v>
      </c>
      <c r="C22" t="s">
        <v>42</v>
      </c>
      <c r="D22" t="s">
        <v>62</v>
      </c>
      <c r="E22" t="s">
        <v>82</v>
      </c>
      <c r="F22" t="s">
        <v>97</v>
      </c>
      <c r="G22" t="s">
        <v>112</v>
      </c>
      <c r="H22" t="s">
        <v>127</v>
      </c>
      <c r="I22" t="s">
        <v>142</v>
      </c>
      <c r="J22" t="s">
        <v>157</v>
      </c>
      <c r="K22" t="s">
        <v>170</v>
      </c>
      <c r="L22" t="s">
        <v>183</v>
      </c>
      <c r="M22" t="s">
        <v>194</v>
      </c>
      <c r="N22" t="s">
        <v>205</v>
      </c>
      <c r="O22" t="s">
        <v>214</v>
      </c>
      <c r="P22" t="s">
        <v>223</v>
      </c>
      <c r="Q22" t="s">
        <v>227</v>
      </c>
      <c r="R22" t="s">
        <v>231</v>
      </c>
      <c r="S22" t="s">
        <v>235</v>
      </c>
      <c r="T22" t="s">
        <v>239</v>
      </c>
      <c r="U22" t="s">
        <v>243</v>
      </c>
      <c r="V22" t="s">
        <v>354</v>
      </c>
      <c r="W22" t="s">
        <v>355</v>
      </c>
      <c r="X22" t="s">
        <v>356</v>
      </c>
      <c r="Y22" t="s">
        <v>357</v>
      </c>
    </row>
    <row r="23" spans="1:25" x14ac:dyDescent="0.25">
      <c r="A23" t="s">
        <v>265</v>
      </c>
      <c r="B23" t="s">
        <v>23</v>
      </c>
      <c r="C23" t="s">
        <v>43</v>
      </c>
      <c r="D23" t="s">
        <v>63</v>
      </c>
      <c r="E23" t="s">
        <v>83</v>
      </c>
      <c r="F23" t="s">
        <v>98</v>
      </c>
      <c r="G23" t="s">
        <v>113</v>
      </c>
      <c r="H23" t="s">
        <v>128</v>
      </c>
      <c r="I23" t="s">
        <v>143</v>
      </c>
      <c r="J23" t="s">
        <v>158</v>
      </c>
      <c r="K23" t="s">
        <v>171</v>
      </c>
      <c r="L23" t="s">
        <v>184</v>
      </c>
      <c r="M23" t="s">
        <v>195</v>
      </c>
      <c r="N23" t="s">
        <v>206</v>
      </c>
      <c r="O23" t="s">
        <v>215</v>
      </c>
      <c r="P23" t="s">
        <v>224</v>
      </c>
      <c r="Q23" t="s">
        <v>228</v>
      </c>
      <c r="R23" t="s">
        <v>232</v>
      </c>
      <c r="S23" t="s">
        <v>236</v>
      </c>
      <c r="T23" t="s">
        <v>240</v>
      </c>
      <c r="U23" t="s">
        <v>244</v>
      </c>
      <c r="V23" t="s">
        <v>355</v>
      </c>
      <c r="W23" t="s">
        <v>358</v>
      </c>
      <c r="X23" t="s">
        <v>359</v>
      </c>
      <c r="Y23" t="s">
        <v>360</v>
      </c>
    </row>
    <row r="24" spans="1:25" x14ac:dyDescent="0.25">
      <c r="A24" t="s">
        <v>266</v>
      </c>
      <c r="B24" t="s">
        <v>24</v>
      </c>
      <c r="C24" t="s">
        <v>44</v>
      </c>
      <c r="D24" t="s">
        <v>64</v>
      </c>
      <c r="E24" t="s">
        <v>84</v>
      </c>
      <c r="F24" t="s">
        <v>99</v>
      </c>
      <c r="G24" t="s">
        <v>114</v>
      </c>
      <c r="H24" t="s">
        <v>129</v>
      </c>
      <c r="I24" t="s">
        <v>144</v>
      </c>
      <c r="J24" t="s">
        <v>159</v>
      </c>
      <c r="K24" t="s">
        <v>172</v>
      </c>
      <c r="L24" t="s">
        <v>185</v>
      </c>
      <c r="M24" t="s">
        <v>196</v>
      </c>
      <c r="N24" t="s">
        <v>207</v>
      </c>
      <c r="O24" t="s">
        <v>216</v>
      </c>
      <c r="P24" t="s">
        <v>225</v>
      </c>
      <c r="Q24" t="s">
        <v>229</v>
      </c>
      <c r="R24" t="s">
        <v>233</v>
      </c>
      <c r="S24" t="s">
        <v>237</v>
      </c>
      <c r="T24" t="s">
        <v>241</v>
      </c>
      <c r="U24" t="s">
        <v>245</v>
      </c>
      <c r="V24" t="s">
        <v>356</v>
      </c>
      <c r="W24" t="s">
        <v>359</v>
      </c>
      <c r="X24" t="s">
        <v>361</v>
      </c>
      <c r="Y24" t="s">
        <v>362</v>
      </c>
    </row>
    <row r="25" spans="1:25" x14ac:dyDescent="0.25">
      <c r="A25" t="s">
        <v>267</v>
      </c>
      <c r="B25" t="s">
        <v>25</v>
      </c>
      <c r="C25" t="s">
        <v>45</v>
      </c>
      <c r="D25" t="s">
        <v>65</v>
      </c>
      <c r="E25" t="s">
        <v>85</v>
      </c>
      <c r="F25" t="s">
        <v>100</v>
      </c>
      <c r="G25" t="s">
        <v>115</v>
      </c>
      <c r="H25" t="s">
        <v>130</v>
      </c>
      <c r="I25" t="s">
        <v>145</v>
      </c>
      <c r="J25" t="s">
        <v>160</v>
      </c>
      <c r="K25" t="s">
        <v>173</v>
      </c>
      <c r="L25" t="s">
        <v>186</v>
      </c>
      <c r="M25" t="s">
        <v>197</v>
      </c>
      <c r="N25" t="s">
        <v>208</v>
      </c>
      <c r="O25" t="s">
        <v>217</v>
      </c>
      <c r="P25" t="s">
        <v>226</v>
      </c>
      <c r="Q25" t="s">
        <v>230</v>
      </c>
      <c r="R25" t="s">
        <v>234</v>
      </c>
      <c r="S25" t="s">
        <v>238</v>
      </c>
      <c r="T25" t="s">
        <v>242</v>
      </c>
      <c r="U25" t="s">
        <v>246</v>
      </c>
      <c r="V25" t="s">
        <v>357</v>
      </c>
      <c r="W25" t="s">
        <v>360</v>
      </c>
      <c r="X25" t="s">
        <v>362</v>
      </c>
      <c r="Y2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091B-47BF-487A-9F06-710CED023CE3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80E8-62B2-4613-B1E1-5E5BEDCB7637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F4E7-A2D8-4044-BA47-792EA76B80DC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39B-50C3-4F8C-8E68-16ADAE5914E6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D6B-0010-4E43-BBA4-7EAB94863EF1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24CE-DE9B-4F4C-A793-CD1D4C94C6F6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299</v>
      </c>
      <c r="D2" t="s">
        <v>300</v>
      </c>
      <c r="F2" t="s">
        <v>301</v>
      </c>
      <c r="H2" t="s">
        <v>302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303</v>
      </c>
      <c r="D3" t="s">
        <v>304</v>
      </c>
      <c r="F3" t="s">
        <v>305</v>
      </c>
      <c r="H3" t="s">
        <v>306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307</v>
      </c>
      <c r="D4" t="s">
        <v>308</v>
      </c>
      <c r="F4" t="s">
        <v>309</v>
      </c>
      <c r="H4" t="s">
        <v>310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311</v>
      </c>
      <c r="D5" t="s">
        <v>312</v>
      </c>
      <c r="F5" t="s">
        <v>313</v>
      </c>
      <c r="H5" t="s">
        <v>314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315</v>
      </c>
      <c r="L6" t="s">
        <v>316</v>
      </c>
      <c r="N6" t="s">
        <v>317</v>
      </c>
      <c r="P6" t="s">
        <v>318</v>
      </c>
      <c r="R6" t="s">
        <v>319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316</v>
      </c>
      <c r="L7" t="s">
        <v>320</v>
      </c>
      <c r="N7" t="s">
        <v>321</v>
      </c>
      <c r="P7" t="s">
        <v>322</v>
      </c>
      <c r="R7" t="s">
        <v>323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317</v>
      </c>
      <c r="L8" t="s">
        <v>321</v>
      </c>
      <c r="N8" t="s">
        <v>324</v>
      </c>
      <c r="P8" t="s">
        <v>325</v>
      </c>
      <c r="R8" t="s">
        <v>326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318</v>
      </c>
      <c r="L9" t="s">
        <v>322</v>
      </c>
      <c r="N9" t="s">
        <v>325</v>
      </c>
      <c r="P9" t="s">
        <v>327</v>
      </c>
      <c r="R9" t="s">
        <v>328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319</v>
      </c>
      <c r="L10" t="s">
        <v>323</v>
      </c>
      <c r="N10" t="s">
        <v>326</v>
      </c>
      <c r="P10" t="s">
        <v>328</v>
      </c>
      <c r="R10" t="s">
        <v>329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330</v>
      </c>
      <c r="V11" t="s">
        <v>331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331</v>
      </c>
      <c r="V12" t="s">
        <v>332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333</v>
      </c>
      <c r="Z13" t="s">
        <v>334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334</v>
      </c>
      <c r="Z14" t="s">
        <v>335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336</v>
      </c>
      <c r="AD15" t="s">
        <v>337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337</v>
      </c>
      <c r="AD16" t="s">
        <v>338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339</v>
      </c>
      <c r="AH17" t="s">
        <v>340</v>
      </c>
      <c r="AJ17" t="s">
        <v>341</v>
      </c>
      <c r="AL17" t="s">
        <v>342</v>
      </c>
      <c r="AN17" t="s">
        <v>343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340</v>
      </c>
      <c r="AH18" t="s">
        <v>344</v>
      </c>
      <c r="AJ18" t="s">
        <v>345</v>
      </c>
      <c r="AL18" t="s">
        <v>346</v>
      </c>
      <c r="AN18" t="s">
        <v>347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341</v>
      </c>
      <c r="AH19" t="s">
        <v>345</v>
      </c>
      <c r="AJ19" t="s">
        <v>348</v>
      </c>
      <c r="AL19" t="s">
        <v>349</v>
      </c>
      <c r="AN19" t="s">
        <v>350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342</v>
      </c>
      <c r="AH20" t="s">
        <v>346</v>
      </c>
      <c r="AJ20" t="s">
        <v>349</v>
      </c>
      <c r="AL20" t="s">
        <v>351</v>
      </c>
      <c r="AN20" t="s">
        <v>352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343</v>
      </c>
      <c r="AH21" t="s">
        <v>347</v>
      </c>
      <c r="AJ21" t="s">
        <v>350</v>
      </c>
      <c r="AL21" t="s">
        <v>352</v>
      </c>
      <c r="AN21" t="s">
        <v>353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354</v>
      </c>
      <c r="AR22" t="s">
        <v>355</v>
      </c>
      <c r="AT22" t="s">
        <v>356</v>
      </c>
      <c r="AV22" t="s">
        <v>357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355</v>
      </c>
      <c r="AR23" t="s">
        <v>358</v>
      </c>
      <c r="AT23" t="s">
        <v>359</v>
      </c>
      <c r="AV23" t="s">
        <v>360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356</v>
      </c>
      <c r="AR24" t="s">
        <v>359</v>
      </c>
      <c r="AT24" t="s">
        <v>361</v>
      </c>
      <c r="AV24" t="s">
        <v>362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357</v>
      </c>
      <c r="AR25" t="s">
        <v>360</v>
      </c>
      <c r="AT25" t="s">
        <v>362</v>
      </c>
      <c r="AV2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cleanup</vt:lpstr>
      <vt:lpstr>interplay</vt:lpstr>
      <vt:lpstr>matrix generation</vt:lpstr>
      <vt:lpstr>matrix</vt:lpstr>
      <vt:lpstr>Interplay_5_1</vt:lpstr>
      <vt:lpstr>Interplay_5_2</vt:lpstr>
      <vt:lpstr>Interplay_5_3</vt:lpstr>
      <vt:lpstr>Interplay_6_1</vt:lpstr>
      <vt:lpstr>Interplay_6_2</vt:lpstr>
      <vt:lpstr>Interplay_6_3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poncha</dc:creator>
  <cp:lastModifiedBy>Karl Poncha</cp:lastModifiedBy>
  <dcterms:created xsi:type="dcterms:W3CDTF">2022-08-26T21:15:49Z</dcterms:created>
  <dcterms:modified xsi:type="dcterms:W3CDTF">2022-08-29T08:17:28Z</dcterms:modified>
</cp:coreProperties>
</file>