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.shahrezaei/Documents/MATLAB/TransportEfficiencyEnergyEff/"/>
    </mc:Choice>
  </mc:AlternateContent>
  <xr:revisionPtr revIDLastSave="0" documentId="8_{5C6EE48B-9E0E-8346-A043-AFEE18D7E8D2}" xr6:coauthVersionLast="47" xr6:coauthVersionMax="47" xr10:uidLastSave="{00000000-0000-0000-0000-000000000000}"/>
  <bookViews>
    <workbookView xWindow="19980" yWindow="4620" windowWidth="32880" windowHeight="17460" xr2:uid="{714A6BF7-80CD-5E48-8EBC-370C6384EE6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4" i="1"/>
  <c r="H12" i="1"/>
  <c r="H5" i="1"/>
  <c r="H6" i="1"/>
  <c r="H7" i="1"/>
  <c r="H8" i="1"/>
  <c r="H9" i="1"/>
  <c r="H10" i="1"/>
  <c r="H11" i="1"/>
  <c r="H13" i="1"/>
  <c r="H14" i="1"/>
  <c r="H4" i="1"/>
</calcChain>
</file>

<file path=xl/sharedStrings.xml><?xml version="1.0" encoding="utf-8"?>
<sst xmlns="http://schemas.openxmlformats.org/spreadsheetml/2006/main" count="23" uniqueCount="19">
  <si>
    <t>Truck Class</t>
  </si>
  <si>
    <t>Gross Weight Range (lb)</t>
  </si>
  <si>
    <t>Empty Weight Range (lb)</t>
  </si>
  <si>
    <t>Payload Capacity Maximum (lb)</t>
  </si>
  <si>
    <t>Payload Capacity Maximum (% of empty)</t>
  </si>
  <si>
    <t>Mass efficiency range</t>
  </si>
  <si>
    <t>max</t>
  </si>
  <si>
    <t>min</t>
  </si>
  <si>
    <t>Class 1c</t>
  </si>
  <si>
    <t>Class 1t</t>
  </si>
  <si>
    <t>Class 2b</t>
  </si>
  <si>
    <t>Class 3</t>
  </si>
  <si>
    <t>Class 4</t>
  </si>
  <si>
    <t>Class 5</t>
  </si>
  <si>
    <t>Class 6</t>
  </si>
  <si>
    <t>Class 7</t>
  </si>
  <si>
    <t>Class 2a</t>
  </si>
  <si>
    <t>Class 8a</t>
  </si>
  <si>
    <t>Class 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</si>
</sst>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304800</xdr:colOff>
      <xdr:row>0</xdr:row>
      <xdr:rowOff>12700</xdr:rowOff>
    </xdr:from>
    <xdr:to>
      <xdr:col>21</xdr:col>
      <xdr:colOff>469900</xdr:colOff>
      <xdr:row>21</xdr:row>
      <xdr:rowOff>188103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458021BA-A594-DEBB-8245-33EDA3D86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0600" y="12700"/>
          <a:ext cx="7772400" cy="4442603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25400</xdr:colOff>
      <xdr:row>23</xdr:row>
      <xdr:rowOff>165100</xdr:rowOff>
    </xdr:from>
    <xdr:to>
      <xdr:col>21</xdr:col>
      <xdr:colOff>190500</xdr:colOff>
      <xdr:row>35</xdr:row>
      <xdr:rowOff>201136</xdr:rowOff>
    </xdr:to>
    <xdr:pic>
      <xdr:nvPicPr>
        <xdr:cNvPr id="5" name="Bildobjekt 4">
          <a:extLst>
            <a:ext uri="{FF2B5EF4-FFF2-40B4-BE49-F238E27FC236}">
              <a16:creationId xmlns:a16="http://schemas.microsoft.com/office/drawing/2014/main" id="{2EE0EA37-E9B0-D812-6749-1A153E71B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11200" y="4635500"/>
          <a:ext cx="7772400" cy="2474436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36</xdr:row>
      <xdr:rowOff>152400</xdr:rowOff>
    </xdr:from>
    <xdr:to>
      <xdr:col>20</xdr:col>
      <xdr:colOff>165100</xdr:colOff>
      <xdr:row>60</xdr:row>
      <xdr:rowOff>50800</xdr:rowOff>
    </xdr:to>
    <xdr:pic>
      <xdr:nvPicPr>
        <xdr:cNvPr id="6" name="Bildobjekt 5">
          <a:extLst>
            <a:ext uri="{FF2B5EF4-FFF2-40B4-BE49-F238E27FC236}">
              <a16:creationId xmlns:a16="http://schemas.microsoft.com/office/drawing/2014/main" id="{D5AD48B9-B0F2-73EE-2602-08F88CAC4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0" y="7264400"/>
          <a:ext cx="7239000" cy="4775200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419100</xdr:colOff>
      <xdr:row>61</xdr:row>
      <xdr:rowOff>152400</xdr:rowOff>
    </xdr:from>
    <xdr:to>
      <xdr:col>23</xdr:col>
      <xdr:colOff>457200</xdr:colOff>
      <xdr:row>85</xdr:row>
      <xdr:rowOff>38100</xdr:rowOff>
    </xdr:to>
    <xdr:pic>
      <xdr:nvPicPr>
        <xdr:cNvPr id="7" name="Bildobjekt 6">
          <a:extLst>
            <a:ext uri="{FF2B5EF4-FFF2-40B4-BE49-F238E27FC236}">
              <a16:creationId xmlns:a16="http://schemas.microsoft.com/office/drawing/2014/main" id="{F615A437-867D-4F9B-3625-6D622C865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76000" y="12141200"/>
          <a:ext cx="6642100" cy="4762500"/>
        </a:xfrm>
        <a:prstGeom prst="rect">
          <a:avLst/>
        </a:prstGeom>
      </xdr:spPr>
    </xdr:pic>
    <xdr:clientData/>
  </xdr:twoCellAnchor>
  <xdr:twoCellAnchor editAs="oneCell">
    <xdr:from>
      <xdr:col>15</xdr:col>
      <xdr:colOff>63500</xdr:colOff>
      <xdr:row>87</xdr:row>
      <xdr:rowOff>127000</xdr:rowOff>
    </xdr:from>
    <xdr:to>
      <xdr:col>24</xdr:col>
      <xdr:colOff>406400</xdr:colOff>
      <xdr:row>111</xdr:row>
      <xdr:rowOff>185435</xdr:rowOff>
    </xdr:to>
    <xdr:pic>
      <xdr:nvPicPr>
        <xdr:cNvPr id="8" name="Bildobjekt 7">
          <a:extLst>
            <a:ext uri="{FF2B5EF4-FFF2-40B4-BE49-F238E27FC236}">
              <a16:creationId xmlns:a16="http://schemas.microsoft.com/office/drawing/2014/main" id="{F36A9460-1924-61AE-E94E-4C1D4470F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20400" y="17399000"/>
          <a:ext cx="7772400" cy="4935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12A9-4084-8C42-9EF3-9D47B16EAEAF}">
  <dimension ref="A2:L32"/>
  <sheetViews>
    <sheetView tabSelected="1" topLeftCell="B1" workbookViewId="0">
      <selection activeCell="H4" sqref="H4"/>
    </sheetView>
  </sheetViews>
  <sheetFormatPr baseColWidth="10" defaultRowHeight="16" x14ac:dyDescent="0.2"/>
  <cols>
    <col min="1" max="1" width="11.1640625" customWidth="1"/>
    <col min="2" max="2" width="15.33203125" customWidth="1"/>
    <col min="3" max="3" width="17.33203125" customWidth="1"/>
    <col min="4" max="4" width="12.5" customWidth="1"/>
    <col min="5" max="5" width="10.6640625" customWidth="1"/>
    <col min="6" max="6" width="27.5" bestFit="1" customWidth="1"/>
    <col min="7" max="7" width="35.5" bestFit="1" customWidth="1"/>
    <col min="8" max="8" width="15.1640625" bestFit="1" customWidth="1"/>
    <col min="9" max="9" width="26.33203125" bestFit="1" customWidth="1"/>
    <col min="10" max="11" width="14.6640625" bestFit="1" customWidth="1"/>
    <col min="12" max="12" width="12.33203125" bestFit="1" customWidth="1"/>
    <col min="13" max="13" width="13.1640625" bestFit="1" customWidth="1"/>
  </cols>
  <sheetData>
    <row r="2" spans="1:9" x14ac:dyDescent="0.2">
      <c r="A2" s="4" t="s">
        <v>0</v>
      </c>
      <c r="B2" s="6" t="s">
        <v>1</v>
      </c>
      <c r="C2" s="6"/>
      <c r="D2" s="6" t="s">
        <v>2</v>
      </c>
      <c r="E2" s="6"/>
      <c r="F2" s="6" t="s">
        <v>3</v>
      </c>
      <c r="G2" s="4" t="s">
        <v>4</v>
      </c>
      <c r="H2" s="5" t="s">
        <v>5</v>
      </c>
      <c r="I2" s="5"/>
    </row>
    <row r="3" spans="1:9" x14ac:dyDescent="0.2">
      <c r="A3" s="4"/>
      <c r="B3" s="2" t="s">
        <v>7</v>
      </c>
      <c r="C3" s="3" t="s">
        <v>6</v>
      </c>
      <c r="D3" s="3" t="s">
        <v>7</v>
      </c>
      <c r="E3" s="3" t="s">
        <v>6</v>
      </c>
      <c r="F3" s="6"/>
      <c r="G3" s="4"/>
      <c r="H3" s="3" t="s">
        <v>7</v>
      </c>
      <c r="I3" s="3" t="s">
        <v>6</v>
      </c>
    </row>
    <row r="4" spans="1:9" x14ac:dyDescent="0.2">
      <c r="A4" t="s">
        <v>8</v>
      </c>
      <c r="B4">
        <v>3200</v>
      </c>
      <c r="C4">
        <v>6000</v>
      </c>
      <c r="D4">
        <v>2400</v>
      </c>
      <c r="E4">
        <v>5000</v>
      </c>
      <c r="F4">
        <v>1000</v>
      </c>
      <c r="G4">
        <v>20</v>
      </c>
      <c r="H4">
        <f>100 - (D4/B4)*100</f>
        <v>25</v>
      </c>
      <c r="I4">
        <f>100 - (E4/C4)*100</f>
        <v>16.666666666666657</v>
      </c>
    </row>
    <row r="5" spans="1:9" x14ac:dyDescent="0.2">
      <c r="A5" s="2" t="s">
        <v>9</v>
      </c>
      <c r="B5" s="2">
        <v>4000</v>
      </c>
      <c r="C5" s="2">
        <v>6000</v>
      </c>
      <c r="D5" s="2">
        <v>3200</v>
      </c>
      <c r="E5" s="2">
        <v>4500</v>
      </c>
      <c r="F5" s="2">
        <v>1500</v>
      </c>
      <c r="G5" s="2">
        <v>33</v>
      </c>
      <c r="H5">
        <f>100 - (D5/B5)*100</f>
        <v>20</v>
      </c>
      <c r="I5">
        <f t="shared" ref="I5:I14" si="0">100 - (E5/C5)*100</f>
        <v>25</v>
      </c>
    </row>
    <row r="6" spans="1:9" x14ac:dyDescent="0.2">
      <c r="A6" s="2" t="s">
        <v>16</v>
      </c>
      <c r="B6" s="2">
        <v>6001</v>
      </c>
      <c r="C6" s="2">
        <v>8500</v>
      </c>
      <c r="D6" s="2">
        <v>4500</v>
      </c>
      <c r="E6" s="2">
        <v>6000</v>
      </c>
      <c r="F6">
        <v>2500</v>
      </c>
      <c r="G6" s="2">
        <v>40</v>
      </c>
      <c r="H6">
        <f t="shared" ref="H6:H14" si="1">100 - (D6/B6)*100</f>
        <v>25.012497917013832</v>
      </c>
      <c r="I6">
        <f t="shared" si="0"/>
        <v>29.411764705882348</v>
      </c>
    </row>
    <row r="7" spans="1:9" x14ac:dyDescent="0.2">
      <c r="A7" s="2" t="s">
        <v>10</v>
      </c>
      <c r="B7" s="2">
        <v>8501</v>
      </c>
      <c r="C7" s="2">
        <v>10000</v>
      </c>
      <c r="D7" s="2">
        <v>5000</v>
      </c>
      <c r="E7" s="2">
        <v>6300</v>
      </c>
      <c r="F7">
        <v>3700</v>
      </c>
      <c r="G7" s="2">
        <v>60</v>
      </c>
      <c r="H7">
        <f t="shared" si="1"/>
        <v>41.183390189389478</v>
      </c>
      <c r="I7">
        <f t="shared" si="0"/>
        <v>37</v>
      </c>
    </row>
    <row r="8" spans="1:9" x14ac:dyDescent="0.2">
      <c r="A8" s="2" t="s">
        <v>11</v>
      </c>
      <c r="B8" s="2">
        <v>10001</v>
      </c>
      <c r="C8" s="2">
        <v>14000</v>
      </c>
      <c r="D8" s="2">
        <v>7650</v>
      </c>
      <c r="E8" s="2">
        <v>8750</v>
      </c>
      <c r="F8" s="2">
        <v>5250</v>
      </c>
      <c r="G8" s="2">
        <v>60</v>
      </c>
      <c r="H8">
        <f t="shared" si="1"/>
        <v>23.507649235076485</v>
      </c>
      <c r="I8">
        <f t="shared" si="0"/>
        <v>37.5</v>
      </c>
    </row>
    <row r="9" spans="1:9" x14ac:dyDescent="0.2">
      <c r="A9" s="2" t="s">
        <v>12</v>
      </c>
      <c r="B9" s="2">
        <v>14001</v>
      </c>
      <c r="C9" s="2">
        <v>16000</v>
      </c>
      <c r="D9" s="2">
        <v>7650</v>
      </c>
      <c r="E9" s="2">
        <v>8750</v>
      </c>
      <c r="F9" s="2">
        <v>7250</v>
      </c>
      <c r="G9" s="2">
        <v>80</v>
      </c>
      <c r="H9">
        <f t="shared" si="1"/>
        <v>45.361045639597172</v>
      </c>
      <c r="I9">
        <f t="shared" si="0"/>
        <v>45.3125</v>
      </c>
    </row>
    <row r="10" spans="1:9" x14ac:dyDescent="0.2">
      <c r="A10" s="2" t="s">
        <v>13</v>
      </c>
      <c r="B10" s="2">
        <v>16001</v>
      </c>
      <c r="C10" s="2">
        <v>19500</v>
      </c>
      <c r="D10" s="2">
        <v>9500</v>
      </c>
      <c r="E10" s="2">
        <v>10800</v>
      </c>
      <c r="F10">
        <v>8700</v>
      </c>
      <c r="G10" s="2">
        <v>80</v>
      </c>
      <c r="H10">
        <f t="shared" si="1"/>
        <v>40.628710705580907</v>
      </c>
      <c r="I10">
        <f t="shared" si="0"/>
        <v>44.615384615384613</v>
      </c>
    </row>
    <row r="11" spans="1:9" x14ac:dyDescent="0.2">
      <c r="A11" s="2" t="s">
        <v>14</v>
      </c>
      <c r="B11" s="2">
        <v>19501</v>
      </c>
      <c r="C11" s="2">
        <v>26000</v>
      </c>
      <c r="D11" s="2">
        <v>11500</v>
      </c>
      <c r="E11" s="2">
        <v>14500</v>
      </c>
      <c r="F11" s="2">
        <v>11500</v>
      </c>
      <c r="G11" s="2">
        <v>80</v>
      </c>
      <c r="H11">
        <f t="shared" si="1"/>
        <v>41.028665196656576</v>
      </c>
      <c r="I11">
        <f t="shared" si="0"/>
        <v>44.230769230769226</v>
      </c>
    </row>
    <row r="12" spans="1:9" x14ac:dyDescent="0.2">
      <c r="A12" s="2" t="s">
        <v>15</v>
      </c>
      <c r="B12" s="2">
        <v>26001</v>
      </c>
      <c r="C12" s="2">
        <v>33000</v>
      </c>
      <c r="D12" s="2">
        <v>11500</v>
      </c>
      <c r="E12" s="2">
        <v>14500</v>
      </c>
      <c r="F12" s="2">
        <v>18500</v>
      </c>
      <c r="G12" s="2">
        <v>125</v>
      </c>
      <c r="H12">
        <f>100 - (D12/B12)*100</f>
        <v>55.770931887235108</v>
      </c>
      <c r="I12">
        <f t="shared" si="0"/>
        <v>56.060606060606062</v>
      </c>
    </row>
    <row r="13" spans="1:9" x14ac:dyDescent="0.2">
      <c r="A13" s="2" t="s">
        <v>17</v>
      </c>
      <c r="B13" s="2">
        <v>33001</v>
      </c>
      <c r="C13" s="2">
        <v>80000</v>
      </c>
      <c r="D13" s="2">
        <v>20000</v>
      </c>
      <c r="E13" s="2">
        <v>26000</v>
      </c>
      <c r="F13" s="2">
        <v>54000</v>
      </c>
      <c r="G13" s="2">
        <v>200</v>
      </c>
      <c r="H13">
        <f t="shared" si="1"/>
        <v>39.395775885579219</v>
      </c>
      <c r="I13">
        <f t="shared" si="0"/>
        <v>67.5</v>
      </c>
    </row>
    <row r="14" spans="1:9" x14ac:dyDescent="0.2">
      <c r="A14" s="2" t="s">
        <v>18</v>
      </c>
      <c r="B14" s="2">
        <v>33001</v>
      </c>
      <c r="C14" s="2">
        <v>80000</v>
      </c>
      <c r="D14" s="2">
        <v>20000</v>
      </c>
      <c r="E14" s="2">
        <v>26000</v>
      </c>
      <c r="F14" s="2">
        <v>54000</v>
      </c>
      <c r="G14" s="2">
        <v>200</v>
      </c>
      <c r="H14">
        <f t="shared" si="1"/>
        <v>39.395775885579219</v>
      </c>
      <c r="I14">
        <f t="shared" si="0"/>
        <v>67.5</v>
      </c>
    </row>
    <row r="27" spans="7:12" x14ac:dyDescent="0.2">
      <c r="G27" s="1"/>
      <c r="H27" s="1"/>
      <c r="I27" s="1"/>
      <c r="J27" s="1"/>
      <c r="K27" s="1"/>
      <c r="L27" s="1"/>
    </row>
    <row r="28" spans="7:12" x14ac:dyDescent="0.2">
      <c r="G28" s="1"/>
      <c r="H28" s="1"/>
      <c r="I28" s="1"/>
      <c r="J28" s="1"/>
      <c r="K28" s="1"/>
      <c r="L28" s="1"/>
    </row>
    <row r="29" spans="7:12" x14ac:dyDescent="0.2">
      <c r="G29" s="1"/>
      <c r="H29" s="1"/>
      <c r="I29" s="1"/>
      <c r="J29" s="1"/>
      <c r="K29" s="1"/>
      <c r="L29" s="1"/>
    </row>
    <row r="30" spans="7:12" x14ac:dyDescent="0.2">
      <c r="G30" s="1"/>
      <c r="H30" s="1"/>
      <c r="I30" s="1"/>
      <c r="J30" s="1"/>
      <c r="K30" s="1"/>
      <c r="L30" s="1"/>
    </row>
    <row r="31" spans="7:12" x14ac:dyDescent="0.2">
      <c r="G31" s="1"/>
      <c r="H31" s="1"/>
      <c r="I31" s="1"/>
      <c r="J31" s="1"/>
      <c r="K31" s="1"/>
      <c r="L31" s="1"/>
    </row>
    <row r="32" spans="7:12" x14ac:dyDescent="0.2">
      <c r="G32" s="1"/>
      <c r="H32" s="1"/>
      <c r="I32" s="1"/>
      <c r="J32" s="1"/>
      <c r="K32" s="1"/>
      <c r="L32" s="1"/>
    </row>
  </sheetData>
  <mergeCells count="6">
    <mergeCell ref="A2:A3"/>
    <mergeCell ref="H2:I2"/>
    <mergeCell ref="B2:C2"/>
    <mergeCell ref="D2:E2"/>
    <mergeCell ref="G2:G3"/>
    <mergeCell ref="F2:F3"/>
  </mergeCells>
  <dataValidations count="7">
    <dataValidation type="list" allowBlank="1" showInputMessage="1" sqref="K28:K32" xr:uid="{CF8767EA-1B8B-A040-9265-83482B5A734F}">
      <formula1>"Process, Beslut, Underprocess, Start, Bakgrund, Dokument, Data, Databas, Externa data, Referens på sidan, Referens till andra sidor, Anpassad 1, Anpassad 2, Anpassad 3, Anpassad 4"</formula1>
    </dataValidation>
    <dataValidation allowBlank="1" showInputMessage="1" showErrorMessage="1" promptTitle="ID för processteg" prompt="Ange ett unikt processteg-ID för varje form i diagrammet." sqref="G27" xr:uid="{F1425A72-60A3-FC44-8AA5-3B34B408D669}"/>
    <dataValidation allowBlank="1" showInputMessage="1" showErrorMessage="1" promptTitle="Beskrivning av processteg" prompt="Ange text för det processteg som ska visas i figuren." sqref="H27" xr:uid="{8A08F36A-DAB6-4A45-9FAD-EB67241415A5}"/>
    <dataValidation allowBlank="1" showInputMessage="1" showErrorMessage="1" promptTitle="ID för nästa steg" prompt="Ange processteg-ID för nästa steg. Använd komma för att avgränsa flera nästa steg, t. ex. &quot;P600, P700&quot;." sqref="I27" xr:uid="{3BED21F4-2F1F-E24E-B7A3-7AA57542B5FE}"/>
    <dataValidation allowBlank="1" showInputMessage="1" showErrorMessage="1" promptTitle="Kopplingsetikett" prompt="Om önskvärt ger du kopplingen en etikett i nästa steg. Använd komma för att avgränsa flera nästa steg, t. ex. &quot;Ja,Nej&quot;." sqref="J27" xr:uid="{2F92BABA-4A4E-5146-9269-658F4A28CA0A}"/>
    <dataValidation allowBlank="1" showInputMessage="1" showErrorMessage="1" promptTitle="Formtyp" prompt="Ange vilken typ av figur du vill att varje processteg ska använda." sqref="K27" xr:uid="{15D89B71-19DC-D442-8998-C07A4EFEC794}"/>
    <dataValidation allowBlank="1" showInputMessage="1" showErrorMessage="1" promptTitle="Alternativ text" prompt="Alternativ text hjälper personer med nedsatt syn att förstå diagrammet. Beskriv varje processteg." sqref="L27" xr:uid="{604CF52B-EA01-BA44-B79D-2678563A0533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2023-08-17T12:42:40Z</dcterms:created>
  <dcterms:modified xsi:type="dcterms:W3CDTF">2023-08-23T07:14:37Z</dcterms:modified>
</cp:coreProperties>
</file>