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Matrix" sheetId="1" r:id="rId4"/>
    <sheet state="visible" name="Risk Assessment" sheetId="2" r:id="rId5"/>
  </sheets>
  <definedNames>
    <definedName name="RISK_MATRIX">'Risk Matrix'!$D$5:$H$9</definedName>
    <definedName name="RISK_LIKELIHOOD">'Risk Matrix'!$D$3:$H$3</definedName>
    <definedName name="RISK_CONSEQUENCE">'Risk Matrix'!$B$5:$B$9</definedName>
  </definedNames>
  <calcPr/>
  <extLst>
    <ext uri="GoogleSheetsCustomDataVersion2">
      <go:sheetsCustomData xmlns:go="http://customooxmlschemas.google.com/" r:id="rId6" roundtripDataChecksum="8KYZDBEkRWx4rtfNZKjWSumRFMmQ9yxK6MX/d4tIS3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6">
      <text>
        <t xml:space="preserve">======
ID#AAABj54K_KM
Author    (2025-05-19 21:39:08)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 authorId="0" ref="L6">
      <text>
        <t xml:space="preserve">======
ID#AAABj54K_KI
Author    (2025-05-19 21:39:08)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List>
  <extLst>
    <ext uri="GoogleSheetsCustomDataVersion2">
      <go:sheetsCustomData xmlns:go="http://customooxmlschemas.google.com/" r:id="rId1" roundtripDataSignature="AMtx7mjxwlSC+6lESQH/NDLrgLOSj4enBg=="/>
    </ext>
  </extLst>
</comments>
</file>

<file path=xl/sharedStrings.xml><?xml version="1.0" encoding="utf-8"?>
<sst xmlns="http://schemas.openxmlformats.org/spreadsheetml/2006/main" count="157" uniqueCount="98">
  <si>
    <t>RISK MATRIX</t>
  </si>
  <si>
    <t>LIKELIHOOD</t>
  </si>
  <si>
    <t>Rare</t>
  </si>
  <si>
    <t>Unlikely</t>
  </si>
  <si>
    <t>Possible</t>
  </si>
  <si>
    <t>Likely</t>
  </si>
  <si>
    <t>Almost Certain</t>
  </si>
  <si>
    <t>(description)</t>
  </si>
  <si>
    <t>Event is highly unlikely to occur</t>
  </si>
  <si>
    <t>Risk is unlikely to occur</t>
  </si>
  <si>
    <t>Possible occurrence of event</t>
  </si>
  <si>
    <t>Event is likely to occur</t>
  </si>
  <si>
    <t>Event is highly likely to occur</t>
  </si>
  <si>
    <t>CONSEQUENCE</t>
  </si>
  <si>
    <t>Severe</t>
  </si>
  <si>
    <t>Impact threatened company severely</t>
  </si>
  <si>
    <t>HIGH</t>
  </si>
  <si>
    <t>VERY HIGH</t>
  </si>
  <si>
    <t>EXTREME</t>
  </si>
  <si>
    <t>Major</t>
  </si>
  <si>
    <t>Critical impact</t>
  </si>
  <si>
    <t>Moderate</t>
  </si>
  <si>
    <t>Manageable impact</t>
  </si>
  <si>
    <t>LOW</t>
  </si>
  <si>
    <t>MEDIUM</t>
  </si>
  <si>
    <t>Minor</t>
  </si>
  <si>
    <t>Some impact</t>
  </si>
  <si>
    <t>VERY LOW</t>
  </si>
  <si>
    <t>Insignificant</t>
  </si>
  <si>
    <t>Minimal impact</t>
  </si>
  <si>
    <t>Context - Asset(s) that we are trying to protect</t>
  </si>
  <si>
    <t xml:space="preserve">Assets that need to be protected are:
- Sensitive information
- Customer data 
- Financial data
- Physical infrastructure
</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</si>
  <si>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</si>
  <si>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</si>
  <si>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</si>
  <si>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</si>
  <si>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</si>
  <si>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</si>
  <si>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</si>
  <si>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</si>
  <si>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</si>
  <si>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</si>
  <si>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</si>
  <si>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</si>
  <si>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</si>
  <si>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existing control measures</t>
  </si>
  <si>
    <t>Additional control measures</t>
  </si>
  <si>
    <t>Effectiveness of additional control measures</t>
  </si>
  <si>
    <t>R01</t>
  </si>
  <si>
    <t>Natural Disaster</t>
  </si>
  <si>
    <t>Natural phenomena (such as earthquakes or floods) that cause damage to a company's physical assets, endanger employees, and disrupt operations.</t>
  </si>
  <si>
    <t>Natural phenomena</t>
  </si>
  <si>
    <t>Infrastructure damage, financial loss, loss of life</t>
  </si>
  <si>
    <t>Disaster Recovery Plan, training and drills, building reinforcement measures</t>
  </si>
  <si>
    <r>
      <rPr>
        <rFont val="Calibri"/>
        <b/>
        <color theme="1"/>
        <sz val="11.0"/>
      </rPr>
      <t xml:space="preserve">Disaster recovery plan </t>
    </r>
    <r>
      <rPr>
        <rFont val="Calibri"/>
        <b val="0"/>
        <color theme="1"/>
        <sz val="11.0"/>
      </rPr>
      <t xml:space="preserve">- Excellent Control. Provides procedure to restore critical systems and resume operations after a natural disaster.
</t>
    </r>
    <r>
      <rPr>
        <rFont val="Calibri"/>
        <b/>
        <color theme="1"/>
        <sz val="11.0"/>
      </rPr>
      <t xml:space="preserve">Training and drills </t>
    </r>
    <r>
      <rPr>
        <rFont val="Calibri"/>
        <b val="0"/>
        <color theme="1"/>
        <sz val="11.0"/>
      </rPr>
      <t xml:space="preserve"> - Good control. Simulating in the event of a natural disaster of procedures an employee must follow. Reduces impact.
</t>
    </r>
    <r>
      <rPr>
        <rFont val="Calibri"/>
        <b/>
        <color theme="1"/>
        <sz val="11.0"/>
      </rPr>
      <t xml:space="preserve">Building reinforcement measures </t>
    </r>
    <r>
      <rPr>
        <rFont val="Calibri"/>
        <b val="0"/>
        <color theme="1"/>
        <sz val="11.0"/>
      </rPr>
      <t>- Excellent control. Reduces impact by reinforcing building against natural disasters.</t>
    </r>
  </si>
  <si>
    <r>
      <rPr>
        <rFont val="Calibri"/>
        <b/>
        <color theme="1"/>
        <sz val="11.0"/>
      </rPr>
      <t xml:space="preserve">Accept
</t>
    </r>
    <r>
      <rPr>
        <rFont val="Calibri"/>
        <b val="0"/>
        <color theme="1"/>
        <sz val="11.0"/>
      </rPr>
      <t>- Regular testing and maintenance</t>
    </r>
  </si>
  <si>
    <r>
      <rPr>
        <rFont val="Calibri"/>
        <b/>
        <color theme="1"/>
        <sz val="11.0"/>
      </rPr>
      <t>Regular testing and maintenance</t>
    </r>
    <r>
      <rPr>
        <rFont val="Calibri"/>
        <b val="0"/>
        <color theme="1"/>
        <sz val="11.0"/>
      </rPr>
      <t xml:space="preserve"> - Good Control. Regularly testing and maintaining of disaster recovery plan, training/drills, and building enforcement to ensure they are effective and up-to-date.</t>
    </r>
  </si>
  <si>
    <t>R02</t>
  </si>
  <si>
    <t>Regulatory Non-Compliance</t>
  </si>
  <si>
    <t xml:space="preserve">When a company is not adhering to the rules and regulations set by industry standards for cybersecurity best practices, resulting in the company being vulnerable to attacks. </t>
  </si>
  <si>
    <t>Inadequate security measures, insufficient auditing</t>
  </si>
  <si>
    <t>Fines, reputational damage, legal liabilities, operational disruption</t>
  </si>
  <si>
    <t>Compliance audit, risk assessment, incident response plan</t>
  </si>
  <si>
    <r>
      <rPr>
        <rFont val="Calibri"/>
        <b/>
        <color theme="1"/>
        <sz val="11.0"/>
      </rPr>
      <t>Compliance audit</t>
    </r>
    <r>
      <rPr>
        <rFont val="Calibri"/>
        <b val="0"/>
        <color theme="1"/>
        <sz val="11.0"/>
      </rPr>
      <t xml:space="preserve"> - Excellent Control. Regularly performed audit to measure company's alignment with compliance regulations. Reduces likelihood.
</t>
    </r>
    <r>
      <rPr>
        <rFont val="Calibri"/>
        <b/>
        <color theme="1"/>
        <sz val="11.0"/>
      </rPr>
      <t xml:space="preserve">Risk assessments </t>
    </r>
    <r>
      <rPr>
        <rFont val="Calibri"/>
        <b val="0"/>
        <color theme="1"/>
        <sz val="11.0"/>
      </rPr>
      <t xml:space="preserve">- Good Control. Enhances security posture by identifying risks and reduces regulatory risks. 
</t>
    </r>
    <r>
      <rPr>
        <rFont val="Calibri"/>
        <b/>
        <color theme="1"/>
        <sz val="11.0"/>
      </rPr>
      <t>Incident Response Plan</t>
    </r>
    <r>
      <rPr>
        <rFont val="Calibri"/>
        <b val="0"/>
        <color theme="1"/>
        <sz val="11.0"/>
      </rPr>
      <t xml:space="preserve"> - Good Control. Provides procedures in responding to security incidents.
 </t>
    </r>
  </si>
  <si>
    <r>
      <rPr>
        <rFont val="Calibri"/>
        <b/>
        <color theme="1"/>
        <sz val="11.0"/>
      </rPr>
      <t>Treat</t>
    </r>
    <r>
      <rPr>
        <rFont val="Calibri"/>
        <color theme="1"/>
        <sz val="11.0"/>
      </rPr>
      <t xml:space="preserve">
- Continuous monitoring
- Data classification</t>
    </r>
  </si>
  <si>
    <r>
      <rPr>
        <rFont val="Calibri"/>
        <b/>
        <color theme="1"/>
        <sz val="11.0"/>
      </rPr>
      <t xml:space="preserve">Continuous monitoring </t>
    </r>
    <r>
      <rPr>
        <rFont val="Calibri"/>
        <b val="0"/>
        <color theme="1"/>
        <sz val="11.0"/>
      </rPr>
      <t xml:space="preserve">- Good Control. Ensures compliance audit, risk assessment, and incident plan are effective and up-to-date.
</t>
    </r>
    <r>
      <rPr>
        <rFont val="Calibri"/>
        <b/>
        <color theme="1"/>
        <sz val="11.0"/>
      </rPr>
      <t xml:space="preserve">Data classification </t>
    </r>
    <r>
      <rPr>
        <rFont val="Calibri"/>
        <b val="0"/>
        <color theme="1"/>
        <sz val="11.0"/>
      </rPr>
      <t xml:space="preserve">- Good Control. Assists in compliance efforts and makes resource allocation easier. </t>
    </r>
  </si>
  <si>
    <t>R03</t>
  </si>
  <si>
    <t>Social Engineering</t>
  </si>
  <si>
    <t>A manipulation tactic from attackers that deceives the victim to perform unsafe actions, including to compromise security or reveal sensitive information. This attack exploits lack of awareness and employee negligence to influence people to performing certain actions.</t>
  </si>
  <si>
    <t>External attacker, lack of awareness</t>
  </si>
  <si>
    <t>Infected systems, data loss, reputational damage</t>
  </si>
  <si>
    <t>Security awareness training, incident response plan</t>
  </si>
  <si>
    <r>
      <rPr>
        <rFont val="Calibri"/>
        <b/>
        <color theme="1"/>
        <sz val="11.0"/>
      </rPr>
      <t xml:space="preserve">Security Awareness Training </t>
    </r>
    <r>
      <rPr>
        <rFont val="Calibri"/>
        <b val="0"/>
        <color theme="1"/>
        <sz val="11.0"/>
      </rPr>
      <t xml:space="preserve">- Good Control. Regular awareness training conducted to educate employees about security best practices.
</t>
    </r>
    <r>
      <rPr>
        <rFont val="Calibri"/>
        <b/>
        <color theme="1"/>
        <sz val="11.0"/>
      </rPr>
      <t xml:space="preserve">Incident Response Plan </t>
    </r>
    <r>
      <rPr>
        <rFont val="Calibri"/>
        <b val="0"/>
        <color theme="1"/>
        <sz val="11.0"/>
      </rPr>
      <t>- Excellent Control. Provides procedures in responding to security incidents.</t>
    </r>
  </si>
  <si>
    <r>
      <rPr>
        <rFont val="Calibri"/>
        <b/>
        <color theme="1"/>
        <sz val="11.0"/>
      </rPr>
      <t xml:space="preserve">Treat </t>
    </r>
    <r>
      <rPr>
        <rFont val="Calibri"/>
        <b val="0"/>
        <color theme="1"/>
        <sz val="11.0"/>
      </rPr>
      <t xml:space="preserve">
- Role based access control
- Email filtering
- Anti-virus software</t>
    </r>
  </si>
  <si>
    <r>
      <rPr>
        <rFont val="Calibri"/>
        <b/>
        <color theme="1"/>
        <sz val="11.0"/>
      </rPr>
      <t xml:space="preserve">Role based access control </t>
    </r>
    <r>
      <rPr>
        <rFont val="Calibri"/>
        <b val="0"/>
        <color theme="1"/>
        <sz val="11.0"/>
      </rPr>
      <t xml:space="preserve">-  Excellent Control. Employees only have access to areas within their responsibilities. Limits impact.
</t>
    </r>
    <r>
      <rPr>
        <rFont val="Calibri"/>
        <b/>
        <color theme="1"/>
        <sz val="11.0"/>
      </rPr>
      <t xml:space="preserve">Email filtering </t>
    </r>
    <r>
      <rPr>
        <rFont val="Calibri"/>
        <b val="0"/>
        <color theme="1"/>
        <sz val="11.0"/>
      </rPr>
      <t xml:space="preserve">- Good Control. Identifies and sort emails that are deemed spam or malicious. Reduces likelihood.
</t>
    </r>
    <r>
      <rPr>
        <rFont val="Calibri"/>
        <b/>
        <color theme="1"/>
        <sz val="11.0"/>
      </rPr>
      <t xml:space="preserve">Anti-virus software </t>
    </r>
    <r>
      <rPr>
        <rFont val="Calibri"/>
        <b val="0"/>
        <color theme="1"/>
        <sz val="11.0"/>
      </rPr>
      <t>- Excellent Control. Identifies and removes malicious software. Reduces likelihood.</t>
    </r>
  </si>
  <si>
    <t>R04</t>
  </si>
  <si>
    <t>Cyber Attacks</t>
  </si>
  <si>
    <t>Hackers attempt to gain unauthorized access to a company's systems. Their goals include stealing data, disrupting business, causing damage, holding data ransom. These hackers are from organized crime groups, nation-states, or are individual hackers.</t>
  </si>
  <si>
    <t>External attacker (such as individual hackers), inadequate security measures</t>
  </si>
  <si>
    <t>Financial loss, reputational damage, data loss/manipulation, operational disruption</t>
  </si>
  <si>
    <t>Intrusion Detection System, regular patches, firewall, data encryption</t>
  </si>
  <si>
    <r>
      <rPr>
        <rFont val="Calibri"/>
        <b/>
        <color theme="1"/>
        <sz val="11.0"/>
      </rPr>
      <t xml:space="preserve">Intrusion Detection System </t>
    </r>
    <r>
      <rPr>
        <rFont val="Calibri"/>
        <b val="0"/>
        <color theme="1"/>
        <sz val="11.0"/>
      </rPr>
      <t>- Excellent Control. Configured, maintained &amp; tested properly. Monitors networks and flags suspicious behaviour.</t>
    </r>
    <r>
      <rPr>
        <rFont val="Calibri"/>
        <b/>
        <color theme="1"/>
        <sz val="11.0"/>
      </rPr>
      <t xml:space="preserve">
Firewalls</t>
    </r>
    <r>
      <rPr>
        <rFont val="Calibri"/>
        <b val="0"/>
        <color theme="1"/>
        <sz val="11.0"/>
      </rPr>
      <t xml:space="preserve"> - Good Control. Fit for purpose. Reduces likelihood by monitoring and controlling network traffic by predefined rules.</t>
    </r>
    <r>
      <rPr>
        <rFont val="Calibri"/>
        <b/>
        <color theme="1"/>
        <sz val="11.0"/>
      </rPr>
      <t xml:space="preserve">
Data encryption</t>
    </r>
    <r>
      <rPr>
        <rFont val="Calibri"/>
        <b val="0"/>
        <color theme="1"/>
        <sz val="11.0"/>
      </rPr>
      <t xml:space="preserve"> - Good Control. Preventative control that reduces impact and secures data from attackers. </t>
    </r>
    <r>
      <rPr>
        <rFont val="Calibri"/>
        <b/>
        <color theme="1"/>
        <sz val="11.0"/>
      </rPr>
      <t xml:space="preserve">
Regular patches </t>
    </r>
    <r>
      <rPr>
        <rFont val="Calibri"/>
        <b val="0"/>
        <color theme="1"/>
        <sz val="11.0"/>
      </rPr>
      <t>- Good Control. Reduces likelihood by minimizing attack surface and is cost effective.</t>
    </r>
  </si>
  <si>
    <r>
      <rPr>
        <rFont val="Calibri"/>
        <b/>
        <color theme="1"/>
        <sz val="11.0"/>
      </rPr>
      <t xml:space="preserve">Treat
</t>
    </r>
    <r>
      <rPr>
        <rFont val="Calibri"/>
        <color theme="1"/>
        <sz val="11.0"/>
      </rPr>
      <t>- Multi-Factor Authentication
- Network segmentation
- Trend analysis</t>
    </r>
  </si>
  <si>
    <r>
      <rPr>
        <rFont val="Calibri"/>
        <b/>
        <color theme="1"/>
        <sz val="11.0"/>
      </rPr>
      <t>Multi-factor authentication</t>
    </r>
    <r>
      <rPr>
        <rFont val="Calibri"/>
        <b val="0"/>
        <color theme="1"/>
        <sz val="11.0"/>
      </rPr>
      <t xml:space="preserve"> - Good Control. Added layer of defense that requires users to provide more than one authentication measure. Reduces likelihood.
</t>
    </r>
    <r>
      <rPr>
        <rFont val="Calibri"/>
        <b/>
        <color theme="1"/>
        <sz val="11.0"/>
      </rPr>
      <t xml:space="preserve">Network segmentation </t>
    </r>
    <r>
      <rPr>
        <rFont val="Calibri"/>
        <b val="0"/>
        <color theme="1"/>
        <sz val="11.0"/>
      </rPr>
      <t xml:space="preserve">- Excellent Control. Divides networks into subnets. Reduces impact of a cyber attack.
</t>
    </r>
    <r>
      <rPr>
        <rFont val="Calibri"/>
        <b/>
        <color theme="1"/>
        <sz val="11.0"/>
      </rPr>
      <t xml:space="preserve">Trend analysis </t>
    </r>
    <r>
      <rPr>
        <rFont val="Calibri"/>
        <b val="0"/>
        <color theme="1"/>
        <sz val="11.0"/>
      </rPr>
      <t>- Moderate Control. Analyzing patterns in cyber attacks to anticipate and prevent future threats.</t>
    </r>
  </si>
  <si>
    <t>R05</t>
  </si>
  <si>
    <t>Tailgating</t>
  </si>
  <si>
    <t>When an unauthorized person follows an authorized person to be let inside a restricted area.</t>
  </si>
  <si>
    <t>External attacker</t>
  </si>
  <si>
    <t>Unauthorized damage, physical damage, theft</t>
  </si>
  <si>
    <t>Security awareness training</t>
  </si>
  <si>
    <r>
      <rPr>
        <rFont val="Calibri"/>
        <b/>
        <color theme="1"/>
        <sz val="11.0"/>
      </rPr>
      <t>Security Awareness Training</t>
    </r>
    <r>
      <rPr>
        <rFont val="Calibri"/>
        <b val="0"/>
        <color theme="1"/>
        <sz val="11.0"/>
      </rPr>
      <t xml:space="preserve"> - Good Control. Effective and fit for purpose. Regular awareness training conducted to educate employees about security best practices.</t>
    </r>
  </si>
  <si>
    <r>
      <rPr>
        <rFont val="Calibri"/>
        <b/>
        <color theme="1"/>
        <sz val="11.0"/>
      </rPr>
      <t xml:space="preserve">Treat
</t>
    </r>
    <r>
      <rPr>
        <rFont val="Calibri"/>
        <color theme="1"/>
        <sz val="11.0"/>
      </rPr>
      <t>- Physical barriers like a turnstile
- Role based access control</t>
    </r>
  </si>
  <si>
    <r>
      <rPr>
        <rFont val="Calibri"/>
        <b/>
        <color theme="1"/>
        <sz val="11.0"/>
      </rPr>
      <t xml:space="preserve">Physical barriers </t>
    </r>
    <r>
      <rPr>
        <rFont val="Calibri"/>
        <b val="0"/>
        <color theme="1"/>
        <sz val="11.0"/>
      </rPr>
      <t xml:space="preserve">- Excellent Control. Reduces likelihood.
</t>
    </r>
    <r>
      <rPr>
        <rFont val="Calibri"/>
        <b/>
        <color theme="1"/>
        <sz val="11.0"/>
      </rPr>
      <t xml:space="preserve">Role based access control </t>
    </r>
    <r>
      <rPr>
        <rFont val="Calibri"/>
        <b val="0"/>
        <color theme="1"/>
        <sz val="11.0"/>
      </rPr>
      <t>-  Good Control. Employees only have access to areas within their responsibilities.</t>
    </r>
  </si>
  <si>
    <t>R##</t>
  </si>
  <si>
    <t>NA</t>
  </si>
  <si>
    <r>
      <rPr>
        <rFont val="Calibri"/>
        <b/>
        <color theme="1"/>
        <sz val="11.0"/>
      </rPr>
      <t xml:space="preserve">Excellent / Good / Moderate / Weak
</t>
    </r>
    <r>
      <rPr>
        <rFont val="Calibri"/>
        <color theme="1"/>
        <sz val="11.0"/>
      </rPr>
      <t>student to pick effectiveness and provide a description of existing control measures</t>
    </r>
  </si>
  <si>
    <r>
      <rPr>
        <rFont val="Calibri"/>
        <b/>
        <color theme="1"/>
        <sz val="11.0"/>
      </rPr>
      <t xml:space="preserve">Accept / Treat / Avoid / Transfer
</t>
    </r>
    <r>
      <rPr>
        <rFont val="Calibri"/>
        <color theme="1"/>
        <sz val="11.0"/>
      </rPr>
      <t>student to pick mitigating action and provide a description of any additional control measures</t>
    </r>
  </si>
  <si>
    <r>
      <rPr>
        <rFont val="Calibri"/>
        <b/>
        <color theme="1"/>
        <sz val="11.0"/>
      </rPr>
      <t xml:space="preserve">Excellent / Good / Moderate / Weak
</t>
    </r>
    <r>
      <rPr>
        <rFont val="Calibri"/>
        <color theme="1"/>
        <sz val="11.0"/>
      </rPr>
      <t>student to pick effectiveness and provide a description of any additional control measures</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</si>
</sst>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8.0"/>
      <color theme="1"/>
      <name val="Calibri"/>
    </font>
    <font/>
    <font>
      <b/>
      <sz val="12.0"/>
      <color theme="1"/>
      <name val="Calibri"/>
    </font>
    <font>
      <b/>
      <sz val="10.0"/>
      <color rgb="FF000000"/>
      <name val="Calibri"/>
    </font>
    <font>
      <sz val="8.0"/>
      <color theme="1"/>
      <name val="Calibri"/>
    </font>
    <font>
      <sz val="10.0"/>
      <color rgb="FF000000"/>
      <name val="Calibri"/>
    </font>
    <font>
      <sz val="10.0"/>
      <color theme="1"/>
      <name val="Calibri"/>
    </font>
    <font>
      <b/>
      <sz val="10.0"/>
      <color theme="1"/>
      <name val="Calibri"/>
    </font>
    <font>
      <b/>
      <sz val="10.0"/>
      <color theme="0"/>
      <name val="Calibri"/>
    </font>
    <font>
      <b/>
      <sz val="14.0"/>
      <color theme="0"/>
      <name val="Calibri"/>
    </font>
    <font>
      <sz val="11.0"/>
      <color theme="0"/>
      <name val="Calibri"/>
    </font>
    <font>
      <b/>
      <sz val="11.0"/>
      <color theme="0"/>
      <name val="Calibri"/>
    </font>
    <font>
      <b/>
      <sz val="11.0"/>
      <color theme="1"/>
      <name val="Calibri"/>
    </font>
  </fonts>
  <fills count="6">
    <fill>
      <patternFill patternType="none"/>
    </fill>
    <fill>
      <patternFill patternType="lightGray"/>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center" vertical="center"/>
    </xf>
    <xf borderId="1" fillId="0" fontId="3" numFmtId="0" xfId="0" applyBorder="1" applyFont="1"/>
    <xf borderId="2" fillId="2" fontId="4" numFmtId="0" xfId="0" applyAlignment="1" applyBorder="1" applyFill="1" applyFont="1">
      <alignment horizontal="center" vertical="center"/>
    </xf>
    <xf borderId="3" fillId="0" fontId="3" numFmtId="0" xfId="0" applyBorder="1" applyFont="1"/>
    <xf borderId="4" fillId="0" fontId="3" numFmtId="0" xfId="0" applyBorder="1" applyFont="1"/>
    <xf borderId="5" fillId="2" fontId="5" numFmtId="0" xfId="0" applyAlignment="1" applyBorder="1" applyFont="1">
      <alignment horizontal="center" shrinkToFit="0" vertical="center" wrapText="1"/>
    </xf>
    <xf borderId="0" fillId="0" fontId="6" numFmtId="0" xfId="0" applyAlignment="1" applyFont="1">
      <alignment horizontal="right"/>
    </xf>
    <xf borderId="5" fillId="3" fontId="7" numFmtId="0" xfId="0" applyAlignment="1" applyBorder="1" applyFill="1" applyFont="1">
      <alignment horizontal="left" readingOrder="0" shrinkToFit="0" vertical="center" wrapText="1"/>
    </xf>
    <xf borderId="6" fillId="2" fontId="4" numFmtId="0" xfId="0" applyAlignment="1" applyBorder="1" applyFont="1">
      <alignment horizontal="center" textRotation="90" vertical="center"/>
    </xf>
    <xf borderId="5" fillId="2" fontId="5" numFmtId="0" xfId="0" applyAlignment="1" applyBorder="1" applyFont="1">
      <alignment horizontal="left" shrinkToFit="0" vertical="center" wrapText="1"/>
    </xf>
    <xf borderId="5" fillId="3" fontId="8" numFmtId="0" xfId="0" applyAlignment="1" applyBorder="1" applyFont="1">
      <alignment horizontal="left" readingOrder="0" shrinkToFit="0" vertical="top" wrapText="1"/>
    </xf>
    <xf borderId="5"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7" fillId="0" fontId="3" numFmtId="0" xfId="0" applyBorder="1" applyFont="1"/>
    <xf borderId="8" fillId="0" fontId="3" numFmtId="0" xfId="0" applyBorder="1" applyFont="1"/>
    <xf borderId="9" fillId="4" fontId="11" numFmtId="0" xfId="0" applyAlignment="1" applyBorder="1" applyFill="1" applyFont="1">
      <alignment horizontal="left" shrinkToFit="0" vertical="top" wrapText="1"/>
    </xf>
    <xf borderId="10" fillId="0" fontId="3" numFmtId="0" xfId="0" applyBorder="1" applyFont="1"/>
    <xf borderId="11" fillId="0" fontId="3" numFmtId="0" xfId="0" applyBorder="1" applyFont="1"/>
    <xf borderId="0" fillId="0" fontId="12" numFmtId="0" xfId="0" applyAlignment="1" applyFont="1">
      <alignment horizontal="left" shrinkToFit="0" vertical="top" wrapText="1"/>
    </xf>
    <xf borderId="2" fillId="3"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9" fillId="4" fontId="11" numFmtId="0" xfId="0" applyAlignment="1" applyBorder="1" applyFont="1">
      <alignment horizontal="center" shrinkToFit="0" vertical="top" wrapText="1"/>
    </xf>
    <xf borderId="12" fillId="5" fontId="13" numFmtId="0" xfId="0" applyAlignment="1" applyBorder="1" applyFill="1" applyFont="1">
      <alignment horizontal="center" shrinkToFit="0" vertical="top" wrapText="1"/>
    </xf>
    <xf borderId="12" fillId="5" fontId="13" numFmtId="0" xfId="0" applyAlignment="1" applyBorder="1" applyFont="1">
      <alignment horizontal="left" shrinkToFit="0" vertical="top" wrapText="1"/>
    </xf>
    <xf borderId="12" fillId="5" fontId="13" numFmtId="0" xfId="0" applyAlignment="1" applyBorder="1" applyFont="1">
      <alignment horizontal="left" readingOrder="0"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center" wrapText="1"/>
    </xf>
    <xf borderId="5" fillId="0" fontId="14" numFmtId="0" xfId="0" applyAlignment="1" applyBorder="1" applyFont="1">
      <alignment horizontal="center" shrinkToFit="0" vertical="center" wrapText="1"/>
    </xf>
    <xf borderId="5" fillId="3" fontId="1"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top" wrapText="1"/>
    </xf>
    <xf borderId="5" fillId="0" fontId="1" numFmtId="0" xfId="0" applyAlignment="1" applyBorder="1" applyFont="1">
      <alignment horizontal="center" shrinkToFit="0" vertical="center" wrapText="1"/>
    </xf>
  </cellXfs>
  <cellStyles count="1">
    <cellStyle xfId="0" name="Normal" builtinId="0"/>
  </cellStyles>
  <dxfs count="6">
    <dxf>
      <font>
        <color theme="0"/>
      </font>
      <fill>
        <patternFill patternType="solid">
          <fgColor rgb="FF92D050"/>
          <bgColor rgb="FF92D050"/>
        </patternFill>
      </fill>
      <border/>
    </dxf>
    <dxf>
      <font>
        <color theme="0"/>
      </font>
      <fill>
        <patternFill patternType="solid">
          <fgColor rgb="FF00B050"/>
          <bgColor rgb="FF00B050"/>
        </patternFill>
      </fill>
      <border/>
    </dxf>
    <dxf>
      <font/>
      <fill>
        <patternFill patternType="solid">
          <fgColor rgb="FFFFFF00"/>
          <bgColor rgb="FFFFFF00"/>
        </patternFill>
      </fill>
      <border/>
    </dxf>
    <dxf>
      <font/>
      <fill>
        <patternFill patternType="solid">
          <fgColor theme="9"/>
          <bgColor theme="9"/>
        </patternFill>
      </fill>
      <border/>
    </dxf>
    <dxf>
      <font>
        <color theme="0"/>
      </font>
      <fill>
        <patternFill patternType="solid">
          <fgColor rgb="FFFF0000"/>
          <bgColor rgb="FFFF0000"/>
        </patternFill>
      </fill>
      <border/>
    </dxf>
    <dxf>
      <font>
        <color theme="0"/>
      </font>
      <fill>
        <patternFill patternType="solid">
          <fgColor rgb="FFC00000"/>
          <bgColor rgb="FFC0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5.14"/>
    <col customWidth="1" min="2" max="2" width="11.71"/>
    <col customWidth="1" min="3" max="3" width="20.43"/>
    <col customWidth="1" min="4" max="8" width="20.86"/>
    <col customWidth="1" min="9" max="26" width="9.14"/>
  </cols>
  <sheetData>
    <row r="1">
      <c r="A1" s="1"/>
      <c r="B1" s="2"/>
      <c r="C1" s="1"/>
      <c r="D1" s="1"/>
      <c r="E1" s="1"/>
      <c r="F1" s="1"/>
      <c r="G1" s="1"/>
      <c r="H1" s="1"/>
      <c r="I1" s="1"/>
      <c r="J1" s="1"/>
      <c r="K1" s="1"/>
      <c r="L1" s="1"/>
      <c r="M1" s="1"/>
      <c r="N1" s="1"/>
      <c r="O1" s="1"/>
      <c r="P1" s="1"/>
      <c r="Q1" s="1"/>
      <c r="R1" s="1"/>
      <c r="S1" s="1"/>
      <c r="T1" s="1"/>
      <c r="U1" s="1"/>
      <c r="V1" s="1"/>
      <c r="W1" s="1"/>
      <c r="X1" s="1"/>
      <c r="Y1" s="1"/>
      <c r="Z1" s="1"/>
    </row>
    <row r="2" ht="24.0" customHeight="1">
      <c r="A2" s="3" t="s">
        <v>0</v>
      </c>
      <c r="C2" s="4"/>
      <c r="D2" s="5" t="s">
        <v>1</v>
      </c>
      <c r="E2" s="6"/>
      <c r="F2" s="6"/>
      <c r="G2" s="6"/>
      <c r="H2" s="7"/>
      <c r="I2" s="1"/>
      <c r="J2" s="1"/>
      <c r="K2" s="1"/>
      <c r="L2" s="1"/>
      <c r="M2" s="1"/>
      <c r="N2" s="1"/>
      <c r="O2" s="1"/>
      <c r="P2" s="1"/>
      <c r="Q2" s="1"/>
      <c r="R2" s="1"/>
      <c r="S2" s="1"/>
      <c r="T2" s="1"/>
      <c r="U2" s="1"/>
      <c r="V2" s="1"/>
      <c r="W2" s="1"/>
      <c r="X2" s="1"/>
      <c r="Y2" s="1"/>
      <c r="Z2" s="1"/>
    </row>
    <row r="3" ht="19.5" customHeight="1">
      <c r="C3" s="4"/>
      <c r="D3" s="8" t="s">
        <v>2</v>
      </c>
      <c r="E3" s="8" t="s">
        <v>3</v>
      </c>
      <c r="F3" s="8" t="s">
        <v>4</v>
      </c>
      <c r="G3" s="8" t="s">
        <v>5</v>
      </c>
      <c r="H3" s="8" t="s">
        <v>6</v>
      </c>
      <c r="I3" s="1"/>
      <c r="J3" s="1"/>
      <c r="K3" s="1"/>
      <c r="L3" s="1"/>
      <c r="M3" s="1"/>
      <c r="N3" s="1"/>
      <c r="O3" s="1"/>
      <c r="P3" s="1"/>
      <c r="Q3" s="1"/>
      <c r="R3" s="1"/>
      <c r="S3" s="1"/>
      <c r="T3" s="1"/>
      <c r="U3" s="1"/>
      <c r="V3" s="1"/>
      <c r="W3" s="1"/>
      <c r="X3" s="1"/>
      <c r="Y3" s="1"/>
      <c r="Z3" s="1"/>
    </row>
    <row r="4">
      <c r="A4" s="1"/>
      <c r="B4" s="2"/>
      <c r="C4" s="9" t="s">
        <v>7</v>
      </c>
      <c r="D4" s="10" t="s">
        <v>8</v>
      </c>
      <c r="E4" s="10" t="s">
        <v>9</v>
      </c>
      <c r="F4" s="10" t="s">
        <v>10</v>
      </c>
      <c r="G4" s="10" t="s">
        <v>11</v>
      </c>
      <c r="H4" s="10" t="s">
        <v>12</v>
      </c>
      <c r="I4" s="1"/>
      <c r="J4" s="1"/>
      <c r="K4" s="1"/>
      <c r="L4" s="1"/>
      <c r="M4" s="1"/>
      <c r="N4" s="1"/>
      <c r="O4" s="1"/>
      <c r="P4" s="1"/>
      <c r="Q4" s="1"/>
      <c r="R4" s="1"/>
      <c r="S4" s="1"/>
      <c r="T4" s="1"/>
      <c r="U4" s="1"/>
      <c r="V4" s="1"/>
      <c r="W4" s="1"/>
      <c r="X4" s="1"/>
      <c r="Y4" s="1"/>
      <c r="Z4" s="1"/>
    </row>
    <row r="5" ht="30.75" customHeight="1">
      <c r="A5" s="11" t="s">
        <v>13</v>
      </c>
      <c r="B5" s="12" t="s">
        <v>14</v>
      </c>
      <c r="C5" s="13" t="s">
        <v>15</v>
      </c>
      <c r="D5" s="14" t="s">
        <v>16</v>
      </c>
      <c r="E5" s="15" t="s">
        <v>17</v>
      </c>
      <c r="F5" s="15" t="s">
        <v>17</v>
      </c>
      <c r="G5" s="15" t="s">
        <v>18</v>
      </c>
      <c r="H5" s="15" t="s">
        <v>18</v>
      </c>
      <c r="I5" s="1"/>
      <c r="J5" s="1"/>
      <c r="K5" s="1"/>
      <c r="L5" s="1"/>
      <c r="M5" s="1"/>
      <c r="N5" s="1"/>
      <c r="O5" s="1"/>
      <c r="P5" s="1"/>
      <c r="Q5" s="1"/>
      <c r="R5" s="1"/>
      <c r="S5" s="1"/>
      <c r="T5" s="1"/>
      <c r="U5" s="1"/>
      <c r="V5" s="1"/>
      <c r="W5" s="1"/>
      <c r="X5" s="1"/>
      <c r="Y5" s="1"/>
      <c r="Z5" s="1"/>
    </row>
    <row r="6" ht="30.75" customHeight="1">
      <c r="A6" s="16"/>
      <c r="B6" s="12" t="s">
        <v>19</v>
      </c>
      <c r="C6" s="13" t="s">
        <v>20</v>
      </c>
      <c r="D6" s="14" t="s">
        <v>16</v>
      </c>
      <c r="E6" s="14" t="s">
        <v>16</v>
      </c>
      <c r="F6" s="15" t="s">
        <v>17</v>
      </c>
      <c r="G6" s="15" t="s">
        <v>17</v>
      </c>
      <c r="H6" s="15" t="s">
        <v>18</v>
      </c>
      <c r="I6" s="1"/>
      <c r="J6" s="1"/>
      <c r="K6" s="1"/>
      <c r="L6" s="1"/>
      <c r="M6" s="1"/>
      <c r="N6" s="1"/>
      <c r="O6" s="1"/>
      <c r="P6" s="1"/>
      <c r="Q6" s="1"/>
      <c r="R6" s="1"/>
      <c r="S6" s="1"/>
      <c r="T6" s="1"/>
      <c r="U6" s="1"/>
      <c r="V6" s="1"/>
      <c r="W6" s="1"/>
      <c r="X6" s="1"/>
      <c r="Y6" s="1"/>
      <c r="Z6" s="1"/>
    </row>
    <row r="7" ht="30.75" customHeight="1">
      <c r="A7" s="16"/>
      <c r="B7" s="12" t="s">
        <v>21</v>
      </c>
      <c r="C7" s="13" t="s">
        <v>22</v>
      </c>
      <c r="D7" s="14" t="s">
        <v>23</v>
      </c>
      <c r="E7" s="14" t="s">
        <v>24</v>
      </c>
      <c r="F7" s="14" t="s">
        <v>24</v>
      </c>
      <c r="G7" s="14" t="s">
        <v>16</v>
      </c>
      <c r="H7" s="15" t="s">
        <v>17</v>
      </c>
      <c r="I7" s="1"/>
      <c r="J7" s="1"/>
      <c r="K7" s="1"/>
      <c r="L7" s="1"/>
      <c r="M7" s="1"/>
      <c r="N7" s="1"/>
      <c r="O7" s="1"/>
      <c r="P7" s="1"/>
      <c r="Q7" s="1"/>
      <c r="R7" s="1"/>
      <c r="S7" s="1"/>
      <c r="T7" s="1"/>
      <c r="U7" s="1"/>
      <c r="V7" s="1"/>
      <c r="W7" s="1"/>
      <c r="X7" s="1"/>
      <c r="Y7" s="1"/>
      <c r="Z7" s="1"/>
    </row>
    <row r="8" ht="30.75" customHeight="1">
      <c r="A8" s="16"/>
      <c r="B8" s="12" t="s">
        <v>25</v>
      </c>
      <c r="C8" s="13" t="s">
        <v>26</v>
      </c>
      <c r="D8" s="14" t="s">
        <v>27</v>
      </c>
      <c r="E8" s="14" t="s">
        <v>23</v>
      </c>
      <c r="F8" s="14" t="s">
        <v>24</v>
      </c>
      <c r="G8" s="14" t="s">
        <v>24</v>
      </c>
      <c r="H8" s="14" t="s">
        <v>16</v>
      </c>
      <c r="I8" s="1"/>
      <c r="J8" s="1"/>
      <c r="K8" s="1"/>
      <c r="L8" s="1"/>
      <c r="M8" s="1"/>
      <c r="N8" s="1"/>
      <c r="O8" s="1"/>
      <c r="P8" s="1"/>
      <c r="Q8" s="1"/>
      <c r="R8" s="1"/>
      <c r="S8" s="1"/>
      <c r="T8" s="1"/>
      <c r="U8" s="1"/>
      <c r="V8" s="1"/>
      <c r="W8" s="1"/>
      <c r="X8" s="1"/>
      <c r="Y8" s="1"/>
      <c r="Z8" s="1"/>
    </row>
    <row r="9" ht="30.75" customHeight="1">
      <c r="A9" s="17"/>
      <c r="B9" s="12" t="s">
        <v>28</v>
      </c>
      <c r="C9" s="13" t="s">
        <v>29</v>
      </c>
      <c r="D9" s="14" t="s">
        <v>27</v>
      </c>
      <c r="E9" s="14" t="s">
        <v>27</v>
      </c>
      <c r="F9" s="8" t="s">
        <v>23</v>
      </c>
      <c r="G9" s="14" t="s">
        <v>24</v>
      </c>
      <c r="H9" s="14" t="s">
        <v>24</v>
      </c>
      <c r="I9" s="1"/>
      <c r="J9" s="1"/>
      <c r="K9" s="1"/>
      <c r="L9" s="1"/>
      <c r="M9" s="1"/>
      <c r="N9" s="1"/>
      <c r="O9" s="1"/>
      <c r="P9" s="1"/>
      <c r="Q9" s="1"/>
      <c r="R9" s="1"/>
      <c r="S9" s="1"/>
      <c r="T9" s="1"/>
      <c r="U9" s="1"/>
      <c r="V9" s="1"/>
      <c r="W9" s="1"/>
      <c r="X9" s="1"/>
      <c r="Y9" s="1"/>
      <c r="Z9" s="1"/>
    </row>
    <row r="10">
      <c r="A10" s="1"/>
      <c r="B10" s="2"/>
      <c r="C10" s="1"/>
      <c r="D10" s="1"/>
      <c r="E10" s="1"/>
      <c r="F10" s="1"/>
      <c r="G10" s="1"/>
      <c r="H10" s="1"/>
      <c r="I10" s="1"/>
      <c r="J10" s="1"/>
      <c r="K10" s="1"/>
      <c r="L10" s="1"/>
      <c r="M10" s="1"/>
      <c r="N10" s="1"/>
      <c r="O10" s="1"/>
      <c r="P10" s="1"/>
      <c r="Q10" s="1"/>
      <c r="R10" s="1"/>
      <c r="S10" s="1"/>
      <c r="T10" s="1"/>
      <c r="U10" s="1"/>
      <c r="V10" s="1"/>
      <c r="W10" s="1"/>
      <c r="X10" s="1"/>
      <c r="Y10" s="1"/>
      <c r="Z10" s="1"/>
    </row>
    <row r="11">
      <c r="A11" s="1"/>
      <c r="B11" s="2"/>
      <c r="C11" s="1"/>
      <c r="D11" s="1"/>
      <c r="E11" s="1"/>
      <c r="F11" s="1"/>
      <c r="G11" s="1"/>
      <c r="H11" s="1"/>
      <c r="I11" s="1"/>
      <c r="J11" s="1"/>
      <c r="K11" s="1"/>
      <c r="L11" s="1"/>
      <c r="M11" s="1"/>
      <c r="N11" s="1"/>
      <c r="O11" s="1"/>
      <c r="P11" s="1"/>
      <c r="Q11" s="1"/>
      <c r="R11" s="1"/>
      <c r="S11" s="1"/>
      <c r="T11" s="1"/>
      <c r="U11" s="1"/>
      <c r="V11" s="1"/>
      <c r="W11" s="1"/>
      <c r="X11" s="1"/>
      <c r="Y11" s="1"/>
      <c r="Z11" s="1"/>
    </row>
    <row r="12">
      <c r="A12" s="1"/>
      <c r="B12" s="2"/>
      <c r="C12" s="1"/>
      <c r="D12" s="1"/>
      <c r="E12" s="1"/>
      <c r="F12" s="1"/>
      <c r="G12" s="1"/>
      <c r="H12" s="1"/>
      <c r="I12" s="1"/>
      <c r="J12" s="1"/>
      <c r="K12" s="1"/>
      <c r="L12" s="1"/>
      <c r="M12" s="1"/>
      <c r="N12" s="1"/>
      <c r="O12" s="1"/>
      <c r="P12" s="1"/>
      <c r="Q12" s="1"/>
      <c r="R12" s="1"/>
      <c r="S12" s="1"/>
      <c r="T12" s="1"/>
      <c r="U12" s="1"/>
      <c r="V12" s="1"/>
      <c r="W12" s="1"/>
      <c r="X12" s="1"/>
      <c r="Y12" s="1"/>
      <c r="Z12" s="1"/>
    </row>
    <row r="13">
      <c r="A13" s="1"/>
      <c r="B13" s="2"/>
      <c r="C13" s="1"/>
      <c r="D13" s="1"/>
      <c r="E13" s="1"/>
      <c r="F13" s="1"/>
      <c r="G13" s="1"/>
      <c r="H13" s="1"/>
      <c r="I13" s="1"/>
      <c r="J13" s="1"/>
      <c r="K13" s="1"/>
      <c r="L13" s="1"/>
      <c r="M13" s="1"/>
      <c r="N13" s="1"/>
      <c r="O13" s="1"/>
      <c r="P13" s="1"/>
      <c r="Q13" s="1"/>
      <c r="R13" s="1"/>
      <c r="S13" s="1"/>
      <c r="T13" s="1"/>
      <c r="U13" s="1"/>
      <c r="V13" s="1"/>
      <c r="W13" s="1"/>
      <c r="X13" s="1"/>
      <c r="Y13" s="1"/>
      <c r="Z13" s="1"/>
    </row>
    <row r="14">
      <c r="A14" s="1"/>
      <c r="B14" s="2"/>
      <c r="C14" s="1"/>
      <c r="D14" s="1"/>
      <c r="E14" s="1"/>
      <c r="F14" s="1"/>
      <c r="G14" s="1"/>
      <c r="H14" s="1"/>
      <c r="I14" s="1"/>
      <c r="J14" s="1"/>
      <c r="K14" s="1"/>
      <c r="L14" s="1"/>
      <c r="M14" s="1"/>
      <c r="N14" s="1"/>
      <c r="O14" s="1"/>
      <c r="P14" s="1"/>
      <c r="Q14" s="1"/>
      <c r="R14" s="1"/>
      <c r="S14" s="1"/>
      <c r="T14" s="1"/>
      <c r="U14" s="1"/>
      <c r="V14" s="1"/>
      <c r="W14" s="1"/>
      <c r="X14" s="1"/>
      <c r="Y14" s="1"/>
      <c r="Z14" s="1"/>
    </row>
    <row r="15">
      <c r="A15" s="1"/>
      <c r="B15" s="2"/>
      <c r="C15" s="1"/>
      <c r="D15" s="1"/>
      <c r="E15" s="1"/>
      <c r="F15" s="1"/>
      <c r="G15" s="1"/>
      <c r="H15" s="1"/>
      <c r="I15" s="1"/>
      <c r="J15" s="1"/>
      <c r="K15" s="1"/>
      <c r="L15" s="1"/>
      <c r="M15" s="1"/>
      <c r="N15" s="1"/>
      <c r="O15" s="1"/>
      <c r="P15" s="1"/>
      <c r="Q15" s="1"/>
      <c r="R15" s="1"/>
      <c r="S15" s="1"/>
      <c r="T15" s="1"/>
      <c r="U15" s="1"/>
      <c r="V15" s="1"/>
      <c r="W15" s="1"/>
      <c r="X15" s="1"/>
      <c r="Y15" s="1"/>
      <c r="Z15" s="1"/>
    </row>
    <row r="16">
      <c r="A16" s="1"/>
      <c r="B16" s="2"/>
      <c r="C16" s="1"/>
      <c r="D16" s="1"/>
      <c r="E16" s="1"/>
      <c r="F16" s="1"/>
      <c r="G16" s="1"/>
      <c r="H16" s="1"/>
      <c r="I16" s="1"/>
      <c r="J16" s="1"/>
      <c r="K16" s="1"/>
      <c r="L16" s="1"/>
      <c r="M16" s="1"/>
      <c r="N16" s="1"/>
      <c r="O16" s="1"/>
      <c r="P16" s="1"/>
      <c r="Q16" s="1"/>
      <c r="R16" s="1"/>
      <c r="S16" s="1"/>
      <c r="T16" s="1"/>
      <c r="U16" s="1"/>
      <c r="V16" s="1"/>
      <c r="W16" s="1"/>
      <c r="X16" s="1"/>
      <c r="Y16" s="1"/>
      <c r="Z16" s="1"/>
    </row>
    <row r="17">
      <c r="A17" s="1"/>
      <c r="B17" s="2"/>
      <c r="C17" s="1"/>
      <c r="D17" s="1"/>
      <c r="E17" s="1"/>
      <c r="F17" s="1"/>
      <c r="G17" s="1"/>
      <c r="H17" s="1"/>
      <c r="I17" s="1"/>
      <c r="J17" s="1"/>
      <c r="K17" s="1"/>
      <c r="L17" s="1"/>
      <c r="M17" s="1"/>
      <c r="N17" s="1"/>
      <c r="O17" s="1"/>
      <c r="P17" s="1"/>
      <c r="Q17" s="1"/>
      <c r="R17" s="1"/>
      <c r="S17" s="1"/>
      <c r="T17" s="1"/>
      <c r="U17" s="1"/>
      <c r="V17" s="1"/>
      <c r="W17" s="1"/>
      <c r="X17" s="1"/>
      <c r="Y17" s="1"/>
      <c r="Z17" s="1"/>
    </row>
    <row r="18">
      <c r="A18" s="1"/>
      <c r="B18" s="2"/>
      <c r="C18" s="1"/>
      <c r="D18" s="1"/>
      <c r="E18" s="1"/>
      <c r="F18" s="1"/>
      <c r="G18" s="1"/>
      <c r="H18" s="1"/>
      <c r="I18" s="1"/>
      <c r="J18" s="1"/>
      <c r="K18" s="1"/>
      <c r="L18" s="1"/>
      <c r="M18" s="1"/>
      <c r="N18" s="1"/>
      <c r="O18" s="1"/>
      <c r="P18" s="1"/>
      <c r="Q18" s="1"/>
      <c r="R18" s="1"/>
      <c r="S18" s="1"/>
      <c r="T18" s="1"/>
      <c r="U18" s="1"/>
      <c r="V18" s="1"/>
      <c r="W18" s="1"/>
      <c r="X18" s="1"/>
      <c r="Y18" s="1"/>
      <c r="Z18" s="1"/>
    </row>
    <row r="19">
      <c r="A19" s="1"/>
      <c r="B19" s="2"/>
      <c r="C19" s="1"/>
      <c r="D19" s="1"/>
      <c r="E19" s="1"/>
      <c r="F19" s="1"/>
      <c r="G19" s="1"/>
      <c r="H19" s="1"/>
      <c r="I19" s="1"/>
      <c r="J19" s="1"/>
      <c r="K19" s="1"/>
      <c r="L19" s="1"/>
      <c r="M19" s="1"/>
      <c r="N19" s="1"/>
      <c r="O19" s="1"/>
      <c r="P19" s="1"/>
      <c r="Q19" s="1"/>
      <c r="R19" s="1"/>
      <c r="S19" s="1"/>
      <c r="T19" s="1"/>
      <c r="U19" s="1"/>
      <c r="V19" s="1"/>
      <c r="W19" s="1"/>
      <c r="X19" s="1"/>
      <c r="Y19" s="1"/>
      <c r="Z19" s="1"/>
    </row>
    <row r="20">
      <c r="A20" s="1"/>
      <c r="B20" s="2"/>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A4:Z4 A5:B9 D2:Z3 D5:Z9">
    <cfRule type="cellIs" dxfId="0" priority="1" operator="equal">
      <formula>"Very Low"</formula>
    </cfRule>
  </conditionalFormatting>
  <conditionalFormatting sqref="A1:Z1 A2 A4:Z4 A5:B9 D2:Z3 D5:Z9">
    <cfRule type="cellIs" dxfId="1" priority="2" operator="equal">
      <formula>"Low"</formula>
    </cfRule>
  </conditionalFormatting>
  <conditionalFormatting sqref="A1:Z1 A2 A4:Z4 A5:B9 D2:Z3 D5:Z9">
    <cfRule type="cellIs" dxfId="2" priority="3" operator="equal">
      <formula>"Medium"</formula>
    </cfRule>
  </conditionalFormatting>
  <conditionalFormatting sqref="A1:Z1 A2 A4:Z4 A5:B9 D2:Z3 D5:Z9">
    <cfRule type="cellIs" dxfId="3" priority="4" operator="equal">
      <formula>"High"</formula>
    </cfRule>
  </conditionalFormatting>
  <conditionalFormatting sqref="A1:Z1 A2 A4:Z4 A5:B9 D2:Z3 D5:Z9">
    <cfRule type="cellIs" dxfId="4" priority="5" operator="equal">
      <formula>"Very High"</formula>
    </cfRule>
  </conditionalFormatting>
  <conditionalFormatting sqref="A1:Z1 A2 A4:Z4 A5:B9 D2:Z3 D5:Z9">
    <cfRule type="cellIs" dxfId="5" priority="6" operator="equal">
      <formula>"Extreme"</formula>
    </cfRule>
  </conditionalFormatting>
  <conditionalFormatting sqref="C5:C9">
    <cfRule type="cellIs" dxfId="0" priority="7" operator="equal">
      <formula>"Very Low"</formula>
    </cfRule>
  </conditionalFormatting>
  <conditionalFormatting sqref="C5:C9">
    <cfRule type="cellIs" dxfId="1" priority="8" operator="equal">
      <formula>"Low"</formula>
    </cfRule>
  </conditionalFormatting>
  <conditionalFormatting sqref="C5:C9">
    <cfRule type="cellIs" dxfId="2" priority="9" operator="equal">
      <formula>"Medium"</formula>
    </cfRule>
  </conditionalFormatting>
  <conditionalFormatting sqref="C5:C9">
    <cfRule type="cellIs" dxfId="3" priority="10" operator="equal">
      <formula>"High"</formula>
    </cfRule>
  </conditionalFormatting>
  <conditionalFormatting sqref="C5:C9">
    <cfRule type="cellIs" dxfId="4" priority="11" operator="equal">
      <formula>"Very High"</formula>
    </cfRule>
  </conditionalFormatting>
  <conditionalFormatting sqref="C5:C9">
    <cfRule type="cellIs" dxfId="5" priority="12" operator="equal">
      <formula>"Extreme"</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D4B4"/>
    <pageSetUpPr fitToPage="1"/>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6.86"/>
    <col customWidth="1" min="2" max="2" width="26.14"/>
    <col customWidth="1" min="3" max="3" width="63.86"/>
    <col customWidth="1" min="4" max="5" width="26.14"/>
    <col customWidth="1" min="6" max="6" width="3.86"/>
    <col customWidth="1" min="7" max="9" width="13.14"/>
    <col customWidth="1" min="10" max="10" width="3.86"/>
    <col customWidth="1" min="11" max="11" width="20.43"/>
    <col customWidth="1" min="12" max="12" width="50.29"/>
    <col customWidth="1" min="13" max="15" width="13.14"/>
    <col customWidth="1" min="16" max="16" width="3.86"/>
    <col customWidth="1" min="17" max="17" width="50.29"/>
    <col customWidth="1" min="18" max="18" width="42.43"/>
    <col customWidth="1" min="19" max="21" width="13.14"/>
    <col customWidth="1" min="22" max="22" width="3.86"/>
    <col customWidth="1" min="23" max="26" width="9.14"/>
  </cols>
  <sheetData>
    <row r="1" ht="18.75" customHeight="1">
      <c r="A1" s="18" t="s">
        <v>30</v>
      </c>
      <c r="B1" s="19"/>
      <c r="C1" s="19"/>
      <c r="D1" s="19"/>
      <c r="E1" s="19"/>
      <c r="F1" s="19"/>
      <c r="G1" s="19"/>
      <c r="H1" s="19"/>
      <c r="I1" s="19"/>
      <c r="J1" s="19"/>
      <c r="K1" s="19"/>
      <c r="L1" s="19"/>
      <c r="M1" s="19"/>
      <c r="N1" s="19"/>
      <c r="O1" s="19"/>
      <c r="P1" s="19"/>
      <c r="Q1" s="19"/>
      <c r="R1" s="19"/>
      <c r="S1" s="19"/>
      <c r="T1" s="19"/>
      <c r="U1" s="19"/>
      <c r="V1" s="20"/>
      <c r="W1" s="21"/>
      <c r="X1" s="21"/>
      <c r="Y1" s="21"/>
      <c r="Z1" s="21"/>
    </row>
    <row r="2" ht="74.25" customHeight="1">
      <c r="A2" s="22" t="s">
        <v>31</v>
      </c>
      <c r="B2" s="6"/>
      <c r="C2" s="6"/>
      <c r="D2" s="6"/>
      <c r="E2" s="6"/>
      <c r="F2" s="6"/>
      <c r="G2" s="6"/>
      <c r="H2" s="6"/>
      <c r="I2" s="6"/>
      <c r="J2" s="6"/>
      <c r="K2" s="6"/>
      <c r="L2" s="6"/>
      <c r="M2" s="6"/>
      <c r="N2" s="6"/>
      <c r="O2" s="6"/>
      <c r="P2" s="6"/>
      <c r="Q2" s="6"/>
      <c r="R2" s="6"/>
      <c r="S2" s="6"/>
      <c r="T2" s="6"/>
      <c r="U2" s="7"/>
      <c r="V2" s="23"/>
      <c r="W2" s="23"/>
      <c r="X2" s="23"/>
      <c r="Y2" s="23"/>
      <c r="Z2" s="23"/>
    </row>
    <row r="3">
      <c r="A3" s="24"/>
      <c r="B3" s="23"/>
      <c r="C3" s="23"/>
      <c r="D3" s="23"/>
      <c r="E3" s="23"/>
      <c r="F3" s="23"/>
      <c r="G3" s="23"/>
      <c r="H3" s="23"/>
      <c r="I3" s="23"/>
      <c r="J3" s="23"/>
      <c r="K3" s="23"/>
      <c r="L3" s="23"/>
      <c r="M3" s="23"/>
      <c r="N3" s="23"/>
      <c r="O3" s="23"/>
      <c r="P3" s="23"/>
      <c r="Q3" s="23"/>
      <c r="R3" s="23"/>
      <c r="S3" s="23"/>
      <c r="T3" s="23"/>
      <c r="U3" s="23"/>
      <c r="V3" s="23"/>
      <c r="W3" s="23"/>
      <c r="X3" s="23"/>
      <c r="Y3" s="23"/>
      <c r="Z3" s="23"/>
    </row>
    <row r="4">
      <c r="A4" s="24"/>
      <c r="B4" s="23"/>
      <c r="C4" s="23"/>
      <c r="D4" s="23"/>
      <c r="E4" s="23"/>
      <c r="F4" s="23"/>
      <c r="G4" s="23"/>
      <c r="H4" s="23"/>
      <c r="I4" s="23"/>
      <c r="J4" s="23"/>
      <c r="K4" s="23"/>
      <c r="L4" s="23"/>
      <c r="M4" s="23"/>
      <c r="N4" s="23"/>
      <c r="O4" s="23"/>
      <c r="P4" s="23"/>
      <c r="Q4" s="23"/>
      <c r="R4" s="23"/>
      <c r="S4" s="23"/>
      <c r="T4" s="23"/>
      <c r="U4" s="23"/>
      <c r="V4" s="23"/>
      <c r="W4" s="23"/>
      <c r="X4" s="23"/>
      <c r="Y4" s="23"/>
      <c r="Z4" s="23"/>
    </row>
    <row r="5" ht="18.75" customHeight="1">
      <c r="A5" s="25" t="s">
        <v>32</v>
      </c>
      <c r="B5" s="19"/>
      <c r="C5" s="19"/>
      <c r="D5" s="19"/>
      <c r="E5" s="20"/>
      <c r="F5" s="26"/>
      <c r="G5" s="25" t="s">
        <v>33</v>
      </c>
      <c r="H5" s="19"/>
      <c r="I5" s="20"/>
      <c r="J5" s="26"/>
      <c r="K5" s="25" t="s">
        <v>34</v>
      </c>
      <c r="L5" s="19"/>
      <c r="M5" s="19"/>
      <c r="N5" s="19"/>
      <c r="O5" s="20"/>
      <c r="P5" s="26"/>
      <c r="Q5" s="25" t="s">
        <v>35</v>
      </c>
      <c r="R5" s="19"/>
      <c r="S5" s="19"/>
      <c r="T5" s="19"/>
      <c r="U5" s="20"/>
      <c r="V5" s="26"/>
      <c r="W5" s="21"/>
      <c r="X5" s="21"/>
      <c r="Y5" s="21"/>
      <c r="Z5" s="21"/>
    </row>
    <row r="6">
      <c r="A6" s="26" t="s">
        <v>36</v>
      </c>
      <c r="B6" s="27" t="s">
        <v>37</v>
      </c>
      <c r="C6" s="27" t="s">
        <v>38</v>
      </c>
      <c r="D6" s="27" t="s">
        <v>39</v>
      </c>
      <c r="E6" s="27" t="s">
        <v>40</v>
      </c>
      <c r="F6" s="26"/>
      <c r="G6" s="26" t="s">
        <v>41</v>
      </c>
      <c r="H6" s="26" t="s">
        <v>42</v>
      </c>
      <c r="I6" s="26" t="s">
        <v>43</v>
      </c>
      <c r="J6" s="26"/>
      <c r="K6" s="27" t="s">
        <v>44</v>
      </c>
      <c r="L6" s="28" t="s">
        <v>45</v>
      </c>
      <c r="M6" s="26" t="s">
        <v>41</v>
      </c>
      <c r="N6" s="26" t="s">
        <v>42</v>
      </c>
      <c r="O6" s="26" t="s">
        <v>43</v>
      </c>
      <c r="P6" s="26"/>
      <c r="Q6" s="27" t="s">
        <v>46</v>
      </c>
      <c r="R6" s="27" t="s">
        <v>47</v>
      </c>
      <c r="S6" s="26" t="s">
        <v>41</v>
      </c>
      <c r="T6" s="26" t="s">
        <v>42</v>
      </c>
      <c r="U6" s="26" t="s">
        <v>43</v>
      </c>
      <c r="V6" s="26"/>
      <c r="W6" s="21"/>
      <c r="X6" s="21"/>
      <c r="Y6" s="21"/>
      <c r="Z6" s="21"/>
    </row>
    <row r="7">
      <c r="A7" s="29" t="s">
        <v>48</v>
      </c>
      <c r="B7" s="30" t="s">
        <v>49</v>
      </c>
      <c r="C7" s="30" t="s">
        <v>50</v>
      </c>
      <c r="D7" s="30" t="s">
        <v>51</v>
      </c>
      <c r="E7" s="30" t="s">
        <v>52</v>
      </c>
      <c r="F7" s="26"/>
      <c r="G7" s="31" t="s">
        <v>2</v>
      </c>
      <c r="H7" s="31" t="s">
        <v>14</v>
      </c>
      <c r="I7" s="32" t="str">
        <f t="array" ref="I7">IFERROR(INDEX(RISK_MATRIX,MATCH(H7,RISK_CONSEQUENCE,0),MATCH(G7,RISK_LIKELIHOOD,0)),"")</f>
        <v>HIGH</v>
      </c>
      <c r="J7" s="26"/>
      <c r="K7" s="33" t="s">
        <v>53</v>
      </c>
      <c r="L7" s="34" t="s">
        <v>54</v>
      </c>
      <c r="M7" s="31" t="s">
        <v>2</v>
      </c>
      <c r="N7" s="31" t="s">
        <v>21</v>
      </c>
      <c r="O7" s="32" t="str">
        <f t="array" ref="O7">IFERROR(INDEX(RISK_MATRIX,MATCH(N7,RISK_CONSEQUENCE,0),MATCH(M7,RISK_LIKELIHOOD,0)),"")</f>
        <v>LOW</v>
      </c>
      <c r="P7" s="26"/>
      <c r="Q7" s="34" t="s">
        <v>55</v>
      </c>
      <c r="R7" s="34" t="s">
        <v>56</v>
      </c>
      <c r="S7" s="31" t="s">
        <v>2</v>
      </c>
      <c r="T7" s="31" t="s">
        <v>21</v>
      </c>
      <c r="U7" s="32" t="str">
        <f t="array" ref="U7">IFERROR(INDEX(RISK_MATRIX,MATCH(T7,RISK_CONSEQUENCE,0),MATCH(S7,RISK_LIKELIHOOD,0)),"")</f>
        <v>LOW</v>
      </c>
      <c r="V7" s="26"/>
      <c r="W7" s="23"/>
      <c r="X7" s="23"/>
      <c r="Y7" s="23"/>
      <c r="Z7" s="23"/>
    </row>
    <row r="8">
      <c r="A8" s="29" t="s">
        <v>57</v>
      </c>
      <c r="B8" s="30" t="s">
        <v>58</v>
      </c>
      <c r="C8" s="30" t="s">
        <v>59</v>
      </c>
      <c r="D8" s="30" t="s">
        <v>60</v>
      </c>
      <c r="E8" s="30" t="s">
        <v>61</v>
      </c>
      <c r="F8" s="26"/>
      <c r="G8" s="31" t="s">
        <v>4</v>
      </c>
      <c r="H8" s="31" t="s">
        <v>19</v>
      </c>
      <c r="I8" s="32" t="str">
        <f t="array" ref="I8">IFERROR(INDEX(RISK_MATRIX,MATCH(H8,RISK_CONSEQUENCE,0),MATCH(G8,RISK_LIKELIHOOD,0)),"")</f>
        <v>VERY HIGH</v>
      </c>
      <c r="J8" s="26"/>
      <c r="K8" s="33" t="s">
        <v>62</v>
      </c>
      <c r="L8" s="34" t="s">
        <v>63</v>
      </c>
      <c r="M8" s="31" t="s">
        <v>4</v>
      </c>
      <c r="N8" s="31" t="s">
        <v>19</v>
      </c>
      <c r="O8" s="32" t="str">
        <f t="array" ref="O8">IFERROR(INDEX(RISK_MATRIX,MATCH(N8,RISK_CONSEQUENCE,0),MATCH(M8,RISK_LIKELIHOOD,0)),"")</f>
        <v>VERY HIGH</v>
      </c>
      <c r="P8" s="26"/>
      <c r="Q8" s="33" t="s">
        <v>64</v>
      </c>
      <c r="R8" s="34" t="s">
        <v>65</v>
      </c>
      <c r="S8" s="31" t="s">
        <v>3</v>
      </c>
      <c r="T8" s="31" t="s">
        <v>19</v>
      </c>
      <c r="U8" s="32" t="str">
        <f t="array" ref="U8">IFERROR(INDEX(RISK_MATRIX,MATCH(T8,RISK_CONSEQUENCE,0),MATCH(S8,RISK_LIKELIHOOD,0)),"")</f>
        <v>HIGH</v>
      </c>
      <c r="V8" s="26"/>
      <c r="W8" s="23"/>
      <c r="X8" s="23"/>
      <c r="Y8" s="23"/>
      <c r="Z8" s="23"/>
    </row>
    <row r="9">
      <c r="A9" s="29" t="s">
        <v>66</v>
      </c>
      <c r="B9" s="30" t="s">
        <v>67</v>
      </c>
      <c r="C9" s="30" t="s">
        <v>68</v>
      </c>
      <c r="D9" s="30" t="s">
        <v>69</v>
      </c>
      <c r="E9" s="30" t="s">
        <v>70</v>
      </c>
      <c r="F9" s="26"/>
      <c r="G9" s="31" t="s">
        <v>4</v>
      </c>
      <c r="H9" s="31" t="s">
        <v>21</v>
      </c>
      <c r="I9" s="32" t="str">
        <f t="array" ref="I9">IFERROR(INDEX(RISK_MATRIX,MATCH(H9,RISK_CONSEQUENCE,0),MATCH(G9,RISK_LIKELIHOOD,0)),"")</f>
        <v>MEDIUM</v>
      </c>
      <c r="J9" s="26"/>
      <c r="K9" s="33" t="s">
        <v>71</v>
      </c>
      <c r="L9" s="34" t="s">
        <v>72</v>
      </c>
      <c r="M9" s="31" t="s">
        <v>4</v>
      </c>
      <c r="N9" s="31" t="s">
        <v>21</v>
      </c>
      <c r="O9" s="32" t="str">
        <f t="array" ref="O9">IFERROR(INDEX(RISK_MATRIX,MATCH(N9,RISK_CONSEQUENCE,0),MATCH(M9,RISK_LIKELIHOOD,0)),"")</f>
        <v>MEDIUM</v>
      </c>
      <c r="P9" s="26"/>
      <c r="Q9" s="34" t="s">
        <v>73</v>
      </c>
      <c r="R9" s="34" t="s">
        <v>74</v>
      </c>
      <c r="S9" s="31" t="s">
        <v>4</v>
      </c>
      <c r="T9" s="31" t="s">
        <v>21</v>
      </c>
      <c r="U9" s="32" t="str">
        <f t="array" ref="U9">IFERROR(INDEX(RISK_MATRIX,MATCH(T9,RISK_CONSEQUENCE,0),MATCH(S9,RISK_LIKELIHOOD,0)),"")</f>
        <v>MEDIUM</v>
      </c>
      <c r="V9" s="26"/>
      <c r="W9" s="23"/>
      <c r="X9" s="23"/>
      <c r="Y9" s="23"/>
      <c r="Z9" s="23"/>
    </row>
    <row r="10">
      <c r="A10" s="29" t="s">
        <v>75</v>
      </c>
      <c r="B10" s="30" t="s">
        <v>76</v>
      </c>
      <c r="C10" s="30" t="s">
        <v>77</v>
      </c>
      <c r="D10" s="30" t="s">
        <v>78</v>
      </c>
      <c r="E10" s="30" t="s">
        <v>79</v>
      </c>
      <c r="F10" s="26"/>
      <c r="G10" s="31" t="s">
        <v>5</v>
      </c>
      <c r="H10" s="31" t="s">
        <v>19</v>
      </c>
      <c r="I10" s="32" t="str">
        <f t="array" ref="I10">IFERROR(INDEX(RISK_MATRIX,MATCH(H10,RISK_CONSEQUENCE,0),MATCH(G10,RISK_LIKELIHOOD,0)),"")</f>
        <v>VERY HIGH</v>
      </c>
      <c r="J10" s="26"/>
      <c r="K10" s="33" t="s">
        <v>80</v>
      </c>
      <c r="L10" s="34" t="s">
        <v>81</v>
      </c>
      <c r="M10" s="31" t="s">
        <v>4</v>
      </c>
      <c r="N10" s="31" t="s">
        <v>19</v>
      </c>
      <c r="O10" s="32" t="str">
        <f t="array" ref="O10">IFERROR(INDEX(RISK_MATRIX,MATCH(N10,RISK_CONSEQUENCE,0),MATCH(M10,RISK_LIKELIHOOD,0)),"")</f>
        <v>VERY HIGH</v>
      </c>
      <c r="P10" s="26"/>
      <c r="Q10" s="33" t="s">
        <v>82</v>
      </c>
      <c r="R10" s="34" t="s">
        <v>83</v>
      </c>
      <c r="S10" s="31" t="s">
        <v>4</v>
      </c>
      <c r="T10" s="31" t="s">
        <v>21</v>
      </c>
      <c r="U10" s="32" t="str">
        <f t="array" ref="U10">IFERROR(INDEX(RISK_MATRIX,MATCH(T10,RISK_CONSEQUENCE,0),MATCH(S10,RISK_LIKELIHOOD,0)),"")</f>
        <v>MEDIUM</v>
      </c>
      <c r="V10" s="26"/>
      <c r="W10" s="23"/>
      <c r="X10" s="23"/>
      <c r="Y10" s="23"/>
      <c r="Z10" s="23"/>
    </row>
    <row r="11">
      <c r="A11" s="29" t="s">
        <v>84</v>
      </c>
      <c r="B11" s="30" t="s">
        <v>85</v>
      </c>
      <c r="C11" s="30" t="s">
        <v>86</v>
      </c>
      <c r="D11" s="30" t="s">
        <v>87</v>
      </c>
      <c r="E11" s="30" t="s">
        <v>88</v>
      </c>
      <c r="F11" s="26"/>
      <c r="G11" s="31" t="s">
        <v>4</v>
      </c>
      <c r="H11" s="31" t="s">
        <v>21</v>
      </c>
      <c r="I11" s="32" t="str">
        <f t="array" ref="I11">IFERROR(INDEX(RISK_MATRIX,MATCH(H11,RISK_CONSEQUENCE,0),MATCH(G11,RISK_LIKELIHOOD,0)),"")</f>
        <v>MEDIUM</v>
      </c>
      <c r="J11" s="26"/>
      <c r="K11" s="33" t="s">
        <v>89</v>
      </c>
      <c r="L11" s="34" t="s">
        <v>90</v>
      </c>
      <c r="M11" s="31" t="s">
        <v>4</v>
      </c>
      <c r="N11" s="31" t="s">
        <v>21</v>
      </c>
      <c r="O11" s="32" t="str">
        <f t="array" ref="O11">IFERROR(INDEX(RISK_MATRIX,MATCH(N11,RISK_CONSEQUENCE,0),MATCH(M11,RISK_LIKELIHOOD,0)),"")</f>
        <v>MEDIUM</v>
      </c>
      <c r="P11" s="26"/>
      <c r="Q11" s="33" t="s">
        <v>91</v>
      </c>
      <c r="R11" s="34" t="s">
        <v>92</v>
      </c>
      <c r="S11" s="31" t="s">
        <v>2</v>
      </c>
      <c r="T11" s="31" t="s">
        <v>21</v>
      </c>
      <c r="U11" s="32" t="str">
        <f t="array" ref="U11">IFERROR(INDEX(RISK_MATRIX,MATCH(T11,RISK_CONSEQUENCE,0),MATCH(S11,RISK_LIKELIHOOD,0)),"")</f>
        <v>LOW</v>
      </c>
      <c r="V11" s="26"/>
      <c r="W11" s="23"/>
      <c r="X11" s="23"/>
      <c r="Y11" s="23"/>
      <c r="Z11" s="23"/>
    </row>
    <row r="12" ht="18.75" customHeight="1">
      <c r="A12" s="25"/>
      <c r="B12" s="19"/>
      <c r="C12" s="19"/>
      <c r="D12" s="19"/>
      <c r="E12" s="20"/>
      <c r="F12" s="26"/>
      <c r="G12" s="25"/>
      <c r="H12" s="19"/>
      <c r="I12" s="20"/>
      <c r="J12" s="26"/>
      <c r="K12" s="25"/>
      <c r="L12" s="19"/>
      <c r="M12" s="19"/>
      <c r="N12" s="19"/>
      <c r="O12" s="20"/>
      <c r="P12" s="26"/>
      <c r="Q12" s="25"/>
      <c r="R12" s="19"/>
      <c r="S12" s="19"/>
      <c r="T12" s="19"/>
      <c r="U12" s="20"/>
      <c r="V12" s="26"/>
      <c r="W12" s="21"/>
      <c r="X12" s="21"/>
      <c r="Y12" s="21"/>
      <c r="Z12" s="21"/>
    </row>
    <row r="13">
      <c r="A13" s="35" t="s">
        <v>93</v>
      </c>
      <c r="B13" s="30" t="s">
        <v>94</v>
      </c>
      <c r="C13" s="30" t="s">
        <v>94</v>
      </c>
      <c r="D13" s="30" t="s">
        <v>94</v>
      </c>
      <c r="E13" s="30" t="s">
        <v>94</v>
      </c>
      <c r="F13" s="26"/>
      <c r="G13" s="31"/>
      <c r="H13" s="31"/>
      <c r="I13" s="32" t="str">
        <f t="array" ref="I13">IFERROR(INDEX(RISK_MATRIX,MATCH(H13,RISK_CONSEQUENCE,0),MATCH(G13,RISK_LIKELIHOOD,0)),"")</f>
        <v/>
      </c>
      <c r="J13" s="26"/>
      <c r="K13" s="33" t="s">
        <v>94</v>
      </c>
      <c r="L13" s="33" t="s">
        <v>95</v>
      </c>
      <c r="M13" s="36"/>
      <c r="N13" s="36"/>
      <c r="O13" s="32" t="str">
        <f t="array" ref="O13">IFERROR(INDEX(RISK_MATRIX,MATCH(N13,RISK_CONSEQUENCE,0),MATCH(M13,RISK_LIKELIHOOD,0)),"")</f>
        <v/>
      </c>
      <c r="P13" s="26"/>
      <c r="Q13" s="33" t="s">
        <v>96</v>
      </c>
      <c r="R13" s="33" t="s">
        <v>97</v>
      </c>
      <c r="S13" s="36"/>
      <c r="T13" s="36"/>
      <c r="U13" s="32" t="str">
        <f t="array" ref="U13">IFERROR(INDEX(RISK_MATRIX,MATCH(T13,RISK_CONSEQUENCE,0),MATCH(S13,RISK_LIKELIHOOD,0)),"")</f>
        <v/>
      </c>
      <c r="V13" s="26"/>
      <c r="W13" s="23"/>
      <c r="X13" s="23"/>
      <c r="Y13" s="23"/>
      <c r="Z13" s="23"/>
    </row>
    <row r="14">
      <c r="A14" s="24"/>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4"/>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4"/>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4"/>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4"/>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4"/>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4"/>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4"/>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4"/>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4"/>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c r="A24" s="24"/>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24"/>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24"/>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5.75" customHeight="1">
      <c r="A27" s="24"/>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5.75" customHeight="1">
      <c r="A28" s="24"/>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5.75" customHeight="1">
      <c r="A29" s="24"/>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75" customHeight="1">
      <c r="A30" s="24"/>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75" customHeight="1">
      <c r="A31" s="24"/>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75" customHeight="1">
      <c r="A32" s="24"/>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75" customHeight="1">
      <c r="A33" s="24"/>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75" customHeight="1">
      <c r="A34" s="24"/>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75" customHeight="1">
      <c r="A35" s="24"/>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75" customHeight="1">
      <c r="A36" s="24"/>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4"/>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75" customHeight="1">
      <c r="A38" s="24"/>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75" customHeight="1">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75" customHeight="1">
      <c r="A40" s="24"/>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75" customHeight="1">
      <c r="A41" s="24"/>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75" customHeight="1">
      <c r="A42" s="24"/>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75" customHeight="1">
      <c r="A43" s="24"/>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75" customHeight="1">
      <c r="A44" s="24"/>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75" customHeight="1">
      <c r="A45" s="24"/>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75" customHeight="1">
      <c r="A46" s="24"/>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c r="A47" s="24"/>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75" customHeight="1">
      <c r="A48" s="24"/>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75" customHeight="1">
      <c r="A49" s="24"/>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A50" s="24"/>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A51" s="24"/>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A52" s="24"/>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A53" s="24"/>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A54" s="24"/>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A55" s="24"/>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A56" s="24"/>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A57" s="24"/>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4"/>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A59" s="24"/>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4"/>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4"/>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A62" s="24"/>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A63" s="24"/>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A64" s="24"/>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A65" s="24"/>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A66" s="24"/>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4"/>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4"/>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24"/>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A70" s="24"/>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A71" s="24"/>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4"/>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4"/>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4"/>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4"/>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4"/>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4"/>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4"/>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4"/>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4"/>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4"/>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4"/>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4"/>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4"/>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4"/>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4"/>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4"/>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4"/>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4"/>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4"/>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4"/>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4"/>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4"/>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4"/>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4"/>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4"/>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4"/>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4"/>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4"/>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4"/>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4"/>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4"/>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4"/>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4"/>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4"/>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4"/>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4"/>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4"/>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4"/>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4"/>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4"/>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4"/>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4"/>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4"/>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4"/>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4"/>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4"/>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4"/>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4"/>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4"/>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4"/>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4"/>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4"/>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4"/>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4"/>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4"/>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4"/>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4"/>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4"/>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4"/>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4"/>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4"/>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4"/>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4"/>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4"/>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4"/>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4"/>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4"/>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4"/>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4"/>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4"/>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4"/>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4"/>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4"/>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4"/>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4"/>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4"/>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4"/>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4"/>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4"/>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4"/>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4"/>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4"/>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4"/>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4"/>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4"/>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4"/>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4"/>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4"/>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4"/>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4"/>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4"/>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4"/>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4"/>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4"/>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4"/>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4"/>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4"/>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4"/>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4"/>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4"/>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4"/>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4"/>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4"/>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4"/>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4"/>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4"/>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4"/>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4"/>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4"/>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4"/>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4"/>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4"/>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4"/>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4"/>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4"/>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4"/>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4"/>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4"/>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4"/>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4"/>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4"/>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4"/>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4"/>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4"/>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4"/>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4"/>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4"/>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4"/>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4"/>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4"/>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4"/>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4"/>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4"/>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4"/>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4"/>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4"/>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4"/>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4"/>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4"/>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4"/>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4"/>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4"/>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4"/>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4"/>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4"/>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4"/>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4"/>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4"/>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4"/>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4"/>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4"/>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4"/>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4"/>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4"/>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4"/>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4"/>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4"/>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4"/>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4"/>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4"/>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4"/>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4"/>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4"/>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4"/>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4"/>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4"/>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4"/>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4"/>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4"/>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4"/>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4"/>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4"/>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4"/>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4"/>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4"/>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4"/>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4"/>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4"/>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4"/>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4"/>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4"/>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4"/>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4"/>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4"/>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4"/>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4"/>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4"/>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4"/>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4"/>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4"/>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4"/>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4"/>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4"/>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4"/>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4"/>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4"/>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4"/>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4"/>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4"/>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4"/>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4"/>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4"/>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4"/>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4"/>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4"/>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4"/>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4"/>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4"/>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4"/>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4"/>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4"/>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4"/>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4"/>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4"/>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4"/>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4"/>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4"/>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4"/>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4"/>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4"/>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4"/>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4"/>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4"/>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4"/>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4"/>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4"/>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4"/>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4"/>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4"/>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4"/>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4"/>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4"/>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4"/>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4"/>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4"/>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4"/>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4"/>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4"/>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4"/>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4"/>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4"/>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4"/>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4"/>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4"/>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4"/>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4"/>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4"/>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4"/>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4"/>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4"/>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4"/>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4"/>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4"/>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4"/>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4"/>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4"/>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4"/>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4"/>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4"/>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4"/>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4"/>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4"/>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4"/>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4"/>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4"/>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4"/>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4"/>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4"/>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4"/>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4"/>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4"/>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4"/>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4"/>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4"/>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4"/>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4"/>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4"/>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4"/>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4"/>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4"/>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4"/>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4"/>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4"/>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4"/>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4"/>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4"/>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4"/>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4"/>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4"/>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4"/>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4"/>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4"/>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4"/>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4"/>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4"/>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4"/>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4"/>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4"/>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4"/>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4"/>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4"/>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4"/>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4"/>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4"/>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4"/>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4"/>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4"/>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4"/>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4"/>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4"/>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4"/>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4"/>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4"/>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4"/>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4"/>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4"/>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4"/>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4"/>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4"/>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4"/>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4"/>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4"/>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4"/>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4"/>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4"/>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4"/>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4"/>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4"/>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4"/>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4"/>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4"/>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4"/>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4"/>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4"/>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4"/>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4"/>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4"/>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4"/>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4"/>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4"/>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4"/>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4"/>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4"/>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4"/>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4"/>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4"/>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4"/>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4"/>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4"/>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4"/>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4"/>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4"/>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4"/>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4"/>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4"/>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4"/>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4"/>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4"/>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4"/>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4"/>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4"/>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4"/>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4"/>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4"/>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4"/>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4"/>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4"/>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4"/>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4"/>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4"/>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4"/>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4"/>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4"/>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4"/>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4"/>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4"/>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4"/>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4"/>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4"/>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4"/>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4"/>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4"/>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4"/>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4"/>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4"/>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4"/>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4"/>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4"/>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4"/>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4"/>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4"/>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4"/>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4"/>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4"/>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4"/>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4"/>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4"/>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4"/>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4"/>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4"/>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4"/>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4"/>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4"/>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4"/>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4"/>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4"/>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4"/>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4"/>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4"/>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4"/>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4"/>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4"/>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4"/>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4"/>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4"/>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4"/>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4"/>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4"/>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4"/>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4"/>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4"/>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4"/>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4"/>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4"/>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4"/>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4"/>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4"/>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4"/>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4"/>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4"/>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4"/>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4"/>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4"/>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4"/>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4"/>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4"/>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4"/>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4"/>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4"/>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4"/>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4"/>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4"/>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4"/>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4"/>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4"/>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4"/>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4"/>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4"/>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4"/>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4"/>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4"/>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4"/>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4"/>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4"/>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4"/>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4"/>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4"/>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4"/>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4"/>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4"/>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4"/>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4"/>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4"/>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4"/>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4"/>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4"/>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4"/>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4"/>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4"/>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4"/>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4"/>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4"/>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4"/>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4"/>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4"/>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4"/>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4"/>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4"/>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4"/>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4"/>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4"/>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4"/>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4"/>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4"/>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4"/>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4"/>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4"/>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4"/>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4"/>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4"/>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4"/>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4"/>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4"/>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4"/>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4"/>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4"/>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4"/>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4"/>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4"/>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4"/>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4"/>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4"/>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4"/>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4"/>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4"/>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4"/>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4"/>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4"/>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4"/>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4"/>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4"/>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4"/>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4"/>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4"/>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4"/>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4"/>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4"/>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4"/>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4"/>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4"/>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4"/>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4"/>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4"/>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4"/>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4"/>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4"/>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4"/>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4"/>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4"/>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4"/>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4"/>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4"/>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4"/>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4"/>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4"/>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4"/>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4"/>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4"/>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4"/>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4"/>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4"/>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4"/>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4"/>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4"/>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4"/>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4"/>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4"/>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4"/>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4"/>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4"/>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4"/>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4"/>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4"/>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4"/>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4"/>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4"/>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4"/>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4"/>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4"/>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4"/>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4"/>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4"/>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4"/>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4"/>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4"/>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4"/>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4"/>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4"/>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4"/>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4"/>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4"/>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4"/>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4"/>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4"/>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4"/>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4"/>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4"/>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4"/>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4"/>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4"/>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4"/>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4"/>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4"/>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4"/>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4"/>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4"/>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4"/>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4"/>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4"/>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4"/>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4"/>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4"/>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4"/>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4"/>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4"/>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4"/>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4"/>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4"/>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4"/>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4"/>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4"/>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4"/>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4"/>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4"/>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4"/>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4"/>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4"/>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4"/>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4"/>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4"/>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4"/>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4"/>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4"/>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4"/>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4"/>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4"/>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4"/>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4"/>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4"/>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4"/>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4"/>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4"/>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4"/>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4"/>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4"/>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4"/>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4"/>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4"/>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4"/>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4"/>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4"/>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4"/>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4"/>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4"/>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4"/>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4"/>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4"/>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4"/>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4"/>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4"/>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4"/>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4"/>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4"/>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4"/>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4"/>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4"/>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4"/>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4"/>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4"/>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4"/>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4"/>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4"/>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4"/>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4"/>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4"/>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4"/>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4"/>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4"/>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4"/>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4"/>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4"/>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4"/>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4"/>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4"/>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4"/>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4"/>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4"/>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4"/>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4"/>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4"/>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4"/>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4"/>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4"/>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4"/>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4"/>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4"/>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4"/>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4"/>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4"/>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4"/>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4"/>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4"/>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4"/>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4"/>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4"/>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4"/>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4"/>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4"/>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4"/>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4"/>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4"/>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4"/>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4"/>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4"/>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4"/>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4"/>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4"/>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4"/>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4"/>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4"/>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4"/>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4"/>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4"/>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4"/>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4"/>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4"/>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4"/>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4"/>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4"/>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4"/>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4"/>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4"/>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4"/>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4"/>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4"/>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4"/>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4"/>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4"/>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4"/>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4"/>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4"/>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4"/>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4"/>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4"/>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4"/>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4"/>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4"/>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4"/>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4"/>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4"/>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4"/>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4"/>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4"/>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4"/>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4"/>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4"/>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4"/>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4"/>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4"/>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4"/>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4"/>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4"/>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4"/>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4"/>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4"/>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4"/>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4"/>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4"/>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4"/>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4"/>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4"/>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4"/>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4"/>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4"/>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4"/>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4"/>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4"/>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4"/>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4"/>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4"/>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4"/>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4"/>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4"/>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4"/>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4"/>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4"/>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4"/>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4"/>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4"/>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4"/>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4"/>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4"/>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4"/>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4"/>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4"/>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4"/>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4"/>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4"/>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4"/>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4"/>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4"/>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4"/>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4"/>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4"/>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4"/>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4"/>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4"/>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4"/>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4"/>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4"/>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4"/>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4"/>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4"/>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4"/>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4"/>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4"/>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4"/>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4"/>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4"/>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4"/>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4"/>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4"/>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4"/>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4"/>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4"/>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4"/>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4"/>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4"/>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4"/>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4"/>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4"/>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4"/>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4"/>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4"/>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4"/>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4"/>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4"/>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4"/>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4"/>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4"/>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4"/>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4"/>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4"/>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4"/>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4"/>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4"/>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4"/>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4"/>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4"/>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4"/>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4"/>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4"/>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4"/>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4"/>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4"/>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4"/>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4"/>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4"/>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4"/>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4"/>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4"/>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4"/>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4"/>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4"/>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4"/>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4"/>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4"/>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4"/>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4"/>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4"/>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4"/>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4"/>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4"/>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4"/>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4"/>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4"/>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4"/>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4"/>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4"/>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4"/>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4"/>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4"/>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4"/>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4"/>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4"/>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4"/>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4"/>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4"/>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4"/>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4"/>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4"/>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4"/>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4"/>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4"/>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4"/>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4"/>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4"/>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4"/>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4"/>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4"/>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4"/>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4"/>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4"/>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4"/>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4"/>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4"/>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4"/>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4"/>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4"/>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4"/>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4"/>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4"/>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4"/>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4"/>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4"/>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4"/>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4"/>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4"/>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4"/>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4"/>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4"/>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4"/>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4"/>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4"/>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4"/>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4"/>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4"/>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4"/>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4"/>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4"/>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4"/>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4"/>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4"/>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4"/>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4"/>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4"/>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4"/>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4"/>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4"/>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4"/>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4"/>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4"/>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4"/>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4"/>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4"/>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4"/>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4"/>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4"/>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4"/>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0">
    <mergeCell ref="G12:I12"/>
    <mergeCell ref="K12:O12"/>
    <mergeCell ref="A1:V1"/>
    <mergeCell ref="A2:U2"/>
    <mergeCell ref="A5:E5"/>
    <mergeCell ref="G5:I5"/>
    <mergeCell ref="K5:O5"/>
    <mergeCell ref="Q5:U5"/>
    <mergeCell ref="A12:E12"/>
    <mergeCell ref="Q12:U12"/>
  </mergeCells>
  <conditionalFormatting sqref="C3:C1000 B7:B11 D7:E11 B13 D13:E13">
    <cfRule type="cellIs" dxfId="0" priority="1" operator="equal">
      <formula>"Very Low"</formula>
    </cfRule>
  </conditionalFormatting>
  <conditionalFormatting sqref="C3:C1000 B7:B11 D7:E11 B13 D13:E13">
    <cfRule type="cellIs" dxfId="1" priority="2" operator="equal">
      <formula>"Low"</formula>
    </cfRule>
  </conditionalFormatting>
  <conditionalFormatting sqref="C3:C1000 B7:B11 D7:E11 B13 D13:E13">
    <cfRule type="cellIs" dxfId="2" priority="3" operator="equal">
      <formula>"Medium"</formula>
    </cfRule>
  </conditionalFormatting>
  <conditionalFormatting sqref="C3:C1000 B7:B11 D7:E11 B13 D13:E13">
    <cfRule type="cellIs" dxfId="3" priority="4" operator="equal">
      <formula>"High"</formula>
    </cfRule>
  </conditionalFormatting>
  <conditionalFormatting sqref="C3:C1000 B7:B11 D7:E11 B13 D13:E13">
    <cfRule type="cellIs" dxfId="4" priority="5" operator="equal">
      <formula>"Very High"</formula>
    </cfRule>
  </conditionalFormatting>
  <conditionalFormatting sqref="I7:I11 K7:O11 Q7:U11 I13 K13:O13 Q13:U13">
    <cfRule type="cellIs" dxfId="0" priority="6" operator="equal">
      <formula>"Very Low"</formula>
    </cfRule>
  </conditionalFormatting>
  <conditionalFormatting sqref="I7:I11 K7:O11 Q7:U11 I13 K13:O13 Q13:U13">
    <cfRule type="cellIs" dxfId="1" priority="7" operator="equal">
      <formula>"Low"</formula>
    </cfRule>
  </conditionalFormatting>
  <conditionalFormatting sqref="I7:I11 K7:O11 Q7:U11 I13 K13:O13 Q13:U13">
    <cfRule type="cellIs" dxfId="2" priority="8" operator="equal">
      <formula>"Medium"</formula>
    </cfRule>
  </conditionalFormatting>
  <conditionalFormatting sqref="I7:I11 K7:O11 Q7:U11 I13 K13:O13 Q13:U13">
    <cfRule type="cellIs" dxfId="3" priority="9" operator="equal">
      <formula>"High"</formula>
    </cfRule>
  </conditionalFormatting>
  <conditionalFormatting sqref="I7:I11 K7:O11 Q7:U11 I13 K13:O13 Q13:U13">
    <cfRule type="cellIs" dxfId="4" priority="10" operator="equal">
      <formula>"Very High"</formula>
    </cfRule>
  </conditionalFormatting>
  <conditionalFormatting sqref="D5:D6 D12:D1000">
    <cfRule type="cellIs" dxfId="0" priority="11" operator="equal">
      <formula>"Very Low"</formula>
    </cfRule>
  </conditionalFormatting>
  <conditionalFormatting sqref="D5:D6 D12:D1000">
    <cfRule type="cellIs" dxfId="1" priority="12" operator="equal">
      <formula>"Low"</formula>
    </cfRule>
  </conditionalFormatting>
  <conditionalFormatting sqref="D5:D6 D12:D1000">
    <cfRule type="cellIs" dxfId="2" priority="13" operator="equal">
      <formula>"Medium"</formula>
    </cfRule>
  </conditionalFormatting>
  <conditionalFormatting sqref="D5:D6 D12:D1000">
    <cfRule type="cellIs" dxfId="3" priority="14" operator="equal">
      <formula>"High"</formula>
    </cfRule>
  </conditionalFormatting>
  <conditionalFormatting sqref="D5:D6 D12:D1000">
    <cfRule type="cellIs" dxfId="4" priority="15" operator="equal">
      <formula>"Very High"</formula>
    </cfRule>
  </conditionalFormatting>
  <conditionalFormatting sqref="D5:E11 D13:E13">
    <cfRule type="cellIs" dxfId="5" priority="16" operator="equal">
      <formula>"Extreme"</formula>
    </cfRule>
  </conditionalFormatting>
  <conditionalFormatting sqref="D12:K12">
    <cfRule type="cellIs" dxfId="5" priority="17" operator="equal">
      <formula>"Extreme"</formula>
    </cfRule>
  </conditionalFormatting>
  <conditionalFormatting sqref="A5:C12 F5:K7 P5:P7 V5:Z7 L6:O7 Q6:U7 F8:Z11 V12:Z12">
    <cfRule type="cellIs" dxfId="5" priority="18" operator="equal">
      <formula>"Extreme"</formula>
    </cfRule>
  </conditionalFormatting>
  <conditionalFormatting sqref="P12:Q12">
    <cfRule type="cellIs" dxfId="5" priority="19" operator="equal">
      <formula>"Extreme"</formula>
    </cfRule>
  </conditionalFormatting>
  <conditionalFormatting sqref="Q5">
    <cfRule type="cellIs" dxfId="5" priority="20" operator="equal">
      <formula>"Extreme"</formula>
    </cfRule>
  </conditionalFormatting>
  <conditionalFormatting sqref="A1 W1:Z1">
    <cfRule type="cellIs" dxfId="5" priority="21" operator="equal">
      <formula>"Extreme"</formula>
    </cfRule>
  </conditionalFormatting>
  <conditionalFormatting sqref="A2">
    <cfRule type="cellIs" dxfId="0" priority="22" operator="equal">
      <formula>"Very Low"</formula>
    </cfRule>
  </conditionalFormatting>
  <conditionalFormatting sqref="A2">
    <cfRule type="cellIs" dxfId="1" priority="23" operator="equal">
      <formula>"Low"</formula>
    </cfRule>
  </conditionalFormatting>
  <conditionalFormatting sqref="A2">
    <cfRule type="cellIs" dxfId="2" priority="24" operator="equal">
      <formula>"Medium"</formula>
    </cfRule>
  </conditionalFormatting>
  <conditionalFormatting sqref="A2">
    <cfRule type="cellIs" dxfId="3" priority="25" operator="equal">
      <formula>"High"</formula>
    </cfRule>
  </conditionalFormatting>
  <conditionalFormatting sqref="A2">
    <cfRule type="cellIs" dxfId="4" priority="26" operator="equal">
      <formula>"Very High"</formula>
    </cfRule>
  </conditionalFormatting>
  <conditionalFormatting sqref="A2">
    <cfRule type="cellIs" dxfId="5" priority="27" operator="equal">
      <formula>"Extreme"</formula>
    </cfRule>
  </conditionalFormatting>
  <dataValidations>
    <dataValidation type="list" allowBlank="1" showErrorMessage="1" sqref="G7:G11 M7:M11 S7:S11 G13:G1000 M13:M1000 S13:S1000">
      <formula1>RISK_LIKELIHOOD</formula1>
    </dataValidation>
    <dataValidation type="list" allowBlank="1" showErrorMessage="1" sqref="H7:H11 N7:N11 T7:T11 H13:H1000 N13:N1000 T13:T1000">
      <formula1>RISK_CONSEQUENCE</formula1>
    </dataValidation>
  </dataValidations>
  <printOptions/>
  <pageMargins bottom="0.7480314960629921" footer="0.0" header="0.0" left="0.7086614173228347" right="0.7086614173228347" top="0.7480314960629921"/>
  <pageSetup paperSize="9"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2018-07-04T06:52:48Z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