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lly\OneDrive\Desktop\5thproject\"/>
    </mc:Choice>
  </mc:AlternateContent>
  <xr:revisionPtr revIDLastSave="0" documentId="13_ncr:1_{04C9D8CB-6170-46C1-998F-47B6D5AD4921}" xr6:coauthVersionLast="47" xr6:coauthVersionMax="47" xr10:uidLastSave="{00000000-0000-0000-0000-000000000000}"/>
  <bookViews>
    <workbookView xWindow="-110" yWindow="-110" windowWidth="19420" windowHeight="10420" xr2:uid="{196FB94E-D4C4-4B64-9CCA-28AB8E618E1E}"/>
  </bookViews>
  <sheets>
    <sheet name="All Data" sheetId="1" r:id="rId1"/>
    <sheet name="PivotTables" sheetId="3" r:id="rId2"/>
    <sheet name="Investment Data" sheetId="5" r:id="rId3"/>
    <sheet name="Carbon Data" sheetId="4" r:id="rId4"/>
    <sheet name="Combined Data" sheetId="7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1" l="1"/>
  <c r="G50" i="1"/>
  <c r="F50" i="1"/>
  <c r="E50" i="1"/>
  <c r="D50" i="1"/>
</calcChain>
</file>

<file path=xl/sharedStrings.xml><?xml version="1.0" encoding="utf-8"?>
<sst xmlns="http://schemas.openxmlformats.org/spreadsheetml/2006/main" count="204" uniqueCount="71">
  <si>
    <t>Company</t>
  </si>
  <si>
    <t>Year</t>
  </si>
  <si>
    <t>Initiative</t>
  </si>
  <si>
    <t>Investment (Millions USD)</t>
  </si>
  <si>
    <t>Carbon Reduction (Tons)</t>
  </si>
  <si>
    <t>Energy Saved (MWh)</t>
  </si>
  <si>
    <t>Water Saved (Gallons)</t>
  </si>
  <si>
    <t>Recycled Materials (Tons)</t>
  </si>
  <si>
    <t>TechGiant</t>
  </si>
  <si>
    <t>Green Office Initiative</t>
  </si>
  <si>
    <t>Sustainable Transportation</t>
  </si>
  <si>
    <t>Solar Panel Installation</t>
  </si>
  <si>
    <t>E-Waste Recycling Program</t>
  </si>
  <si>
    <t>Green Data Centers</t>
  </si>
  <si>
    <t>AI for Energy Optimization</t>
  </si>
  <si>
    <t>EcoTech</t>
  </si>
  <si>
    <t>Eco-friendly Product Design</t>
  </si>
  <si>
    <t>Supply Chain Sustainability</t>
  </si>
  <si>
    <t>Reforestation Project</t>
  </si>
  <si>
    <t>Sustainable Packaging</t>
  </si>
  <si>
    <t>Carbon Offset Program</t>
  </si>
  <si>
    <t>Renewable Energy Investment</t>
  </si>
  <si>
    <t>InnoSoft</t>
  </si>
  <si>
    <t>Paper Reduction Program</t>
  </si>
  <si>
    <t>Energy Audit and Upgrades</t>
  </si>
  <si>
    <t>Energy Efficient Hardware</t>
  </si>
  <si>
    <t>Renewable Energy Procurement</t>
  </si>
  <si>
    <t>Water Conservation Initiative</t>
  </si>
  <si>
    <t>Circular Economy Program</t>
  </si>
  <si>
    <t>GreenChip</t>
  </si>
  <si>
    <t>Green Packaging Initiative</t>
  </si>
  <si>
    <t>Sustainable Sourcing</t>
  </si>
  <si>
    <t>Eco-friendly Product Line</t>
  </si>
  <si>
    <t>Supply Chain Optimization</t>
  </si>
  <si>
    <t>Employee Sustainability Program</t>
  </si>
  <si>
    <t>Net-Zero Emissions Plan</t>
  </si>
  <si>
    <t>DataEarth</t>
  </si>
  <si>
    <t>Green Cloud Initiative</t>
  </si>
  <si>
    <t>Sustainable Data Storage</t>
  </si>
  <si>
    <t>AI for Climate Research</t>
  </si>
  <si>
    <t>Biodiversity Monitoring System</t>
  </si>
  <si>
    <t>Sustainable Cloud Services</t>
  </si>
  <si>
    <t>Carbon-Neutral Operations</t>
  </si>
  <si>
    <t>EcoSys</t>
  </si>
  <si>
    <t>Sustainable Software Design</t>
  </si>
  <si>
    <t>Green Coding Practices</t>
  </si>
  <si>
    <t>Energy-Efficient Algorithms</t>
  </si>
  <si>
    <t>Eco-Hosting Services</t>
  </si>
  <si>
    <t>Carbon Footprint Tracker</t>
  </si>
  <si>
    <t>Renewable Energy Transition</t>
  </si>
  <si>
    <t>CircuitEco</t>
  </si>
  <si>
    <t>E-Waste Management Program</t>
  </si>
  <si>
    <t>Sustainable Hardware Design</t>
  </si>
  <si>
    <t>Eco-Friendly Manufacturing</t>
  </si>
  <si>
    <t>Circular Economy Initiative</t>
  </si>
  <si>
    <t>Green Supply Chain</t>
  </si>
  <si>
    <t>Carbon Negative Operations</t>
  </si>
  <si>
    <t>TechForEarth</t>
  </si>
  <si>
    <t>Environmental Data Platform</t>
  </si>
  <si>
    <t>Conservation Tech Development</t>
  </si>
  <si>
    <t>Satellite Monitoring System</t>
  </si>
  <si>
    <t>AI for Biodiversity</t>
  </si>
  <si>
    <t>Climate Change Modeling</t>
  </si>
  <si>
    <t>Global Sustainability Database</t>
  </si>
  <si>
    <t>Total</t>
  </si>
  <si>
    <t>Row Labels</t>
  </si>
  <si>
    <t>Grand Total</t>
  </si>
  <si>
    <t>Column Labels</t>
  </si>
  <si>
    <t>Sum of Investment (Millions USD)</t>
  </si>
  <si>
    <t>Combined Investment and Carbon Reduction Data</t>
  </si>
  <si>
    <t>Sum of Carbon Reduction (Tons)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</si>
</sst>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 Companies' Investment Trends (2018-2023)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'Investment Data'!$B$2</c:f>
              <c:strCache>
                <c:ptCount val="1"/>
                <c:pt idx="0">
                  <c:v>TechGiant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'Investment Data'!$A$3:$A$8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'Investment Data'!$B$3:$B$8</c:f>
              <c:numCache>
                <c:formatCode>General</c:formatCode>
                <c:ptCount val="6"/>
                <c:pt idx="0">
                  <c:v>20</c:v>
                </c:pt>
                <c:pt idx="1">
                  <c:v>35</c:v>
                </c:pt>
                <c:pt idx="2">
                  <c:v>50</c:v>
                </c:pt>
                <c:pt idx="3">
                  <c:v>30</c:v>
                </c:pt>
                <c:pt idx="4">
                  <c:v>100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6-4265-B774-AE453CAD5A3E}"/>
            </c:ext>
          </c:extLst>
        </c:ser>
        <c:ser>
          <c:idx val="2"/>
          <c:order val="1"/>
          <c:tx>
            <c:strRef>
              <c:f>'Investment Data'!$C$2</c:f>
              <c:strCache>
                <c:ptCount val="1"/>
                <c:pt idx="0">
                  <c:v>EcoTech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'Investment Data'!$A$3:$A$8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'Investment Data'!$C$3:$C$8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40</c:v>
                </c:pt>
                <c:pt idx="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6-4265-B774-AE453CAD5A3E}"/>
            </c:ext>
          </c:extLst>
        </c:ser>
        <c:ser>
          <c:idx val="3"/>
          <c:order val="2"/>
          <c:tx>
            <c:strRef>
              <c:f>'Investment Data'!$D$2</c:f>
              <c:strCache>
                <c:ptCount val="1"/>
                <c:pt idx="0">
                  <c:v>InnoSoft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'Investment Data'!$A$3:$A$8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'Investment Data'!$D$3:$D$8</c:f>
              <c:numCache>
                <c:formatCode>General</c:formatCode>
                <c:ptCount val="6"/>
                <c:pt idx="0">
                  <c:v>5</c:v>
                </c:pt>
                <c:pt idx="1">
                  <c:v>30</c:v>
                </c:pt>
                <c:pt idx="2">
                  <c:v>60</c:v>
                </c:pt>
                <c:pt idx="3">
                  <c:v>80</c:v>
                </c:pt>
                <c:pt idx="4">
                  <c:v>25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76-4265-B774-AE453CAD5A3E}"/>
            </c:ext>
          </c:extLst>
        </c:ser>
        <c:ser>
          <c:idx val="4"/>
          <c:order val="3"/>
          <c:tx>
            <c:strRef>
              <c:f>'Investment Data'!$E$2</c:f>
              <c:strCache>
                <c:ptCount val="1"/>
                <c:pt idx="0">
                  <c:v>GreenChip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'Investment Data'!$A$3:$A$8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'Investment Data'!$E$3:$E$8</c:f>
              <c:numCache>
                <c:formatCode>General</c:formatCode>
                <c:ptCount val="6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  <c:pt idx="4">
                  <c:v>10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76-4265-B774-AE453CAD5A3E}"/>
            </c:ext>
          </c:extLst>
        </c:ser>
        <c:ser>
          <c:idx val="5"/>
          <c:order val="4"/>
          <c:tx>
            <c:strRef>
              <c:f>'Investment Data'!$F$2</c:f>
              <c:strCache>
                <c:ptCount val="1"/>
                <c:pt idx="0">
                  <c:v>DataEarth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'Investment Data'!$A$3:$A$8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'Investment Data'!$F$3:$F$8</c:f>
              <c:numCache>
                <c:formatCode>General</c:formatCode>
                <c:ptCount val="6"/>
                <c:pt idx="0">
                  <c:v>40</c:v>
                </c:pt>
                <c:pt idx="1">
                  <c:v>50</c:v>
                </c:pt>
                <c:pt idx="2">
                  <c:v>70</c:v>
                </c:pt>
                <c:pt idx="3">
                  <c:v>55</c:v>
                </c:pt>
                <c:pt idx="4">
                  <c:v>90</c:v>
                </c:pt>
                <c:pt idx="5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76-4265-B774-AE453CAD5A3E}"/>
            </c:ext>
          </c:extLst>
        </c:ser>
        <c:ser>
          <c:idx val="6"/>
          <c:order val="5"/>
          <c:tx>
            <c:strRef>
              <c:f>'Investment Data'!$G$2</c:f>
              <c:strCache>
                <c:ptCount val="1"/>
                <c:pt idx="0">
                  <c:v>EcoSys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'Investment Data'!$A$3:$A$8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'Investment Data'!$G$3:$G$8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25</c:v>
                </c:pt>
                <c:pt idx="3">
                  <c:v>40</c:v>
                </c:pt>
                <c:pt idx="4">
                  <c:v>30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76-4265-B774-AE453CAD5A3E}"/>
            </c:ext>
          </c:extLst>
        </c:ser>
        <c:ser>
          <c:idx val="7"/>
          <c:order val="6"/>
          <c:tx>
            <c:strRef>
              <c:f>'Investment Data'!$H$2</c:f>
              <c:strCache>
                <c:ptCount val="1"/>
                <c:pt idx="0">
                  <c:v>CircuitEco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'Investment Data'!$A$3:$A$8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'Investment Data'!$H$3:$H$8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45</c:v>
                </c:pt>
                <c:pt idx="3">
                  <c:v>55</c:v>
                </c:pt>
                <c:pt idx="4">
                  <c:v>70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76-4265-B774-AE453CAD5A3E}"/>
            </c:ext>
          </c:extLst>
        </c:ser>
        <c:ser>
          <c:idx val="8"/>
          <c:order val="7"/>
          <c:tx>
            <c:strRef>
              <c:f>'Investment Data'!$I$2</c:f>
              <c:strCache>
                <c:ptCount val="1"/>
                <c:pt idx="0">
                  <c:v>TechForEarth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'Investment Data'!$A$3:$A$8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'Investment Data'!$I$3:$I$8</c:f>
              <c:numCache>
                <c:formatCode>General</c:formatCode>
                <c:ptCount val="6"/>
                <c:pt idx="0">
                  <c:v>25</c:v>
                </c:pt>
                <c:pt idx="1">
                  <c:v>35</c:v>
                </c:pt>
                <c:pt idx="2">
                  <c:v>50</c:v>
                </c:pt>
                <c:pt idx="3">
                  <c:v>65</c:v>
                </c:pt>
                <c:pt idx="4">
                  <c:v>80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76-4265-B774-AE453CAD5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674687"/>
        <c:axId val="1122675167"/>
      </c:lineChart>
      <c:catAx>
        <c:axId val="1122674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675167"/>
        <c:crosses val="autoZero"/>
        <c:auto val="1"/>
        <c:lblAlgn val="ctr"/>
        <c:lblOffset val="100"/>
        <c:noMultiLvlLbl val="0"/>
      </c:catAx>
      <c:valAx>
        <c:axId val="112267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Investment (Millions 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67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Reduction by Company and Year (2018-2023)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'Carbon Data'!$A$2:$I$2</c15:sqref>
                  </c15:fullRef>
                </c:ext>
              </c:extLst>
              <c:f>'Carbon Data'!$B$2:$I$2</c:f>
              <c:strCache>
                <c:ptCount val="8"/>
                <c:pt idx="0">
                  <c:v>TechGiant</c:v>
                </c:pt>
                <c:pt idx="1">
                  <c:v>EcoTech</c:v>
                </c:pt>
                <c:pt idx="2">
                  <c:v>InnoSoft</c:v>
                </c:pt>
                <c:pt idx="3">
                  <c:v>GreenChip</c:v>
                </c:pt>
                <c:pt idx="4">
                  <c:v>DataEarth</c:v>
                </c:pt>
                <c:pt idx="5">
                  <c:v>EcoSys</c:v>
                </c:pt>
                <c:pt idx="6">
                  <c:v>CircuitEco</c:v>
                </c:pt>
                <c:pt idx="7">
                  <c:v>TechForEarth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'Carbon Data'!$A$3:$I$3</c15:sqref>
                  </c15:fullRef>
                </c:ext>
              </c:extLst>
              <c:f>'Carbon Data'!$B$3:$I$3</c:f>
              <c:numCache>
                <c:formatCode>General</c:formatCode>
                <c:ptCount val="8"/>
                <c:pt idx="0">
                  <c:v>5000</c:v>
                </c:pt>
                <c:pt idx="1">
                  <c:v>2000</c:v>
                </c:pt>
                <c:pt idx="2">
                  <c:v>1000</c:v>
                </c:pt>
                <c:pt idx="3">
                  <c:v>3000</c:v>
                </c:pt>
                <c:pt idx="4">
                  <c:v>8000</c:v>
                </c:pt>
                <c:pt idx="5">
                  <c:v>1000</c:v>
                </c:pt>
                <c:pt idx="6">
                  <c:v>3000</c:v>
                </c:pt>
                <c:pt idx="7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0-49C7-AC3A-2DC9794BC89E}"/>
            </c:ext>
          </c:extLst>
        </c:ser>
        <c:ser>
          <c:idx val="1"/>
          <c:order val="1"/>
          <c:tx>
            <c:v>2019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'Carbon Data'!$A$2:$I$2</c15:sqref>
                  </c15:fullRef>
                </c:ext>
              </c:extLst>
              <c:f>'Carbon Data'!$B$2:$I$2</c:f>
              <c:strCache>
                <c:ptCount val="8"/>
                <c:pt idx="0">
                  <c:v>TechGiant</c:v>
                </c:pt>
                <c:pt idx="1">
                  <c:v>EcoTech</c:v>
                </c:pt>
                <c:pt idx="2">
                  <c:v>InnoSoft</c:v>
                </c:pt>
                <c:pt idx="3">
                  <c:v>GreenChip</c:v>
                </c:pt>
                <c:pt idx="4">
                  <c:v>DataEarth</c:v>
                </c:pt>
                <c:pt idx="5">
                  <c:v>EcoSys</c:v>
                </c:pt>
                <c:pt idx="6">
                  <c:v>CircuitEco</c:v>
                </c:pt>
                <c:pt idx="7">
                  <c:v>TechForEarth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'Carbon Data'!$A$4:$I$4</c15:sqref>
                  </c15:fullRef>
                </c:ext>
              </c:extLst>
              <c:f>'Carbon Data'!$B$4:$I$4</c:f>
              <c:numCache>
                <c:formatCode>General</c:formatCode>
                <c:ptCount val="8"/>
                <c:pt idx="0">
                  <c:v>8000</c:v>
                </c:pt>
                <c:pt idx="1">
                  <c:v>6000</c:v>
                </c:pt>
                <c:pt idx="2">
                  <c:v>10000</c:v>
                </c:pt>
                <c:pt idx="3">
                  <c:v>5000</c:v>
                </c:pt>
                <c:pt idx="4">
                  <c:v>12000</c:v>
                </c:pt>
                <c:pt idx="5">
                  <c:v>2000</c:v>
                </c:pt>
                <c:pt idx="6">
                  <c:v>5000</c:v>
                </c:pt>
                <c:pt idx="7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90-49C7-AC3A-2DC9794BC89E}"/>
            </c:ext>
          </c:extLst>
        </c:ser>
        <c:ser>
          <c:idx val="2"/>
          <c:order val="2"/>
          <c:tx>
            <c:v>2020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'Carbon Data'!$A$2:$I$2</c15:sqref>
                  </c15:fullRef>
                </c:ext>
              </c:extLst>
              <c:f>'Carbon Data'!$B$2:$I$2</c:f>
              <c:strCache>
                <c:ptCount val="8"/>
                <c:pt idx="0">
                  <c:v>TechGiant</c:v>
                </c:pt>
                <c:pt idx="1">
                  <c:v>EcoTech</c:v>
                </c:pt>
                <c:pt idx="2">
                  <c:v>InnoSoft</c:v>
                </c:pt>
                <c:pt idx="3">
                  <c:v>GreenChip</c:v>
                </c:pt>
                <c:pt idx="4">
                  <c:v>DataEarth</c:v>
                </c:pt>
                <c:pt idx="5">
                  <c:v>EcoSys</c:v>
                </c:pt>
                <c:pt idx="6">
                  <c:v>CircuitEco</c:v>
                </c:pt>
                <c:pt idx="7">
                  <c:v>TechForEarth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'Carbon Data'!$A$5:$I$5</c15:sqref>
                  </c15:fullRef>
                </c:ext>
              </c:extLst>
              <c:f>'Carbon Data'!$B$5:$I$5</c:f>
              <c:numCache>
                <c:formatCode>General</c:formatCode>
                <c:ptCount val="8"/>
                <c:pt idx="0">
                  <c:v>15000</c:v>
                </c:pt>
                <c:pt idx="1">
                  <c:v>10000</c:v>
                </c:pt>
                <c:pt idx="2">
                  <c:v>18000</c:v>
                </c:pt>
                <c:pt idx="3">
                  <c:v>8000</c:v>
                </c:pt>
                <c:pt idx="4">
                  <c:v>5000</c:v>
                </c:pt>
                <c:pt idx="5">
                  <c:v>4000</c:v>
                </c:pt>
                <c:pt idx="6">
                  <c:v>10000</c:v>
                </c:pt>
                <c:pt idx="7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90-49C7-AC3A-2DC9794BC89E}"/>
            </c:ext>
          </c:extLst>
        </c:ser>
        <c:ser>
          <c:idx val="3"/>
          <c:order val="3"/>
          <c:tx>
            <c:v>2021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'Carbon Data'!$A$2:$I$2</c15:sqref>
                  </c15:fullRef>
                </c:ext>
              </c:extLst>
              <c:f>'Carbon Data'!$B$2:$I$2</c:f>
              <c:strCache>
                <c:ptCount val="8"/>
                <c:pt idx="0">
                  <c:v>TechGiant</c:v>
                </c:pt>
                <c:pt idx="1">
                  <c:v>EcoTech</c:v>
                </c:pt>
                <c:pt idx="2">
                  <c:v>InnoSoft</c:v>
                </c:pt>
                <c:pt idx="3">
                  <c:v>GreenChip</c:v>
                </c:pt>
                <c:pt idx="4">
                  <c:v>DataEarth</c:v>
                </c:pt>
                <c:pt idx="5">
                  <c:v>EcoSys</c:v>
                </c:pt>
                <c:pt idx="6">
                  <c:v>CircuitEco</c:v>
                </c:pt>
                <c:pt idx="7">
                  <c:v>TechForEarth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'Carbon Data'!$A$6:$I$6</c15:sqref>
                  </c15:fullRef>
                </c:ext>
              </c:extLst>
              <c:f>'Carbon Data'!$B$6:$I$6</c:f>
              <c:numCache>
                <c:formatCode>General</c:formatCode>
                <c:ptCount val="8"/>
                <c:pt idx="0">
                  <c:v>5000</c:v>
                </c:pt>
                <c:pt idx="1">
                  <c:v>3000</c:v>
                </c:pt>
                <c:pt idx="2">
                  <c:v>30000</c:v>
                </c:pt>
                <c:pt idx="3">
                  <c:v>12000</c:v>
                </c:pt>
                <c:pt idx="4">
                  <c:v>7000</c:v>
                </c:pt>
                <c:pt idx="5">
                  <c:v>8000</c:v>
                </c:pt>
                <c:pt idx="6">
                  <c:v>15000</c:v>
                </c:pt>
                <c:pt idx="7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90-49C7-AC3A-2DC9794BC89E}"/>
            </c:ext>
          </c:extLst>
        </c:ser>
        <c:ser>
          <c:idx val="4"/>
          <c:order val="4"/>
          <c:tx>
            <c:v>2022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'Carbon Data'!$A$2:$I$2</c15:sqref>
                  </c15:fullRef>
                </c:ext>
              </c:extLst>
              <c:f>'Carbon Data'!$B$2:$I$2</c:f>
              <c:strCache>
                <c:ptCount val="8"/>
                <c:pt idx="0">
                  <c:v>TechGiant</c:v>
                </c:pt>
                <c:pt idx="1">
                  <c:v>EcoTech</c:v>
                </c:pt>
                <c:pt idx="2">
                  <c:v>InnoSoft</c:v>
                </c:pt>
                <c:pt idx="3">
                  <c:v>GreenChip</c:v>
                </c:pt>
                <c:pt idx="4">
                  <c:v>DataEarth</c:v>
                </c:pt>
                <c:pt idx="5">
                  <c:v>EcoSys</c:v>
                </c:pt>
                <c:pt idx="6">
                  <c:v>CircuitEco</c:v>
                </c:pt>
                <c:pt idx="7">
                  <c:v>TechForEarth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'Carbon Data'!$A$7:$I$7</c15:sqref>
                  </c15:fullRef>
                </c:ext>
              </c:extLst>
              <c:f>'Carbon Data'!$B$7:$I$7</c:f>
              <c:numCache>
                <c:formatCode>General</c:formatCode>
                <c:ptCount val="8"/>
                <c:pt idx="0">
                  <c:v>25000</c:v>
                </c:pt>
                <c:pt idx="1">
                  <c:v>20000</c:v>
                </c:pt>
                <c:pt idx="2">
                  <c:v>5000</c:v>
                </c:pt>
                <c:pt idx="3">
                  <c:v>2000</c:v>
                </c:pt>
                <c:pt idx="4">
                  <c:v>22000</c:v>
                </c:pt>
                <c:pt idx="5">
                  <c:v>6000</c:v>
                </c:pt>
                <c:pt idx="6">
                  <c:v>20000</c:v>
                </c:pt>
                <c:pt idx="7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90-49C7-AC3A-2DC9794BC89E}"/>
            </c:ext>
          </c:extLst>
        </c:ser>
        <c:ser>
          <c:idx val="5"/>
          <c:order val="5"/>
          <c:tx>
            <c:v>2023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'Carbon Data'!$A$2:$I$2</c15:sqref>
                  </c15:fullRef>
                </c:ext>
              </c:extLst>
              <c:f>'Carbon Data'!$B$2:$I$2</c:f>
              <c:strCache>
                <c:ptCount val="8"/>
                <c:pt idx="0">
                  <c:v>TechGiant</c:v>
                </c:pt>
                <c:pt idx="1">
                  <c:v>EcoTech</c:v>
                </c:pt>
                <c:pt idx="2">
                  <c:v>InnoSoft</c:v>
                </c:pt>
                <c:pt idx="3">
                  <c:v>GreenChip</c:v>
                </c:pt>
                <c:pt idx="4">
                  <c:v>DataEarth</c:v>
                </c:pt>
                <c:pt idx="5">
                  <c:v>EcoSys</c:v>
                </c:pt>
                <c:pt idx="6">
                  <c:v>CircuitEco</c:v>
                </c:pt>
                <c:pt idx="7">
                  <c:v>TechForEarth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'Carbon Data'!$A$8:$I$8</c15:sqref>
                  </c15:fullRef>
                </c:ext>
              </c:extLst>
              <c:f>'Carbon Data'!$B$8:$I$8</c:f>
              <c:numCache>
                <c:formatCode>General</c:formatCode>
                <c:ptCount val="8"/>
                <c:pt idx="0">
                  <c:v>20000</c:v>
                </c:pt>
                <c:pt idx="1">
                  <c:v>25000</c:v>
                </c:pt>
                <c:pt idx="2">
                  <c:v>28000</c:v>
                </c:pt>
                <c:pt idx="3">
                  <c:v>35000</c:v>
                </c:pt>
                <c:pt idx="4">
                  <c:v>40000</c:v>
                </c:pt>
                <c:pt idx="5">
                  <c:v>15000</c:v>
                </c:pt>
                <c:pt idx="6">
                  <c:v>30000</c:v>
                </c:pt>
                <c:pt idx="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90-49C7-AC3A-2DC9794BC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2378815"/>
        <c:axId val="1222379775"/>
      </c:barChart>
      <c:catAx>
        <c:axId val="122237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79775"/>
        <c:crosses val="autoZero"/>
        <c:auto val="1"/>
        <c:lblAlgn val="ctr"/>
        <c:lblOffset val="100"/>
        <c:noMultiLvlLbl val="0"/>
      </c:catAx>
      <c:valAx>
        <c:axId val="122237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7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 vs. Carbon</a:t>
            </a:r>
            <a:r>
              <a:rPr lang="en-US" baseline="0"/>
              <a:t> Reduction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'Combined Data'!$D$2</c:f>
              <c:strCache>
                <c:ptCount val="1"/>
                <c:pt idx="0">
                  <c:v>Carbon Reduction (Tons)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'Combined Data'!$A$3:$C$50</c:f>
              <c:multiLvlStrCache>
                <c:ptCount val="48"/>
                <c:lvl>
                  <c:pt idx="0">
                    <c:v>20</c:v>
                  </c:pt>
                  <c:pt idx="1">
                    <c:v>10</c:v>
                  </c:pt>
                  <c:pt idx="2">
                    <c:v>5</c:v>
                  </c:pt>
                  <c:pt idx="3">
                    <c:v>15</c:v>
                  </c:pt>
                  <c:pt idx="4">
                    <c:v>40</c:v>
                  </c:pt>
                  <c:pt idx="5">
                    <c:v>10</c:v>
                  </c:pt>
                  <c:pt idx="6">
                    <c:v>20</c:v>
                  </c:pt>
                  <c:pt idx="7">
                    <c:v>25</c:v>
                  </c:pt>
                  <c:pt idx="8">
                    <c:v>35</c:v>
                  </c:pt>
                  <c:pt idx="9">
                    <c:v>25</c:v>
                  </c:pt>
                  <c:pt idx="10">
                    <c:v>30</c:v>
                  </c:pt>
                  <c:pt idx="11">
                    <c:v>25</c:v>
                  </c:pt>
                  <c:pt idx="12">
                    <c:v>50</c:v>
                  </c:pt>
                  <c:pt idx="13">
                    <c:v>15</c:v>
                  </c:pt>
                  <c:pt idx="14">
                    <c:v>30</c:v>
                  </c:pt>
                  <c:pt idx="15">
                    <c:v>35</c:v>
                  </c:pt>
                  <c:pt idx="16">
                    <c:v>50</c:v>
                  </c:pt>
                  <c:pt idx="17">
                    <c:v>20</c:v>
                  </c:pt>
                  <c:pt idx="18">
                    <c:v>60</c:v>
                  </c:pt>
                  <c:pt idx="19">
                    <c:v>35</c:v>
                  </c:pt>
                  <c:pt idx="20">
                    <c:v>70</c:v>
                  </c:pt>
                  <c:pt idx="21">
                    <c:v>25</c:v>
                  </c:pt>
                  <c:pt idx="22">
                    <c:v>45</c:v>
                  </c:pt>
                  <c:pt idx="23">
                    <c:v>50</c:v>
                  </c:pt>
                  <c:pt idx="24">
                    <c:v>30</c:v>
                  </c:pt>
                  <c:pt idx="25">
                    <c:v>15</c:v>
                  </c:pt>
                  <c:pt idx="26">
                    <c:v>80</c:v>
                  </c:pt>
                  <c:pt idx="27">
                    <c:v>45</c:v>
                  </c:pt>
                  <c:pt idx="28">
                    <c:v>55</c:v>
                  </c:pt>
                  <c:pt idx="29">
                    <c:v>40</c:v>
                  </c:pt>
                  <c:pt idx="30">
                    <c:v>55</c:v>
                  </c:pt>
                  <c:pt idx="31">
                    <c:v>65</c:v>
                  </c:pt>
                  <c:pt idx="32">
                    <c:v>100</c:v>
                  </c:pt>
                  <c:pt idx="33">
                    <c:v>40</c:v>
                  </c:pt>
                  <c:pt idx="34">
                    <c:v>25</c:v>
                  </c:pt>
                  <c:pt idx="35">
                    <c:v>10</c:v>
                  </c:pt>
                  <c:pt idx="36">
                    <c:v>90</c:v>
                  </c:pt>
                  <c:pt idx="37">
                    <c:v>30</c:v>
                  </c:pt>
                  <c:pt idx="38">
                    <c:v>70</c:v>
                  </c:pt>
                  <c:pt idx="39">
                    <c:v>80</c:v>
                  </c:pt>
                  <c:pt idx="40">
                    <c:v>80</c:v>
                  </c:pt>
                  <c:pt idx="41">
                    <c:v>60</c:v>
                  </c:pt>
                  <c:pt idx="42">
                    <c:v>70</c:v>
                  </c:pt>
                  <c:pt idx="43">
                    <c:v>100</c:v>
                  </c:pt>
                  <c:pt idx="44">
                    <c:v>120</c:v>
                  </c:pt>
                  <c:pt idx="45">
                    <c:v>50</c:v>
                  </c:pt>
                  <c:pt idx="46">
                    <c:v>100</c:v>
                  </c:pt>
                  <c:pt idx="47">
                    <c:v>100</c:v>
                  </c:pt>
                </c:lvl>
                <c:lvl>
                  <c:pt idx="0">
                    <c:v>TechGiant</c:v>
                  </c:pt>
                  <c:pt idx="1">
                    <c:v>EcoTech</c:v>
                  </c:pt>
                  <c:pt idx="2">
                    <c:v>InnoSoft</c:v>
                  </c:pt>
                  <c:pt idx="3">
                    <c:v>GreenChip</c:v>
                  </c:pt>
                  <c:pt idx="4">
                    <c:v>DataEarth</c:v>
                  </c:pt>
                  <c:pt idx="5">
                    <c:v>EcoSys</c:v>
                  </c:pt>
                  <c:pt idx="6">
                    <c:v>CircuitEco</c:v>
                  </c:pt>
                  <c:pt idx="7">
                    <c:v>TechForEarth</c:v>
                  </c:pt>
                  <c:pt idx="8">
                    <c:v>TechGiant</c:v>
                  </c:pt>
                  <c:pt idx="9">
                    <c:v>EcoTech</c:v>
                  </c:pt>
                  <c:pt idx="10">
                    <c:v>InnoSoft</c:v>
                  </c:pt>
                  <c:pt idx="11">
                    <c:v>GreenChip</c:v>
                  </c:pt>
                  <c:pt idx="12">
                    <c:v>DataEarth</c:v>
                  </c:pt>
                  <c:pt idx="13">
                    <c:v>EcoSys</c:v>
                  </c:pt>
                  <c:pt idx="14">
                    <c:v>CircuitEco</c:v>
                  </c:pt>
                  <c:pt idx="15">
                    <c:v>TechForEarth</c:v>
                  </c:pt>
                  <c:pt idx="16">
                    <c:v>TechGiant</c:v>
                  </c:pt>
                  <c:pt idx="17">
                    <c:v>EcoTech</c:v>
                  </c:pt>
                  <c:pt idx="18">
                    <c:v>InnoSoft</c:v>
                  </c:pt>
                  <c:pt idx="19">
                    <c:v>GreenChip</c:v>
                  </c:pt>
                  <c:pt idx="20">
                    <c:v>DataEarth</c:v>
                  </c:pt>
                  <c:pt idx="21">
                    <c:v>EcoSys</c:v>
                  </c:pt>
                  <c:pt idx="22">
                    <c:v>CircuitEco</c:v>
                  </c:pt>
                  <c:pt idx="23">
                    <c:v>TechForEarth</c:v>
                  </c:pt>
                  <c:pt idx="24">
                    <c:v>TechGiant</c:v>
                  </c:pt>
                  <c:pt idx="25">
                    <c:v>EcoTech</c:v>
                  </c:pt>
                  <c:pt idx="26">
                    <c:v>InnoSoft</c:v>
                  </c:pt>
                  <c:pt idx="27">
                    <c:v>GreenChip</c:v>
                  </c:pt>
                  <c:pt idx="28">
                    <c:v>DataEarth</c:v>
                  </c:pt>
                  <c:pt idx="29">
                    <c:v>EcoSys</c:v>
                  </c:pt>
                  <c:pt idx="30">
                    <c:v>CircuitEco</c:v>
                  </c:pt>
                  <c:pt idx="31">
                    <c:v>TechForEarth</c:v>
                  </c:pt>
                  <c:pt idx="32">
                    <c:v>TechGiant</c:v>
                  </c:pt>
                  <c:pt idx="33">
                    <c:v>EcoTech</c:v>
                  </c:pt>
                  <c:pt idx="34">
                    <c:v>InnoSoft</c:v>
                  </c:pt>
                  <c:pt idx="35">
                    <c:v>GreenChip</c:v>
                  </c:pt>
                  <c:pt idx="36">
                    <c:v>DataEarth</c:v>
                  </c:pt>
                  <c:pt idx="37">
                    <c:v>EcoSys</c:v>
                  </c:pt>
                  <c:pt idx="38">
                    <c:v>CircuitEco</c:v>
                  </c:pt>
                  <c:pt idx="39">
                    <c:v>TechForEarth</c:v>
                  </c:pt>
                  <c:pt idx="40">
                    <c:v>TechGiant</c:v>
                  </c:pt>
                  <c:pt idx="41">
                    <c:v>EcoTech</c:v>
                  </c:pt>
                  <c:pt idx="42">
                    <c:v>InnoSoft</c:v>
                  </c:pt>
                  <c:pt idx="43">
                    <c:v>GreenChip</c:v>
                  </c:pt>
                  <c:pt idx="44">
                    <c:v>DataEarth</c:v>
                  </c:pt>
                  <c:pt idx="45">
                    <c:v>EcoSys</c:v>
                  </c:pt>
                  <c:pt idx="46">
                    <c:v>CircuitEco</c:v>
                  </c:pt>
                  <c:pt idx="47">
                    <c:v>TechForEarth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2019</c:v>
                  </c:pt>
                  <c:pt idx="13">
                    <c:v>2019</c:v>
                  </c:pt>
                  <c:pt idx="14">
                    <c:v>2019</c:v>
                  </c:pt>
                  <c:pt idx="15">
                    <c:v>2019</c:v>
                  </c:pt>
                  <c:pt idx="16">
                    <c:v>2020</c:v>
                  </c:pt>
                  <c:pt idx="17">
                    <c:v>2020</c:v>
                  </c:pt>
                  <c:pt idx="18">
                    <c:v>2020</c:v>
                  </c:pt>
                  <c:pt idx="19">
                    <c:v>2020</c:v>
                  </c:pt>
                  <c:pt idx="20">
                    <c:v>2020</c:v>
                  </c:pt>
                  <c:pt idx="21">
                    <c:v>2020</c:v>
                  </c:pt>
                  <c:pt idx="22">
                    <c:v>2020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2021</c:v>
                  </c:pt>
                  <c:pt idx="26">
                    <c:v>2021</c:v>
                  </c:pt>
                  <c:pt idx="27">
                    <c:v>2021</c:v>
                  </c:pt>
                  <c:pt idx="28">
                    <c:v>2021</c:v>
                  </c:pt>
                  <c:pt idx="29">
                    <c:v>2021</c:v>
                  </c:pt>
                  <c:pt idx="30">
                    <c:v>2021</c:v>
                  </c:pt>
                  <c:pt idx="31">
                    <c:v>2021</c:v>
                  </c:pt>
                  <c:pt idx="32">
                    <c:v>2022</c:v>
                  </c:pt>
                  <c:pt idx="33">
                    <c:v>2022</c:v>
                  </c:pt>
                  <c:pt idx="34">
                    <c:v>2022</c:v>
                  </c:pt>
                  <c:pt idx="35">
                    <c:v>2022</c:v>
                  </c:pt>
                  <c:pt idx="36">
                    <c:v>2022</c:v>
                  </c:pt>
                  <c:pt idx="37">
                    <c:v>2022</c:v>
                  </c:pt>
                  <c:pt idx="38">
                    <c:v>2022</c:v>
                  </c:pt>
                  <c:pt idx="39">
                    <c:v>2022</c:v>
                  </c:pt>
                  <c:pt idx="40">
                    <c:v>2023</c:v>
                  </c:pt>
                  <c:pt idx="41">
                    <c:v>2023</c:v>
                  </c:pt>
                  <c:pt idx="42">
                    <c:v>2023</c:v>
                  </c:pt>
                  <c:pt idx="43">
                    <c:v>2023</c:v>
                  </c:pt>
                  <c:pt idx="44">
                    <c:v>2023</c:v>
                  </c:pt>
                  <c:pt idx="45">
                    <c:v>2023</c:v>
                  </c:pt>
                  <c:pt idx="46">
                    <c:v>2023</c:v>
                  </c:pt>
                  <c:pt idx="47">
                    <c:v>2023</c:v>
                  </c:pt>
                </c:lvl>
              </c:multiLvlStrCache>
            </c:multiLvlStrRef>
          </c:xVal>
          <c:yVal>
            <c:numRef>
              <c:f>'Combined Data'!$D$3:$D$50</c:f>
              <c:numCache>
                <c:formatCode>General</c:formatCode>
                <c:ptCount val="48"/>
                <c:pt idx="0">
                  <c:v>5000</c:v>
                </c:pt>
                <c:pt idx="1">
                  <c:v>2000</c:v>
                </c:pt>
                <c:pt idx="2">
                  <c:v>1000</c:v>
                </c:pt>
                <c:pt idx="3">
                  <c:v>3000</c:v>
                </c:pt>
                <c:pt idx="4">
                  <c:v>8000</c:v>
                </c:pt>
                <c:pt idx="5">
                  <c:v>1000</c:v>
                </c:pt>
                <c:pt idx="6">
                  <c:v>3000</c:v>
                </c:pt>
                <c:pt idx="7">
                  <c:v>2000</c:v>
                </c:pt>
                <c:pt idx="8">
                  <c:v>8000</c:v>
                </c:pt>
                <c:pt idx="9">
                  <c:v>6000</c:v>
                </c:pt>
                <c:pt idx="10">
                  <c:v>10000</c:v>
                </c:pt>
                <c:pt idx="11">
                  <c:v>5000</c:v>
                </c:pt>
                <c:pt idx="12">
                  <c:v>12000</c:v>
                </c:pt>
                <c:pt idx="13">
                  <c:v>2000</c:v>
                </c:pt>
                <c:pt idx="14">
                  <c:v>5000</c:v>
                </c:pt>
                <c:pt idx="15">
                  <c:v>3000</c:v>
                </c:pt>
                <c:pt idx="16">
                  <c:v>15000</c:v>
                </c:pt>
                <c:pt idx="17">
                  <c:v>10000</c:v>
                </c:pt>
                <c:pt idx="18">
                  <c:v>18000</c:v>
                </c:pt>
                <c:pt idx="19">
                  <c:v>8000</c:v>
                </c:pt>
                <c:pt idx="20">
                  <c:v>5000</c:v>
                </c:pt>
                <c:pt idx="21">
                  <c:v>4000</c:v>
                </c:pt>
                <c:pt idx="22">
                  <c:v>10000</c:v>
                </c:pt>
                <c:pt idx="23">
                  <c:v>5000</c:v>
                </c:pt>
                <c:pt idx="24">
                  <c:v>5000</c:v>
                </c:pt>
                <c:pt idx="25">
                  <c:v>3000</c:v>
                </c:pt>
                <c:pt idx="26">
                  <c:v>30000</c:v>
                </c:pt>
                <c:pt idx="27">
                  <c:v>12000</c:v>
                </c:pt>
                <c:pt idx="28">
                  <c:v>7000</c:v>
                </c:pt>
                <c:pt idx="29">
                  <c:v>8000</c:v>
                </c:pt>
                <c:pt idx="30">
                  <c:v>15000</c:v>
                </c:pt>
                <c:pt idx="31">
                  <c:v>7000</c:v>
                </c:pt>
                <c:pt idx="32">
                  <c:v>25000</c:v>
                </c:pt>
                <c:pt idx="33">
                  <c:v>20000</c:v>
                </c:pt>
                <c:pt idx="34">
                  <c:v>5000</c:v>
                </c:pt>
                <c:pt idx="35">
                  <c:v>2000</c:v>
                </c:pt>
                <c:pt idx="36">
                  <c:v>22000</c:v>
                </c:pt>
                <c:pt idx="37">
                  <c:v>6000</c:v>
                </c:pt>
                <c:pt idx="38">
                  <c:v>20000</c:v>
                </c:pt>
                <c:pt idx="39">
                  <c:v>10000</c:v>
                </c:pt>
                <c:pt idx="40">
                  <c:v>20000</c:v>
                </c:pt>
                <c:pt idx="41">
                  <c:v>25000</c:v>
                </c:pt>
                <c:pt idx="42">
                  <c:v>28000</c:v>
                </c:pt>
                <c:pt idx="43">
                  <c:v>35000</c:v>
                </c:pt>
                <c:pt idx="44">
                  <c:v>40000</c:v>
                </c:pt>
                <c:pt idx="45">
                  <c:v>15000</c:v>
                </c:pt>
                <c:pt idx="46">
                  <c:v>30000</c:v>
                </c:pt>
                <c:pt idx="47">
                  <c:v>15000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BA-45A0-A425-A08479737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68991"/>
        <c:axId val="1116769471"/>
      </c:scatterChart>
      <c:valAx>
        <c:axId val="111676899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Investment (Millions 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69471"/>
        <c:crosses val="autoZero"/>
        <c:crossBetween val="midCat"/>
      </c:valAx>
      <c:valAx>
        <c:axId val="111676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Reduction (Tons)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6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175521</xdr:rowOff>
    </xdr:from>
    <xdr:to>
      <xdr:col>10</xdr:col>
      <xdr:colOff>603297</xdr:colOff>
      <xdr:row>29</xdr:row>
      <xdr:rowOff>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3162C6-70B1-4A05-A383-D8E0A2C39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9</xdr:row>
      <xdr:rowOff>0</xdr:rowOff>
    </xdr:from>
    <xdr:to>
      <xdr:col>10</xdr:col>
      <xdr:colOff>609600</xdr:colOff>
      <xdr:row>30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8B39F2-D866-42FE-9377-4A3D7EB42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</xdr:colOff>
      <xdr:row>1</xdr:row>
      <xdr:rowOff>188240</xdr:rowOff>
    </xdr:from>
    <xdr:to>
      <xdr:col>13</xdr:col>
      <xdr:colOff>604584</xdr:colOff>
      <xdr:row>20</xdr:row>
      <xdr:rowOff>5600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EC985-F6D1-6138-D3CD-54B649C98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lly Van Horn" refreshedDate="45540.733743750003" createdVersion="8" refreshedVersion="8" minRefreshableVersion="3" recordCount="48" xr:uid="{EAD56F0B-6AFB-4E58-9105-879D94976847}">
  <cacheSource type="worksheet">
    <worksheetSource ref="A1:H49" sheet="All Data"/>
  </cacheSource>
  <cacheFields count="8">
    <cacheField name="Company" numFmtId="0">
      <sharedItems count="8">
        <s v="TechGiant"/>
        <s v="EcoTech"/>
        <s v="InnoSoft"/>
        <s v="GreenChip"/>
        <s v="DataEarth"/>
        <s v="EcoSys"/>
        <s v="CircuitEco"/>
        <s v="TechForEarth"/>
      </sharedItems>
    </cacheField>
    <cacheField name="Year" numFmtId="0">
      <sharedItems containsSemiMixedTypes="0" containsString="0" containsNumber="1" containsInteger="1" minValue="2018" maxValue="2023" count="6">
        <n v="2018"/>
        <n v="2019"/>
        <n v="2020"/>
        <n v="2021"/>
        <n v="2022"/>
        <n v="2023"/>
      </sharedItems>
    </cacheField>
    <cacheField name="Initiative" numFmtId="0">
      <sharedItems/>
    </cacheField>
    <cacheField name="Investment (Millions USD)" numFmtId="0">
      <sharedItems containsSemiMixedTypes="0" containsString="0" containsNumber="1" containsInteger="1" minValue="5" maxValue="120"/>
    </cacheField>
    <cacheField name="Carbon Reduction (Tons)" numFmtId="0">
      <sharedItems containsSemiMixedTypes="0" containsString="0" containsNumber="1" containsInteger="1" minValue="1000" maxValue="40000"/>
    </cacheField>
    <cacheField name="Energy Saved (MWh)" numFmtId="0">
      <sharedItems containsSemiMixedTypes="0" containsString="0" containsNumber="1" containsInteger="1" minValue="2000" maxValue="80000"/>
    </cacheField>
    <cacheField name="Water Saved (Gallons)" numFmtId="0">
      <sharedItems containsSemiMixedTypes="0" containsString="0" containsNumber="1" containsInteger="1" minValue="30000" maxValue="2000000"/>
    </cacheField>
    <cacheField name="Recycled Materials (Tons)" numFmtId="0">
      <sharedItems containsSemiMixedTypes="0" containsString="0" containsNumber="1" containsInteger="1" minValue="15" maxValue="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s v="Green Office Initiative"/>
    <n v="20"/>
    <n v="5000"/>
    <n v="10000"/>
    <n v="100000"/>
    <n v="50"/>
  </r>
  <r>
    <x v="0"/>
    <x v="1"/>
    <s v="Sustainable Transportation"/>
    <n v="35"/>
    <n v="8000"/>
    <n v="15000"/>
    <n v="150000"/>
    <n v="75"/>
  </r>
  <r>
    <x v="0"/>
    <x v="2"/>
    <s v="Solar Panel Installation"/>
    <n v="50"/>
    <n v="15000"/>
    <n v="30000"/>
    <n v="500000"/>
    <n v="100"/>
  </r>
  <r>
    <x v="0"/>
    <x v="3"/>
    <s v="E-Waste Recycling Program"/>
    <n v="30"/>
    <n v="5000"/>
    <n v="10000"/>
    <n v="200000"/>
    <n v="500"/>
  </r>
  <r>
    <x v="0"/>
    <x v="4"/>
    <s v="Green Data Centers"/>
    <n v="100"/>
    <n v="25000"/>
    <n v="50000"/>
    <n v="1000000"/>
    <n v="200"/>
  </r>
  <r>
    <x v="0"/>
    <x v="5"/>
    <s v="AI for Energy Optimization"/>
    <n v="80"/>
    <n v="20000"/>
    <n v="40000"/>
    <n v="800000"/>
    <n v="150"/>
  </r>
  <r>
    <x v="1"/>
    <x v="0"/>
    <s v="Eco-friendly Product Design"/>
    <n v="10"/>
    <n v="2000"/>
    <n v="4000"/>
    <n v="50000"/>
    <n v="25"/>
  </r>
  <r>
    <x v="1"/>
    <x v="1"/>
    <s v="Supply Chain Sustainability"/>
    <n v="25"/>
    <n v="6000"/>
    <n v="12000"/>
    <n v="200000"/>
    <n v="100"/>
  </r>
  <r>
    <x v="1"/>
    <x v="2"/>
    <s v="Reforestation Project"/>
    <n v="20"/>
    <n v="10000"/>
    <n v="5000"/>
    <n v="1000000"/>
    <n v="50"/>
  </r>
  <r>
    <x v="1"/>
    <x v="3"/>
    <s v="Sustainable Packaging"/>
    <n v="15"/>
    <n v="3000"/>
    <n v="2000"/>
    <n v="100000"/>
    <n v="300"/>
  </r>
  <r>
    <x v="1"/>
    <x v="4"/>
    <s v="Carbon Offset Program"/>
    <n v="40"/>
    <n v="20000"/>
    <n v="15000"/>
    <n v="500000"/>
    <n v="150"/>
  </r>
  <r>
    <x v="1"/>
    <x v="5"/>
    <s v="Renewable Energy Investment"/>
    <n v="60"/>
    <n v="25000"/>
    <n v="50000"/>
    <n v="750000"/>
    <n v="200"/>
  </r>
  <r>
    <x v="2"/>
    <x v="0"/>
    <s v="Paper Reduction Program"/>
    <n v="5"/>
    <n v="1000"/>
    <n v="2000"/>
    <n v="30000"/>
    <n v="40"/>
  </r>
  <r>
    <x v="2"/>
    <x v="1"/>
    <s v="Energy Audit and Upgrades"/>
    <n v="30"/>
    <n v="10000"/>
    <n v="25000"/>
    <n v="100000"/>
    <n v="80"/>
  </r>
  <r>
    <x v="2"/>
    <x v="2"/>
    <s v="Energy Efficient Hardware"/>
    <n v="60"/>
    <n v="18000"/>
    <n v="40000"/>
    <n v="300000"/>
    <n v="250"/>
  </r>
  <r>
    <x v="2"/>
    <x v="3"/>
    <s v="Renewable Energy Procurement"/>
    <n v="80"/>
    <n v="30000"/>
    <n v="60000"/>
    <n v="100000"/>
    <n v="100"/>
  </r>
  <r>
    <x v="2"/>
    <x v="4"/>
    <s v="Water Conservation Initiative"/>
    <n v="25"/>
    <n v="5000"/>
    <n v="10000"/>
    <n v="2000000"/>
    <n v="75"/>
  </r>
  <r>
    <x v="2"/>
    <x v="5"/>
    <s v="Circular Economy Program"/>
    <n v="70"/>
    <n v="28000"/>
    <n v="55000"/>
    <n v="1500000"/>
    <n v="400"/>
  </r>
  <r>
    <x v="3"/>
    <x v="0"/>
    <s v="Green Packaging Initiative"/>
    <n v="15"/>
    <n v="3000"/>
    <n v="6000"/>
    <n v="100000"/>
    <n v="150"/>
  </r>
  <r>
    <x v="3"/>
    <x v="1"/>
    <s v="Sustainable Sourcing"/>
    <n v="25"/>
    <n v="5000"/>
    <n v="10000"/>
    <n v="200000"/>
    <n v="200"/>
  </r>
  <r>
    <x v="3"/>
    <x v="2"/>
    <s v="Eco-friendly Product Line"/>
    <n v="35"/>
    <n v="8000"/>
    <n v="20000"/>
    <n v="400000"/>
    <n v="400"/>
  </r>
  <r>
    <x v="3"/>
    <x v="3"/>
    <s v="Supply Chain Optimization"/>
    <n v="45"/>
    <n v="12000"/>
    <n v="25000"/>
    <n v="600000"/>
    <n v="300"/>
  </r>
  <r>
    <x v="3"/>
    <x v="4"/>
    <s v="Employee Sustainability Program"/>
    <n v="10"/>
    <n v="2000"/>
    <n v="5000"/>
    <n v="100000"/>
    <n v="50"/>
  </r>
  <r>
    <x v="3"/>
    <x v="5"/>
    <s v="Net-Zero Emissions Plan"/>
    <n v="100"/>
    <n v="35000"/>
    <n v="70000"/>
    <n v="1200000"/>
    <n v="500"/>
  </r>
  <r>
    <x v="4"/>
    <x v="0"/>
    <s v="Green Cloud Initiative"/>
    <n v="40"/>
    <n v="8000"/>
    <n v="20000"/>
    <n v="300000"/>
    <n v="60"/>
  </r>
  <r>
    <x v="4"/>
    <x v="1"/>
    <s v="Sustainable Data Storage"/>
    <n v="50"/>
    <n v="12000"/>
    <n v="30000"/>
    <n v="500000"/>
    <n v="100"/>
  </r>
  <r>
    <x v="4"/>
    <x v="2"/>
    <s v="AI for Climate Research"/>
    <n v="70"/>
    <n v="5000"/>
    <n v="15000"/>
    <n v="200000"/>
    <n v="25"/>
  </r>
  <r>
    <x v="4"/>
    <x v="3"/>
    <s v="Biodiversity Monitoring System"/>
    <n v="55"/>
    <n v="7000"/>
    <n v="18000"/>
    <n v="300000"/>
    <n v="40"/>
  </r>
  <r>
    <x v="4"/>
    <x v="4"/>
    <s v="Sustainable Cloud Services"/>
    <n v="90"/>
    <n v="22000"/>
    <n v="45000"/>
    <n v="800000"/>
    <n v="180"/>
  </r>
  <r>
    <x v="4"/>
    <x v="5"/>
    <s v="Carbon-Neutral Operations"/>
    <n v="120"/>
    <n v="40000"/>
    <n v="80000"/>
    <n v="1500000"/>
    <n v="300"/>
  </r>
  <r>
    <x v="5"/>
    <x v="0"/>
    <s v="Sustainable Software Design"/>
    <n v="10"/>
    <n v="1000"/>
    <n v="3000"/>
    <n v="50000"/>
    <n v="20"/>
  </r>
  <r>
    <x v="5"/>
    <x v="1"/>
    <s v="Green Coding Practices"/>
    <n v="15"/>
    <n v="2000"/>
    <n v="5000"/>
    <n v="75000"/>
    <n v="30"/>
  </r>
  <r>
    <x v="5"/>
    <x v="2"/>
    <s v="Energy-Efficient Algorithms"/>
    <n v="25"/>
    <n v="4000"/>
    <n v="10000"/>
    <n v="100000"/>
    <n v="40"/>
  </r>
  <r>
    <x v="5"/>
    <x v="3"/>
    <s v="Eco-Hosting Services"/>
    <n v="40"/>
    <n v="8000"/>
    <n v="20000"/>
    <n v="300000"/>
    <n v="80"/>
  </r>
  <r>
    <x v="5"/>
    <x v="4"/>
    <s v="Carbon Footprint Tracker"/>
    <n v="30"/>
    <n v="6000"/>
    <n v="15000"/>
    <n v="250000"/>
    <n v="60"/>
  </r>
  <r>
    <x v="5"/>
    <x v="5"/>
    <s v="Renewable Energy Transition"/>
    <n v="50"/>
    <n v="15000"/>
    <n v="35000"/>
    <n v="500000"/>
    <n v="120"/>
  </r>
  <r>
    <x v="6"/>
    <x v="0"/>
    <s v="E-Waste Management Program"/>
    <n v="20"/>
    <n v="3000"/>
    <n v="6000"/>
    <n v="100000"/>
    <n v="200"/>
  </r>
  <r>
    <x v="6"/>
    <x v="1"/>
    <s v="Sustainable Hardware Design"/>
    <n v="30"/>
    <n v="5000"/>
    <n v="10000"/>
    <n v="150000"/>
    <n v="250"/>
  </r>
  <r>
    <x v="6"/>
    <x v="2"/>
    <s v="Eco-Friendly Manufacturing"/>
    <n v="45"/>
    <n v="10000"/>
    <n v="25000"/>
    <n v="400000"/>
    <n v="350"/>
  </r>
  <r>
    <x v="6"/>
    <x v="3"/>
    <s v="Circular Economy Initiative"/>
    <n v="55"/>
    <n v="15000"/>
    <n v="35000"/>
    <n v="600000"/>
    <n v="500"/>
  </r>
  <r>
    <x v="6"/>
    <x v="4"/>
    <s v="Green Supply Chain"/>
    <n v="70"/>
    <n v="20000"/>
    <n v="45000"/>
    <n v="800000"/>
    <n v="600"/>
  </r>
  <r>
    <x v="6"/>
    <x v="5"/>
    <s v="Carbon Negative Operations"/>
    <n v="100"/>
    <n v="30000"/>
    <n v="70000"/>
    <n v="1200000"/>
    <n v="800"/>
  </r>
  <r>
    <x v="7"/>
    <x v="0"/>
    <s v="Environmental Data Platform"/>
    <n v="25"/>
    <n v="2000"/>
    <n v="5000"/>
    <n v="50000"/>
    <n v="15"/>
  </r>
  <r>
    <x v="7"/>
    <x v="1"/>
    <s v="Conservation Tech Development"/>
    <n v="35"/>
    <n v="3000"/>
    <n v="8000"/>
    <n v="100000"/>
    <n v="25"/>
  </r>
  <r>
    <x v="7"/>
    <x v="2"/>
    <s v="Satellite Monitoring System"/>
    <n v="50"/>
    <n v="5000"/>
    <n v="12000"/>
    <n v="150000"/>
    <n v="40"/>
  </r>
  <r>
    <x v="7"/>
    <x v="3"/>
    <s v="AI for Biodiversity"/>
    <n v="65"/>
    <n v="7000"/>
    <n v="18000"/>
    <n v="250000"/>
    <n v="60"/>
  </r>
  <r>
    <x v="7"/>
    <x v="4"/>
    <s v="Climate Change Modeling"/>
    <n v="80"/>
    <n v="10000"/>
    <n v="25000"/>
    <n v="400000"/>
    <n v="80"/>
  </r>
  <r>
    <x v="7"/>
    <x v="5"/>
    <s v="Global Sustainability Database"/>
    <n v="100"/>
    <n v="15000"/>
    <n v="35000"/>
    <n v="60000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B345FF-18E4-4EF0-8E2B-12AB4FA01B34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5:I25" firstHeaderRow="1" firstDataRow="2" firstDataCol="1"/>
  <pivotFields count="8">
    <pivotField axis="axisRow" showAll="0">
      <items count="9">
        <item x="6"/>
        <item x="4"/>
        <item x="5"/>
        <item x="1"/>
        <item x="3"/>
        <item x="2"/>
        <item x="7"/>
        <item x="0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Carbon Reduction (Tons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B2952B-714B-48C4-B662-DDD7EE8DC6C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I12" firstHeaderRow="1" firstDataRow="2" firstDataCol="1"/>
  <pivotFields count="8">
    <pivotField axis="axisRow" showAll="0">
      <items count="9">
        <item x="6"/>
        <item x="4"/>
        <item x="5"/>
        <item x="1"/>
        <item x="3"/>
        <item x="2"/>
        <item x="7"/>
        <item x="0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Investment (Millions USD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23461-C53A-4254-AF0C-2FD89F9BE4AC}">
  <dimension ref="A1:H50"/>
  <sheetViews>
    <sheetView tabSelected="1" zoomScale="40" workbookViewId="0">
      <selection activeCell="N14" sqref="N14"/>
    </sheetView>
  </sheetViews>
  <sheetFormatPr defaultRowHeight="14.5" x14ac:dyDescent="0.35"/>
  <cols>
    <col min="1" max="1" width="14.6328125" bestFit="1" customWidth="1"/>
    <col min="2" max="2" width="7.1796875" customWidth="1"/>
    <col min="3" max="3" width="33.7265625" bestFit="1" customWidth="1"/>
    <col min="4" max="4" width="21.81640625" bestFit="1" customWidth="1"/>
    <col min="5" max="5" width="32.1796875" bestFit="1" customWidth="1"/>
    <col min="6" max="6" width="26.26953125" bestFit="1" customWidth="1"/>
    <col min="7" max="7" width="28.26953125" bestFit="1" customWidth="1"/>
    <col min="8" max="8" width="33.26953125" bestFit="1" customWidth="1"/>
  </cols>
  <sheetData>
    <row r="1" spans="1:8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</v>
      </c>
      <c r="B2">
        <v>2018</v>
      </c>
      <c r="C2" t="s">
        <v>9</v>
      </c>
      <c r="D2">
        <v>20</v>
      </c>
      <c r="E2">
        <v>5000</v>
      </c>
      <c r="F2">
        <v>10000</v>
      </c>
      <c r="G2">
        <v>100000</v>
      </c>
      <c r="H2">
        <v>50</v>
      </c>
    </row>
    <row r="3" spans="1:8" x14ac:dyDescent="0.35">
      <c r="A3" t="s">
        <v>8</v>
      </c>
      <c r="B3">
        <v>2019</v>
      </c>
      <c r="C3" t="s">
        <v>10</v>
      </c>
      <c r="D3">
        <v>35</v>
      </c>
      <c r="E3">
        <v>8000</v>
      </c>
      <c r="F3">
        <v>15000</v>
      </c>
      <c r="G3">
        <v>150000</v>
      </c>
      <c r="H3">
        <v>75</v>
      </c>
    </row>
    <row r="4" spans="1:8" x14ac:dyDescent="0.35">
      <c r="A4" t="s">
        <v>8</v>
      </c>
      <c r="B4">
        <v>2020</v>
      </c>
      <c r="C4" t="s">
        <v>11</v>
      </c>
      <c r="D4">
        <v>50</v>
      </c>
      <c r="E4">
        <v>15000</v>
      </c>
      <c r="F4">
        <v>30000</v>
      </c>
      <c r="G4">
        <v>500000</v>
      </c>
      <c r="H4">
        <v>100</v>
      </c>
    </row>
    <row r="5" spans="1:8" x14ac:dyDescent="0.35">
      <c r="A5" t="s">
        <v>8</v>
      </c>
      <c r="B5">
        <v>2021</v>
      </c>
      <c r="C5" t="s">
        <v>12</v>
      </c>
      <c r="D5">
        <v>30</v>
      </c>
      <c r="E5">
        <v>5000</v>
      </c>
      <c r="F5">
        <v>10000</v>
      </c>
      <c r="G5">
        <v>200000</v>
      </c>
      <c r="H5">
        <v>500</v>
      </c>
    </row>
    <row r="6" spans="1:8" x14ac:dyDescent="0.35">
      <c r="A6" t="s">
        <v>8</v>
      </c>
      <c r="B6">
        <v>2022</v>
      </c>
      <c r="C6" t="s">
        <v>13</v>
      </c>
      <c r="D6">
        <v>100</v>
      </c>
      <c r="E6">
        <v>25000</v>
      </c>
      <c r="F6">
        <v>50000</v>
      </c>
      <c r="G6">
        <v>1000000</v>
      </c>
      <c r="H6">
        <v>200</v>
      </c>
    </row>
    <row r="7" spans="1:8" x14ac:dyDescent="0.35">
      <c r="A7" t="s">
        <v>8</v>
      </c>
      <c r="B7">
        <v>2023</v>
      </c>
      <c r="C7" t="s">
        <v>14</v>
      </c>
      <c r="D7">
        <v>80</v>
      </c>
      <c r="E7">
        <v>20000</v>
      </c>
      <c r="F7">
        <v>40000</v>
      </c>
      <c r="G7">
        <v>800000</v>
      </c>
      <c r="H7">
        <v>150</v>
      </c>
    </row>
    <row r="8" spans="1:8" x14ac:dyDescent="0.35">
      <c r="A8" t="s">
        <v>15</v>
      </c>
      <c r="B8">
        <v>2018</v>
      </c>
      <c r="C8" t="s">
        <v>16</v>
      </c>
      <c r="D8">
        <v>10</v>
      </c>
      <c r="E8">
        <v>2000</v>
      </c>
      <c r="F8">
        <v>4000</v>
      </c>
      <c r="G8">
        <v>50000</v>
      </c>
      <c r="H8">
        <v>25</v>
      </c>
    </row>
    <row r="9" spans="1:8" x14ac:dyDescent="0.35">
      <c r="A9" t="s">
        <v>15</v>
      </c>
      <c r="B9">
        <v>2019</v>
      </c>
      <c r="C9" t="s">
        <v>17</v>
      </c>
      <c r="D9">
        <v>25</v>
      </c>
      <c r="E9">
        <v>6000</v>
      </c>
      <c r="F9">
        <v>12000</v>
      </c>
      <c r="G9">
        <v>200000</v>
      </c>
      <c r="H9">
        <v>100</v>
      </c>
    </row>
    <row r="10" spans="1:8" x14ac:dyDescent="0.35">
      <c r="A10" t="s">
        <v>15</v>
      </c>
      <c r="B10">
        <v>2020</v>
      </c>
      <c r="C10" t="s">
        <v>18</v>
      </c>
      <c r="D10">
        <v>20</v>
      </c>
      <c r="E10">
        <v>10000</v>
      </c>
      <c r="F10">
        <v>5000</v>
      </c>
      <c r="G10">
        <v>1000000</v>
      </c>
      <c r="H10">
        <v>50</v>
      </c>
    </row>
    <row r="11" spans="1:8" x14ac:dyDescent="0.35">
      <c r="A11" t="s">
        <v>15</v>
      </c>
      <c r="B11">
        <v>2021</v>
      </c>
      <c r="C11" t="s">
        <v>19</v>
      </c>
      <c r="D11">
        <v>15</v>
      </c>
      <c r="E11">
        <v>3000</v>
      </c>
      <c r="F11">
        <v>2000</v>
      </c>
      <c r="G11">
        <v>100000</v>
      </c>
      <c r="H11">
        <v>300</v>
      </c>
    </row>
    <row r="12" spans="1:8" x14ac:dyDescent="0.35">
      <c r="A12" t="s">
        <v>15</v>
      </c>
      <c r="B12">
        <v>2022</v>
      </c>
      <c r="C12" t="s">
        <v>20</v>
      </c>
      <c r="D12">
        <v>40</v>
      </c>
      <c r="E12">
        <v>20000</v>
      </c>
      <c r="F12">
        <v>15000</v>
      </c>
      <c r="G12">
        <v>500000</v>
      </c>
      <c r="H12">
        <v>150</v>
      </c>
    </row>
    <row r="13" spans="1:8" x14ac:dyDescent="0.35">
      <c r="A13" t="s">
        <v>15</v>
      </c>
      <c r="B13">
        <v>2023</v>
      </c>
      <c r="C13" t="s">
        <v>21</v>
      </c>
      <c r="D13">
        <v>60</v>
      </c>
      <c r="E13">
        <v>25000</v>
      </c>
      <c r="F13">
        <v>50000</v>
      </c>
      <c r="G13">
        <v>750000</v>
      </c>
      <c r="H13">
        <v>200</v>
      </c>
    </row>
    <row r="14" spans="1:8" x14ac:dyDescent="0.35">
      <c r="A14" t="s">
        <v>22</v>
      </c>
      <c r="B14">
        <v>2018</v>
      </c>
      <c r="C14" t="s">
        <v>23</v>
      </c>
      <c r="D14">
        <v>5</v>
      </c>
      <c r="E14">
        <v>1000</v>
      </c>
      <c r="F14">
        <v>2000</v>
      </c>
      <c r="G14">
        <v>30000</v>
      </c>
      <c r="H14">
        <v>40</v>
      </c>
    </row>
    <row r="15" spans="1:8" x14ac:dyDescent="0.35">
      <c r="A15" t="s">
        <v>22</v>
      </c>
      <c r="B15">
        <v>2019</v>
      </c>
      <c r="C15" t="s">
        <v>24</v>
      </c>
      <c r="D15">
        <v>30</v>
      </c>
      <c r="E15">
        <v>10000</v>
      </c>
      <c r="F15">
        <v>25000</v>
      </c>
      <c r="G15">
        <v>100000</v>
      </c>
      <c r="H15">
        <v>80</v>
      </c>
    </row>
    <row r="16" spans="1:8" x14ac:dyDescent="0.35">
      <c r="A16" t="s">
        <v>22</v>
      </c>
      <c r="B16">
        <v>2020</v>
      </c>
      <c r="C16" t="s">
        <v>25</v>
      </c>
      <c r="D16">
        <v>60</v>
      </c>
      <c r="E16">
        <v>18000</v>
      </c>
      <c r="F16">
        <v>40000</v>
      </c>
      <c r="G16">
        <v>300000</v>
      </c>
      <c r="H16">
        <v>250</v>
      </c>
    </row>
    <row r="17" spans="1:8" x14ac:dyDescent="0.35">
      <c r="A17" t="s">
        <v>22</v>
      </c>
      <c r="B17">
        <v>2021</v>
      </c>
      <c r="C17" t="s">
        <v>26</v>
      </c>
      <c r="D17">
        <v>80</v>
      </c>
      <c r="E17">
        <v>30000</v>
      </c>
      <c r="F17">
        <v>60000</v>
      </c>
      <c r="G17">
        <v>100000</v>
      </c>
      <c r="H17">
        <v>100</v>
      </c>
    </row>
    <row r="18" spans="1:8" x14ac:dyDescent="0.35">
      <c r="A18" t="s">
        <v>22</v>
      </c>
      <c r="B18">
        <v>2022</v>
      </c>
      <c r="C18" t="s">
        <v>27</v>
      </c>
      <c r="D18">
        <v>25</v>
      </c>
      <c r="E18">
        <v>5000</v>
      </c>
      <c r="F18">
        <v>10000</v>
      </c>
      <c r="G18">
        <v>2000000</v>
      </c>
      <c r="H18">
        <v>75</v>
      </c>
    </row>
    <row r="19" spans="1:8" x14ac:dyDescent="0.35">
      <c r="A19" t="s">
        <v>22</v>
      </c>
      <c r="B19">
        <v>2023</v>
      </c>
      <c r="C19" t="s">
        <v>28</v>
      </c>
      <c r="D19">
        <v>70</v>
      </c>
      <c r="E19">
        <v>28000</v>
      </c>
      <c r="F19">
        <v>55000</v>
      </c>
      <c r="G19">
        <v>1500000</v>
      </c>
      <c r="H19">
        <v>400</v>
      </c>
    </row>
    <row r="20" spans="1:8" x14ac:dyDescent="0.35">
      <c r="A20" t="s">
        <v>29</v>
      </c>
      <c r="B20">
        <v>2018</v>
      </c>
      <c r="C20" t="s">
        <v>30</v>
      </c>
      <c r="D20">
        <v>15</v>
      </c>
      <c r="E20">
        <v>3000</v>
      </c>
      <c r="F20">
        <v>6000</v>
      </c>
      <c r="G20">
        <v>100000</v>
      </c>
      <c r="H20">
        <v>150</v>
      </c>
    </row>
    <row r="21" spans="1:8" x14ac:dyDescent="0.35">
      <c r="A21" t="s">
        <v>29</v>
      </c>
      <c r="B21">
        <v>2019</v>
      </c>
      <c r="C21" t="s">
        <v>31</v>
      </c>
      <c r="D21">
        <v>25</v>
      </c>
      <c r="E21">
        <v>5000</v>
      </c>
      <c r="F21">
        <v>10000</v>
      </c>
      <c r="G21">
        <v>200000</v>
      </c>
      <c r="H21">
        <v>200</v>
      </c>
    </row>
    <row r="22" spans="1:8" x14ac:dyDescent="0.35">
      <c r="A22" t="s">
        <v>29</v>
      </c>
      <c r="B22">
        <v>2020</v>
      </c>
      <c r="C22" t="s">
        <v>32</v>
      </c>
      <c r="D22">
        <v>35</v>
      </c>
      <c r="E22">
        <v>8000</v>
      </c>
      <c r="F22">
        <v>20000</v>
      </c>
      <c r="G22">
        <v>400000</v>
      </c>
      <c r="H22">
        <v>400</v>
      </c>
    </row>
    <row r="23" spans="1:8" x14ac:dyDescent="0.35">
      <c r="A23" t="s">
        <v>29</v>
      </c>
      <c r="B23">
        <v>2021</v>
      </c>
      <c r="C23" t="s">
        <v>33</v>
      </c>
      <c r="D23">
        <v>45</v>
      </c>
      <c r="E23">
        <v>12000</v>
      </c>
      <c r="F23">
        <v>25000</v>
      </c>
      <c r="G23">
        <v>600000</v>
      </c>
      <c r="H23">
        <v>300</v>
      </c>
    </row>
    <row r="24" spans="1:8" x14ac:dyDescent="0.35">
      <c r="A24" t="s">
        <v>29</v>
      </c>
      <c r="B24">
        <v>2022</v>
      </c>
      <c r="C24" t="s">
        <v>34</v>
      </c>
      <c r="D24">
        <v>10</v>
      </c>
      <c r="E24">
        <v>2000</v>
      </c>
      <c r="F24">
        <v>5000</v>
      </c>
      <c r="G24">
        <v>100000</v>
      </c>
      <c r="H24">
        <v>50</v>
      </c>
    </row>
    <row r="25" spans="1:8" x14ac:dyDescent="0.35">
      <c r="A25" t="s">
        <v>29</v>
      </c>
      <c r="B25">
        <v>2023</v>
      </c>
      <c r="C25" t="s">
        <v>35</v>
      </c>
      <c r="D25">
        <v>100</v>
      </c>
      <c r="E25">
        <v>35000</v>
      </c>
      <c r="F25">
        <v>70000</v>
      </c>
      <c r="G25">
        <v>1200000</v>
      </c>
      <c r="H25">
        <v>500</v>
      </c>
    </row>
    <row r="26" spans="1:8" x14ac:dyDescent="0.35">
      <c r="A26" t="s">
        <v>36</v>
      </c>
      <c r="B26">
        <v>2018</v>
      </c>
      <c r="C26" t="s">
        <v>37</v>
      </c>
      <c r="D26">
        <v>40</v>
      </c>
      <c r="E26">
        <v>8000</v>
      </c>
      <c r="F26">
        <v>20000</v>
      </c>
      <c r="G26">
        <v>300000</v>
      </c>
      <c r="H26">
        <v>60</v>
      </c>
    </row>
    <row r="27" spans="1:8" x14ac:dyDescent="0.35">
      <c r="A27" t="s">
        <v>36</v>
      </c>
      <c r="B27">
        <v>2019</v>
      </c>
      <c r="C27" t="s">
        <v>38</v>
      </c>
      <c r="D27">
        <v>50</v>
      </c>
      <c r="E27">
        <v>12000</v>
      </c>
      <c r="F27">
        <v>30000</v>
      </c>
      <c r="G27">
        <v>500000</v>
      </c>
      <c r="H27">
        <v>100</v>
      </c>
    </row>
    <row r="28" spans="1:8" x14ac:dyDescent="0.35">
      <c r="A28" t="s">
        <v>36</v>
      </c>
      <c r="B28">
        <v>2020</v>
      </c>
      <c r="C28" t="s">
        <v>39</v>
      </c>
      <c r="D28">
        <v>70</v>
      </c>
      <c r="E28">
        <v>5000</v>
      </c>
      <c r="F28">
        <v>15000</v>
      </c>
      <c r="G28">
        <v>200000</v>
      </c>
      <c r="H28">
        <v>25</v>
      </c>
    </row>
    <row r="29" spans="1:8" x14ac:dyDescent="0.35">
      <c r="A29" t="s">
        <v>36</v>
      </c>
      <c r="B29">
        <v>2021</v>
      </c>
      <c r="C29" t="s">
        <v>40</v>
      </c>
      <c r="D29">
        <v>55</v>
      </c>
      <c r="E29">
        <v>7000</v>
      </c>
      <c r="F29">
        <v>18000</v>
      </c>
      <c r="G29">
        <v>300000</v>
      </c>
      <c r="H29">
        <v>40</v>
      </c>
    </row>
    <row r="30" spans="1:8" x14ac:dyDescent="0.35">
      <c r="A30" t="s">
        <v>36</v>
      </c>
      <c r="B30">
        <v>2022</v>
      </c>
      <c r="C30" t="s">
        <v>41</v>
      </c>
      <c r="D30">
        <v>90</v>
      </c>
      <c r="E30">
        <v>22000</v>
      </c>
      <c r="F30">
        <v>45000</v>
      </c>
      <c r="G30">
        <v>800000</v>
      </c>
      <c r="H30">
        <v>180</v>
      </c>
    </row>
    <row r="31" spans="1:8" x14ac:dyDescent="0.35">
      <c r="A31" t="s">
        <v>36</v>
      </c>
      <c r="B31">
        <v>2023</v>
      </c>
      <c r="C31" t="s">
        <v>42</v>
      </c>
      <c r="D31">
        <v>120</v>
      </c>
      <c r="E31">
        <v>40000</v>
      </c>
      <c r="F31">
        <v>80000</v>
      </c>
      <c r="G31">
        <v>1500000</v>
      </c>
      <c r="H31">
        <v>300</v>
      </c>
    </row>
    <row r="32" spans="1:8" x14ac:dyDescent="0.35">
      <c r="A32" t="s">
        <v>43</v>
      </c>
      <c r="B32">
        <v>2018</v>
      </c>
      <c r="C32" t="s">
        <v>44</v>
      </c>
      <c r="D32">
        <v>10</v>
      </c>
      <c r="E32">
        <v>1000</v>
      </c>
      <c r="F32">
        <v>3000</v>
      </c>
      <c r="G32">
        <v>50000</v>
      </c>
      <c r="H32">
        <v>20</v>
      </c>
    </row>
    <row r="33" spans="1:8" x14ac:dyDescent="0.35">
      <c r="A33" t="s">
        <v>43</v>
      </c>
      <c r="B33">
        <v>2019</v>
      </c>
      <c r="C33" t="s">
        <v>45</v>
      </c>
      <c r="D33">
        <v>15</v>
      </c>
      <c r="E33">
        <v>2000</v>
      </c>
      <c r="F33">
        <v>5000</v>
      </c>
      <c r="G33">
        <v>75000</v>
      </c>
      <c r="H33">
        <v>30</v>
      </c>
    </row>
    <row r="34" spans="1:8" x14ac:dyDescent="0.35">
      <c r="A34" t="s">
        <v>43</v>
      </c>
      <c r="B34">
        <v>2020</v>
      </c>
      <c r="C34" t="s">
        <v>46</v>
      </c>
      <c r="D34">
        <v>25</v>
      </c>
      <c r="E34">
        <v>4000</v>
      </c>
      <c r="F34">
        <v>10000</v>
      </c>
      <c r="G34">
        <v>100000</v>
      </c>
      <c r="H34">
        <v>40</v>
      </c>
    </row>
    <row r="35" spans="1:8" x14ac:dyDescent="0.35">
      <c r="A35" t="s">
        <v>43</v>
      </c>
      <c r="B35">
        <v>2021</v>
      </c>
      <c r="C35" t="s">
        <v>47</v>
      </c>
      <c r="D35">
        <v>40</v>
      </c>
      <c r="E35">
        <v>8000</v>
      </c>
      <c r="F35">
        <v>20000</v>
      </c>
      <c r="G35">
        <v>300000</v>
      </c>
      <c r="H35">
        <v>80</v>
      </c>
    </row>
    <row r="36" spans="1:8" x14ac:dyDescent="0.35">
      <c r="A36" t="s">
        <v>43</v>
      </c>
      <c r="B36">
        <v>2022</v>
      </c>
      <c r="C36" t="s">
        <v>48</v>
      </c>
      <c r="D36">
        <v>30</v>
      </c>
      <c r="E36">
        <v>6000</v>
      </c>
      <c r="F36">
        <v>15000</v>
      </c>
      <c r="G36">
        <v>250000</v>
      </c>
      <c r="H36">
        <v>60</v>
      </c>
    </row>
    <row r="37" spans="1:8" x14ac:dyDescent="0.35">
      <c r="A37" t="s">
        <v>43</v>
      </c>
      <c r="B37">
        <v>2023</v>
      </c>
      <c r="C37" t="s">
        <v>49</v>
      </c>
      <c r="D37">
        <v>50</v>
      </c>
      <c r="E37">
        <v>15000</v>
      </c>
      <c r="F37">
        <v>35000</v>
      </c>
      <c r="G37">
        <v>500000</v>
      </c>
      <c r="H37">
        <v>120</v>
      </c>
    </row>
    <row r="38" spans="1:8" x14ac:dyDescent="0.35">
      <c r="A38" t="s">
        <v>50</v>
      </c>
      <c r="B38">
        <v>2018</v>
      </c>
      <c r="C38" t="s">
        <v>51</v>
      </c>
      <c r="D38">
        <v>20</v>
      </c>
      <c r="E38">
        <v>3000</v>
      </c>
      <c r="F38">
        <v>6000</v>
      </c>
      <c r="G38">
        <v>100000</v>
      </c>
      <c r="H38">
        <v>200</v>
      </c>
    </row>
    <row r="39" spans="1:8" x14ac:dyDescent="0.35">
      <c r="A39" t="s">
        <v>50</v>
      </c>
      <c r="B39">
        <v>2019</v>
      </c>
      <c r="C39" t="s">
        <v>52</v>
      </c>
      <c r="D39">
        <v>30</v>
      </c>
      <c r="E39">
        <v>5000</v>
      </c>
      <c r="F39">
        <v>10000</v>
      </c>
      <c r="G39">
        <v>150000</v>
      </c>
      <c r="H39">
        <v>250</v>
      </c>
    </row>
    <row r="40" spans="1:8" x14ac:dyDescent="0.35">
      <c r="A40" t="s">
        <v>50</v>
      </c>
      <c r="B40">
        <v>2020</v>
      </c>
      <c r="C40" t="s">
        <v>53</v>
      </c>
      <c r="D40">
        <v>45</v>
      </c>
      <c r="E40">
        <v>10000</v>
      </c>
      <c r="F40">
        <v>25000</v>
      </c>
      <c r="G40">
        <v>400000</v>
      </c>
      <c r="H40">
        <v>350</v>
      </c>
    </row>
    <row r="41" spans="1:8" x14ac:dyDescent="0.35">
      <c r="A41" t="s">
        <v>50</v>
      </c>
      <c r="B41">
        <v>2021</v>
      </c>
      <c r="C41" t="s">
        <v>54</v>
      </c>
      <c r="D41">
        <v>55</v>
      </c>
      <c r="E41">
        <v>15000</v>
      </c>
      <c r="F41">
        <v>35000</v>
      </c>
      <c r="G41">
        <v>600000</v>
      </c>
      <c r="H41">
        <v>500</v>
      </c>
    </row>
    <row r="42" spans="1:8" x14ac:dyDescent="0.35">
      <c r="A42" t="s">
        <v>50</v>
      </c>
      <c r="B42">
        <v>2022</v>
      </c>
      <c r="C42" t="s">
        <v>55</v>
      </c>
      <c r="D42">
        <v>70</v>
      </c>
      <c r="E42">
        <v>20000</v>
      </c>
      <c r="F42">
        <v>45000</v>
      </c>
      <c r="G42">
        <v>800000</v>
      </c>
      <c r="H42">
        <v>600</v>
      </c>
    </row>
    <row r="43" spans="1:8" x14ac:dyDescent="0.35">
      <c r="A43" t="s">
        <v>50</v>
      </c>
      <c r="B43">
        <v>2023</v>
      </c>
      <c r="C43" t="s">
        <v>56</v>
      </c>
      <c r="D43">
        <v>100</v>
      </c>
      <c r="E43">
        <v>30000</v>
      </c>
      <c r="F43">
        <v>70000</v>
      </c>
      <c r="G43">
        <v>1200000</v>
      </c>
      <c r="H43">
        <v>800</v>
      </c>
    </row>
    <row r="44" spans="1:8" x14ac:dyDescent="0.35">
      <c r="A44" t="s">
        <v>57</v>
      </c>
      <c r="B44">
        <v>2018</v>
      </c>
      <c r="C44" t="s">
        <v>58</v>
      </c>
      <c r="D44">
        <v>25</v>
      </c>
      <c r="E44">
        <v>2000</v>
      </c>
      <c r="F44">
        <v>5000</v>
      </c>
      <c r="G44">
        <v>50000</v>
      </c>
      <c r="H44">
        <v>15</v>
      </c>
    </row>
    <row r="45" spans="1:8" x14ac:dyDescent="0.35">
      <c r="A45" t="s">
        <v>57</v>
      </c>
      <c r="B45">
        <v>2019</v>
      </c>
      <c r="C45" t="s">
        <v>59</v>
      </c>
      <c r="D45">
        <v>35</v>
      </c>
      <c r="E45">
        <v>3000</v>
      </c>
      <c r="F45">
        <v>8000</v>
      </c>
      <c r="G45">
        <v>100000</v>
      </c>
      <c r="H45">
        <v>25</v>
      </c>
    </row>
    <row r="46" spans="1:8" x14ac:dyDescent="0.35">
      <c r="A46" t="s">
        <v>57</v>
      </c>
      <c r="B46">
        <v>2020</v>
      </c>
      <c r="C46" t="s">
        <v>60</v>
      </c>
      <c r="D46">
        <v>50</v>
      </c>
      <c r="E46">
        <v>5000</v>
      </c>
      <c r="F46">
        <v>12000</v>
      </c>
      <c r="G46">
        <v>150000</v>
      </c>
      <c r="H46">
        <v>40</v>
      </c>
    </row>
    <row r="47" spans="1:8" x14ac:dyDescent="0.35">
      <c r="A47" t="s">
        <v>57</v>
      </c>
      <c r="B47">
        <v>2021</v>
      </c>
      <c r="C47" t="s">
        <v>61</v>
      </c>
      <c r="D47">
        <v>65</v>
      </c>
      <c r="E47">
        <v>7000</v>
      </c>
      <c r="F47">
        <v>18000</v>
      </c>
      <c r="G47">
        <v>250000</v>
      </c>
      <c r="H47">
        <v>60</v>
      </c>
    </row>
    <row r="48" spans="1:8" x14ac:dyDescent="0.35">
      <c r="A48" t="s">
        <v>57</v>
      </c>
      <c r="B48">
        <v>2022</v>
      </c>
      <c r="C48" t="s">
        <v>62</v>
      </c>
      <c r="D48">
        <v>80</v>
      </c>
      <c r="E48">
        <v>10000</v>
      </c>
      <c r="F48">
        <v>25000</v>
      </c>
      <c r="G48">
        <v>400000</v>
      </c>
      <c r="H48">
        <v>80</v>
      </c>
    </row>
    <row r="49" spans="1:8" ht="15" thickBot="1" x14ac:dyDescent="0.4">
      <c r="A49" s="2" t="s">
        <v>57</v>
      </c>
      <c r="B49" s="2">
        <v>2023</v>
      </c>
      <c r="C49" s="2" t="s">
        <v>63</v>
      </c>
      <c r="D49" s="2">
        <v>100</v>
      </c>
      <c r="E49" s="2">
        <v>15000</v>
      </c>
      <c r="F49" s="2">
        <v>35000</v>
      </c>
      <c r="G49" s="2">
        <v>600000</v>
      </c>
      <c r="H49" s="2">
        <v>100</v>
      </c>
    </row>
    <row r="50" spans="1:8" x14ac:dyDescent="0.35">
      <c r="A50" s="3" t="s">
        <v>64</v>
      </c>
      <c r="B50" s="4"/>
      <c r="C50" s="4"/>
      <c r="D50" s="4">
        <f>SUM(D2:D49)</f>
        <v>2255</v>
      </c>
      <c r="E50" s="4">
        <f>SUM(E2:E49)</f>
        <v>556000</v>
      </c>
      <c r="F50" s="4">
        <f>SUM(F2:F49)</f>
        <v>1161000</v>
      </c>
      <c r="G50" s="4">
        <f>SUM(G2:G49)</f>
        <v>21655000</v>
      </c>
      <c r="H50" s="4">
        <f>SUM(H2:H49)</f>
        <v>8520</v>
      </c>
    </row>
  </sheetData>
  <conditionalFormatting sqref="D2:D49">
    <cfRule type="colorScale" priority="5">
      <colorScale>
        <cfvo type="min"/>
        <cfvo type="max"/>
        <color rgb="FFFCFCFF"/>
        <color rgb="FF63BE7B"/>
      </colorScale>
    </cfRule>
  </conditionalFormatting>
  <conditionalFormatting sqref="E2:E49">
    <cfRule type="colorScale" priority="4">
      <colorScale>
        <cfvo type="min"/>
        <cfvo type="max"/>
        <color rgb="FFFCFCFF"/>
        <color rgb="FF63BE7B"/>
      </colorScale>
    </cfRule>
  </conditionalFormatting>
  <conditionalFormatting sqref="F2:F49">
    <cfRule type="colorScale" priority="3">
      <colorScale>
        <cfvo type="min"/>
        <cfvo type="max"/>
        <color rgb="FFFCFCFF"/>
        <color rgb="FF63BE7B"/>
      </colorScale>
    </cfRule>
  </conditionalFormatting>
  <conditionalFormatting sqref="G2:G49">
    <cfRule type="colorScale" priority="2">
      <colorScale>
        <cfvo type="min"/>
        <cfvo type="max"/>
        <color rgb="FFFCFCFF"/>
        <color rgb="FF63BE7B"/>
      </colorScale>
    </cfRule>
  </conditionalFormatting>
  <conditionalFormatting sqref="H2:H4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143C4-AD73-486B-A9DA-AB66BAA81526}">
  <dimension ref="B2:I25"/>
  <sheetViews>
    <sheetView zoomScale="70" workbookViewId="0">
      <selection activeCell="K20" sqref="K20"/>
    </sheetView>
  </sheetViews>
  <sheetFormatPr defaultRowHeight="14.5" x14ac:dyDescent="0.35"/>
  <cols>
    <col min="2" max="2" width="28" bestFit="1" customWidth="1"/>
    <col min="3" max="3" width="15.6328125" bestFit="1" customWidth="1"/>
    <col min="4" max="6" width="5.81640625" bestFit="1" customWidth="1"/>
    <col min="7" max="8" width="6.81640625" bestFit="1" customWidth="1"/>
    <col min="9" max="9" width="10.36328125" bestFit="1" customWidth="1"/>
  </cols>
  <sheetData>
    <row r="2" spans="2:9" x14ac:dyDescent="0.35">
      <c r="B2" s="5" t="s">
        <v>68</v>
      </c>
      <c r="C2" s="5" t="s">
        <v>67</v>
      </c>
    </row>
    <row r="3" spans="2:9" x14ac:dyDescent="0.35">
      <c r="B3" s="5" t="s">
        <v>65</v>
      </c>
      <c r="C3">
        <v>2018</v>
      </c>
      <c r="D3">
        <v>2019</v>
      </c>
      <c r="E3">
        <v>2020</v>
      </c>
      <c r="F3">
        <v>2021</v>
      </c>
      <c r="G3">
        <v>2022</v>
      </c>
      <c r="H3">
        <v>2023</v>
      </c>
      <c r="I3" t="s">
        <v>66</v>
      </c>
    </row>
    <row r="4" spans="2:9" x14ac:dyDescent="0.35">
      <c r="B4" s="6" t="s">
        <v>50</v>
      </c>
      <c r="C4">
        <v>20</v>
      </c>
      <c r="D4">
        <v>30</v>
      </c>
      <c r="E4">
        <v>45</v>
      </c>
      <c r="F4">
        <v>55</v>
      </c>
      <c r="G4">
        <v>70</v>
      </c>
      <c r="H4">
        <v>100</v>
      </c>
      <c r="I4">
        <v>320</v>
      </c>
    </row>
    <row r="5" spans="2:9" x14ac:dyDescent="0.35">
      <c r="B5" s="6" t="s">
        <v>36</v>
      </c>
      <c r="C5">
        <v>40</v>
      </c>
      <c r="D5">
        <v>50</v>
      </c>
      <c r="E5">
        <v>70</v>
      </c>
      <c r="F5">
        <v>55</v>
      </c>
      <c r="G5">
        <v>90</v>
      </c>
      <c r="H5">
        <v>120</v>
      </c>
      <c r="I5">
        <v>425</v>
      </c>
    </row>
    <row r="6" spans="2:9" x14ac:dyDescent="0.35">
      <c r="B6" s="6" t="s">
        <v>43</v>
      </c>
      <c r="C6">
        <v>10</v>
      </c>
      <c r="D6">
        <v>15</v>
      </c>
      <c r="E6">
        <v>25</v>
      </c>
      <c r="F6">
        <v>40</v>
      </c>
      <c r="G6">
        <v>30</v>
      </c>
      <c r="H6">
        <v>50</v>
      </c>
      <c r="I6">
        <v>170</v>
      </c>
    </row>
    <row r="7" spans="2:9" x14ac:dyDescent="0.35">
      <c r="B7" s="6" t="s">
        <v>15</v>
      </c>
      <c r="C7">
        <v>10</v>
      </c>
      <c r="D7">
        <v>25</v>
      </c>
      <c r="E7">
        <v>20</v>
      </c>
      <c r="F7">
        <v>15</v>
      </c>
      <c r="G7">
        <v>40</v>
      </c>
      <c r="H7">
        <v>60</v>
      </c>
      <c r="I7">
        <v>170</v>
      </c>
    </row>
    <row r="8" spans="2:9" x14ac:dyDescent="0.35">
      <c r="B8" s="6" t="s">
        <v>29</v>
      </c>
      <c r="C8">
        <v>15</v>
      </c>
      <c r="D8">
        <v>25</v>
      </c>
      <c r="E8">
        <v>35</v>
      </c>
      <c r="F8">
        <v>45</v>
      </c>
      <c r="G8">
        <v>10</v>
      </c>
      <c r="H8">
        <v>100</v>
      </c>
      <c r="I8">
        <v>230</v>
      </c>
    </row>
    <row r="9" spans="2:9" x14ac:dyDescent="0.35">
      <c r="B9" s="6" t="s">
        <v>22</v>
      </c>
      <c r="C9">
        <v>5</v>
      </c>
      <c r="D9">
        <v>30</v>
      </c>
      <c r="E9">
        <v>60</v>
      </c>
      <c r="F9">
        <v>80</v>
      </c>
      <c r="G9">
        <v>25</v>
      </c>
      <c r="H9">
        <v>70</v>
      </c>
      <c r="I9">
        <v>270</v>
      </c>
    </row>
    <row r="10" spans="2:9" x14ac:dyDescent="0.35">
      <c r="B10" s="6" t="s">
        <v>57</v>
      </c>
      <c r="C10">
        <v>25</v>
      </c>
      <c r="D10">
        <v>35</v>
      </c>
      <c r="E10">
        <v>50</v>
      </c>
      <c r="F10">
        <v>65</v>
      </c>
      <c r="G10">
        <v>80</v>
      </c>
      <c r="H10">
        <v>100</v>
      </c>
      <c r="I10">
        <v>355</v>
      </c>
    </row>
    <row r="11" spans="2:9" x14ac:dyDescent="0.35">
      <c r="B11" s="6" t="s">
        <v>8</v>
      </c>
      <c r="C11">
        <v>20</v>
      </c>
      <c r="D11">
        <v>35</v>
      </c>
      <c r="E11">
        <v>50</v>
      </c>
      <c r="F11">
        <v>30</v>
      </c>
      <c r="G11">
        <v>100</v>
      </c>
      <c r="H11">
        <v>80</v>
      </c>
      <c r="I11">
        <v>315</v>
      </c>
    </row>
    <row r="12" spans="2:9" x14ac:dyDescent="0.35">
      <c r="B12" s="6" t="s">
        <v>66</v>
      </c>
      <c r="C12">
        <v>145</v>
      </c>
      <c r="D12">
        <v>245</v>
      </c>
      <c r="E12">
        <v>355</v>
      </c>
      <c r="F12">
        <v>385</v>
      </c>
      <c r="G12">
        <v>445</v>
      </c>
      <c r="H12">
        <v>680</v>
      </c>
      <c r="I12">
        <v>2255</v>
      </c>
    </row>
    <row r="15" spans="2:9" x14ac:dyDescent="0.35">
      <c r="B15" s="5" t="s">
        <v>70</v>
      </c>
      <c r="C15" s="5" t="s">
        <v>67</v>
      </c>
    </row>
    <row r="16" spans="2:9" x14ac:dyDescent="0.35">
      <c r="B16" s="5" t="s">
        <v>65</v>
      </c>
      <c r="C16">
        <v>2018</v>
      </c>
      <c r="D16">
        <v>2019</v>
      </c>
      <c r="E16">
        <v>2020</v>
      </c>
      <c r="F16">
        <v>2021</v>
      </c>
      <c r="G16">
        <v>2022</v>
      </c>
      <c r="H16">
        <v>2023</v>
      </c>
      <c r="I16" t="s">
        <v>66</v>
      </c>
    </row>
    <row r="17" spans="2:9" x14ac:dyDescent="0.35">
      <c r="B17" s="6" t="s">
        <v>50</v>
      </c>
      <c r="C17">
        <v>3000</v>
      </c>
      <c r="D17">
        <v>5000</v>
      </c>
      <c r="E17">
        <v>10000</v>
      </c>
      <c r="F17">
        <v>15000</v>
      </c>
      <c r="G17">
        <v>20000</v>
      </c>
      <c r="H17">
        <v>30000</v>
      </c>
      <c r="I17">
        <v>83000</v>
      </c>
    </row>
    <row r="18" spans="2:9" x14ac:dyDescent="0.35">
      <c r="B18" s="6" t="s">
        <v>36</v>
      </c>
      <c r="C18">
        <v>8000</v>
      </c>
      <c r="D18">
        <v>12000</v>
      </c>
      <c r="E18">
        <v>5000</v>
      </c>
      <c r="F18">
        <v>7000</v>
      </c>
      <c r="G18">
        <v>22000</v>
      </c>
      <c r="H18">
        <v>40000</v>
      </c>
      <c r="I18">
        <v>94000</v>
      </c>
    </row>
    <row r="19" spans="2:9" x14ac:dyDescent="0.35">
      <c r="B19" s="6" t="s">
        <v>43</v>
      </c>
      <c r="C19">
        <v>1000</v>
      </c>
      <c r="D19">
        <v>2000</v>
      </c>
      <c r="E19">
        <v>4000</v>
      </c>
      <c r="F19">
        <v>8000</v>
      </c>
      <c r="G19">
        <v>6000</v>
      </c>
      <c r="H19">
        <v>15000</v>
      </c>
      <c r="I19">
        <v>36000</v>
      </c>
    </row>
    <row r="20" spans="2:9" x14ac:dyDescent="0.35">
      <c r="B20" s="6" t="s">
        <v>15</v>
      </c>
      <c r="C20">
        <v>2000</v>
      </c>
      <c r="D20">
        <v>6000</v>
      </c>
      <c r="E20">
        <v>10000</v>
      </c>
      <c r="F20">
        <v>3000</v>
      </c>
      <c r="G20">
        <v>20000</v>
      </c>
      <c r="H20">
        <v>25000</v>
      </c>
      <c r="I20">
        <v>66000</v>
      </c>
    </row>
    <row r="21" spans="2:9" x14ac:dyDescent="0.35">
      <c r="B21" s="6" t="s">
        <v>29</v>
      </c>
      <c r="C21">
        <v>3000</v>
      </c>
      <c r="D21">
        <v>5000</v>
      </c>
      <c r="E21">
        <v>8000</v>
      </c>
      <c r="F21">
        <v>12000</v>
      </c>
      <c r="G21">
        <v>2000</v>
      </c>
      <c r="H21">
        <v>35000</v>
      </c>
      <c r="I21">
        <v>65000</v>
      </c>
    </row>
    <row r="22" spans="2:9" x14ac:dyDescent="0.35">
      <c r="B22" s="6" t="s">
        <v>22</v>
      </c>
      <c r="C22">
        <v>1000</v>
      </c>
      <c r="D22">
        <v>10000</v>
      </c>
      <c r="E22">
        <v>18000</v>
      </c>
      <c r="F22">
        <v>30000</v>
      </c>
      <c r="G22">
        <v>5000</v>
      </c>
      <c r="H22">
        <v>28000</v>
      </c>
      <c r="I22">
        <v>92000</v>
      </c>
    </row>
    <row r="23" spans="2:9" x14ac:dyDescent="0.35">
      <c r="B23" s="6" t="s">
        <v>57</v>
      </c>
      <c r="C23">
        <v>2000</v>
      </c>
      <c r="D23">
        <v>3000</v>
      </c>
      <c r="E23">
        <v>5000</v>
      </c>
      <c r="F23">
        <v>7000</v>
      </c>
      <c r="G23">
        <v>10000</v>
      </c>
      <c r="H23">
        <v>15000</v>
      </c>
      <c r="I23">
        <v>42000</v>
      </c>
    </row>
    <row r="24" spans="2:9" x14ac:dyDescent="0.35">
      <c r="B24" s="6" t="s">
        <v>8</v>
      </c>
      <c r="C24">
        <v>5000</v>
      </c>
      <c r="D24">
        <v>8000</v>
      </c>
      <c r="E24">
        <v>15000</v>
      </c>
      <c r="F24">
        <v>5000</v>
      </c>
      <c r="G24">
        <v>25000</v>
      </c>
      <c r="H24">
        <v>20000</v>
      </c>
      <c r="I24">
        <v>78000</v>
      </c>
    </row>
    <row r="25" spans="2:9" x14ac:dyDescent="0.35">
      <c r="B25" s="6" t="s">
        <v>66</v>
      </c>
      <c r="C25">
        <v>25000</v>
      </c>
      <c r="D25">
        <v>51000</v>
      </c>
      <c r="E25">
        <v>75000</v>
      </c>
      <c r="F25">
        <v>87000</v>
      </c>
      <c r="G25">
        <v>110000</v>
      </c>
      <c r="H25">
        <v>208000</v>
      </c>
      <c r="I25">
        <v>556000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36D01-9D15-4708-89D1-039BF8AE9A46}">
  <dimension ref="A1:I8"/>
  <sheetViews>
    <sheetView zoomScale="58" workbookViewId="0">
      <selection activeCell="N21" sqref="N21"/>
    </sheetView>
  </sheetViews>
  <sheetFormatPr defaultRowHeight="14.5" x14ac:dyDescent="0.35"/>
  <cols>
    <col min="1" max="1" width="4.81640625" bestFit="1" customWidth="1"/>
    <col min="2" max="2" width="9.7265625" bestFit="1" customWidth="1"/>
    <col min="3" max="3" width="8.1796875" bestFit="1" customWidth="1"/>
    <col min="4" max="4" width="7.81640625" customWidth="1"/>
    <col min="5" max="5" width="10.453125" bestFit="1" customWidth="1"/>
    <col min="6" max="6" width="9.453125" bestFit="1" customWidth="1"/>
    <col min="7" max="7" width="7.08984375" bestFit="1" customWidth="1"/>
    <col min="8" max="8" width="10" bestFit="1" customWidth="1"/>
    <col min="9" max="9" width="12.36328125" bestFit="1" customWidth="1"/>
  </cols>
  <sheetData>
    <row r="1" spans="1:9" x14ac:dyDescent="0.35">
      <c r="A1" s="7" t="s">
        <v>3</v>
      </c>
      <c r="B1" s="7"/>
      <c r="C1" s="7"/>
      <c r="D1" s="7"/>
      <c r="E1" s="7"/>
      <c r="F1" s="7"/>
      <c r="G1" s="7"/>
      <c r="H1" s="7"/>
      <c r="I1" s="7"/>
    </row>
    <row r="2" spans="1:9" ht="15" thickBot="1" x14ac:dyDescent="0.4">
      <c r="A2" s="1" t="s">
        <v>1</v>
      </c>
      <c r="B2" s="1" t="s">
        <v>8</v>
      </c>
      <c r="C2" s="1" t="s">
        <v>15</v>
      </c>
      <c r="D2" s="1" t="s">
        <v>22</v>
      </c>
      <c r="E2" s="1" t="s">
        <v>29</v>
      </c>
      <c r="F2" s="1" t="s">
        <v>36</v>
      </c>
      <c r="G2" s="1" t="s">
        <v>43</v>
      </c>
      <c r="H2" s="1" t="s">
        <v>50</v>
      </c>
      <c r="I2" s="1" t="s">
        <v>57</v>
      </c>
    </row>
    <row r="3" spans="1:9" x14ac:dyDescent="0.35">
      <c r="A3">
        <v>2018</v>
      </c>
      <c r="B3">
        <v>20</v>
      </c>
      <c r="C3">
        <v>10</v>
      </c>
      <c r="D3">
        <v>5</v>
      </c>
      <c r="E3">
        <v>15</v>
      </c>
      <c r="F3">
        <v>40</v>
      </c>
      <c r="G3">
        <v>10</v>
      </c>
      <c r="H3">
        <v>20</v>
      </c>
      <c r="I3">
        <v>25</v>
      </c>
    </row>
    <row r="4" spans="1:9" x14ac:dyDescent="0.35">
      <c r="A4">
        <v>2019</v>
      </c>
      <c r="B4">
        <v>35</v>
      </c>
      <c r="C4">
        <v>25</v>
      </c>
      <c r="D4">
        <v>30</v>
      </c>
      <c r="E4">
        <v>25</v>
      </c>
      <c r="F4">
        <v>50</v>
      </c>
      <c r="G4">
        <v>15</v>
      </c>
      <c r="H4">
        <v>30</v>
      </c>
      <c r="I4">
        <v>35</v>
      </c>
    </row>
    <row r="5" spans="1:9" x14ac:dyDescent="0.35">
      <c r="A5">
        <v>2020</v>
      </c>
      <c r="B5">
        <v>50</v>
      </c>
      <c r="C5">
        <v>20</v>
      </c>
      <c r="D5">
        <v>60</v>
      </c>
      <c r="E5">
        <v>35</v>
      </c>
      <c r="F5">
        <v>70</v>
      </c>
      <c r="G5">
        <v>25</v>
      </c>
      <c r="H5">
        <v>45</v>
      </c>
      <c r="I5">
        <v>50</v>
      </c>
    </row>
    <row r="6" spans="1:9" x14ac:dyDescent="0.35">
      <c r="A6">
        <v>2021</v>
      </c>
      <c r="B6">
        <v>30</v>
      </c>
      <c r="C6">
        <v>15</v>
      </c>
      <c r="D6">
        <v>80</v>
      </c>
      <c r="E6">
        <v>45</v>
      </c>
      <c r="F6">
        <v>55</v>
      </c>
      <c r="G6">
        <v>40</v>
      </c>
      <c r="H6">
        <v>55</v>
      </c>
      <c r="I6">
        <v>65</v>
      </c>
    </row>
    <row r="7" spans="1:9" x14ac:dyDescent="0.35">
      <c r="A7">
        <v>2022</v>
      </c>
      <c r="B7">
        <v>100</v>
      </c>
      <c r="C7">
        <v>40</v>
      </c>
      <c r="D7">
        <v>25</v>
      </c>
      <c r="E7">
        <v>10</v>
      </c>
      <c r="F7">
        <v>90</v>
      </c>
      <c r="G7">
        <v>30</v>
      </c>
      <c r="H7">
        <v>70</v>
      </c>
      <c r="I7">
        <v>80</v>
      </c>
    </row>
    <row r="8" spans="1:9" x14ac:dyDescent="0.35">
      <c r="A8">
        <v>2023</v>
      </c>
      <c r="B8">
        <v>80</v>
      </c>
      <c r="C8">
        <v>60</v>
      </c>
      <c r="D8">
        <v>70</v>
      </c>
      <c r="E8">
        <v>100</v>
      </c>
      <c r="F8">
        <v>120</v>
      </c>
      <c r="G8">
        <v>50</v>
      </c>
      <c r="H8">
        <v>100</v>
      </c>
      <c r="I8">
        <v>100</v>
      </c>
    </row>
  </sheetData>
  <mergeCells count="1">
    <mergeCell ref="A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4FB5-17D7-4841-A6D4-31635142244D}">
  <dimension ref="A1:I8"/>
  <sheetViews>
    <sheetView zoomScale="57" workbookViewId="0">
      <selection activeCell="M19" sqref="M19"/>
    </sheetView>
  </sheetViews>
  <sheetFormatPr defaultRowHeight="14.5" x14ac:dyDescent="0.35"/>
  <cols>
    <col min="1" max="1" width="4.81640625" bestFit="1" customWidth="1"/>
    <col min="2" max="2" width="9.08984375" bestFit="1" customWidth="1"/>
    <col min="3" max="3" width="7.7265625" bestFit="1" customWidth="1"/>
    <col min="4" max="4" width="8" bestFit="1" customWidth="1"/>
    <col min="5" max="5" width="10" bestFit="1" customWidth="1"/>
    <col min="6" max="6" width="9.08984375" bestFit="1" customWidth="1"/>
    <col min="7" max="7" width="6.81640625" bestFit="1" customWidth="1"/>
    <col min="8" max="8" width="9.54296875" bestFit="1" customWidth="1"/>
    <col min="9" max="9" width="11.6328125" bestFit="1" customWidth="1"/>
  </cols>
  <sheetData>
    <row r="1" spans="1:9" x14ac:dyDescent="0.35">
      <c r="A1" s="7" t="s">
        <v>4</v>
      </c>
      <c r="B1" s="7"/>
      <c r="C1" s="7"/>
      <c r="D1" s="7"/>
      <c r="E1" s="7"/>
      <c r="F1" s="7"/>
      <c r="G1" s="7"/>
      <c r="H1" s="7"/>
      <c r="I1" s="7"/>
    </row>
    <row r="2" spans="1:9" ht="15" thickBot="1" x14ac:dyDescent="0.4">
      <c r="A2" s="1" t="s">
        <v>1</v>
      </c>
      <c r="B2" s="1" t="s">
        <v>8</v>
      </c>
      <c r="C2" s="1" t="s">
        <v>15</v>
      </c>
      <c r="D2" s="1" t="s">
        <v>22</v>
      </c>
      <c r="E2" s="1" t="s">
        <v>29</v>
      </c>
      <c r="F2" s="1" t="s">
        <v>36</v>
      </c>
      <c r="G2" s="1" t="s">
        <v>43</v>
      </c>
      <c r="H2" s="1" t="s">
        <v>50</v>
      </c>
      <c r="I2" s="1" t="s">
        <v>57</v>
      </c>
    </row>
    <row r="3" spans="1:9" x14ac:dyDescent="0.35">
      <c r="A3">
        <v>2018</v>
      </c>
      <c r="B3">
        <v>5000</v>
      </c>
      <c r="C3">
        <v>2000</v>
      </c>
      <c r="D3">
        <v>1000</v>
      </c>
      <c r="E3">
        <v>3000</v>
      </c>
      <c r="F3">
        <v>8000</v>
      </c>
      <c r="G3">
        <v>1000</v>
      </c>
      <c r="H3">
        <v>3000</v>
      </c>
      <c r="I3">
        <v>2000</v>
      </c>
    </row>
    <row r="4" spans="1:9" x14ac:dyDescent="0.35">
      <c r="A4">
        <v>2019</v>
      </c>
      <c r="B4">
        <v>8000</v>
      </c>
      <c r="C4">
        <v>6000</v>
      </c>
      <c r="D4">
        <v>10000</v>
      </c>
      <c r="E4">
        <v>5000</v>
      </c>
      <c r="F4">
        <v>12000</v>
      </c>
      <c r="G4">
        <v>2000</v>
      </c>
      <c r="H4">
        <v>5000</v>
      </c>
      <c r="I4">
        <v>3000</v>
      </c>
    </row>
    <row r="5" spans="1:9" x14ac:dyDescent="0.35">
      <c r="A5">
        <v>2020</v>
      </c>
      <c r="B5">
        <v>15000</v>
      </c>
      <c r="C5">
        <v>10000</v>
      </c>
      <c r="D5">
        <v>18000</v>
      </c>
      <c r="E5">
        <v>8000</v>
      </c>
      <c r="F5">
        <v>5000</v>
      </c>
      <c r="G5">
        <v>4000</v>
      </c>
      <c r="H5">
        <v>10000</v>
      </c>
      <c r="I5">
        <v>5000</v>
      </c>
    </row>
    <row r="6" spans="1:9" x14ac:dyDescent="0.35">
      <c r="A6">
        <v>2021</v>
      </c>
      <c r="B6">
        <v>5000</v>
      </c>
      <c r="C6">
        <v>3000</v>
      </c>
      <c r="D6">
        <v>30000</v>
      </c>
      <c r="E6">
        <v>12000</v>
      </c>
      <c r="F6">
        <v>7000</v>
      </c>
      <c r="G6">
        <v>8000</v>
      </c>
      <c r="H6">
        <v>15000</v>
      </c>
      <c r="I6">
        <v>7000</v>
      </c>
    </row>
    <row r="7" spans="1:9" x14ac:dyDescent="0.35">
      <c r="A7">
        <v>2022</v>
      </c>
      <c r="B7">
        <v>25000</v>
      </c>
      <c r="C7">
        <v>20000</v>
      </c>
      <c r="D7">
        <v>5000</v>
      </c>
      <c r="E7">
        <v>2000</v>
      </c>
      <c r="F7">
        <v>22000</v>
      </c>
      <c r="G7">
        <v>6000</v>
      </c>
      <c r="H7">
        <v>20000</v>
      </c>
      <c r="I7">
        <v>10000</v>
      </c>
    </row>
    <row r="8" spans="1:9" x14ac:dyDescent="0.35">
      <c r="A8">
        <v>2023</v>
      </c>
      <c r="B8">
        <v>20000</v>
      </c>
      <c r="C8">
        <v>25000</v>
      </c>
      <c r="D8">
        <v>28000</v>
      </c>
      <c r="E8">
        <v>35000</v>
      </c>
      <c r="F8">
        <v>40000</v>
      </c>
      <c r="G8">
        <v>15000</v>
      </c>
      <c r="H8">
        <v>30000</v>
      </c>
      <c r="I8">
        <v>15000</v>
      </c>
    </row>
  </sheetData>
  <mergeCells count="1">
    <mergeCell ref="A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4A002-D2A1-4C5E-A883-7F3B7DF7AF72}">
  <dimension ref="A1:D50"/>
  <sheetViews>
    <sheetView zoomScale="69" workbookViewId="0">
      <selection activeCell="J24" sqref="J24"/>
    </sheetView>
  </sheetViews>
  <sheetFormatPr defaultRowHeight="14.5" x14ac:dyDescent="0.35"/>
  <cols>
    <col min="1" max="1" width="6.81640625" bestFit="1" customWidth="1"/>
    <col min="2" max="2" width="13.90625" bestFit="1" customWidth="1"/>
    <col min="3" max="3" width="21.81640625" bestFit="1" customWidth="1"/>
    <col min="4" max="4" width="20.90625" bestFit="1" customWidth="1"/>
  </cols>
  <sheetData>
    <row r="1" spans="1:4" x14ac:dyDescent="0.35">
      <c r="A1" s="7" t="s">
        <v>69</v>
      </c>
      <c r="B1" s="8"/>
      <c r="C1" s="8"/>
      <c r="D1" s="8"/>
    </row>
    <row r="2" spans="1:4" ht="15" thickBot="1" x14ac:dyDescent="0.4">
      <c r="A2" s="1" t="s">
        <v>1</v>
      </c>
      <c r="B2" s="1" t="s">
        <v>0</v>
      </c>
      <c r="C2" s="1" t="s">
        <v>3</v>
      </c>
      <c r="D2" s="1" t="s">
        <v>4</v>
      </c>
    </row>
    <row r="3" spans="1:4" x14ac:dyDescent="0.35">
      <c r="A3">
        <v>2018</v>
      </c>
      <c r="B3" t="s">
        <v>8</v>
      </c>
      <c r="C3">
        <v>20</v>
      </c>
      <c r="D3">
        <v>5000</v>
      </c>
    </row>
    <row r="4" spans="1:4" x14ac:dyDescent="0.35">
      <c r="A4">
        <v>2018</v>
      </c>
      <c r="B4" t="s">
        <v>15</v>
      </c>
      <c r="C4">
        <v>10</v>
      </c>
      <c r="D4">
        <v>2000</v>
      </c>
    </row>
    <row r="5" spans="1:4" x14ac:dyDescent="0.35">
      <c r="A5">
        <v>2018</v>
      </c>
      <c r="B5" t="s">
        <v>22</v>
      </c>
      <c r="C5">
        <v>5</v>
      </c>
      <c r="D5">
        <v>1000</v>
      </c>
    </row>
    <row r="6" spans="1:4" x14ac:dyDescent="0.35">
      <c r="A6">
        <v>2018</v>
      </c>
      <c r="B6" t="s">
        <v>29</v>
      </c>
      <c r="C6">
        <v>15</v>
      </c>
      <c r="D6">
        <v>3000</v>
      </c>
    </row>
    <row r="7" spans="1:4" x14ac:dyDescent="0.35">
      <c r="A7">
        <v>2018</v>
      </c>
      <c r="B7" t="s">
        <v>36</v>
      </c>
      <c r="C7">
        <v>40</v>
      </c>
      <c r="D7">
        <v>8000</v>
      </c>
    </row>
    <row r="8" spans="1:4" x14ac:dyDescent="0.35">
      <c r="A8">
        <v>2018</v>
      </c>
      <c r="B8" t="s">
        <v>43</v>
      </c>
      <c r="C8">
        <v>10</v>
      </c>
      <c r="D8">
        <v>1000</v>
      </c>
    </row>
    <row r="9" spans="1:4" x14ac:dyDescent="0.35">
      <c r="A9">
        <v>2018</v>
      </c>
      <c r="B9" t="s">
        <v>50</v>
      </c>
      <c r="C9">
        <v>20</v>
      </c>
      <c r="D9">
        <v>3000</v>
      </c>
    </row>
    <row r="10" spans="1:4" x14ac:dyDescent="0.35">
      <c r="A10">
        <v>2018</v>
      </c>
      <c r="B10" t="s">
        <v>57</v>
      </c>
      <c r="C10">
        <v>25</v>
      </c>
      <c r="D10">
        <v>2000</v>
      </c>
    </row>
    <row r="11" spans="1:4" x14ac:dyDescent="0.35">
      <c r="A11">
        <v>2019</v>
      </c>
      <c r="B11" t="s">
        <v>8</v>
      </c>
      <c r="C11">
        <v>35</v>
      </c>
      <c r="D11">
        <v>8000</v>
      </c>
    </row>
    <row r="12" spans="1:4" x14ac:dyDescent="0.35">
      <c r="A12">
        <v>2019</v>
      </c>
      <c r="B12" t="s">
        <v>15</v>
      </c>
      <c r="C12">
        <v>25</v>
      </c>
      <c r="D12">
        <v>6000</v>
      </c>
    </row>
    <row r="13" spans="1:4" x14ac:dyDescent="0.35">
      <c r="A13">
        <v>2019</v>
      </c>
      <c r="B13" t="s">
        <v>22</v>
      </c>
      <c r="C13">
        <v>30</v>
      </c>
      <c r="D13">
        <v>10000</v>
      </c>
    </row>
    <row r="14" spans="1:4" x14ac:dyDescent="0.35">
      <c r="A14">
        <v>2019</v>
      </c>
      <c r="B14" t="s">
        <v>29</v>
      </c>
      <c r="C14">
        <v>25</v>
      </c>
      <c r="D14">
        <v>5000</v>
      </c>
    </row>
    <row r="15" spans="1:4" x14ac:dyDescent="0.35">
      <c r="A15">
        <v>2019</v>
      </c>
      <c r="B15" t="s">
        <v>36</v>
      </c>
      <c r="C15">
        <v>50</v>
      </c>
      <c r="D15">
        <v>12000</v>
      </c>
    </row>
    <row r="16" spans="1:4" x14ac:dyDescent="0.35">
      <c r="A16">
        <v>2019</v>
      </c>
      <c r="B16" t="s">
        <v>43</v>
      </c>
      <c r="C16">
        <v>15</v>
      </c>
      <c r="D16">
        <v>2000</v>
      </c>
    </row>
    <row r="17" spans="1:4" x14ac:dyDescent="0.35">
      <c r="A17">
        <v>2019</v>
      </c>
      <c r="B17" t="s">
        <v>50</v>
      </c>
      <c r="C17">
        <v>30</v>
      </c>
      <c r="D17">
        <v>5000</v>
      </c>
    </row>
    <row r="18" spans="1:4" x14ac:dyDescent="0.35">
      <c r="A18">
        <v>2019</v>
      </c>
      <c r="B18" t="s">
        <v>57</v>
      </c>
      <c r="C18">
        <v>35</v>
      </c>
      <c r="D18">
        <v>3000</v>
      </c>
    </row>
    <row r="19" spans="1:4" x14ac:dyDescent="0.35">
      <c r="A19">
        <v>2020</v>
      </c>
      <c r="B19" t="s">
        <v>8</v>
      </c>
      <c r="C19">
        <v>50</v>
      </c>
      <c r="D19">
        <v>15000</v>
      </c>
    </row>
    <row r="20" spans="1:4" x14ac:dyDescent="0.35">
      <c r="A20">
        <v>2020</v>
      </c>
      <c r="B20" t="s">
        <v>15</v>
      </c>
      <c r="C20">
        <v>20</v>
      </c>
      <c r="D20">
        <v>10000</v>
      </c>
    </row>
    <row r="21" spans="1:4" x14ac:dyDescent="0.35">
      <c r="A21">
        <v>2020</v>
      </c>
      <c r="B21" t="s">
        <v>22</v>
      </c>
      <c r="C21">
        <v>60</v>
      </c>
      <c r="D21">
        <v>18000</v>
      </c>
    </row>
    <row r="22" spans="1:4" x14ac:dyDescent="0.35">
      <c r="A22">
        <v>2020</v>
      </c>
      <c r="B22" t="s">
        <v>29</v>
      </c>
      <c r="C22">
        <v>35</v>
      </c>
      <c r="D22">
        <v>8000</v>
      </c>
    </row>
    <row r="23" spans="1:4" x14ac:dyDescent="0.35">
      <c r="A23">
        <v>2020</v>
      </c>
      <c r="B23" t="s">
        <v>36</v>
      </c>
      <c r="C23">
        <v>70</v>
      </c>
      <c r="D23">
        <v>5000</v>
      </c>
    </row>
    <row r="24" spans="1:4" x14ac:dyDescent="0.35">
      <c r="A24">
        <v>2020</v>
      </c>
      <c r="B24" t="s">
        <v>43</v>
      </c>
      <c r="C24">
        <v>25</v>
      </c>
      <c r="D24">
        <v>4000</v>
      </c>
    </row>
    <row r="25" spans="1:4" x14ac:dyDescent="0.35">
      <c r="A25">
        <v>2020</v>
      </c>
      <c r="B25" t="s">
        <v>50</v>
      </c>
      <c r="C25">
        <v>45</v>
      </c>
      <c r="D25">
        <v>10000</v>
      </c>
    </row>
    <row r="26" spans="1:4" x14ac:dyDescent="0.35">
      <c r="A26">
        <v>2020</v>
      </c>
      <c r="B26" t="s">
        <v>57</v>
      </c>
      <c r="C26">
        <v>50</v>
      </c>
      <c r="D26">
        <v>5000</v>
      </c>
    </row>
    <row r="27" spans="1:4" x14ac:dyDescent="0.35">
      <c r="A27">
        <v>2021</v>
      </c>
      <c r="B27" t="s">
        <v>8</v>
      </c>
      <c r="C27">
        <v>30</v>
      </c>
      <c r="D27">
        <v>5000</v>
      </c>
    </row>
    <row r="28" spans="1:4" x14ac:dyDescent="0.35">
      <c r="A28">
        <v>2021</v>
      </c>
      <c r="B28" t="s">
        <v>15</v>
      </c>
      <c r="C28">
        <v>15</v>
      </c>
      <c r="D28">
        <v>3000</v>
      </c>
    </row>
    <row r="29" spans="1:4" x14ac:dyDescent="0.35">
      <c r="A29">
        <v>2021</v>
      </c>
      <c r="B29" t="s">
        <v>22</v>
      </c>
      <c r="C29">
        <v>80</v>
      </c>
      <c r="D29">
        <v>30000</v>
      </c>
    </row>
    <row r="30" spans="1:4" x14ac:dyDescent="0.35">
      <c r="A30">
        <v>2021</v>
      </c>
      <c r="B30" t="s">
        <v>29</v>
      </c>
      <c r="C30">
        <v>45</v>
      </c>
      <c r="D30">
        <v>12000</v>
      </c>
    </row>
    <row r="31" spans="1:4" x14ac:dyDescent="0.35">
      <c r="A31">
        <v>2021</v>
      </c>
      <c r="B31" t="s">
        <v>36</v>
      </c>
      <c r="C31">
        <v>55</v>
      </c>
      <c r="D31">
        <v>7000</v>
      </c>
    </row>
    <row r="32" spans="1:4" x14ac:dyDescent="0.35">
      <c r="A32">
        <v>2021</v>
      </c>
      <c r="B32" t="s">
        <v>43</v>
      </c>
      <c r="C32">
        <v>40</v>
      </c>
      <c r="D32">
        <v>8000</v>
      </c>
    </row>
    <row r="33" spans="1:4" x14ac:dyDescent="0.35">
      <c r="A33">
        <v>2021</v>
      </c>
      <c r="B33" t="s">
        <v>50</v>
      </c>
      <c r="C33">
        <v>55</v>
      </c>
      <c r="D33">
        <v>15000</v>
      </c>
    </row>
    <row r="34" spans="1:4" x14ac:dyDescent="0.35">
      <c r="A34">
        <v>2021</v>
      </c>
      <c r="B34" t="s">
        <v>57</v>
      </c>
      <c r="C34">
        <v>65</v>
      </c>
      <c r="D34">
        <v>7000</v>
      </c>
    </row>
    <row r="35" spans="1:4" x14ac:dyDescent="0.35">
      <c r="A35">
        <v>2022</v>
      </c>
      <c r="B35" t="s">
        <v>8</v>
      </c>
      <c r="C35">
        <v>100</v>
      </c>
      <c r="D35">
        <v>25000</v>
      </c>
    </row>
    <row r="36" spans="1:4" x14ac:dyDescent="0.35">
      <c r="A36">
        <v>2022</v>
      </c>
      <c r="B36" t="s">
        <v>15</v>
      </c>
      <c r="C36">
        <v>40</v>
      </c>
      <c r="D36">
        <v>20000</v>
      </c>
    </row>
    <row r="37" spans="1:4" x14ac:dyDescent="0.35">
      <c r="A37">
        <v>2022</v>
      </c>
      <c r="B37" t="s">
        <v>22</v>
      </c>
      <c r="C37">
        <v>25</v>
      </c>
      <c r="D37">
        <v>5000</v>
      </c>
    </row>
    <row r="38" spans="1:4" x14ac:dyDescent="0.35">
      <c r="A38">
        <v>2022</v>
      </c>
      <c r="B38" t="s">
        <v>29</v>
      </c>
      <c r="C38">
        <v>10</v>
      </c>
      <c r="D38">
        <v>2000</v>
      </c>
    </row>
    <row r="39" spans="1:4" x14ac:dyDescent="0.35">
      <c r="A39">
        <v>2022</v>
      </c>
      <c r="B39" t="s">
        <v>36</v>
      </c>
      <c r="C39">
        <v>90</v>
      </c>
      <c r="D39">
        <v>22000</v>
      </c>
    </row>
    <row r="40" spans="1:4" x14ac:dyDescent="0.35">
      <c r="A40">
        <v>2022</v>
      </c>
      <c r="B40" t="s">
        <v>43</v>
      </c>
      <c r="C40">
        <v>30</v>
      </c>
      <c r="D40">
        <v>6000</v>
      </c>
    </row>
    <row r="41" spans="1:4" x14ac:dyDescent="0.35">
      <c r="A41">
        <v>2022</v>
      </c>
      <c r="B41" t="s">
        <v>50</v>
      </c>
      <c r="C41">
        <v>70</v>
      </c>
      <c r="D41">
        <v>20000</v>
      </c>
    </row>
    <row r="42" spans="1:4" x14ac:dyDescent="0.35">
      <c r="A42">
        <v>2022</v>
      </c>
      <c r="B42" t="s">
        <v>57</v>
      </c>
      <c r="C42">
        <v>80</v>
      </c>
      <c r="D42">
        <v>10000</v>
      </c>
    </row>
    <row r="43" spans="1:4" x14ac:dyDescent="0.35">
      <c r="A43">
        <v>2023</v>
      </c>
      <c r="B43" t="s">
        <v>8</v>
      </c>
      <c r="C43">
        <v>80</v>
      </c>
      <c r="D43">
        <v>20000</v>
      </c>
    </row>
    <row r="44" spans="1:4" x14ac:dyDescent="0.35">
      <c r="A44">
        <v>2023</v>
      </c>
      <c r="B44" t="s">
        <v>15</v>
      </c>
      <c r="C44">
        <v>60</v>
      </c>
      <c r="D44">
        <v>25000</v>
      </c>
    </row>
    <row r="45" spans="1:4" x14ac:dyDescent="0.35">
      <c r="A45">
        <v>2023</v>
      </c>
      <c r="B45" t="s">
        <v>22</v>
      </c>
      <c r="C45">
        <v>70</v>
      </c>
      <c r="D45">
        <v>28000</v>
      </c>
    </row>
    <row r="46" spans="1:4" x14ac:dyDescent="0.35">
      <c r="A46">
        <v>2023</v>
      </c>
      <c r="B46" t="s">
        <v>29</v>
      </c>
      <c r="C46">
        <v>100</v>
      </c>
      <c r="D46">
        <v>35000</v>
      </c>
    </row>
    <row r="47" spans="1:4" x14ac:dyDescent="0.35">
      <c r="A47">
        <v>2023</v>
      </c>
      <c r="B47" t="s">
        <v>36</v>
      </c>
      <c r="C47">
        <v>120</v>
      </c>
      <c r="D47">
        <v>40000</v>
      </c>
    </row>
    <row r="48" spans="1:4" x14ac:dyDescent="0.35">
      <c r="A48">
        <v>2023</v>
      </c>
      <c r="B48" t="s">
        <v>43</v>
      </c>
      <c r="C48">
        <v>50</v>
      </c>
      <c r="D48">
        <v>15000</v>
      </c>
    </row>
    <row r="49" spans="1:4" x14ac:dyDescent="0.35">
      <c r="A49">
        <v>2023</v>
      </c>
      <c r="B49" t="s">
        <v>50</v>
      </c>
      <c r="C49">
        <v>100</v>
      </c>
      <c r="D49">
        <v>30000</v>
      </c>
    </row>
    <row r="50" spans="1:4" x14ac:dyDescent="0.35">
      <c r="A50">
        <v>2023</v>
      </c>
      <c r="B50" t="s">
        <v>57</v>
      </c>
      <c r="C50">
        <v>100</v>
      </c>
      <c r="D50">
        <v>15000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Data</vt:lpstr>
      <vt:lpstr>PivotTables</vt:lpstr>
      <vt:lpstr>Investment Data</vt:lpstr>
      <vt:lpstr>Carbon Data</vt:lpstr>
      <vt:lpstr>Combined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Van Horn</dc:creator>
  <cp:lastModifiedBy>Kelly Van Horn</cp:lastModifiedBy>
  <dcterms:created xsi:type="dcterms:W3CDTF">2024-09-05T20:17:22Z</dcterms:created>
  <dcterms:modified xsi:type="dcterms:W3CDTF">2024-09-06T01:45:33Z</dcterms:modified>
</cp:coreProperties>
</file>