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46D31D9D-C831-4C52-B63B-BCD1B6EC42FC}" xr6:coauthVersionLast="46" xr6:coauthVersionMax="47" xr10:uidLastSave="{00000000-0000-0000-0000-000000000000}"/>
  <bookViews>
    <workbookView xWindow="1950" yWindow="1950" windowWidth="21600" windowHeight="1114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0" i="1" l="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<sst xmlns="http://schemas.openxmlformats.org/spreadsheetml/2006/main" count="1533" uniqueCount="1393">
  <si>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</si>
  <si>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</si>
  <si>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</si>
  <si>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</si>
  <si>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</si>
  <si>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</si>
  <si>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</si>
  <si>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</si>
  <si>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</si>
  <si>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</si>
  <si>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</si>
  <si>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</si>
  <si>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</si>
  <si>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</si>
  <si>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</si>
  <si>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</si>
  <si>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</si>
  <si>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</si>
  <si>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</si>
  <si>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</si>
  <si>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</si>
  <si>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</si>
  <si>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</si>
  <si>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</si>
  <si>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</si>
  <si>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</si>
  <si>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</si>
  <si>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</si>
  <si>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</si>
  <si>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</si>
  <si>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</si>
  <si>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</si>
  <si>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</si>
  <si>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</si>
  <si>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</si>
  <si>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</si>
  <si>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</si>
  <si>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</si>
  <si>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</si>
  <si>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</si>
  <si>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</si>
  <si>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</si>
  <si>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</si>
  <si>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</si>
  <si>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</si>
  <si>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</si>
  <si>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</si>
  <si>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</si>
  <si>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</si>
  <si>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</si>
  <si>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</si>
  <si>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</si>
  <si>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</si>
  <si>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</si>
  <si>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</si>
  <si>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</si>
  <si>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</si>
  <si>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</si>
  <si>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</si>
  <si>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</si>
  <si>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</si>
  <si>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</si>
  <si>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</si>
  <si>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</si>
  <si>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</si>
  <si>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</si>
  <si>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</si>
  <si>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</si>
  <si>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</si>
  <si>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</si>
  <si>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</si>
  <si>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</si>
  <si>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</si>
  <si>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</si>
  <si>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</si>
  <si>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</si>
  <si>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</si>
  <si>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</si>
  <si>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</si>
  <si>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</si>
  <si>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</si>
  <si>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</si>
  <si>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</si>
  <si>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</si>
  <si>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</si>
  <si>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</si>
  <si>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</si>
  <si>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</si>
  <si>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</si>
  <si>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</si>
  <si>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</si>
  <si>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</si>
  <si>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</si>
  <si>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</si>
  <si>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</si>
  <si>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</si>
  <si>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</si>
  <si>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</si>
  <si>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</si>
  <si>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</si>
  <si>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</si>
  <si>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</si>
  <si>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</si>
  <si>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</si>
  <si>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</si>
  <si>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</si>
  <si>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</si>
  <si>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</si>
  <si>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</si>
  <si>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</si>
  <si>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</si>
  <si>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</si>
  <si>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</si>
  <si>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</si>
  <si>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</si>
  <si>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</si>
  <si>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</si>
  <si>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</si>
  <si>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</si>
  <si>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</si>
  <si>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</si>
  <si>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</si>
  <si>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</si>
  <si>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</si>
  <si>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</si>
  <si>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</si>
  <si>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</si>
  <si>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</si>
  <si>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</si>
  <si>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</si>
  <si>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</si>
  <si>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</si>
  <si>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</si>
  <si>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</si>
  <si>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</si>
  <si>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</si>
  <si>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</si>
  <si>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</si>
  <si>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</si>
  <si>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</si>
  <si>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</si>
  <si>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</si>
  <si>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</si>
  <si>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</si>
  <si>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</si>
  <si>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</si>
  <si>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</si>
  <si>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</si>
  <si>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</si>
  <si>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</si>
  <si>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</si>
  <si>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</si>
  <si>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</si>
  <si>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</si>
  <si>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</si>
  <si>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</si>
  <si>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</si>
  <si>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</si>
  <si>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</si>
  <si>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</si>
  <si>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</si>
  <si>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</si>
  <si>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</si>
  <si>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</si>
  <si>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</si>
  <si>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</si>
  <si>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</si>
  <si>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</si>
  <si>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</si>
  <si>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</si>
  <si>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</si>
  <si>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</si>
  <si>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</si>
  <si>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</si>
  <si>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</si>
  <si>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</si>
  <si>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</si>
  <si>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</si>
  <si>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</si>
  <si>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</si>
  <si>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</si>
  <si>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</si>
  <si>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</si>
  <si>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</si>
  <si>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</si>
  <si>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</si>
  <si>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</si>
  <si>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</si>
  <si>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</si>
  <si>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</si>
  <si>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</si>
  <si>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</si>
  <si>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</si>
  <si>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</si>
  <si>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</si>
  <si>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</si>
  <si>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</si>
  <si>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</si>
  <si>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</si>
  <si>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</si>
  <si>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</si>
  <si>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</si>
  <si>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</si>
  <si>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</si>
  <si>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</si>
  <si>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</si>
  <si>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</si>
  <si>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</si>
  <si>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</si>
  <si>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</si>
  <si>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</si>
  <si>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</si>
  <si>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</si>
  <si>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</si>
  <si>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</si>
  <si>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</si>
  <si>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</si>
  <si>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</si>
  <si>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</si>
  <si>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</si>
  <si>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</si>
  <si>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</si>
  <si>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</si>
  <si>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</si>
  <si>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</si>
  <si>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</si>
  <si>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</si>
  <si>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</si>
  <si>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</si>
  <si>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</si>
  <si>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</si>
  <si>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</si>
  <si>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</si>
  <si>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</si>
  <si>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</si>
  <si>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</si>
  <si>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</si>
  <si>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</si>
  <si>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</si>
  <si>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</si>
  <si>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</si>
  <si>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</si>
  <si>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</si>
  <si>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</si>
  <si>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</si>
  <si>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</si>
  <si>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</si>
  <si>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</si>
  <si>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</si>
  <si>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</si>
  <si>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</si>
  <si>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</si>
  <si>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</si>
  <si>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</si>
  <si>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</si>
  <si>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</si>
  <si>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</si>
  <si>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</si>
  <si>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</si>
  <si>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</si>
  <si>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</si>
  <si>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</si>
  <si>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</si>
  <si>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</si>
  <si>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</si>
  <si>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</si>
  <si>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</si>
  <si>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</si>
  <si>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</si>
  <si>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</si>
  <si>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</si>
  <si>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</si>
  <si>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</si>
  <si>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</si>
  <si>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</si>
  <si>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</si>
  <si>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</si>
  <si>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</si>
  <si>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</si>
  <si>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</si>
  <si>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</si>
  <si>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</si>
  <si>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</si>
  <si>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</si>
  <si>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</si>
  <si>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</si>
  <si>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</si>
  <si>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</si>
  <si>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</si>
  <si>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</si>
  <si>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</si>
  <si>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</si>
  <si>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</si>
  <si>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</si>
  <si>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</si>
  <si>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</si>
  <si>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</si>
  <si>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</si>
  <si>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</si>
  <si>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</si>
  <si>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</si>
  <si>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</si>
  <si>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</si>
  <si>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</si>
  <si>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</si>
  <si>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</si>
  <si>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</si>
  <si>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</si>
  <si>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</si>
  <si>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</si>
  <si>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</si>
  <si>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</si>
  <si>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</si>
  <si>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</si>
  <si>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</si>
  <si>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</si>
  <si>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</si>
  <si>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</si>
  <si>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</si>
  <si>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</si>
  <si>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</si>
  <si>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</si>
  <si>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</si>
  <si>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</si>
  <si>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</si>
  <si>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</si>
  <si>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</si>
  <si>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</si>
  <si>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</si>
  <si>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</si>
  <si>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</si>
  <si>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</si>
  <si>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</si>
  <si>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</si>
  <si>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</si>
  <si>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</si>
  <si>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</si>
  <si>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</si>
  <si>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</si>
  <si>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</si>
  <si>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</si>
  <si>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</si>
  <si>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</si>
  <si>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</si>
  <si>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</si>
  <si>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</si>
  <si>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</si>
  <si>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</si>
  <si>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</si>
  <si>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</si>
  <si>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</si>
  <si>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</si>
  <si>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</si>
  <si>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</si>
  <si>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</si>
  <si>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</si>
  <si>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</si>
  <si>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</si>
  <si>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</si>
  <si>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</si>
  <si>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</si>
  <si>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</si>
  <si>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</si>
  <si>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</si>
  <si>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</si>
  <si>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</si>
  <si>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</si>
  <si>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</si>
  <si>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</si>
  <si>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</si>
  <si>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</si>
  <si>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</si>
  <si>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</si>
  <si>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</si>
  <si>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</si>
  <si>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</si>
  <si>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</si>
  <si>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</si>
  <si>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</si>
  <si>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</si>
  <si>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</si>
  <si>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</si>
  <si>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</si>
  <si>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</si>
  <si>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</si>
  <si>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</si>
  <si>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</si>
  <si>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</si>
  <si>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</si>
  <si>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</si>
  <si>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</si>
  <si>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</si>
  <si>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</si>
  <si>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</si>
  <si>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</si>
  <si>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</si>
  <si>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</si>
  <si>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</si>
  <si>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</si>
  <si>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</si>
  <si>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</si>
  <si>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</si>
  <si>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</si>
  <si>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</si>
  <si>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</si>
  <si>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</si>
  <si>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</si>
  <si>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</si>
  <si>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</si>
  <si>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</si>
  <si>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</si>
  <si>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</si>
  <si>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</si>
  <si>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</si>
  <si>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</si>
  <si>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</si>
  <si>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</si>
  <si>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</si>
  <si>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</si>
  <si>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</si>
  <si>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</si>
  <si>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</si>
  <si>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</si>
  <si>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</si>
  <si>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</si>
  <si>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</si>
  <si>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</si>
  <si>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</si>
  <si>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</si>
  <si>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</si>
  <si>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</si>
  <si>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</si>
  <si>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</si>
  <si>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</si>
  <si>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</si>
  <si>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</si>
  <si>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</si>
  <si>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</si>
  <si>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</si>
  <si>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</si>
  <si>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</si>
  <si>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</si>
  <si>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</si>
  <si>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</si>
  <si>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</si>
  <si>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</si>
  <si>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</si>
  <si>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</si>
  <si>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</si>
  <si>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</si>
  <si>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</si>
  <si>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</si>
  <si>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</si>
  <si>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</si>
  <si>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</si>
  <si>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</si>
  <si>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</si>
  <si>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</si>
  <si>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</si>
  <si>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</si>
  <si>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</si>
  <si>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２を乗ずることにより評価することができる。</t>
    <phoneticPr fontId="1"/>
  </si>
  <si>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</si>
  <si>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</si>
  <si>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</si>
  <si>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</si>
  <si>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</si>
  <si>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</si>
  <si>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</si>
  <si>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</si>
  <si>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</si>
  <si>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</si>
  <si>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</si>
  <si>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</si>
  <si>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</si>
  <si>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</si>
  <si>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</si>
  <si>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</si>
  <si>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</si>
  <si>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</si>
  <si>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</si>
  <si>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</si>
  <si>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</si>
  <si>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</si>
  <si>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</si>
  <si>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</si>
  <si>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</si>
  <si>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</si>
  <si>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</si>
  <si>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</si>
  <si>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</si>
  <si>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</si>
  <si>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</si>
  <si>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</si>
  <si>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</si>
  <si>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</si>
  <si>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</si>
  <si>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</si>
  <si>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</si>
  <si>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</si>
  <si>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</si>
  <si>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</si>
  <si>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</si>
  <si>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</si>
  <si>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</si>
  <si>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</si>
  <si>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</si>
  <si>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2塩化物イオン濃度に関わらず適用することができる。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</si>
  <si>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</si>
  <si>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</si>
  <si>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</si>
  <si>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</si>
  <si>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</si>
  <si>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</si>
  <si>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</si>
  <si>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</si>
  <si>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</si>
  <si>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</si>
  <si>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</si>
  <si>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</si>
  <si>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</si>
  <si>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</si>
  <si>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</si>
  <si>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</si>
  <si>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</si>
  <si>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</si>
  <si>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</si>
  <si>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</si>
  <si>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</si>
  <si>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</si>
  <si>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</si>
  <si>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</si>
  <si>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</si>
  <si>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</si>
  <si>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</si>
  <si>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</si>
  <si>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</si>
  <si>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</si>
  <si>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</si>
  <si>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</si>
  <si>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</si>
  <si>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</si>
  <si>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</si>
  <si>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</si>
  <si>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</si>
  <si>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</si>
  <si>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</si>
  <si>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</si>
  <si>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</si>
  <si>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</si>
  <si>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</si>
  <si>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</si>
  <si>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</si>
  <si>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</si>
  <si>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</si>
  <si>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</si>
  <si>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</si>
  <si>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</si>
  <si>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</si>
  <si>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</si>
  <si>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</si>
  <si>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</si>
  <si>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</si>
  <si>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</si>
  <si>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</si>
  <si>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</si>
  <si>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</si>
  <si>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</si>
  <si>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</si>
  <si>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</si>
  <si>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</si>
  <si>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</si>
  <si>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</si>
  <si>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</si>
  <si>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</si>
  <si>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</si>
  <si>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</si>
  <si>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</si>
  <si>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</si>
  <si>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</si>
  <si>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</si>
  <si>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</si>
  <si>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</si>
  <si>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</si>
  <si>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</si>
  <si>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</si>
  <si>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</si>
  <si>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</si>
  <si>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</si>
  <si>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</si>
  <si>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</si>
  <si>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</si>
  <si>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</si>
  <si>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</si>
  <si>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</si>
  <si>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</si>
  <si>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</si>
  <si>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</si>
  <si>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</si>
  <si>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</si>
  <si>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</si>
  <si>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</si>
  <si>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</si>
  <si>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</si>
  <si>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</si>
  <si>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</si>
  <si>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</si>
  <si>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</si>
  <si>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</si>
  <si>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</si>
  <si>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</si>
  <si>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</si>
  <si>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</si>
  <si>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</si>
  <si>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</si>
  <si>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</si>
  <si>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</si>
  <si>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</si>
  <si>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</si>
  <si>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</si>
  <si>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</si>
  <si>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</si>
  <si>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</si>
  <si>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</si>
  <si>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</si>
  <si>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</si>
  <si>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</si>
  <si>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</si>
  <si>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</si>
  <si>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</si>
  <si>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</si>
  <si>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</si>
  <si>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</si>
  <si>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</si>
  <si>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</si>
  <si>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</si>
  <si>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</si>
  <si>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</si>
  <si>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</si>
  <si>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</si>
  <si>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</si>
  <si>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</si>
  <si>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</si>
  <si>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</si>
  <si>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</si>
  <si>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</si>
  <si>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</si>
  <si>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</si>
  <si>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</si>
  <si>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</si>
  <si>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</si>
  <si>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</si>
  <si>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</si>
  <si>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</si>
  <si>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</si>
  <si>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</si>
  <si>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</si>
  <si>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</si>
  <si>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</si>
  <si>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</si>
  <si>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</si>
  <si>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</si>
  <si>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</si>
  <si>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</si>
  <si>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</si>
  <si>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</si>
  <si>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</si>
  <si>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</si>
  <si>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</si>
  <si>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</si>
  <si>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</si>
  <si>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</si>
  <si>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</si>
  <si>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</si>
  <si>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</si>
  <si>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</si>
  <si>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</si>
  <si>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</si>
  <si>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</si>
  <si>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</si>
  <si>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</si>
  <si>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</si>
  <si>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</si>
  <si>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</si>
  <si>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</si>
  <si>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</si>
  <si>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</si>
  <si>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</si>
  <si>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</si>
  <si>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</si>
  <si>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</si>
  <si>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</si>
  <si>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</si>
  <si>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</si>
  <si>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</si>
  <si>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</si>
  <si>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</si>
  <si>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</si>
  <si>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</si>
  <si>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</si>
  <si>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</si>
  <si>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</si>
  <si>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</si>
  <si>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</si>
  <si>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</si>
  <si>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</si>
  <si>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</si>
  <si>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</si>
  <si>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</si>
  <si>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</si>
  <si>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</si>
  <si>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</si>
  <si>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</si>
  <si>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</si>
  <si>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</si>
  <si>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</si>
  <si>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</si>
  <si>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</si>
  <si>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</si>
  <si>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</si>
  <si>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</si>
  <si>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</si>
  <si>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</si>
  <si>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</si>
  <si>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</si>
  <si>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</si>
  <si>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</si>
  <si>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</si>
  <si>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</si>
  <si>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</si>
  <si>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</si>
  <si>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</si>
  <si>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</si>
  <si>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</si>
  <si>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</si>
  <si>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</si>
  <si>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</si>
  <si>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</si>
  <si>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</si>
  <si>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</si>
  <si>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</si>
  <si>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</si>
  <si>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</si>
  <si>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</si>
  <si>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</si>
  <si>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</si>
  <si>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</si>
  <si>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</si>
  <si>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</si>
  <si>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</si>
  <si>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</si>
  <si>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</si>
  <si>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</si>
  <si>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</si>
  <si>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</si>
  <si>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</si>
  <si>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</si>
  <si>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</si>
  <si>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</si>
  <si>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</si>
  <si>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</si>
  <si>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</si>
  <si>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</si>
  <si>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</si>
  <si>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</si>
  <si>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</si>
  <si>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</si>
  <si>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</si>
  <si>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</si>
  <si>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</si>
  <si>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</si>
  <si>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</si>
  <si>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</si>
  <si>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</si>
  <si>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</si>
  <si>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</si>
  <si>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</si>
  <si>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</si>
  <si>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</si>
  <si>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</si>
  <si>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</si>
  <si>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</si>
  <si>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</si>
  <si>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</si>
  <si>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</si>
  <si>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</si>
  <si>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</si>
  <si>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</si>
  <si>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</si>
  <si>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</si>
  <si>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</si>
  <si>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</si>
  <si>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</si>
  <si>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</si>
  <si>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</si>
  <si>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</si>
  <si>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</si>
  <si>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</si>
  <si>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</si>
  <si>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</si>
  <si>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</si>
  <si>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</si>
  <si>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</si>
  <si>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</si>
  <si>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</si>
  <si>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</si>
  <si>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</si>
  <si>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</si>
  <si>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</si>
  <si>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</si>
  <si>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</si>
  <si>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</si>
  <si>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</si>
  <si>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</si>
  <si>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</si>
  <si>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</si>
  <si>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</si>
  <si>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</si>
  <si>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</si>
  <si>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</si>
  <si>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</si>
  <si>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</si>
  <si>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</si>
  <si>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</si>
  <si>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</si>
  <si>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</si>
  <si>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</si>
  <si>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</si>
  <si>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</si>
  <si>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</si>
  <si>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</si>
  <si>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</si>
  <si>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</si>
  <si>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</si>
  <si>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</si>
  <si>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</si>
  <si>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</si>
  <si>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</si>
  <si>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</si>
  <si>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</si>
  <si>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</si>
  <si>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</si>
  <si>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</si>
  <si>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</si>
  <si>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</si>
  <si>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</si>
  <si>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</si>
  <si>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</si>
  <si>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</si>
  <si>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</si>
  <si>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</si>
  <si>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</si>
  <si>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</si>
  <si>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</si>
  <si>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</si>
  <si>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</si>
  <si>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電気防食工法は，干満帯部を含む大気中にある構造物に適用可能である。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</si>
  <si>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</si>
  <si>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</si>
  <si>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</si>
  <si>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</si>
  <si>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</si>
  <si>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</si>
  <si>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</si>
  <si>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</si>
  <si>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</si>
  <si>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</si>
  <si>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</si>
  <si>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</si>
  <si>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</si>
  <si>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</si>
  <si>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</si>
  <si>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</si>
  <si>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</si>
  <si>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</si>
  <si>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</si>
  <si>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</si>
  <si>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</si>
  <si>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</si>
  <si>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</si>
  <si>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</si>
  <si>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</si>
  <si>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</si>
  <si>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</si>
  <si>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</si>
  <si>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</si>
  <si>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</si>
  <si>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</si>
  <si>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</si>
  <si>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</si>
  <si>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</si>
  <si>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</si>
  <si>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</si>
  <si>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</si>
  <si>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</si>
  <si>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</si>
  <si>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</si>
  <si>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</si>
  <si>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</si>
  <si>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</si>
  <si>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</si>
  <si>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</si>
  <si>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</si>
  <si>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</si>
  <si>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</si>
  <si>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</si>
  <si>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</si>
  <si>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</si>
  <si>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</si>
  <si>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</si>
  <si>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</si>
  <si>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</si>
  <si>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</si>
  <si>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</si>
  <si>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</si>
  <si>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</si>
  <si>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</si>
  <si>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</si>
  <si>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</si>
  <si>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</si>
  <si>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</si>
  <si>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</si>
  <si>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</si>
  <si>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</si>
  <si>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</si>
  <si>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</si>
  <si>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</si>
  <si>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</si>
  <si>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</si>
  <si>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</si>
  <si>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</si>
  <si>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</si>
  <si>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</si>
  <si>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</si>
  <si>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</si>
  <si>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</si>
  <si>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</si>
  <si>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</si>
  <si>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</si>
  <si>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</si>
  <si>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</si>
  <si>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</si>
  <si>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</si>
  <si>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</si>
  <si>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</si>
  <si>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</si>
  <si>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</si>
  <si>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</si>
  <si>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</si>
  <si>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</si>
  <si>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</si>
  <si>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</si>
  <si>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</si>
  <si>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</si>
  <si>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</si>
  <si>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</si>
  <si>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</si>
  <si>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</si>
  <si>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</si>
  <si>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</si>
  <si>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</si>
  <si>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</si>
  <si>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</si>
  <si>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</si>
  <si>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</si>
  <si>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</si>
  <si>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</si>
  <si>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</si>
  <si>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</si>
  <si>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</si>
  <si>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</si>
  <si>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</si>
  <si>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</si>
  <si>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</si>
  <si>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</si>
  <si>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</si>
  <si>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</si>
  <si>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</si>
  <si>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</si>
  <si>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</si>
  <si>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</si>
  <si>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</si>
  <si>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</si>
  <si>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</si>
  <si>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</si>
  <si>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</si>
  <si>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</si>
  <si>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</si>
  <si>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</si>
  <si>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</si>
  <si>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</si>
  <si>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</si>
  <si>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</si>
  <si>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</si>
  <si>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</si>
  <si>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</si>
  <si>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</si>
  <si>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</si>
  <si>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</si>
  <si>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</si>
  <si>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</si>
  <si>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</si>
  <si>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</si>
  <si>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</si>
  <si>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</si>
  <si>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</si>
  <si>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</si>
  <si>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</si>
  <si>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</si>
  <si>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</si>
  <si>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</si>
  <si>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</si>
  <si>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</si>
  <si>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</si>
  <si>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</si>
  <si>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</si>
  <si>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</si>
  <si>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</si>
  <si>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</si>
  <si>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</si>
  <si>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</si>
  <si>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</si>
  <si>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</si>
  <si>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</si>
  <si>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</si>
  <si>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</si>
  <si>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</si>
  <si>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</si>
  <si>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</si>
  <si>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</si>
  <si>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</si>
  <si>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</si>
  <si>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</si>
  <si>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</si>
  <si>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</si>
  <si>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</si>
  <si>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</si>
  <si>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</si>
  <si>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</si>
  <si>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</si>
  <si>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</si>
  <si>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</si>
  <si>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</si>
  <si>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</si>
  <si>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</si>
  <si>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</si>
  <si>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</si>
  <si>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</si>
  <si>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</si>
  <si>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</si>
  <si>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</si>
  <si>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</si>
  <si>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</si>
  <si>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</si>
  <si>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</si>
  <si>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</si>
  <si>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</si>
  <si>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</si>
  <si>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</si>
  <si>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</si>
  <si>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</si>
  <si>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</si>
  <si>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</si>
  <si>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</si>
  <si>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</si>
  <si>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</si>
  <si>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</si>
  <si>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</si>
  <si>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</si>
  <si>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</si>
  <si>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</si>
  <si>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</si>
  <si>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</si>
  <si>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</si>
  <si>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</si>
  <si>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</si>
  <si>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</si>
  <si>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</si>
  <si>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</si>
  <si>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</si>
  <si>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</si>
  <si>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</si>
  <si>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</si>
  <si>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</si>
  <si>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</si>
  <si>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</si>
  <si>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</si>
  <si>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</si>
  <si>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</si>
  <si>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</si>
  <si>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</si>
  <si>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</si>
  <si>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</si>
  <si>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</si>
  <si>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</si>
  <si>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</si>
  <si>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</si>
  <si>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</si>
  <si>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</si>
  <si>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</si>
  <si>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</si>
  <si>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</si>
  <si>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</si>
  <si>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</si>
  <si>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</si>
  <si>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</si>
  <si>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</si>
  <si>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</si>
  <si>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</si>
  <si>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</si>
  <si>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</si>
  <si>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</si>
  <si>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</si>
  <si>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</si>
  <si>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</si>
  <si>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</si>
  <si>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</si>
  <si>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</si>
  <si>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</si>
  <si>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</si>
  <si>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</si>
  <si>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</si>
  <si>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</si>
  <si>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</si>
  <si>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</si>
  <si>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</si>
  <si>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</si>
  <si>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</si>
  <si>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</si>
  <si>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</si>
  <si>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</si>
  <si>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</si>
  <si>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</si>
  <si>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</si>
  <si>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</si>
  <si>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</si>
  <si>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</si>
  <si>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</si>
  <si>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</si>
  <si>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</si>
  <si>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</si>
  <si>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</si>
  <si>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</si>
  <si>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</si>
  <si>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</si>
  <si>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</si>
  <si>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</si>
  <si>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</si>
  <si>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</si>
  <si>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</si>
  <si>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</si>
  <si>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</si>
  <si>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</si>
  <si>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</si>
  <si>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</si>
  <si>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</si>
  <si>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</si>
  <si>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</si>
  <si>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</si>
  <si>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</si>
  <si>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</si>
  <si>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</si>
  <si>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</si>
  <si>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</si>
  <si>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</si>
  <si>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</si>
  <si>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</si>
  <si>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</si>
  <si>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</si>
  <si>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</si>
  <si>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</si>
  <si>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</si>
  <si>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</si>
  <si>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</si>
  <si>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</si>
  <si>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</si>
  <si>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</si>
  <si>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</si>
  <si>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</si>
  <si>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</si>
  <si>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</si>
  <si>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</si>
  <si>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</si>
  <si>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</si>
  <si>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</si>
  <si>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</si>
  <si>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</si>
  <si>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</si>
  <si>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</si>
  <si>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</si>
  <si>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</si>
  <si>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</si>
  <si>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</si>
  <si>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</si>
  <si>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</si>
  <si>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</si>
  <si>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</si>
  <si>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</si>
  <si>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</si>
  <si>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</si>
  <si>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</si>
  <si>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</si>
  <si>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</si>
  <si>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</si>
  <si>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</si>
  <si>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</si>
  <si>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</si>
  <si>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</si>
  <si>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</si>
  <si>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</si>
  <si>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</si>
  <si>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</si>
  <si>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</si>
  <si>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</si>
  <si>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</si>
  <si>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</si>
  <si>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</si>
  <si>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</si>
  <si>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</si>
  <si>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</si>
  <si>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</si>
  <si>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</si>
  <si>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</si>
  <si>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</si>
  <si>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</si>
  <si>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</si>
  <si>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</si>
  <si>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</si>
  <si>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</si>
  <si>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</si>
  <si>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</si>
  <si>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</si>
  <si>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</si>
  <si>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</si>
  <si>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</si>
  <si>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</si>
  <si>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</si>
  <si>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</si>
  <si>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</si>
  <si>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</si>
  <si>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</si>
  <si>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</si>
  <si>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</si>
  <si>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</si>
  <si>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</si>
  <si>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</si>
  <si>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</si>
  <si>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y=H5</t>
  </si>
  <si>
    <t>y=H3</t>
  </si>
  <si>
    <t>y=H2</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</si>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</sst>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D2" activePane="bottomRight" state="frozen"/>
      <selection pane="topRight" activeCell="D1" sqref="D1"/>
      <selection pane="bottomLeft" activeCell="A2" sqref="A2"/>
      <selection pane="bottomRight" activeCell="A2" sqref="A2"/>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771</v>
      </c>
      <c r="D2" t="s">
        <v>13</v>
      </c>
      <c r="E2" t="s">
        <v>14</v>
      </c>
      <c r="F2" t="s">
        <v>15</v>
      </c>
      <c r="G2" t="s">
        <v>16</v>
      </c>
      <c r="H2">
        <v>4</v>
      </c>
      <c r="I2" s="1" t="s">
        <v>772</v>
      </c>
      <c r="K2" t="s">
        <v>63</v>
      </c>
      <c r="M2" t="s">
        <v>63</v>
      </c>
    </row>
    <row r="3" spans="1:13" x14ac:dyDescent="0.4">
      <c r="A3">
        <v>2019</v>
      </c>
      <c r="B3">
        <v>2</v>
      </c>
      <c r="C3" t="s">
        <v>9</v>
      </c>
      <c r="D3" t="s">
        <v>773</v>
      </c>
      <c r="E3" t="s">
        <v>10</v>
      </c>
      <c r="F3" t="s">
        <v>11</v>
      </c>
      <c r="G3" t="s">
        <v>12</v>
      </c>
      <c r="H3">
        <v>1</v>
      </c>
      <c r="I3" t="s">
        <v>774</v>
      </c>
      <c r="K3" t="s">
        <v>63</v>
      </c>
      <c r="M3" t="s">
        <v>63</v>
      </c>
    </row>
    <row r="4" spans="1:13" ht="93.75" x14ac:dyDescent="0.4">
      <c r="A4">
        <v>2019</v>
      </c>
      <c r="B4">
        <v>3</v>
      </c>
      <c r="C4" t="s">
        <v>775</v>
      </c>
      <c r="D4" t="s">
        <v>17</v>
      </c>
      <c r="E4" t="s">
        <v>18</v>
      </c>
      <c r="F4" t="s">
        <v>19</v>
      </c>
      <c r="G4" t="s">
        <v>20</v>
      </c>
      <c r="H4">
        <v>2</v>
      </c>
      <c r="I4" s="1" t="s">
        <v>776</v>
      </c>
      <c r="J4">
        <v>1</v>
      </c>
      <c r="K4" t="s">
        <v>22</v>
      </c>
      <c r="M4" t="s">
        <v>63</v>
      </c>
    </row>
    <row r="5" spans="1:13" ht="75" x14ac:dyDescent="0.4">
      <c r="A5">
        <v>2019</v>
      </c>
      <c r="B5">
        <v>4</v>
      </c>
      <c r="C5" t="s">
        <v>21</v>
      </c>
      <c r="D5" t="s">
        <v>777</v>
      </c>
      <c r="E5" t="s">
        <v>140</v>
      </c>
      <c r="F5" t="s">
        <v>778</v>
      </c>
      <c r="G5" t="s">
        <v>80</v>
      </c>
      <c r="H5">
        <v>3</v>
      </c>
      <c r="I5" s="1" t="s">
        <v>779</v>
      </c>
      <c r="K5" t="s">
        <v>63</v>
      </c>
      <c r="M5" t="s">
        <v>63</v>
      </c>
    </row>
    <row r="6" spans="1:13" ht="131.25" x14ac:dyDescent="0.4">
      <c r="A6">
        <v>2019</v>
      </c>
      <c r="B6">
        <v>5</v>
      </c>
      <c r="C6" s="1" t="s">
        <v>780</v>
      </c>
      <c r="D6" t="s">
        <v>1366</v>
      </c>
      <c r="E6" t="s">
        <v>1367</v>
      </c>
      <c r="F6" t="s">
        <v>1368</v>
      </c>
      <c r="G6" t="s">
        <v>781</v>
      </c>
      <c r="H6">
        <v>4</v>
      </c>
      <c r="I6" s="1" t="s">
        <v>782</v>
      </c>
      <c r="J6">
        <v>1</v>
      </c>
      <c r="K6" t="s">
        <v>27</v>
      </c>
      <c r="L6">
        <v>1</v>
      </c>
      <c r="M6" t="s">
        <v>28</v>
      </c>
    </row>
    <row r="7" spans="1:13" ht="56.25" x14ac:dyDescent="0.4">
      <c r="A7">
        <v>2019</v>
      </c>
      <c r="B7">
        <v>6</v>
      </c>
      <c r="C7" t="s">
        <v>29</v>
      </c>
      <c r="D7" t="s">
        <v>783</v>
      </c>
      <c r="E7" t="s">
        <v>784</v>
      </c>
      <c r="F7" t="s">
        <v>785</v>
      </c>
      <c r="G7" t="s">
        <v>786</v>
      </c>
      <c r="H7">
        <v>2</v>
      </c>
      <c r="I7" s="1" t="s">
        <v>787</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788</v>
      </c>
    </row>
    <row r="10" spans="1:13" ht="56.25" x14ac:dyDescent="0.4">
      <c r="A10">
        <v>2019</v>
      </c>
      <c r="B10">
        <v>9</v>
      </c>
      <c r="C10" t="s">
        <v>33</v>
      </c>
      <c r="D10" t="s">
        <v>173</v>
      </c>
      <c r="E10" t="s">
        <v>789</v>
      </c>
      <c r="F10" t="s">
        <v>114</v>
      </c>
      <c r="G10" t="s">
        <v>83</v>
      </c>
      <c r="H10">
        <v>2</v>
      </c>
      <c r="I10" s="1" t="s">
        <v>790</v>
      </c>
    </row>
    <row r="11" spans="1:13" ht="56.25" x14ac:dyDescent="0.4">
      <c r="A11">
        <v>2019</v>
      </c>
      <c r="B11">
        <v>10</v>
      </c>
      <c r="C11" t="s">
        <v>34</v>
      </c>
      <c r="D11" t="s">
        <v>174</v>
      </c>
      <c r="E11" t="s">
        <v>143</v>
      </c>
      <c r="F11" t="s">
        <v>115</v>
      </c>
      <c r="G11" t="s">
        <v>84</v>
      </c>
      <c r="H11">
        <v>1</v>
      </c>
      <c r="I11" s="1" t="s">
        <v>791</v>
      </c>
    </row>
    <row r="12" spans="1:13" x14ac:dyDescent="0.4">
      <c r="A12">
        <v>2019</v>
      </c>
      <c r="B12">
        <v>11</v>
      </c>
      <c r="C12" t="s">
        <v>35</v>
      </c>
      <c r="D12" t="s">
        <v>175</v>
      </c>
      <c r="E12" t="s">
        <v>144</v>
      </c>
      <c r="F12" t="s">
        <v>116</v>
      </c>
      <c r="G12" t="s">
        <v>85</v>
      </c>
      <c r="H12">
        <v>4</v>
      </c>
      <c r="I12" t="s">
        <v>744</v>
      </c>
    </row>
    <row r="13" spans="1:13" ht="112.5" x14ac:dyDescent="0.4">
      <c r="A13">
        <v>2019</v>
      </c>
      <c r="B13">
        <v>12</v>
      </c>
      <c r="C13" s="1" t="s">
        <v>792</v>
      </c>
      <c r="D13" t="s">
        <v>36</v>
      </c>
      <c r="E13" t="s">
        <v>36</v>
      </c>
      <c r="F13" t="s">
        <v>36</v>
      </c>
      <c r="G13" t="s">
        <v>36</v>
      </c>
      <c r="H13">
        <v>1</v>
      </c>
      <c r="I13" t="s">
        <v>793</v>
      </c>
      <c r="J13">
        <v>1</v>
      </c>
      <c r="K13" t="s">
        <v>37</v>
      </c>
    </row>
    <row r="14" spans="1:13" x14ac:dyDescent="0.4">
      <c r="A14">
        <v>2019</v>
      </c>
      <c r="B14">
        <v>13</v>
      </c>
      <c r="C14" t="s">
        <v>794</v>
      </c>
      <c r="D14" t="s">
        <v>176</v>
      </c>
      <c r="E14" t="s">
        <v>145</v>
      </c>
      <c r="F14" t="s">
        <v>117</v>
      </c>
      <c r="G14" t="s">
        <v>86</v>
      </c>
      <c r="H14">
        <v>3</v>
      </c>
      <c r="I14" t="s">
        <v>795</v>
      </c>
      <c r="L14">
        <v>1</v>
      </c>
      <c r="M14" t="s">
        <v>38</v>
      </c>
    </row>
    <row r="15" spans="1:13" ht="206.25" x14ac:dyDescent="0.4">
      <c r="A15">
        <v>2019</v>
      </c>
      <c r="B15">
        <v>14</v>
      </c>
      <c r="C15" t="s">
        <v>39</v>
      </c>
      <c r="D15" t="s">
        <v>177</v>
      </c>
      <c r="E15" t="s">
        <v>146</v>
      </c>
      <c r="F15" t="s">
        <v>118</v>
      </c>
      <c r="G15" t="s">
        <v>87</v>
      </c>
      <c r="H15">
        <v>2</v>
      </c>
      <c r="I15" s="1" t="s">
        <v>796</v>
      </c>
      <c r="L15">
        <v>1</v>
      </c>
      <c r="M15" t="s">
        <v>40</v>
      </c>
    </row>
    <row r="16" spans="1:13" x14ac:dyDescent="0.4">
      <c r="A16">
        <v>2019</v>
      </c>
      <c r="B16">
        <v>15</v>
      </c>
      <c r="C16" t="s">
        <v>41</v>
      </c>
      <c r="D16" t="s">
        <v>178</v>
      </c>
      <c r="E16" t="s">
        <v>797</v>
      </c>
      <c r="F16" t="s">
        <v>119</v>
      </c>
      <c r="G16" t="s">
        <v>88</v>
      </c>
      <c r="H16">
        <v>1</v>
      </c>
      <c r="I16" t="s">
        <v>798</v>
      </c>
    </row>
    <row r="17" spans="1:13" x14ac:dyDescent="0.4">
      <c r="A17">
        <v>2019</v>
      </c>
      <c r="B17">
        <v>16</v>
      </c>
      <c r="C17" t="s">
        <v>42</v>
      </c>
      <c r="D17" t="s">
        <v>179</v>
      </c>
      <c r="E17" t="s">
        <v>799</v>
      </c>
      <c r="F17" t="s">
        <v>120</v>
      </c>
      <c r="G17" t="s">
        <v>89</v>
      </c>
      <c r="H17">
        <v>4</v>
      </c>
      <c r="I17" t="s">
        <v>800</v>
      </c>
    </row>
    <row r="18" spans="1:13" x14ac:dyDescent="0.4">
      <c r="A18">
        <v>2019</v>
      </c>
      <c r="B18">
        <v>17</v>
      </c>
      <c r="C18" t="s">
        <v>43</v>
      </c>
      <c r="D18" t="s">
        <v>801</v>
      </c>
      <c r="E18" t="s">
        <v>147</v>
      </c>
      <c r="F18" t="s">
        <v>121</v>
      </c>
      <c r="G18" t="s">
        <v>802</v>
      </c>
      <c r="H18">
        <v>1</v>
      </c>
      <c r="I18" t="s">
        <v>803</v>
      </c>
    </row>
    <row r="19" spans="1:13" x14ac:dyDescent="0.4">
      <c r="A19">
        <v>2019</v>
      </c>
      <c r="B19">
        <v>18</v>
      </c>
      <c r="C19" t="s">
        <v>44</v>
      </c>
      <c r="D19" t="s">
        <v>180</v>
      </c>
      <c r="E19" t="s">
        <v>148</v>
      </c>
      <c r="F19" t="s">
        <v>122</v>
      </c>
      <c r="G19" t="s">
        <v>90</v>
      </c>
      <c r="H19">
        <v>4</v>
      </c>
      <c r="I19" t="s">
        <v>804</v>
      </c>
    </row>
    <row r="20" spans="1:13" ht="393.75" x14ac:dyDescent="0.4">
      <c r="A20">
        <v>2019</v>
      </c>
      <c r="B20">
        <v>19</v>
      </c>
      <c r="C20" s="1" t="s">
        <v>805</v>
      </c>
      <c r="D20" t="s">
        <v>1369</v>
      </c>
      <c r="E20" t="s">
        <v>1370</v>
      </c>
      <c r="F20" t="s">
        <v>1371</v>
      </c>
      <c r="G20" t="s">
        <v>1372</v>
      </c>
      <c r="H20">
        <v>2</v>
      </c>
      <c r="I20" s="1" t="s">
        <v>806</v>
      </c>
    </row>
    <row r="21" spans="1:13" ht="131.25" x14ac:dyDescent="0.4">
      <c r="A21">
        <v>2019</v>
      </c>
      <c r="B21">
        <v>20</v>
      </c>
      <c r="C21" s="1" t="s">
        <v>76</v>
      </c>
      <c r="D21" t="s">
        <v>36</v>
      </c>
      <c r="E21" t="s">
        <v>36</v>
      </c>
      <c r="F21" t="s">
        <v>36</v>
      </c>
      <c r="G21" t="s">
        <v>36</v>
      </c>
      <c r="H21">
        <v>2</v>
      </c>
      <c r="I21" s="1" t="s">
        <v>807</v>
      </c>
      <c r="J21">
        <v>1</v>
      </c>
      <c r="K21" t="s">
        <v>45</v>
      </c>
    </row>
    <row r="22" spans="1:13" x14ac:dyDescent="0.4">
      <c r="A22">
        <v>2019</v>
      </c>
      <c r="B22">
        <v>21</v>
      </c>
      <c r="C22" t="s">
        <v>808</v>
      </c>
      <c r="D22" t="s">
        <v>809</v>
      </c>
      <c r="E22" t="s">
        <v>810</v>
      </c>
      <c r="F22" t="s">
        <v>811</v>
      </c>
      <c r="G22" t="s">
        <v>812</v>
      </c>
      <c r="H22">
        <v>3</v>
      </c>
      <c r="I22" t="s">
        <v>813</v>
      </c>
    </row>
    <row r="23" spans="1:13" x14ac:dyDescent="0.4">
      <c r="A23">
        <v>2019</v>
      </c>
      <c r="B23">
        <v>22</v>
      </c>
      <c r="C23" t="s">
        <v>46</v>
      </c>
      <c r="D23" t="s">
        <v>181</v>
      </c>
      <c r="E23" t="s">
        <v>149</v>
      </c>
      <c r="F23" t="s">
        <v>123</v>
      </c>
      <c r="G23" t="s">
        <v>91</v>
      </c>
      <c r="H23">
        <v>1</v>
      </c>
      <c r="I23" t="s">
        <v>814</v>
      </c>
      <c r="J23">
        <v>1</v>
      </c>
      <c r="K23" t="s">
        <v>47</v>
      </c>
    </row>
    <row r="24" spans="1:13" x14ac:dyDescent="0.4">
      <c r="A24">
        <v>2019</v>
      </c>
      <c r="B24">
        <v>23</v>
      </c>
      <c r="C24" t="s">
        <v>48</v>
      </c>
      <c r="D24" t="s">
        <v>182</v>
      </c>
      <c r="E24" t="s">
        <v>150</v>
      </c>
      <c r="F24" t="s">
        <v>815</v>
      </c>
      <c r="G24" t="s">
        <v>92</v>
      </c>
      <c r="H24">
        <v>3</v>
      </c>
      <c r="I24" t="s">
        <v>816</v>
      </c>
    </row>
    <row r="25" spans="1:13" x14ac:dyDescent="0.4">
      <c r="A25">
        <v>2019</v>
      </c>
      <c r="B25">
        <v>24</v>
      </c>
      <c r="C25" t="s">
        <v>49</v>
      </c>
      <c r="D25" t="s">
        <v>183</v>
      </c>
      <c r="E25" t="s">
        <v>151</v>
      </c>
      <c r="F25" t="s">
        <v>817</v>
      </c>
      <c r="G25" t="s">
        <v>93</v>
      </c>
      <c r="H25">
        <v>3</v>
      </c>
      <c r="I25" t="s">
        <v>818</v>
      </c>
    </row>
    <row r="26" spans="1:13" x14ac:dyDescent="0.4">
      <c r="A26">
        <v>2019</v>
      </c>
      <c r="B26">
        <v>25</v>
      </c>
      <c r="C26" t="s">
        <v>50</v>
      </c>
      <c r="D26" t="s">
        <v>184</v>
      </c>
      <c r="E26" t="s">
        <v>152</v>
      </c>
      <c r="F26" t="s">
        <v>124</v>
      </c>
      <c r="G26" t="s">
        <v>94</v>
      </c>
      <c r="H26">
        <v>1</v>
      </c>
      <c r="I26" t="s">
        <v>819</v>
      </c>
    </row>
    <row r="27" spans="1:13" ht="168.75" x14ac:dyDescent="0.4">
      <c r="A27">
        <v>2019</v>
      </c>
      <c r="B27">
        <v>26</v>
      </c>
      <c r="C27" s="1" t="s">
        <v>820</v>
      </c>
      <c r="D27" t="s">
        <v>36</v>
      </c>
      <c r="E27" t="s">
        <v>36</v>
      </c>
      <c r="F27" t="s">
        <v>36</v>
      </c>
      <c r="G27" t="s">
        <v>36</v>
      </c>
      <c r="H27">
        <v>1</v>
      </c>
      <c r="I27" t="s">
        <v>793</v>
      </c>
      <c r="J27">
        <v>1</v>
      </c>
      <c r="K27" t="s">
        <v>64</v>
      </c>
    </row>
    <row r="28" spans="1:13" ht="112.5" x14ac:dyDescent="0.4">
      <c r="A28">
        <v>2019</v>
      </c>
      <c r="B28">
        <v>27</v>
      </c>
      <c r="C28" s="1" t="s">
        <v>821</v>
      </c>
      <c r="D28" t="s">
        <v>822</v>
      </c>
      <c r="E28" t="s">
        <v>823</v>
      </c>
      <c r="F28" t="s">
        <v>824</v>
      </c>
      <c r="G28" t="s">
        <v>825</v>
      </c>
      <c r="H28">
        <v>3</v>
      </c>
      <c r="I28" s="1" t="s">
        <v>826</v>
      </c>
      <c r="J28">
        <v>1</v>
      </c>
      <c r="K28" t="s">
        <v>65</v>
      </c>
    </row>
    <row r="29" spans="1:13" x14ac:dyDescent="0.4">
      <c r="A29">
        <v>2019</v>
      </c>
      <c r="B29">
        <v>28</v>
      </c>
      <c r="C29" t="s">
        <v>51</v>
      </c>
      <c r="D29" t="s">
        <v>185</v>
      </c>
      <c r="E29" t="s">
        <v>153</v>
      </c>
      <c r="F29" t="s">
        <v>125</v>
      </c>
      <c r="G29" t="s">
        <v>95</v>
      </c>
      <c r="H29">
        <v>4</v>
      </c>
      <c r="I29" t="s">
        <v>827</v>
      </c>
    </row>
    <row r="30" spans="1:13" x14ac:dyDescent="0.4">
      <c r="A30">
        <v>2019</v>
      </c>
      <c r="B30">
        <v>29</v>
      </c>
      <c r="C30" t="s">
        <v>52</v>
      </c>
      <c r="D30" t="s">
        <v>186</v>
      </c>
      <c r="E30" t="s">
        <v>154</v>
      </c>
      <c r="F30" t="s">
        <v>828</v>
      </c>
      <c r="G30" t="s">
        <v>96</v>
      </c>
      <c r="H30">
        <v>2</v>
      </c>
      <c r="I30" t="s">
        <v>829</v>
      </c>
    </row>
    <row r="31" spans="1:13" ht="337.5" x14ac:dyDescent="0.4">
      <c r="A31">
        <v>2019</v>
      </c>
      <c r="B31">
        <v>30</v>
      </c>
      <c r="C31" t="s">
        <v>830</v>
      </c>
      <c r="D31" t="s">
        <v>187</v>
      </c>
      <c r="E31" t="s">
        <v>155</v>
      </c>
      <c r="F31" t="s">
        <v>126</v>
      </c>
      <c r="G31" t="s">
        <v>97</v>
      </c>
      <c r="H31">
        <v>4</v>
      </c>
      <c r="I31" s="1" t="s">
        <v>831</v>
      </c>
    </row>
    <row r="32" spans="1:13" ht="206.25" x14ac:dyDescent="0.4">
      <c r="A32">
        <v>2019</v>
      </c>
      <c r="B32">
        <v>31</v>
      </c>
      <c r="C32" s="1" t="s">
        <v>832</v>
      </c>
      <c r="D32" t="s">
        <v>188</v>
      </c>
      <c r="E32" t="s">
        <v>156</v>
      </c>
      <c r="F32" t="s">
        <v>127</v>
      </c>
      <c r="G32" t="s">
        <v>98</v>
      </c>
      <c r="H32">
        <v>2</v>
      </c>
      <c r="I32" s="1" t="s">
        <v>833</v>
      </c>
      <c r="J32">
        <v>1</v>
      </c>
      <c r="K32" t="s">
        <v>1365</v>
      </c>
      <c r="L32">
        <v>1</v>
      </c>
      <c r="M32" t="s">
        <v>66</v>
      </c>
    </row>
    <row r="33" spans="1:13" ht="93.75" x14ac:dyDescent="0.4">
      <c r="A33">
        <v>2019</v>
      </c>
      <c r="B33">
        <v>32</v>
      </c>
      <c r="C33" s="1" t="s">
        <v>77</v>
      </c>
      <c r="D33" t="s">
        <v>189</v>
      </c>
      <c r="E33" t="s">
        <v>157</v>
      </c>
      <c r="F33" t="s">
        <v>128</v>
      </c>
      <c r="G33" t="s">
        <v>99</v>
      </c>
      <c r="H33">
        <v>4</v>
      </c>
      <c r="I33" s="1" t="s">
        <v>834</v>
      </c>
      <c r="J33">
        <v>1</v>
      </c>
      <c r="K33" t="s">
        <v>67</v>
      </c>
    </row>
    <row r="34" spans="1:13" ht="168.75" x14ac:dyDescent="0.4">
      <c r="A34">
        <v>2019</v>
      </c>
      <c r="B34">
        <v>33</v>
      </c>
      <c r="C34" s="1" t="s">
        <v>78</v>
      </c>
      <c r="D34" t="s">
        <v>835</v>
      </c>
      <c r="E34" t="s">
        <v>158</v>
      </c>
      <c r="F34" t="s">
        <v>129</v>
      </c>
      <c r="G34" t="s">
        <v>100</v>
      </c>
      <c r="H34">
        <v>3</v>
      </c>
      <c r="I34" s="1" t="s">
        <v>836</v>
      </c>
      <c r="J34">
        <v>1</v>
      </c>
      <c r="K34" t="s">
        <v>68</v>
      </c>
    </row>
    <row r="35" spans="1:13" x14ac:dyDescent="0.4">
      <c r="A35">
        <v>2019</v>
      </c>
      <c r="B35">
        <v>34</v>
      </c>
      <c r="C35" t="s">
        <v>53</v>
      </c>
      <c r="D35" t="s">
        <v>190</v>
      </c>
      <c r="E35" t="s">
        <v>159</v>
      </c>
      <c r="F35" t="s">
        <v>130</v>
      </c>
      <c r="G35" t="s">
        <v>101</v>
      </c>
      <c r="H35">
        <v>3</v>
      </c>
      <c r="I35" t="s">
        <v>837</v>
      </c>
    </row>
    <row r="36" spans="1:13" ht="75" x14ac:dyDescent="0.4">
      <c r="A36">
        <v>2019</v>
      </c>
      <c r="B36">
        <v>35</v>
      </c>
      <c r="C36" s="1" t="s">
        <v>838</v>
      </c>
      <c r="D36" t="s">
        <v>839</v>
      </c>
      <c r="E36" t="s">
        <v>840</v>
      </c>
      <c r="F36" t="s">
        <v>841</v>
      </c>
      <c r="G36" t="s">
        <v>842</v>
      </c>
      <c r="H36">
        <v>2</v>
      </c>
      <c r="I36" t="s">
        <v>843</v>
      </c>
      <c r="J36">
        <v>1</v>
      </c>
      <c r="K36" t="s">
        <v>69</v>
      </c>
    </row>
    <row r="37" spans="1:13" x14ac:dyDescent="0.4">
      <c r="A37">
        <v>2019</v>
      </c>
      <c r="B37">
        <v>36</v>
      </c>
      <c r="C37" t="s">
        <v>54</v>
      </c>
      <c r="D37" t="s">
        <v>191</v>
      </c>
      <c r="E37" t="s">
        <v>160</v>
      </c>
      <c r="F37" t="s">
        <v>131</v>
      </c>
      <c r="G37" t="s">
        <v>102</v>
      </c>
      <c r="H37">
        <v>3</v>
      </c>
      <c r="I37" t="s">
        <v>844</v>
      </c>
    </row>
    <row r="38" spans="1:13" x14ac:dyDescent="0.4">
      <c r="A38">
        <v>2019</v>
      </c>
      <c r="B38">
        <v>37</v>
      </c>
      <c r="C38" t="s">
        <v>55</v>
      </c>
      <c r="D38" t="s">
        <v>192</v>
      </c>
      <c r="E38" t="s">
        <v>161</v>
      </c>
      <c r="F38" t="s">
        <v>845</v>
      </c>
      <c r="G38" t="s">
        <v>103</v>
      </c>
      <c r="H38">
        <v>4</v>
      </c>
      <c r="I38" t="s">
        <v>846</v>
      </c>
    </row>
    <row r="39" spans="1:13" ht="150" x14ac:dyDescent="0.4">
      <c r="A39">
        <v>2019</v>
      </c>
      <c r="B39">
        <v>38</v>
      </c>
      <c r="C39" s="1" t="s">
        <v>847</v>
      </c>
      <c r="D39" t="s">
        <v>848</v>
      </c>
      <c r="E39" t="s">
        <v>849</v>
      </c>
      <c r="F39" t="s">
        <v>850</v>
      </c>
      <c r="G39" t="s">
        <v>851</v>
      </c>
      <c r="H39">
        <v>1</v>
      </c>
      <c r="I39" s="1" t="s">
        <v>852</v>
      </c>
      <c r="J39">
        <v>1</v>
      </c>
      <c r="K39" t="s">
        <v>70</v>
      </c>
      <c r="L39">
        <v>1</v>
      </c>
      <c r="M39" t="s">
        <v>71</v>
      </c>
    </row>
    <row r="40" spans="1:13" ht="262.5" x14ac:dyDescent="0.4">
      <c r="A40">
        <v>2019</v>
      </c>
      <c r="B40">
        <v>39</v>
      </c>
      <c r="C40" t="s">
        <v>56</v>
      </c>
      <c r="D40" t="s">
        <v>193</v>
      </c>
      <c r="E40" t="s">
        <v>162</v>
      </c>
      <c r="F40" t="s">
        <v>132</v>
      </c>
      <c r="G40" t="s">
        <v>104</v>
      </c>
      <c r="H40">
        <v>4</v>
      </c>
      <c r="I40" s="1" t="s">
        <v>853</v>
      </c>
    </row>
    <row r="41" spans="1:13" x14ac:dyDescent="0.4">
      <c r="A41">
        <v>2019</v>
      </c>
      <c r="B41">
        <v>40</v>
      </c>
      <c r="C41" t="s">
        <v>58</v>
      </c>
      <c r="D41" t="s">
        <v>194</v>
      </c>
      <c r="E41" t="s">
        <v>163</v>
      </c>
      <c r="F41" t="s">
        <v>854</v>
      </c>
      <c r="G41" t="s">
        <v>855</v>
      </c>
      <c r="H41">
        <v>2</v>
      </c>
      <c r="I41" t="s">
        <v>856</v>
      </c>
    </row>
    <row r="42" spans="1:13" ht="75" x14ac:dyDescent="0.4">
      <c r="A42">
        <v>2019</v>
      </c>
      <c r="B42">
        <v>41</v>
      </c>
      <c r="C42" t="s">
        <v>59</v>
      </c>
      <c r="D42" t="s">
        <v>195</v>
      </c>
      <c r="E42" t="s">
        <v>164</v>
      </c>
      <c r="F42" t="s">
        <v>133</v>
      </c>
      <c r="G42" t="s">
        <v>105</v>
      </c>
      <c r="H42">
        <v>1</v>
      </c>
      <c r="I42" s="1" t="s">
        <v>857</v>
      </c>
    </row>
    <row r="43" spans="1:13" ht="93.75" x14ac:dyDescent="0.4">
      <c r="A43">
        <v>2019</v>
      </c>
      <c r="B43">
        <v>42</v>
      </c>
      <c r="C43" s="1" t="s">
        <v>858</v>
      </c>
      <c r="D43" t="s">
        <v>196</v>
      </c>
      <c r="E43" t="s">
        <v>165</v>
      </c>
      <c r="F43" t="s">
        <v>134</v>
      </c>
      <c r="G43" t="s">
        <v>106</v>
      </c>
      <c r="H43">
        <v>1</v>
      </c>
      <c r="I43" s="1" t="s">
        <v>859</v>
      </c>
      <c r="J43">
        <v>1</v>
      </c>
      <c r="K43" t="s">
        <v>72</v>
      </c>
    </row>
    <row r="44" spans="1:13" x14ac:dyDescent="0.4">
      <c r="A44">
        <v>2019</v>
      </c>
      <c r="B44">
        <v>43</v>
      </c>
      <c r="C44" t="s">
        <v>60</v>
      </c>
      <c r="D44" t="s">
        <v>197</v>
      </c>
      <c r="E44" t="s">
        <v>166</v>
      </c>
      <c r="F44" t="s">
        <v>135</v>
      </c>
      <c r="G44" t="s">
        <v>107</v>
      </c>
      <c r="H44">
        <v>4</v>
      </c>
      <c r="I44" t="s">
        <v>860</v>
      </c>
    </row>
    <row r="45" spans="1:13" x14ac:dyDescent="0.4">
      <c r="A45">
        <v>2019</v>
      </c>
      <c r="B45">
        <v>44</v>
      </c>
      <c r="C45" t="s">
        <v>61</v>
      </c>
      <c r="D45" t="s">
        <v>198</v>
      </c>
      <c r="E45" t="s">
        <v>167</v>
      </c>
      <c r="F45" t="s">
        <v>136</v>
      </c>
      <c r="G45" t="s">
        <v>108</v>
      </c>
      <c r="H45">
        <v>2</v>
      </c>
      <c r="I45" t="s">
        <v>861</v>
      </c>
    </row>
    <row r="46" spans="1:13" ht="112.5" x14ac:dyDescent="0.4">
      <c r="A46">
        <v>2019</v>
      </c>
      <c r="B46">
        <v>45</v>
      </c>
      <c r="C46" s="1" t="s">
        <v>79</v>
      </c>
      <c r="D46" t="s">
        <v>36</v>
      </c>
      <c r="E46" t="s">
        <v>36</v>
      </c>
      <c r="F46" t="s">
        <v>36</v>
      </c>
      <c r="G46" t="s">
        <v>36</v>
      </c>
      <c r="H46">
        <v>3</v>
      </c>
      <c r="I46" s="1" t="s">
        <v>862</v>
      </c>
      <c r="J46">
        <v>1</v>
      </c>
      <c r="K46" t="s">
        <v>73</v>
      </c>
    </row>
    <row r="47" spans="1:13" ht="187.5" x14ac:dyDescent="0.4">
      <c r="A47">
        <v>2019</v>
      </c>
      <c r="B47">
        <v>46</v>
      </c>
      <c r="C47" t="s">
        <v>202</v>
      </c>
      <c r="D47" t="s">
        <v>199</v>
      </c>
      <c r="E47" t="s">
        <v>168</v>
      </c>
      <c r="F47" t="s">
        <v>137</v>
      </c>
      <c r="G47" t="s">
        <v>109</v>
      </c>
      <c r="H47">
        <v>2</v>
      </c>
      <c r="I47" s="1" t="s">
        <v>863</v>
      </c>
    </row>
    <row r="48" spans="1:13" ht="318.75" x14ac:dyDescent="0.4">
      <c r="A48">
        <v>2019</v>
      </c>
      <c r="B48">
        <v>47</v>
      </c>
      <c r="C48" s="1" t="s">
        <v>864</v>
      </c>
      <c r="D48" t="s">
        <v>1373</v>
      </c>
      <c r="E48" t="s">
        <v>1374</v>
      </c>
      <c r="F48" t="s">
        <v>1375</v>
      </c>
      <c r="G48" t="s">
        <v>1376</v>
      </c>
      <c r="H48">
        <v>4</v>
      </c>
      <c r="I48" s="1" t="s">
        <v>793</v>
      </c>
    </row>
    <row r="49" spans="1:13" ht="112.5" x14ac:dyDescent="0.4">
      <c r="A49">
        <v>2019</v>
      </c>
      <c r="B49">
        <v>48</v>
      </c>
      <c r="C49" s="1" t="s">
        <v>865</v>
      </c>
      <c r="D49" t="s">
        <v>823</v>
      </c>
      <c r="E49" t="s">
        <v>824</v>
      </c>
      <c r="F49" t="s">
        <v>825</v>
      </c>
      <c r="G49" t="s">
        <v>866</v>
      </c>
      <c r="H49">
        <v>2</v>
      </c>
      <c r="I49" s="1" t="s">
        <v>867</v>
      </c>
      <c r="J49">
        <v>1</v>
      </c>
      <c r="K49" t="s">
        <v>74</v>
      </c>
    </row>
    <row r="50" spans="1:13" ht="75" x14ac:dyDescent="0.4">
      <c r="A50">
        <v>2019</v>
      </c>
      <c r="B50">
        <v>49</v>
      </c>
      <c r="C50" t="s">
        <v>62</v>
      </c>
      <c r="D50" t="s">
        <v>200</v>
      </c>
      <c r="E50" t="s">
        <v>169</v>
      </c>
      <c r="F50" t="s">
        <v>138</v>
      </c>
      <c r="G50" t="s">
        <v>110</v>
      </c>
      <c r="H50">
        <v>3</v>
      </c>
      <c r="I50" s="1" t="s">
        <v>868</v>
      </c>
    </row>
    <row r="51" spans="1:13" x14ac:dyDescent="0.4">
      <c r="A51">
        <v>2019</v>
      </c>
      <c r="B51">
        <v>50</v>
      </c>
      <c r="C51" t="s">
        <v>203</v>
      </c>
      <c r="D51" t="s">
        <v>201</v>
      </c>
      <c r="E51" t="s">
        <v>170</v>
      </c>
      <c r="F51" t="s">
        <v>139</v>
      </c>
      <c r="G51" t="s">
        <v>111</v>
      </c>
      <c r="H51">
        <v>2</v>
      </c>
      <c r="I51" t="s">
        <v>869</v>
      </c>
      <c r="L51">
        <v>1</v>
      </c>
      <c r="M51" t="s">
        <v>75</v>
      </c>
    </row>
    <row r="52" spans="1:13" x14ac:dyDescent="0.4">
      <c r="A52">
        <v>2018</v>
      </c>
      <c r="B52">
        <v>1</v>
      </c>
      <c r="C52" t="s">
        <v>204</v>
      </c>
      <c r="D52" t="s">
        <v>334</v>
      </c>
      <c r="E52" t="s">
        <v>303</v>
      </c>
      <c r="F52" t="s">
        <v>273</v>
      </c>
      <c r="G52" t="s">
        <v>242</v>
      </c>
      <c r="H52">
        <v>3</v>
      </c>
      <c r="I52" t="s">
        <v>870</v>
      </c>
      <c r="J52">
        <v>0</v>
      </c>
      <c r="K52" t="str">
        <f>IF(J52=1,A52&amp;"_"&amp;TEXT(B52,"000"),"")</f>
        <v/>
      </c>
      <c r="L52">
        <v>0</v>
      </c>
      <c r="M52" t="str">
        <f>IF(L52=1,"ans_"&amp;A52&amp;"_"&amp;TEXT(B52,"000"),"")</f>
        <v/>
      </c>
    </row>
    <row r="53" spans="1:13" ht="112.5" x14ac:dyDescent="0.4">
      <c r="A53">
        <v>2018</v>
      </c>
      <c r="B53">
        <v>2</v>
      </c>
      <c r="C53" t="s">
        <v>871</v>
      </c>
      <c r="D53" t="s">
        <v>872</v>
      </c>
      <c r="E53" t="s">
        <v>873</v>
      </c>
      <c r="F53" t="s">
        <v>874</v>
      </c>
      <c r="G53" t="s">
        <v>875</v>
      </c>
      <c r="H53">
        <v>3</v>
      </c>
      <c r="I53" s="1" t="s">
        <v>876</v>
      </c>
      <c r="L53">
        <v>1</v>
      </c>
      <c r="M53" t="str">
        <f>IF(L53=1,"ans_"&amp;A53&amp;"_"&amp;TEXT(B53,"000"),"")</f>
        <v>ans_2018_002</v>
      </c>
    </row>
    <row r="54" spans="1:13" x14ac:dyDescent="0.4">
      <c r="A54">
        <v>2018</v>
      </c>
      <c r="B54">
        <v>3</v>
      </c>
      <c r="C54" t="s">
        <v>205</v>
      </c>
      <c r="D54" t="s">
        <v>877</v>
      </c>
      <c r="E54" t="s">
        <v>304</v>
      </c>
      <c r="F54" t="s">
        <v>274</v>
      </c>
      <c r="G54" t="s">
        <v>243</v>
      </c>
      <c r="H54">
        <v>2</v>
      </c>
      <c r="I54" t="s">
        <v>206</v>
      </c>
    </row>
    <row r="55" spans="1:13" ht="93.75" x14ac:dyDescent="0.4">
      <c r="A55">
        <v>2018</v>
      </c>
      <c r="B55">
        <v>4</v>
      </c>
      <c r="C55" t="s">
        <v>207</v>
      </c>
      <c r="D55" t="s">
        <v>878</v>
      </c>
      <c r="E55" t="s">
        <v>879</v>
      </c>
      <c r="F55" t="s">
        <v>880</v>
      </c>
      <c r="G55" t="s">
        <v>881</v>
      </c>
      <c r="H55">
        <v>2</v>
      </c>
      <c r="I55" s="1" t="s">
        <v>882</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883</v>
      </c>
      <c r="E57" t="s">
        <v>306</v>
      </c>
      <c r="F57" t="s">
        <v>884</v>
      </c>
      <c r="G57" t="s">
        <v>245</v>
      </c>
      <c r="H57">
        <v>1</v>
      </c>
      <c r="I57" s="1" t="s">
        <v>885</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886</v>
      </c>
      <c r="D59" t="s">
        <v>337</v>
      </c>
      <c r="E59" t="s">
        <v>308</v>
      </c>
      <c r="F59" t="s">
        <v>277</v>
      </c>
      <c r="G59" t="s">
        <v>247</v>
      </c>
      <c r="H59">
        <v>2</v>
      </c>
      <c r="I59" s="1" t="s">
        <v>887</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888</v>
      </c>
      <c r="J60">
        <v>1</v>
      </c>
      <c r="K60" t="str">
        <f>IF(J60=1,A60&amp;"_"&amp;TEXT(B60,"000"),"")</f>
        <v>2018_009</v>
      </c>
    </row>
    <row r="61" spans="1:13" ht="225" x14ac:dyDescent="0.4">
      <c r="A61">
        <v>2018</v>
      </c>
      <c r="B61">
        <v>10</v>
      </c>
      <c r="C61" t="s">
        <v>211</v>
      </c>
      <c r="D61" t="s">
        <v>889</v>
      </c>
      <c r="E61" t="s">
        <v>890</v>
      </c>
      <c r="F61" t="s">
        <v>278</v>
      </c>
      <c r="G61" t="s">
        <v>891</v>
      </c>
      <c r="H61">
        <v>3</v>
      </c>
      <c r="I61" s="1" t="s">
        <v>892</v>
      </c>
    </row>
    <row r="62" spans="1:13" ht="409.5" x14ac:dyDescent="0.4">
      <c r="A62">
        <v>2018</v>
      </c>
      <c r="B62">
        <v>11</v>
      </c>
      <c r="C62" s="1" t="s">
        <v>365</v>
      </c>
      <c r="D62" t="s">
        <v>1377</v>
      </c>
      <c r="E62" t="s">
        <v>1378</v>
      </c>
      <c r="F62" t="s">
        <v>1379</v>
      </c>
      <c r="G62" t="s">
        <v>1380</v>
      </c>
      <c r="H62">
        <v>1</v>
      </c>
      <c r="I62" s="1" t="s">
        <v>36</v>
      </c>
    </row>
    <row r="63" spans="1:13" ht="409.5" x14ac:dyDescent="0.4">
      <c r="A63">
        <v>2018</v>
      </c>
      <c r="B63">
        <v>12</v>
      </c>
      <c r="C63" s="1" t="s">
        <v>366</v>
      </c>
      <c r="D63" t="s">
        <v>1381</v>
      </c>
      <c r="E63" t="s">
        <v>1382</v>
      </c>
      <c r="F63" t="s">
        <v>1383</v>
      </c>
      <c r="G63" t="s">
        <v>1384</v>
      </c>
      <c r="H63">
        <v>3</v>
      </c>
      <c r="I63" s="1" t="s">
        <v>36</v>
      </c>
    </row>
    <row r="64" spans="1:13" ht="93.75" x14ac:dyDescent="0.4">
      <c r="A64">
        <v>2018</v>
      </c>
      <c r="B64">
        <v>13</v>
      </c>
      <c r="C64" t="s">
        <v>212</v>
      </c>
      <c r="D64" t="s">
        <v>338</v>
      </c>
      <c r="E64" t="s">
        <v>893</v>
      </c>
      <c r="F64" t="s">
        <v>279</v>
      </c>
      <c r="G64" t="s">
        <v>248</v>
      </c>
      <c r="H64">
        <v>4</v>
      </c>
      <c r="I64" s="1" t="s">
        <v>367</v>
      </c>
    </row>
    <row r="65" spans="1:13" ht="131.25" x14ac:dyDescent="0.4">
      <c r="A65">
        <v>2018</v>
      </c>
      <c r="B65">
        <v>14</v>
      </c>
      <c r="C65" t="s">
        <v>213</v>
      </c>
      <c r="D65" t="s">
        <v>339</v>
      </c>
      <c r="E65" t="s">
        <v>309</v>
      </c>
      <c r="F65" t="s">
        <v>280</v>
      </c>
      <c r="G65" t="s">
        <v>249</v>
      </c>
      <c r="H65">
        <v>3</v>
      </c>
      <c r="I65" s="1" t="s">
        <v>894</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895</v>
      </c>
    </row>
    <row r="68" spans="1:13" ht="150" x14ac:dyDescent="0.4">
      <c r="A68">
        <v>2018</v>
      </c>
      <c r="B68">
        <v>17</v>
      </c>
      <c r="C68" s="1" t="s">
        <v>896</v>
      </c>
      <c r="D68" t="s">
        <v>897</v>
      </c>
      <c r="E68" t="s">
        <v>898</v>
      </c>
      <c r="F68" t="s">
        <v>899</v>
      </c>
      <c r="G68" t="s">
        <v>900</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901</v>
      </c>
    </row>
    <row r="70" spans="1:13" ht="75" x14ac:dyDescent="0.4">
      <c r="A70">
        <v>2018</v>
      </c>
      <c r="B70">
        <v>19</v>
      </c>
      <c r="C70" t="s">
        <v>216</v>
      </c>
      <c r="D70" t="s">
        <v>343</v>
      </c>
      <c r="E70" t="s">
        <v>313</v>
      </c>
      <c r="F70" t="s">
        <v>284</v>
      </c>
      <c r="G70" t="s">
        <v>902</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903</v>
      </c>
    </row>
    <row r="73" spans="1:13" ht="56.25" x14ac:dyDescent="0.4">
      <c r="A73">
        <v>2018</v>
      </c>
      <c r="B73">
        <v>22</v>
      </c>
      <c r="C73" t="s">
        <v>219</v>
      </c>
      <c r="D73" t="s">
        <v>346</v>
      </c>
      <c r="E73" t="s">
        <v>904</v>
      </c>
      <c r="F73" t="s">
        <v>287</v>
      </c>
      <c r="G73" t="s">
        <v>905</v>
      </c>
      <c r="H73">
        <v>4</v>
      </c>
      <c r="I73" s="1" t="s">
        <v>906</v>
      </c>
    </row>
    <row r="74" spans="1:13" x14ac:dyDescent="0.4">
      <c r="A74">
        <v>2018</v>
      </c>
      <c r="B74">
        <v>23</v>
      </c>
      <c r="C74" t="s">
        <v>220</v>
      </c>
      <c r="D74" t="s">
        <v>347</v>
      </c>
      <c r="E74" t="s">
        <v>907</v>
      </c>
      <c r="F74" t="s">
        <v>288</v>
      </c>
      <c r="G74" t="s">
        <v>255</v>
      </c>
      <c r="H74">
        <v>3</v>
      </c>
      <c r="I74" t="s">
        <v>221</v>
      </c>
    </row>
    <row r="75" spans="1:13" ht="112.5" x14ac:dyDescent="0.4">
      <c r="A75">
        <v>2018</v>
      </c>
      <c r="B75">
        <v>24</v>
      </c>
      <c r="C75" t="s">
        <v>222</v>
      </c>
      <c r="D75" t="s">
        <v>908</v>
      </c>
      <c r="E75" t="s">
        <v>316</v>
      </c>
      <c r="F75" t="s">
        <v>289</v>
      </c>
      <c r="G75" t="s">
        <v>256</v>
      </c>
      <c r="H75">
        <v>4</v>
      </c>
      <c r="I75" s="1" t="s">
        <v>909</v>
      </c>
    </row>
    <row r="76" spans="1:13" ht="93.75" x14ac:dyDescent="0.4">
      <c r="A76">
        <v>2018</v>
      </c>
      <c r="B76">
        <v>25</v>
      </c>
      <c r="C76" s="1" t="s">
        <v>910</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911</v>
      </c>
      <c r="G77" t="s">
        <v>257</v>
      </c>
      <c r="H77">
        <v>4</v>
      </c>
      <c r="I77" s="1" t="s">
        <v>372</v>
      </c>
    </row>
    <row r="78" spans="1:13" ht="75" x14ac:dyDescent="0.4">
      <c r="A78">
        <v>2018</v>
      </c>
      <c r="B78">
        <v>27</v>
      </c>
      <c r="C78" s="1" t="s">
        <v>912</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913</v>
      </c>
      <c r="G79" t="s">
        <v>259</v>
      </c>
      <c r="H79">
        <v>1</v>
      </c>
      <c r="I79" s="1" t="s">
        <v>914</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915</v>
      </c>
      <c r="E83" t="s">
        <v>916</v>
      </c>
      <c r="F83" t="s">
        <v>917</v>
      </c>
      <c r="G83" t="s">
        <v>918</v>
      </c>
      <c r="H83">
        <v>3</v>
      </c>
      <c r="I83" s="1" t="s">
        <v>919</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920</v>
      </c>
      <c r="E85" t="s">
        <v>921</v>
      </c>
      <c r="F85" t="s">
        <v>922</v>
      </c>
      <c r="G85" t="s">
        <v>923</v>
      </c>
      <c r="H85">
        <v>4</v>
      </c>
      <c r="I85" t="s">
        <v>924</v>
      </c>
      <c r="J85">
        <v>1</v>
      </c>
      <c r="K85" t="str">
        <f>IF(J85=1,A85&amp;"_"&amp;TEXT(B85,"000"),"")</f>
        <v>2018_034</v>
      </c>
      <c r="L85">
        <v>1</v>
      </c>
      <c r="M85" t="str">
        <f>IF(L85=1,"ans_"&amp;A85&amp;"_"&amp;TEXT(B85,"000"),"")</f>
        <v>ans_2018_034</v>
      </c>
    </row>
    <row r="86" spans="1:13" ht="93.75" x14ac:dyDescent="0.4">
      <c r="A86">
        <v>2018</v>
      </c>
      <c r="B86">
        <v>35</v>
      </c>
      <c r="C86" s="1" t="s">
        <v>925</v>
      </c>
      <c r="D86" t="s">
        <v>926</v>
      </c>
      <c r="E86" t="s">
        <v>927</v>
      </c>
      <c r="F86" t="s">
        <v>928</v>
      </c>
      <c r="G86" t="s">
        <v>929</v>
      </c>
      <c r="H86">
        <v>4</v>
      </c>
      <c r="I86" t="s">
        <v>930</v>
      </c>
      <c r="J86">
        <v>1</v>
      </c>
      <c r="K86" t="str">
        <f>IF(J86=1,A86&amp;"_"&amp;TEXT(B86,"000"),"")</f>
        <v>2018_035</v>
      </c>
      <c r="L86">
        <v>1</v>
      </c>
      <c r="M86" t="str">
        <f>IF(L86=1,"ans_"&amp;A86&amp;"_"&amp;TEXT(B86,"000"),"")</f>
        <v>ans_2018_035</v>
      </c>
    </row>
    <row r="87" spans="1:13" ht="206.25" x14ac:dyDescent="0.4">
      <c r="A87">
        <v>2018</v>
      </c>
      <c r="B87">
        <v>36</v>
      </c>
      <c r="C87" s="1" t="s">
        <v>931</v>
      </c>
      <c r="D87" t="s">
        <v>36</v>
      </c>
      <c r="E87" t="s">
        <v>36</v>
      </c>
      <c r="F87" t="s">
        <v>36</v>
      </c>
      <c r="G87" t="s">
        <v>36</v>
      </c>
      <c r="H87">
        <v>3</v>
      </c>
      <c r="I87" t="s">
        <v>932</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933</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934</v>
      </c>
      <c r="D93" t="s">
        <v>935</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936</v>
      </c>
      <c r="J94">
        <v>1</v>
      </c>
      <c r="K94" t="str">
        <f>IF(J94=1,A94&amp;"_"&amp;TEXT(B94,"000"),"")</f>
        <v>2018_043</v>
      </c>
    </row>
    <row r="95" spans="1:13" ht="93.75" x14ac:dyDescent="0.4">
      <c r="A95">
        <v>2018</v>
      </c>
      <c r="B95">
        <v>44</v>
      </c>
      <c r="C95" t="s">
        <v>236</v>
      </c>
      <c r="D95" t="s">
        <v>937</v>
      </c>
      <c r="E95" t="s">
        <v>938</v>
      </c>
      <c r="F95" t="s">
        <v>939</v>
      </c>
      <c r="G95" t="s">
        <v>940</v>
      </c>
      <c r="H95">
        <v>1</v>
      </c>
      <c r="I95" s="1" t="s">
        <v>941</v>
      </c>
    </row>
    <row r="96" spans="1:13" ht="56.25" x14ac:dyDescent="0.4">
      <c r="A96">
        <v>2018</v>
      </c>
      <c r="B96">
        <v>45</v>
      </c>
      <c r="C96" t="s">
        <v>237</v>
      </c>
      <c r="D96" t="s">
        <v>360</v>
      </c>
      <c r="E96" t="s">
        <v>330</v>
      </c>
      <c r="F96" t="s">
        <v>942</v>
      </c>
      <c r="G96" t="s">
        <v>943</v>
      </c>
      <c r="H96">
        <v>1</v>
      </c>
      <c r="I96" s="1" t="s">
        <v>384</v>
      </c>
    </row>
    <row r="97" spans="1:13" ht="112.5" x14ac:dyDescent="0.4">
      <c r="A97">
        <v>2018</v>
      </c>
      <c r="B97">
        <v>46</v>
      </c>
      <c r="C97" s="1" t="s">
        <v>385</v>
      </c>
      <c r="D97" t="s">
        <v>361</v>
      </c>
      <c r="E97" t="s">
        <v>331</v>
      </c>
      <c r="F97" t="s">
        <v>300</v>
      </c>
      <c r="G97" t="s">
        <v>270</v>
      </c>
      <c r="H97">
        <v>2</v>
      </c>
      <c r="I97" s="1" t="s">
        <v>944</v>
      </c>
      <c r="J97">
        <v>1</v>
      </c>
      <c r="K97" t="str">
        <f>IF(J97=1,A97&amp;"_"&amp;TEXT(B97,"000"),"")</f>
        <v>2018_046</v>
      </c>
    </row>
    <row r="98" spans="1:13" ht="318.75" x14ac:dyDescent="0.4">
      <c r="A98">
        <v>2018</v>
      </c>
      <c r="B98">
        <v>47</v>
      </c>
      <c r="C98" s="1" t="s">
        <v>386</v>
      </c>
      <c r="D98" t="s">
        <v>945</v>
      </c>
      <c r="E98" t="s">
        <v>946</v>
      </c>
      <c r="F98" t="s">
        <v>947</v>
      </c>
      <c r="G98" t="s">
        <v>948</v>
      </c>
      <c r="H98">
        <v>3</v>
      </c>
      <c r="I98" t="s">
        <v>949</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950</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951</v>
      </c>
      <c r="E102" t="s">
        <v>674</v>
      </c>
      <c r="F102" t="s">
        <v>952</v>
      </c>
      <c r="G102" t="s">
        <v>570</v>
      </c>
      <c r="H102">
        <v>2</v>
      </c>
      <c r="I102" s="1" t="s">
        <v>953</v>
      </c>
    </row>
    <row r="103" spans="1:13" x14ac:dyDescent="0.4">
      <c r="A103">
        <v>2017</v>
      </c>
      <c r="B103">
        <v>2</v>
      </c>
      <c r="C103" t="s">
        <v>390</v>
      </c>
      <c r="D103" t="s">
        <v>954</v>
      </c>
      <c r="E103" t="s">
        <v>955</v>
      </c>
      <c r="F103" t="s">
        <v>956</v>
      </c>
      <c r="G103" t="s">
        <v>957</v>
      </c>
      <c r="H103">
        <v>3</v>
      </c>
      <c r="I103" t="s">
        <v>958</v>
      </c>
    </row>
    <row r="104" spans="1:13" ht="75" x14ac:dyDescent="0.4">
      <c r="A104">
        <v>2017</v>
      </c>
      <c r="B104">
        <v>3</v>
      </c>
      <c r="C104" t="s">
        <v>391</v>
      </c>
      <c r="D104" t="s">
        <v>959</v>
      </c>
      <c r="E104" t="s">
        <v>960</v>
      </c>
      <c r="F104" t="s">
        <v>961</v>
      </c>
      <c r="G104" t="s">
        <v>962</v>
      </c>
      <c r="H104">
        <v>2</v>
      </c>
      <c r="I104" s="1" t="s">
        <v>963</v>
      </c>
    </row>
    <row r="105" spans="1:13" ht="150" x14ac:dyDescent="0.4">
      <c r="A105">
        <v>2017</v>
      </c>
      <c r="B105">
        <v>4</v>
      </c>
      <c r="C105" t="s">
        <v>392</v>
      </c>
      <c r="D105" t="s">
        <v>964</v>
      </c>
      <c r="E105" t="s">
        <v>675</v>
      </c>
      <c r="F105" t="s">
        <v>965</v>
      </c>
      <c r="G105" t="s">
        <v>571</v>
      </c>
      <c r="H105">
        <v>1</v>
      </c>
      <c r="I105" s="1" t="s">
        <v>966</v>
      </c>
    </row>
    <row r="106" spans="1:13" ht="225" x14ac:dyDescent="0.4">
      <c r="A106">
        <v>2017</v>
      </c>
      <c r="B106">
        <v>5</v>
      </c>
      <c r="C106" t="s">
        <v>393</v>
      </c>
      <c r="D106" t="s">
        <v>967</v>
      </c>
      <c r="E106" t="s">
        <v>676</v>
      </c>
      <c r="F106" t="s">
        <v>968</v>
      </c>
      <c r="G106" t="s">
        <v>572</v>
      </c>
      <c r="H106">
        <v>1</v>
      </c>
      <c r="I106" s="1" t="s">
        <v>969</v>
      </c>
    </row>
    <row r="107" spans="1:13" ht="93.75" x14ac:dyDescent="0.4">
      <c r="A107">
        <v>2017</v>
      </c>
      <c r="B107">
        <v>6</v>
      </c>
      <c r="C107" t="s">
        <v>394</v>
      </c>
      <c r="D107" t="s">
        <v>970</v>
      </c>
      <c r="E107" t="s">
        <v>971</v>
      </c>
      <c r="F107" t="s">
        <v>972</v>
      </c>
      <c r="G107" t="s">
        <v>573</v>
      </c>
      <c r="H107">
        <v>4</v>
      </c>
      <c r="I107" s="1" t="s">
        <v>973</v>
      </c>
    </row>
    <row r="108" spans="1:13" ht="187.5" x14ac:dyDescent="0.4">
      <c r="A108">
        <v>2017</v>
      </c>
      <c r="B108">
        <v>7</v>
      </c>
      <c r="C108" t="s">
        <v>395</v>
      </c>
      <c r="D108" t="s">
        <v>974</v>
      </c>
      <c r="E108" t="s">
        <v>677</v>
      </c>
      <c r="F108" t="s">
        <v>975</v>
      </c>
      <c r="G108" t="s">
        <v>574</v>
      </c>
      <c r="H108">
        <v>4</v>
      </c>
      <c r="I108" s="1" t="s">
        <v>976</v>
      </c>
    </row>
    <row r="109" spans="1:13" ht="112.5" x14ac:dyDescent="0.4">
      <c r="A109">
        <v>2017</v>
      </c>
      <c r="B109">
        <v>8</v>
      </c>
      <c r="C109" s="1" t="s">
        <v>517</v>
      </c>
      <c r="D109" t="s">
        <v>396</v>
      </c>
      <c r="E109" t="s">
        <v>396</v>
      </c>
      <c r="F109" t="s">
        <v>396</v>
      </c>
      <c r="G109" t="s">
        <v>396</v>
      </c>
      <c r="H109">
        <v>3</v>
      </c>
      <c r="I109" s="1" t="s">
        <v>977</v>
      </c>
      <c r="J109">
        <v>1</v>
      </c>
      <c r="K109" t="str">
        <f>IF(J109=1,A109&amp;"_"&amp;TEXT(B109,"000"),"")</f>
        <v>2017_008</v>
      </c>
    </row>
    <row r="110" spans="1:13" ht="168.75" x14ac:dyDescent="0.4">
      <c r="A110">
        <v>2017</v>
      </c>
      <c r="B110">
        <v>9</v>
      </c>
      <c r="C110" s="1" t="s">
        <v>978</v>
      </c>
      <c r="D110">
        <v>4</v>
      </c>
      <c r="E110">
        <v>5</v>
      </c>
      <c r="F110">
        <v>8</v>
      </c>
      <c r="G110">
        <v>9</v>
      </c>
      <c r="I110" s="1" t="s">
        <v>979</v>
      </c>
      <c r="J110">
        <v>1</v>
      </c>
      <c r="K110" t="str">
        <f>IF(J110=1,A110&amp;"_"&amp;TEXT(B110,"000"),"")</f>
        <v>2017_009</v>
      </c>
      <c r="L110">
        <v>1</v>
      </c>
      <c r="M110" t="str">
        <f>IF(L110=1,"ans_"&amp;A110&amp;"_"&amp;TEXT(B110,"000"),"")</f>
        <v>ans_2017_009</v>
      </c>
    </row>
    <row r="111" spans="1:13" ht="37.5" x14ac:dyDescent="0.4">
      <c r="A111">
        <v>2017</v>
      </c>
      <c r="B111">
        <v>10</v>
      </c>
      <c r="C111" t="s">
        <v>35</v>
      </c>
      <c r="D111" t="s">
        <v>980</v>
      </c>
      <c r="E111" t="s">
        <v>678</v>
      </c>
      <c r="F111" t="s">
        <v>981</v>
      </c>
      <c r="G111" t="s">
        <v>575</v>
      </c>
      <c r="H111">
        <v>2</v>
      </c>
      <c r="I111" s="1" t="s">
        <v>518</v>
      </c>
    </row>
    <row r="112" spans="1:13" ht="37.5" x14ac:dyDescent="0.4">
      <c r="A112">
        <v>2017</v>
      </c>
      <c r="B112">
        <v>11</v>
      </c>
      <c r="C112" t="s">
        <v>397</v>
      </c>
      <c r="D112" t="s">
        <v>982</v>
      </c>
      <c r="E112" t="s">
        <v>983</v>
      </c>
      <c r="F112" t="s">
        <v>984</v>
      </c>
      <c r="G112" t="s">
        <v>985</v>
      </c>
      <c r="H112">
        <v>4</v>
      </c>
      <c r="I112" s="1" t="s">
        <v>986</v>
      </c>
    </row>
    <row r="113" spans="1:13" ht="206.25" x14ac:dyDescent="0.4">
      <c r="A113">
        <v>2017</v>
      </c>
      <c r="B113">
        <v>12</v>
      </c>
      <c r="C113" t="s">
        <v>398</v>
      </c>
      <c r="D113" t="s">
        <v>987</v>
      </c>
      <c r="E113" t="s">
        <v>679</v>
      </c>
      <c r="F113" t="s">
        <v>988</v>
      </c>
      <c r="G113" t="s">
        <v>576</v>
      </c>
      <c r="H113">
        <v>3</v>
      </c>
      <c r="I113" s="1" t="s">
        <v>989</v>
      </c>
    </row>
    <row r="114" spans="1:13" ht="37.5" x14ac:dyDescent="0.4">
      <c r="A114">
        <v>2017</v>
      </c>
      <c r="B114">
        <v>13</v>
      </c>
      <c r="C114" t="s">
        <v>399</v>
      </c>
      <c r="D114" t="s">
        <v>990</v>
      </c>
      <c r="E114" t="s">
        <v>991</v>
      </c>
      <c r="F114" t="s">
        <v>992</v>
      </c>
      <c r="G114" t="s">
        <v>577</v>
      </c>
      <c r="H114">
        <v>1</v>
      </c>
      <c r="I114" s="1" t="s">
        <v>519</v>
      </c>
    </row>
    <row r="115" spans="1:13" ht="75" x14ac:dyDescent="0.4">
      <c r="A115">
        <v>2017</v>
      </c>
      <c r="B115">
        <v>14</v>
      </c>
      <c r="C115" t="s">
        <v>400</v>
      </c>
      <c r="D115" t="s">
        <v>993</v>
      </c>
      <c r="E115" t="s">
        <v>680</v>
      </c>
      <c r="F115" t="s">
        <v>994</v>
      </c>
      <c r="G115" t="s">
        <v>578</v>
      </c>
      <c r="H115">
        <v>2</v>
      </c>
      <c r="I115" s="1" t="s">
        <v>520</v>
      </c>
    </row>
    <row r="116" spans="1:13" ht="93.75" x14ac:dyDescent="0.4">
      <c r="A116">
        <v>2017</v>
      </c>
      <c r="B116">
        <v>15</v>
      </c>
      <c r="C116" s="1" t="s">
        <v>995</v>
      </c>
      <c r="D116" t="s">
        <v>996</v>
      </c>
      <c r="E116" t="s">
        <v>681</v>
      </c>
      <c r="F116" t="s">
        <v>997</v>
      </c>
      <c r="G116" t="s">
        <v>579</v>
      </c>
      <c r="H116">
        <v>2</v>
      </c>
      <c r="I116" t="s">
        <v>998</v>
      </c>
      <c r="J116">
        <v>1</v>
      </c>
      <c r="K116" t="str">
        <f>IF(J116=1,A116&amp;"_"&amp;TEXT(B116,"000"),"")</f>
        <v>2017_015</v>
      </c>
      <c r="L116">
        <v>1</v>
      </c>
      <c r="M116" t="str">
        <f>IF(L116=1,"ans_"&amp;A116&amp;"_"&amp;TEXT(B116,"000"),"")</f>
        <v>ans_2017_015</v>
      </c>
    </row>
    <row r="117" spans="1:13" ht="56.25" x14ac:dyDescent="0.4">
      <c r="A117">
        <v>2017</v>
      </c>
      <c r="B117">
        <v>16</v>
      </c>
      <c r="C117" t="s">
        <v>401</v>
      </c>
      <c r="D117" t="s">
        <v>999</v>
      </c>
      <c r="E117" t="s">
        <v>682</v>
      </c>
      <c r="F117" t="s">
        <v>1000</v>
      </c>
      <c r="G117" t="s">
        <v>580</v>
      </c>
      <c r="H117">
        <v>4</v>
      </c>
      <c r="I117" s="1" t="s">
        <v>521</v>
      </c>
    </row>
    <row r="118" spans="1:13" ht="168.75" x14ac:dyDescent="0.4">
      <c r="A118">
        <v>2017</v>
      </c>
      <c r="B118">
        <v>17</v>
      </c>
      <c r="C118" t="s">
        <v>402</v>
      </c>
      <c r="D118" t="s">
        <v>1001</v>
      </c>
      <c r="E118" t="s">
        <v>1002</v>
      </c>
      <c r="F118" t="s">
        <v>1003</v>
      </c>
      <c r="G118" t="s">
        <v>581</v>
      </c>
      <c r="H118">
        <v>2</v>
      </c>
      <c r="I118" s="1" t="s">
        <v>1004</v>
      </c>
    </row>
    <row r="119" spans="1:13" ht="225" x14ac:dyDescent="0.4">
      <c r="A119">
        <v>2017</v>
      </c>
      <c r="B119">
        <v>18</v>
      </c>
      <c r="C119" t="s">
        <v>403</v>
      </c>
      <c r="D119" t="s">
        <v>1005</v>
      </c>
      <c r="E119" t="s">
        <v>1006</v>
      </c>
      <c r="F119" t="s">
        <v>1007</v>
      </c>
      <c r="G119" t="s">
        <v>582</v>
      </c>
      <c r="H119">
        <v>3</v>
      </c>
      <c r="I119" s="1" t="s">
        <v>1008</v>
      </c>
    </row>
    <row r="120" spans="1:13" ht="75" x14ac:dyDescent="0.4">
      <c r="A120">
        <v>2017</v>
      </c>
      <c r="B120">
        <v>19</v>
      </c>
      <c r="C120" t="s">
        <v>215</v>
      </c>
      <c r="D120" t="s">
        <v>1009</v>
      </c>
      <c r="E120" t="s">
        <v>683</v>
      </c>
      <c r="F120" t="s">
        <v>1010</v>
      </c>
      <c r="G120" t="s">
        <v>583</v>
      </c>
      <c r="H120">
        <v>2</v>
      </c>
      <c r="I120" s="1" t="s">
        <v>1011</v>
      </c>
    </row>
    <row r="121" spans="1:13" x14ac:dyDescent="0.4">
      <c r="A121">
        <v>2017</v>
      </c>
      <c r="B121">
        <v>20</v>
      </c>
      <c r="C121" t="s">
        <v>404</v>
      </c>
      <c r="D121" t="s">
        <v>1012</v>
      </c>
      <c r="E121" t="s">
        <v>684</v>
      </c>
      <c r="F121" t="s">
        <v>1013</v>
      </c>
      <c r="G121" t="s">
        <v>1014</v>
      </c>
      <c r="H121">
        <v>3</v>
      </c>
      <c r="I121" t="s">
        <v>405</v>
      </c>
    </row>
    <row r="122" spans="1:13" ht="112.5" x14ac:dyDescent="0.4">
      <c r="A122">
        <v>2017</v>
      </c>
      <c r="B122">
        <v>21</v>
      </c>
      <c r="C122" t="s">
        <v>406</v>
      </c>
      <c r="D122" t="s">
        <v>1015</v>
      </c>
      <c r="E122" t="s">
        <v>685</v>
      </c>
      <c r="F122" t="s">
        <v>1016</v>
      </c>
      <c r="G122" t="s">
        <v>584</v>
      </c>
      <c r="H122">
        <v>4</v>
      </c>
      <c r="I122" s="1" t="s">
        <v>522</v>
      </c>
    </row>
    <row r="123" spans="1:13" ht="150" x14ac:dyDescent="0.4">
      <c r="A123">
        <v>2017</v>
      </c>
      <c r="B123">
        <v>22</v>
      </c>
      <c r="C123" t="s">
        <v>407</v>
      </c>
      <c r="D123" t="s">
        <v>1017</v>
      </c>
      <c r="E123" t="s">
        <v>1018</v>
      </c>
      <c r="F123" t="s">
        <v>1019</v>
      </c>
      <c r="G123" t="s">
        <v>585</v>
      </c>
      <c r="H123">
        <v>4</v>
      </c>
      <c r="I123" s="1" t="s">
        <v>1020</v>
      </c>
    </row>
    <row r="124" spans="1:13" ht="37.5" x14ac:dyDescent="0.4">
      <c r="A124">
        <v>2017</v>
      </c>
      <c r="B124">
        <v>23</v>
      </c>
      <c r="C124" t="s">
        <v>408</v>
      </c>
      <c r="D124" t="s">
        <v>1021</v>
      </c>
      <c r="E124" t="s">
        <v>686</v>
      </c>
      <c r="F124" t="s">
        <v>1022</v>
      </c>
      <c r="G124" t="s">
        <v>1023</v>
      </c>
      <c r="H124">
        <v>1</v>
      </c>
      <c r="I124" s="1" t="s">
        <v>523</v>
      </c>
    </row>
    <row r="125" spans="1:13" ht="75" x14ac:dyDescent="0.4">
      <c r="A125">
        <v>2017</v>
      </c>
      <c r="B125">
        <v>24</v>
      </c>
      <c r="C125" t="s">
        <v>409</v>
      </c>
      <c r="D125" t="s">
        <v>1024</v>
      </c>
      <c r="E125" t="s">
        <v>687</v>
      </c>
      <c r="F125" t="s">
        <v>1025</v>
      </c>
      <c r="G125" t="s">
        <v>586</v>
      </c>
      <c r="H125">
        <v>4</v>
      </c>
      <c r="I125" s="1" t="s">
        <v>1026</v>
      </c>
    </row>
    <row r="126" spans="1:13" ht="37.5" x14ac:dyDescent="0.4">
      <c r="A126">
        <v>2017</v>
      </c>
      <c r="B126">
        <v>25</v>
      </c>
      <c r="C126" t="s">
        <v>410</v>
      </c>
      <c r="D126" t="s">
        <v>1027</v>
      </c>
      <c r="E126" t="s">
        <v>688</v>
      </c>
      <c r="F126" t="s">
        <v>1028</v>
      </c>
      <c r="G126" t="s">
        <v>587</v>
      </c>
      <c r="H126">
        <v>2</v>
      </c>
      <c r="I126" s="1" t="s">
        <v>524</v>
      </c>
    </row>
    <row r="127" spans="1:13" ht="112.5" x14ac:dyDescent="0.4">
      <c r="A127">
        <v>2017</v>
      </c>
      <c r="B127">
        <v>26</v>
      </c>
      <c r="C127" s="1" t="s">
        <v>525</v>
      </c>
      <c r="D127" t="s">
        <v>1029</v>
      </c>
      <c r="E127" t="s">
        <v>1030</v>
      </c>
      <c r="F127" t="s">
        <v>1031</v>
      </c>
      <c r="G127" t="s">
        <v>1032</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1033</v>
      </c>
      <c r="D128" t="s">
        <v>1034</v>
      </c>
      <c r="E128" t="s">
        <v>689</v>
      </c>
      <c r="F128" t="s">
        <v>1035</v>
      </c>
      <c r="G128" t="s">
        <v>588</v>
      </c>
      <c r="H128">
        <v>1</v>
      </c>
      <c r="I128" t="s">
        <v>412</v>
      </c>
      <c r="J128">
        <v>1</v>
      </c>
      <c r="K128" t="str">
        <f t="shared" si="0"/>
        <v>2017_027</v>
      </c>
    </row>
    <row r="129" spans="1:13" ht="150" x14ac:dyDescent="0.4">
      <c r="A129">
        <v>2017</v>
      </c>
      <c r="B129">
        <v>28</v>
      </c>
      <c r="C129" s="1" t="s">
        <v>1036</v>
      </c>
      <c r="D129" t="s">
        <v>1037</v>
      </c>
      <c r="E129" t="s">
        <v>690</v>
      </c>
      <c r="F129" t="s">
        <v>1038</v>
      </c>
      <c r="G129" t="s">
        <v>589</v>
      </c>
      <c r="H129">
        <v>3</v>
      </c>
      <c r="I129" t="s">
        <v>413</v>
      </c>
      <c r="J129">
        <v>1</v>
      </c>
      <c r="K129" t="str">
        <f t="shared" si="0"/>
        <v>2017_028</v>
      </c>
    </row>
    <row r="130" spans="1:13" ht="93.75" x14ac:dyDescent="0.4">
      <c r="A130">
        <v>2017</v>
      </c>
      <c r="B130">
        <v>29</v>
      </c>
      <c r="C130" t="s">
        <v>414</v>
      </c>
      <c r="D130" t="s">
        <v>1039</v>
      </c>
      <c r="E130" t="s">
        <v>1040</v>
      </c>
      <c r="F130" t="s">
        <v>1041</v>
      </c>
      <c r="G130" t="s">
        <v>1042</v>
      </c>
      <c r="H130">
        <v>2</v>
      </c>
      <c r="I130" s="1" t="s">
        <v>1043</v>
      </c>
      <c r="J130">
        <v>1</v>
      </c>
      <c r="K130" t="str">
        <f t="shared" si="0"/>
        <v>2017_029</v>
      </c>
    </row>
    <row r="131" spans="1:13" ht="56.25" x14ac:dyDescent="0.4">
      <c r="A131">
        <v>2017</v>
      </c>
      <c r="B131">
        <v>30</v>
      </c>
      <c r="C131" t="s">
        <v>415</v>
      </c>
      <c r="D131" t="s">
        <v>1044</v>
      </c>
      <c r="E131" t="s">
        <v>1045</v>
      </c>
      <c r="F131" t="s">
        <v>1046</v>
      </c>
      <c r="G131" t="s">
        <v>1047</v>
      </c>
      <c r="H131">
        <v>3</v>
      </c>
      <c r="I131" s="1" t="s">
        <v>526</v>
      </c>
      <c r="J131">
        <v>1</v>
      </c>
      <c r="K131" t="str">
        <f t="shared" si="0"/>
        <v>2017_030</v>
      </c>
    </row>
    <row r="132" spans="1:13" x14ac:dyDescent="0.4">
      <c r="A132">
        <v>2017</v>
      </c>
      <c r="B132">
        <v>31</v>
      </c>
      <c r="C132" t="s">
        <v>416</v>
      </c>
      <c r="D132" t="s">
        <v>848</v>
      </c>
      <c r="E132" t="s">
        <v>849</v>
      </c>
      <c r="F132" t="s">
        <v>1048</v>
      </c>
      <c r="G132" t="s">
        <v>850</v>
      </c>
      <c r="H132">
        <v>1</v>
      </c>
      <c r="I132" t="s">
        <v>1049</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527</v>
      </c>
      <c r="J133">
        <v>1</v>
      </c>
      <c r="K133" t="str">
        <f t="shared" si="0"/>
        <v>2017_032</v>
      </c>
    </row>
    <row r="134" spans="1:13" x14ac:dyDescent="0.4">
      <c r="A134">
        <v>2017</v>
      </c>
      <c r="B134">
        <v>33</v>
      </c>
      <c r="C134" t="s">
        <v>1050</v>
      </c>
      <c r="D134" t="s">
        <v>1051</v>
      </c>
      <c r="E134" t="s">
        <v>691</v>
      </c>
      <c r="F134" t="s">
        <v>635</v>
      </c>
      <c r="G134" t="s">
        <v>590</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1052</v>
      </c>
      <c r="E135" t="s">
        <v>692</v>
      </c>
      <c r="F135" t="s">
        <v>1053</v>
      </c>
      <c r="G135" t="s">
        <v>591</v>
      </c>
      <c r="H135">
        <v>3</v>
      </c>
      <c r="I135" s="1" t="s">
        <v>528</v>
      </c>
    </row>
    <row r="136" spans="1:13" ht="131.25" x14ac:dyDescent="0.4">
      <c r="A136">
        <v>2017</v>
      </c>
      <c r="B136">
        <v>35</v>
      </c>
      <c r="C136" t="s">
        <v>419</v>
      </c>
      <c r="D136" t="s">
        <v>1054</v>
      </c>
      <c r="E136" t="s">
        <v>693</v>
      </c>
      <c r="F136" t="s">
        <v>1055</v>
      </c>
      <c r="G136" t="s">
        <v>1056</v>
      </c>
      <c r="H136">
        <v>1</v>
      </c>
      <c r="I136" s="1" t="s">
        <v>1057</v>
      </c>
    </row>
    <row r="137" spans="1:13" ht="168.75" x14ac:dyDescent="0.4">
      <c r="A137">
        <v>2017</v>
      </c>
      <c r="B137">
        <v>36</v>
      </c>
      <c r="C137" t="s">
        <v>420</v>
      </c>
      <c r="D137" t="s">
        <v>1058</v>
      </c>
      <c r="E137" t="s">
        <v>694</v>
      </c>
      <c r="F137" t="s">
        <v>1059</v>
      </c>
      <c r="G137" t="s">
        <v>592</v>
      </c>
      <c r="H137">
        <v>3</v>
      </c>
      <c r="I137" s="1" t="s">
        <v>1060</v>
      </c>
    </row>
    <row r="138" spans="1:13" ht="56.25" x14ac:dyDescent="0.4">
      <c r="A138">
        <v>2017</v>
      </c>
      <c r="B138">
        <v>37</v>
      </c>
      <c r="C138" t="s">
        <v>421</v>
      </c>
      <c r="D138" t="s">
        <v>1061</v>
      </c>
      <c r="E138" t="s">
        <v>1062</v>
      </c>
      <c r="F138" t="s">
        <v>1063</v>
      </c>
      <c r="G138" t="s">
        <v>593</v>
      </c>
      <c r="H138">
        <v>1</v>
      </c>
      <c r="I138" s="1" t="s">
        <v>529</v>
      </c>
    </row>
    <row r="139" spans="1:13" ht="56.25" x14ac:dyDescent="0.4">
      <c r="A139">
        <v>2017</v>
      </c>
      <c r="B139">
        <v>38</v>
      </c>
      <c r="C139" t="s">
        <v>422</v>
      </c>
      <c r="D139" t="s">
        <v>1064</v>
      </c>
      <c r="E139" t="s">
        <v>695</v>
      </c>
      <c r="F139" t="s">
        <v>1065</v>
      </c>
      <c r="G139" t="s">
        <v>594</v>
      </c>
      <c r="H139">
        <v>4</v>
      </c>
      <c r="I139" s="1" t="s">
        <v>530</v>
      </c>
    </row>
    <row r="140" spans="1:13" ht="112.5" x14ac:dyDescent="0.4">
      <c r="A140">
        <v>2017</v>
      </c>
      <c r="B140">
        <v>39</v>
      </c>
      <c r="C140" t="s">
        <v>423</v>
      </c>
      <c r="D140" t="s">
        <v>1066</v>
      </c>
      <c r="E140" t="s">
        <v>696</v>
      </c>
      <c r="F140" t="s">
        <v>1067</v>
      </c>
      <c r="G140" t="s">
        <v>1068</v>
      </c>
      <c r="H140">
        <v>4</v>
      </c>
      <c r="I140" s="1" t="s">
        <v>1069</v>
      </c>
    </row>
    <row r="141" spans="1:13" ht="93.75" x14ac:dyDescent="0.4">
      <c r="A141">
        <v>2017</v>
      </c>
      <c r="B141">
        <v>40</v>
      </c>
      <c r="C141" s="1" t="s">
        <v>531</v>
      </c>
      <c r="D141" t="s">
        <v>396</v>
      </c>
      <c r="E141" t="s">
        <v>396</v>
      </c>
      <c r="F141" t="s">
        <v>396</v>
      </c>
      <c r="G141" t="s">
        <v>396</v>
      </c>
      <c r="H141">
        <v>2</v>
      </c>
      <c r="I141" s="1" t="s">
        <v>1070</v>
      </c>
      <c r="J141">
        <v>1</v>
      </c>
      <c r="K141" t="str">
        <f>IF(J141=1,A141&amp;"_"&amp;TEXT(B141,"000"),"")</f>
        <v>2017_040</v>
      </c>
    </row>
    <row r="142" spans="1:13" ht="56.25" x14ac:dyDescent="0.4">
      <c r="A142">
        <v>2017</v>
      </c>
      <c r="B142">
        <v>41</v>
      </c>
      <c r="C142" t="s">
        <v>424</v>
      </c>
      <c r="D142" t="s">
        <v>1071</v>
      </c>
      <c r="E142" t="s">
        <v>697</v>
      </c>
      <c r="F142" t="s">
        <v>1072</v>
      </c>
      <c r="G142" t="s">
        <v>595</v>
      </c>
      <c r="H142">
        <v>3</v>
      </c>
      <c r="I142" s="1" t="s">
        <v>1073</v>
      </c>
    </row>
    <row r="143" spans="1:13" ht="112.5" x14ac:dyDescent="0.4">
      <c r="A143">
        <v>2017</v>
      </c>
      <c r="B143">
        <v>42</v>
      </c>
      <c r="C143" t="s">
        <v>425</v>
      </c>
      <c r="D143" t="s">
        <v>1074</v>
      </c>
      <c r="E143" t="s">
        <v>1075</v>
      </c>
      <c r="F143" t="s">
        <v>1076</v>
      </c>
      <c r="G143" t="s">
        <v>1077</v>
      </c>
      <c r="H143">
        <v>4</v>
      </c>
      <c r="I143" s="1" t="s">
        <v>1078</v>
      </c>
    </row>
    <row r="144" spans="1:13" ht="75" x14ac:dyDescent="0.4">
      <c r="A144">
        <v>2017</v>
      </c>
      <c r="B144">
        <v>43</v>
      </c>
      <c r="C144" t="s">
        <v>426</v>
      </c>
      <c r="D144" t="s">
        <v>1079</v>
      </c>
      <c r="E144" t="s">
        <v>698</v>
      </c>
      <c r="F144" t="s">
        <v>1080</v>
      </c>
      <c r="G144" t="s">
        <v>596</v>
      </c>
      <c r="H144">
        <v>4</v>
      </c>
      <c r="I144" s="1" t="s">
        <v>532</v>
      </c>
    </row>
    <row r="145" spans="1:11" ht="150" x14ac:dyDescent="0.4">
      <c r="A145">
        <v>2017</v>
      </c>
      <c r="B145">
        <v>44</v>
      </c>
      <c r="C145" s="1" t="s">
        <v>1081</v>
      </c>
      <c r="D145" t="s">
        <v>1082</v>
      </c>
      <c r="E145" t="s">
        <v>699</v>
      </c>
      <c r="F145" t="s">
        <v>1083</v>
      </c>
      <c r="G145" t="s">
        <v>165</v>
      </c>
      <c r="H145">
        <v>3</v>
      </c>
      <c r="I145" s="1" t="s">
        <v>533</v>
      </c>
    </row>
    <row r="146" spans="1:11" ht="93.75" x14ac:dyDescent="0.4">
      <c r="A146">
        <v>2017</v>
      </c>
      <c r="B146">
        <v>45</v>
      </c>
      <c r="C146" t="s">
        <v>427</v>
      </c>
      <c r="D146" t="s">
        <v>1084</v>
      </c>
      <c r="E146" t="s">
        <v>1085</v>
      </c>
      <c r="F146" t="s">
        <v>1086</v>
      </c>
      <c r="G146" t="s">
        <v>597</v>
      </c>
      <c r="H146">
        <v>4</v>
      </c>
      <c r="I146" s="1" t="s">
        <v>1087</v>
      </c>
    </row>
    <row r="147" spans="1:11" ht="56.25" x14ac:dyDescent="0.4">
      <c r="A147">
        <v>2017</v>
      </c>
      <c r="B147">
        <v>46</v>
      </c>
      <c r="C147" t="s">
        <v>428</v>
      </c>
      <c r="D147" t="s">
        <v>1088</v>
      </c>
      <c r="E147" t="s">
        <v>700</v>
      </c>
      <c r="F147" t="s">
        <v>1089</v>
      </c>
      <c r="G147" t="s">
        <v>598</v>
      </c>
      <c r="H147">
        <v>3</v>
      </c>
      <c r="I147" s="1" t="s">
        <v>1090</v>
      </c>
    </row>
    <row r="148" spans="1:11" ht="318.75" x14ac:dyDescent="0.4">
      <c r="A148">
        <v>2017</v>
      </c>
      <c r="B148">
        <v>47</v>
      </c>
      <c r="C148" s="1" t="s">
        <v>534</v>
      </c>
      <c r="D148" t="s">
        <v>396</v>
      </c>
      <c r="E148" t="s">
        <v>396</v>
      </c>
      <c r="F148" t="s">
        <v>396</v>
      </c>
      <c r="G148" t="s">
        <v>396</v>
      </c>
      <c r="H148">
        <v>3</v>
      </c>
      <c r="I148" t="s">
        <v>1091</v>
      </c>
      <c r="J148">
        <v>1</v>
      </c>
      <c r="K148" t="str">
        <f>IF(J148=1,A148&amp;"_"&amp;TEXT(B148,"000"),"")</f>
        <v>2017_047</v>
      </c>
    </row>
    <row r="149" spans="1:11" ht="37.5" x14ac:dyDescent="0.4">
      <c r="A149">
        <v>2017</v>
      </c>
      <c r="B149">
        <v>48</v>
      </c>
      <c r="C149" t="s">
        <v>429</v>
      </c>
      <c r="D149" t="s">
        <v>1092</v>
      </c>
      <c r="E149" t="s">
        <v>701</v>
      </c>
      <c r="F149" t="s">
        <v>1093</v>
      </c>
      <c r="G149" t="s">
        <v>599</v>
      </c>
      <c r="H149">
        <v>1</v>
      </c>
      <c r="I149" s="1" t="s">
        <v>1094</v>
      </c>
    </row>
    <row r="150" spans="1:11" ht="93.75" x14ac:dyDescent="0.4">
      <c r="A150">
        <v>2017</v>
      </c>
      <c r="B150">
        <v>49</v>
      </c>
      <c r="C150" s="1" t="s">
        <v>535</v>
      </c>
      <c r="D150" t="s">
        <v>396</v>
      </c>
      <c r="E150" t="s">
        <v>396</v>
      </c>
      <c r="F150" t="s">
        <v>396</v>
      </c>
      <c r="G150" t="s">
        <v>396</v>
      </c>
      <c r="H150">
        <v>1</v>
      </c>
      <c r="I150" t="s">
        <v>1095</v>
      </c>
      <c r="J150">
        <v>1</v>
      </c>
      <c r="K150" t="str">
        <f>IF(J150=1,A150&amp;"_"&amp;TEXT(B150,"000"),"")</f>
        <v>2017_049</v>
      </c>
    </row>
    <row r="151" spans="1:11" ht="93.75" x14ac:dyDescent="0.4">
      <c r="A151">
        <v>2017</v>
      </c>
      <c r="B151">
        <v>50</v>
      </c>
      <c r="C151" t="s">
        <v>430</v>
      </c>
      <c r="D151" t="s">
        <v>1096</v>
      </c>
      <c r="E151" t="s">
        <v>702</v>
      </c>
      <c r="F151" t="s">
        <v>1097</v>
      </c>
      <c r="G151" t="s">
        <v>1098</v>
      </c>
      <c r="H151">
        <v>2</v>
      </c>
      <c r="I151" s="1" t="s">
        <v>1099</v>
      </c>
    </row>
    <row r="152" spans="1:11" ht="56.25" x14ac:dyDescent="0.4">
      <c r="A152">
        <v>2016</v>
      </c>
      <c r="B152">
        <v>1</v>
      </c>
      <c r="C152" t="s">
        <v>431</v>
      </c>
      <c r="D152" t="s">
        <v>1100</v>
      </c>
      <c r="E152" t="s">
        <v>703</v>
      </c>
      <c r="F152" t="s">
        <v>1101</v>
      </c>
      <c r="G152" t="s">
        <v>600</v>
      </c>
      <c r="H152">
        <v>4</v>
      </c>
      <c r="I152" s="1" t="s">
        <v>536</v>
      </c>
    </row>
    <row r="153" spans="1:11" ht="56.25" x14ac:dyDescent="0.4">
      <c r="A153">
        <v>2016</v>
      </c>
      <c r="B153">
        <v>2</v>
      </c>
      <c r="C153" t="s">
        <v>432</v>
      </c>
      <c r="D153" t="s">
        <v>1102</v>
      </c>
      <c r="E153" t="s">
        <v>704</v>
      </c>
      <c r="F153" t="s">
        <v>1103</v>
      </c>
      <c r="G153" t="s">
        <v>1104</v>
      </c>
      <c r="H153">
        <v>3</v>
      </c>
      <c r="I153" s="1" t="s">
        <v>537</v>
      </c>
    </row>
    <row r="154" spans="1:11" x14ac:dyDescent="0.4">
      <c r="A154">
        <v>2016</v>
      </c>
      <c r="B154">
        <v>3</v>
      </c>
      <c r="C154" t="s">
        <v>433</v>
      </c>
      <c r="D154" t="s">
        <v>1105</v>
      </c>
      <c r="E154" t="s">
        <v>705</v>
      </c>
      <c r="F154" t="s">
        <v>1106</v>
      </c>
      <c r="G154" t="s">
        <v>601</v>
      </c>
      <c r="H154">
        <v>4</v>
      </c>
      <c r="I154" t="s">
        <v>434</v>
      </c>
    </row>
    <row r="155" spans="1:11" ht="112.5" x14ac:dyDescent="0.4">
      <c r="A155">
        <v>2016</v>
      </c>
      <c r="B155">
        <v>4</v>
      </c>
      <c r="C155" t="s">
        <v>1107</v>
      </c>
      <c r="D155" t="s">
        <v>1108</v>
      </c>
      <c r="E155" t="s">
        <v>706</v>
      </c>
      <c r="F155" t="s">
        <v>1109</v>
      </c>
      <c r="G155" t="s">
        <v>602</v>
      </c>
      <c r="H155">
        <v>3</v>
      </c>
      <c r="I155" s="1" t="s">
        <v>1110</v>
      </c>
    </row>
    <row r="156" spans="1:11" ht="131.25" x14ac:dyDescent="0.4">
      <c r="A156">
        <v>2016</v>
      </c>
      <c r="B156">
        <v>5</v>
      </c>
      <c r="C156" s="1" t="s">
        <v>538</v>
      </c>
      <c r="D156" t="s">
        <v>1111</v>
      </c>
      <c r="E156" t="s">
        <v>1112</v>
      </c>
      <c r="F156" t="s">
        <v>1113</v>
      </c>
      <c r="G156" t="s">
        <v>603</v>
      </c>
      <c r="H156">
        <v>4</v>
      </c>
      <c r="I156" s="1" t="s">
        <v>1114</v>
      </c>
      <c r="J156">
        <v>1</v>
      </c>
      <c r="K156" t="str">
        <f>IF(J156=1,A156&amp;"_"&amp;TEXT(B156,"000"),"")</f>
        <v>2016_005</v>
      </c>
    </row>
    <row r="157" spans="1:11" ht="168.75" x14ac:dyDescent="0.4">
      <c r="A157">
        <v>2016</v>
      </c>
      <c r="B157">
        <v>6</v>
      </c>
      <c r="C157" s="1" t="s">
        <v>1115</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1116</v>
      </c>
      <c r="E158" t="s">
        <v>1117</v>
      </c>
      <c r="F158" t="s">
        <v>1118</v>
      </c>
      <c r="G158" t="s">
        <v>604</v>
      </c>
      <c r="H158">
        <v>1</v>
      </c>
      <c r="I158" t="s">
        <v>436</v>
      </c>
    </row>
    <row r="159" spans="1:11" ht="93.75" x14ac:dyDescent="0.4">
      <c r="A159">
        <v>2016</v>
      </c>
      <c r="B159">
        <v>8</v>
      </c>
      <c r="C159" t="s">
        <v>395</v>
      </c>
      <c r="D159" t="s">
        <v>1119</v>
      </c>
      <c r="E159" t="s">
        <v>707</v>
      </c>
      <c r="F159" t="s">
        <v>1120</v>
      </c>
      <c r="G159" t="s">
        <v>605</v>
      </c>
      <c r="H159">
        <v>1</v>
      </c>
      <c r="I159" s="1" t="s">
        <v>1121</v>
      </c>
    </row>
    <row r="160" spans="1:11" ht="75" x14ac:dyDescent="0.4">
      <c r="A160">
        <v>2016</v>
      </c>
      <c r="B160">
        <v>9</v>
      </c>
      <c r="C160" t="s">
        <v>1122</v>
      </c>
      <c r="D160" t="s">
        <v>1123</v>
      </c>
      <c r="E160" t="s">
        <v>1124</v>
      </c>
      <c r="F160" t="s">
        <v>1125</v>
      </c>
      <c r="G160" t="s">
        <v>1126</v>
      </c>
      <c r="H160">
        <v>4</v>
      </c>
      <c r="I160" s="1" t="s">
        <v>1127</v>
      </c>
    </row>
    <row r="161" spans="1:13" ht="131.25" x14ac:dyDescent="0.4">
      <c r="A161">
        <v>2016</v>
      </c>
      <c r="B161">
        <v>10</v>
      </c>
      <c r="C161" t="s">
        <v>437</v>
      </c>
      <c r="D161" t="s">
        <v>1128</v>
      </c>
      <c r="E161" t="s">
        <v>708</v>
      </c>
      <c r="F161" t="s">
        <v>1129</v>
      </c>
      <c r="G161" t="s">
        <v>606</v>
      </c>
      <c r="H161">
        <v>3</v>
      </c>
      <c r="I161" s="1" t="s">
        <v>1130</v>
      </c>
    </row>
    <row r="162" spans="1:13" ht="337.5" x14ac:dyDescent="0.4">
      <c r="A162">
        <v>2016</v>
      </c>
      <c r="B162">
        <v>11</v>
      </c>
      <c r="C162" s="1" t="s">
        <v>1131</v>
      </c>
      <c r="D162" t="s">
        <v>1132</v>
      </c>
      <c r="E162" t="s">
        <v>709</v>
      </c>
      <c r="F162" t="s">
        <v>1133</v>
      </c>
      <c r="G162" t="s">
        <v>607</v>
      </c>
      <c r="H162">
        <v>3</v>
      </c>
      <c r="I162" s="1" t="s">
        <v>1134</v>
      </c>
      <c r="J162">
        <v>1</v>
      </c>
      <c r="K162" t="str">
        <f>IF(J162=1,A162&amp;"_"&amp;TEXT(B162,"000"),"")</f>
        <v>2016_011</v>
      </c>
      <c r="L162">
        <v>1</v>
      </c>
      <c r="M162" t="str">
        <f>IF(L162=1,"ans_"&amp;A162&amp;"_"&amp;TEXT(B162,"000"),"")</f>
        <v>ans_2016_011</v>
      </c>
    </row>
    <row r="163" spans="1:13" x14ac:dyDescent="0.4">
      <c r="A163">
        <v>2016</v>
      </c>
      <c r="B163">
        <v>12</v>
      </c>
      <c r="C163" t="s">
        <v>212</v>
      </c>
      <c r="D163" t="s">
        <v>1135</v>
      </c>
      <c r="E163" t="s">
        <v>710</v>
      </c>
      <c r="F163" t="s">
        <v>1136</v>
      </c>
      <c r="G163" t="s">
        <v>608</v>
      </c>
      <c r="H163">
        <v>2</v>
      </c>
      <c r="I163" t="s">
        <v>438</v>
      </c>
    </row>
    <row r="164" spans="1:13" ht="187.5" x14ac:dyDescent="0.4">
      <c r="A164">
        <v>2016</v>
      </c>
      <c r="B164">
        <v>13</v>
      </c>
      <c r="C164" t="s">
        <v>439</v>
      </c>
      <c r="D164" t="s">
        <v>1137</v>
      </c>
      <c r="E164" t="s">
        <v>1138</v>
      </c>
      <c r="F164" t="s">
        <v>1139</v>
      </c>
      <c r="G164" t="s">
        <v>609</v>
      </c>
      <c r="H164">
        <v>2</v>
      </c>
      <c r="I164" s="1" t="s">
        <v>1140</v>
      </c>
    </row>
    <row r="165" spans="1:13" ht="37.5" x14ac:dyDescent="0.4">
      <c r="A165">
        <v>2016</v>
      </c>
      <c r="B165">
        <v>14</v>
      </c>
      <c r="C165" t="s">
        <v>440</v>
      </c>
      <c r="D165" t="s">
        <v>1141</v>
      </c>
      <c r="E165" t="s">
        <v>1142</v>
      </c>
      <c r="F165" t="s">
        <v>1143</v>
      </c>
      <c r="G165" t="s">
        <v>610</v>
      </c>
      <c r="H165">
        <v>1</v>
      </c>
      <c r="I165" s="1" t="s">
        <v>539</v>
      </c>
    </row>
    <row r="166" spans="1:13" ht="150" x14ac:dyDescent="0.4">
      <c r="A166">
        <v>2016</v>
      </c>
      <c r="B166">
        <v>15</v>
      </c>
      <c r="C166" s="1" t="s">
        <v>540</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1144</v>
      </c>
      <c r="E167" t="s">
        <v>711</v>
      </c>
      <c r="F167" t="s">
        <v>1145</v>
      </c>
      <c r="G167" t="s">
        <v>611</v>
      </c>
      <c r="H167">
        <v>2</v>
      </c>
      <c r="I167" s="1" t="s">
        <v>541</v>
      </c>
    </row>
    <row r="168" spans="1:13" ht="56.25" x14ac:dyDescent="0.4">
      <c r="A168">
        <v>2016</v>
      </c>
      <c r="B168">
        <v>17</v>
      </c>
      <c r="C168" t="s">
        <v>442</v>
      </c>
      <c r="D168" t="s">
        <v>396</v>
      </c>
      <c r="E168" t="s">
        <v>396</v>
      </c>
      <c r="F168" t="s">
        <v>396</v>
      </c>
      <c r="G168" t="s">
        <v>396</v>
      </c>
      <c r="H168">
        <v>4</v>
      </c>
      <c r="I168" s="1" t="s">
        <v>1146</v>
      </c>
      <c r="J168">
        <v>1</v>
      </c>
      <c r="K168" t="str">
        <f>IF(J168=1,A168&amp;"_"&amp;TEXT(B168,"000"),"")</f>
        <v>2016_017</v>
      </c>
    </row>
    <row r="169" spans="1:13" ht="131.25" x14ac:dyDescent="0.4">
      <c r="A169">
        <v>2016</v>
      </c>
      <c r="B169">
        <v>18</v>
      </c>
      <c r="C169" s="1" t="s">
        <v>1147</v>
      </c>
      <c r="D169" t="s">
        <v>396</v>
      </c>
      <c r="E169" t="s">
        <v>396</v>
      </c>
      <c r="F169" t="s">
        <v>396</v>
      </c>
      <c r="G169" t="s">
        <v>396</v>
      </c>
      <c r="H169">
        <v>2</v>
      </c>
      <c r="I169" t="s">
        <v>1148</v>
      </c>
      <c r="J169">
        <v>1</v>
      </c>
      <c r="K169" t="str">
        <f>IF(J169=1,A169&amp;"_"&amp;TEXT(B169,"000"),"")</f>
        <v>2016_018</v>
      </c>
    </row>
    <row r="170" spans="1:13" x14ac:dyDescent="0.4">
      <c r="A170">
        <v>2016</v>
      </c>
      <c r="B170">
        <v>19</v>
      </c>
      <c r="C170" t="s">
        <v>443</v>
      </c>
      <c r="D170" t="s">
        <v>1149</v>
      </c>
      <c r="E170" t="s">
        <v>712</v>
      </c>
      <c r="F170" t="s">
        <v>1150</v>
      </c>
      <c r="G170" t="s">
        <v>1151</v>
      </c>
      <c r="H170">
        <v>4</v>
      </c>
      <c r="I170" t="s">
        <v>1152</v>
      </c>
    </row>
    <row r="171" spans="1:13" ht="150" x14ac:dyDescent="0.4">
      <c r="A171">
        <v>2016</v>
      </c>
      <c r="B171">
        <v>20</v>
      </c>
      <c r="C171" t="s">
        <v>444</v>
      </c>
      <c r="D171" t="s">
        <v>1153</v>
      </c>
      <c r="E171" t="s">
        <v>713</v>
      </c>
      <c r="F171" t="s">
        <v>1154</v>
      </c>
      <c r="G171" t="s">
        <v>612</v>
      </c>
      <c r="H171">
        <v>2</v>
      </c>
      <c r="I171" s="1" t="s">
        <v>1155</v>
      </c>
    </row>
    <row r="172" spans="1:13" ht="37.5" x14ac:dyDescent="0.4">
      <c r="A172">
        <v>2016</v>
      </c>
      <c r="B172">
        <v>21</v>
      </c>
      <c r="C172" t="s">
        <v>423</v>
      </c>
      <c r="D172" t="s">
        <v>1156</v>
      </c>
      <c r="E172" t="s">
        <v>714</v>
      </c>
      <c r="F172" t="s">
        <v>1157</v>
      </c>
      <c r="G172" t="s">
        <v>613</v>
      </c>
      <c r="H172">
        <v>1</v>
      </c>
      <c r="I172" s="1" t="s">
        <v>542</v>
      </c>
    </row>
    <row r="173" spans="1:13" ht="56.25" x14ac:dyDescent="0.4">
      <c r="A173">
        <v>2016</v>
      </c>
      <c r="B173">
        <v>22</v>
      </c>
      <c r="C173" t="s">
        <v>445</v>
      </c>
      <c r="D173" t="s">
        <v>1158</v>
      </c>
      <c r="E173" t="s">
        <v>715</v>
      </c>
      <c r="F173" t="s">
        <v>1159</v>
      </c>
      <c r="G173" t="s">
        <v>614</v>
      </c>
      <c r="H173">
        <v>1</v>
      </c>
      <c r="I173" s="1" t="s">
        <v>543</v>
      </c>
    </row>
    <row r="174" spans="1:13" ht="131.25" x14ac:dyDescent="0.4">
      <c r="A174">
        <v>2016</v>
      </c>
      <c r="B174">
        <v>23</v>
      </c>
      <c r="C174" t="s">
        <v>446</v>
      </c>
      <c r="D174" t="s">
        <v>1160</v>
      </c>
      <c r="E174" t="s">
        <v>716</v>
      </c>
      <c r="F174" t="s">
        <v>1161</v>
      </c>
      <c r="G174" t="s">
        <v>615</v>
      </c>
      <c r="H174">
        <v>2</v>
      </c>
      <c r="I174" s="1" t="s">
        <v>1162</v>
      </c>
    </row>
    <row r="175" spans="1:13" ht="187.5" x14ac:dyDescent="0.4">
      <c r="A175">
        <v>2016</v>
      </c>
      <c r="B175">
        <v>24</v>
      </c>
      <c r="C175" t="s">
        <v>447</v>
      </c>
      <c r="D175" t="s">
        <v>1163</v>
      </c>
      <c r="E175" t="s">
        <v>1164</v>
      </c>
      <c r="F175" t="s">
        <v>1165</v>
      </c>
      <c r="G175" t="s">
        <v>1166</v>
      </c>
      <c r="H175">
        <v>2</v>
      </c>
      <c r="I175" s="1" t="s">
        <v>1167</v>
      </c>
      <c r="J175">
        <v>1</v>
      </c>
      <c r="K175" t="str">
        <f>IF(J175=1,A175&amp;"_"&amp;TEXT(B175,"000"),"")</f>
        <v>2016_024</v>
      </c>
    </row>
    <row r="176" spans="1:13" ht="131.25" x14ac:dyDescent="0.4">
      <c r="A176">
        <v>2016</v>
      </c>
      <c r="B176">
        <v>25</v>
      </c>
      <c r="C176" t="s">
        <v>448</v>
      </c>
      <c r="D176" t="s">
        <v>1168</v>
      </c>
      <c r="E176" t="s">
        <v>717</v>
      </c>
      <c r="F176" t="s">
        <v>1169</v>
      </c>
      <c r="G176" t="s">
        <v>616</v>
      </c>
      <c r="H176">
        <v>3</v>
      </c>
      <c r="I176" s="1" t="s">
        <v>544</v>
      </c>
    </row>
    <row r="177" spans="1:13" x14ac:dyDescent="0.4">
      <c r="A177">
        <v>2016</v>
      </c>
      <c r="B177">
        <v>26</v>
      </c>
      <c r="C177" t="s">
        <v>449</v>
      </c>
      <c r="D177" t="s">
        <v>1170</v>
      </c>
      <c r="E177" t="s">
        <v>718</v>
      </c>
      <c r="F177" t="s">
        <v>1171</v>
      </c>
      <c r="G177" t="s">
        <v>617</v>
      </c>
      <c r="H177">
        <v>1</v>
      </c>
      <c r="I177" s="1" t="s">
        <v>396</v>
      </c>
      <c r="J177">
        <v>1</v>
      </c>
      <c r="K177" t="str">
        <f>IF(J177=1,A177&amp;"_"&amp;TEXT(B177,"000"),"")</f>
        <v>2016_026</v>
      </c>
    </row>
    <row r="178" spans="1:13" ht="93.75" x14ac:dyDescent="0.4">
      <c r="A178">
        <v>2016</v>
      </c>
      <c r="B178">
        <v>27</v>
      </c>
      <c r="C178" t="s">
        <v>450</v>
      </c>
      <c r="D178" t="s">
        <v>1172</v>
      </c>
      <c r="E178" t="s">
        <v>1173</v>
      </c>
      <c r="F178" t="s">
        <v>1174</v>
      </c>
      <c r="G178" t="s">
        <v>618</v>
      </c>
      <c r="H178">
        <v>3</v>
      </c>
      <c r="I178" s="1" t="s">
        <v>1175</v>
      </c>
    </row>
    <row r="179" spans="1:13" x14ac:dyDescent="0.4">
      <c r="A179">
        <v>2016</v>
      </c>
      <c r="B179">
        <v>28</v>
      </c>
      <c r="C179" t="s">
        <v>451</v>
      </c>
      <c r="D179" t="s">
        <v>1176</v>
      </c>
      <c r="E179" t="s">
        <v>719</v>
      </c>
      <c r="F179" t="s">
        <v>1177</v>
      </c>
      <c r="G179" t="s">
        <v>619</v>
      </c>
      <c r="H179">
        <v>4</v>
      </c>
      <c r="I179" t="s">
        <v>452</v>
      </c>
    </row>
    <row r="180" spans="1:13" x14ac:dyDescent="0.4">
      <c r="A180">
        <v>2016</v>
      </c>
      <c r="B180">
        <v>29</v>
      </c>
      <c r="C180" t="s">
        <v>453</v>
      </c>
      <c r="D180" t="s">
        <v>1178</v>
      </c>
      <c r="E180" t="s">
        <v>720</v>
      </c>
      <c r="F180" t="s">
        <v>1179</v>
      </c>
      <c r="G180" t="s">
        <v>1180</v>
      </c>
      <c r="H180">
        <v>4</v>
      </c>
      <c r="I180" t="s">
        <v>1181</v>
      </c>
    </row>
    <row r="181" spans="1:13" x14ac:dyDescent="0.4">
      <c r="A181">
        <v>2016</v>
      </c>
      <c r="B181">
        <v>30</v>
      </c>
      <c r="C181" t="s">
        <v>454</v>
      </c>
      <c r="D181" t="s">
        <v>1182</v>
      </c>
      <c r="E181" t="s">
        <v>721</v>
      </c>
      <c r="F181" t="s">
        <v>1183</v>
      </c>
      <c r="G181" t="s">
        <v>620</v>
      </c>
      <c r="H181">
        <v>3</v>
      </c>
      <c r="I181" t="s">
        <v>455</v>
      </c>
    </row>
    <row r="182" spans="1:13" ht="93.75" x14ac:dyDescent="0.4">
      <c r="A182">
        <v>2016</v>
      </c>
      <c r="B182">
        <v>31</v>
      </c>
      <c r="C182" t="s">
        <v>456</v>
      </c>
      <c r="D182" t="s">
        <v>1184</v>
      </c>
      <c r="E182" t="s">
        <v>722</v>
      </c>
      <c r="F182" t="s">
        <v>1185</v>
      </c>
      <c r="G182" t="s">
        <v>621</v>
      </c>
      <c r="H182">
        <v>2</v>
      </c>
      <c r="I182" s="1" t="s">
        <v>545</v>
      </c>
    </row>
    <row r="183" spans="1:13" x14ac:dyDescent="0.4">
      <c r="A183">
        <v>2016</v>
      </c>
      <c r="B183">
        <v>32</v>
      </c>
      <c r="C183" t="s">
        <v>1186</v>
      </c>
      <c r="D183" t="s">
        <v>1187</v>
      </c>
      <c r="E183" t="s">
        <v>1188</v>
      </c>
      <c r="F183" t="s">
        <v>1189</v>
      </c>
      <c r="G183" t="s">
        <v>1190</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546</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1191</v>
      </c>
      <c r="E185" t="s">
        <v>723</v>
      </c>
      <c r="F185" t="s">
        <v>1192</v>
      </c>
      <c r="G185" t="s">
        <v>622</v>
      </c>
      <c r="H185">
        <v>1</v>
      </c>
      <c r="I185" t="s">
        <v>458</v>
      </c>
    </row>
    <row r="186" spans="1:13" ht="187.5" x14ac:dyDescent="0.4">
      <c r="A186">
        <v>2016</v>
      </c>
      <c r="B186">
        <v>35</v>
      </c>
      <c r="C186" t="s">
        <v>459</v>
      </c>
      <c r="D186" t="s">
        <v>1193</v>
      </c>
      <c r="E186" t="s">
        <v>1194</v>
      </c>
      <c r="F186" t="s">
        <v>1195</v>
      </c>
      <c r="G186" t="s">
        <v>623</v>
      </c>
      <c r="H186">
        <v>3</v>
      </c>
      <c r="I186" s="1" t="s">
        <v>1196</v>
      </c>
    </row>
    <row r="187" spans="1:13" ht="112.5" x14ac:dyDescent="0.4">
      <c r="A187">
        <v>2016</v>
      </c>
      <c r="B187">
        <v>36</v>
      </c>
      <c r="C187" t="s">
        <v>460</v>
      </c>
      <c r="D187" t="s">
        <v>1197</v>
      </c>
      <c r="E187" t="s">
        <v>724</v>
      </c>
      <c r="F187" t="s">
        <v>461</v>
      </c>
      <c r="G187" t="s">
        <v>624</v>
      </c>
      <c r="H187">
        <v>3</v>
      </c>
      <c r="I187" s="1" t="s">
        <v>1198</v>
      </c>
    </row>
    <row r="188" spans="1:13" ht="37.5" x14ac:dyDescent="0.4">
      <c r="A188">
        <v>2016</v>
      </c>
      <c r="B188">
        <v>37</v>
      </c>
      <c r="C188" t="s">
        <v>462</v>
      </c>
      <c r="D188" t="s">
        <v>1199</v>
      </c>
      <c r="E188" t="s">
        <v>725</v>
      </c>
      <c r="F188" t="s">
        <v>1200</v>
      </c>
      <c r="G188" t="s">
        <v>625</v>
      </c>
      <c r="H188">
        <v>2</v>
      </c>
      <c r="I188" s="1" t="s">
        <v>547</v>
      </c>
    </row>
    <row r="189" spans="1:13" ht="168.75" x14ac:dyDescent="0.4">
      <c r="A189">
        <v>2016</v>
      </c>
      <c r="B189">
        <v>38</v>
      </c>
      <c r="C189" t="s">
        <v>463</v>
      </c>
      <c r="D189" t="s">
        <v>1201</v>
      </c>
      <c r="E189" t="s">
        <v>726</v>
      </c>
      <c r="F189" t="s">
        <v>1202</v>
      </c>
      <c r="G189" t="s">
        <v>626</v>
      </c>
      <c r="H189">
        <v>4</v>
      </c>
      <c r="I189" s="1" t="s">
        <v>1203</v>
      </c>
    </row>
    <row r="190" spans="1:13" ht="56.25" x14ac:dyDescent="0.4">
      <c r="A190">
        <v>2016</v>
      </c>
      <c r="B190">
        <v>39</v>
      </c>
      <c r="C190" t="s">
        <v>464</v>
      </c>
      <c r="D190" t="s">
        <v>1204</v>
      </c>
      <c r="E190" t="s">
        <v>727</v>
      </c>
      <c r="F190" t="s">
        <v>1205</v>
      </c>
      <c r="G190" t="s">
        <v>627</v>
      </c>
      <c r="H190">
        <v>1</v>
      </c>
      <c r="I190" s="1" t="s">
        <v>1206</v>
      </c>
    </row>
    <row r="191" spans="1:13" ht="93.75" x14ac:dyDescent="0.4">
      <c r="A191">
        <v>2016</v>
      </c>
      <c r="B191">
        <v>40</v>
      </c>
      <c r="C191" t="s">
        <v>465</v>
      </c>
      <c r="D191" t="s">
        <v>1207</v>
      </c>
      <c r="E191" t="s">
        <v>728</v>
      </c>
      <c r="F191" t="s">
        <v>1208</v>
      </c>
      <c r="G191" t="s">
        <v>628</v>
      </c>
      <c r="H191">
        <v>3</v>
      </c>
      <c r="I191" s="1" t="s">
        <v>548</v>
      </c>
    </row>
    <row r="192" spans="1:13" ht="112.5" x14ac:dyDescent="0.4">
      <c r="A192">
        <v>2016</v>
      </c>
      <c r="B192">
        <v>41</v>
      </c>
      <c r="C192" t="s">
        <v>466</v>
      </c>
      <c r="D192" t="s">
        <v>1209</v>
      </c>
      <c r="E192" t="s">
        <v>1210</v>
      </c>
      <c r="F192" t="s">
        <v>1211</v>
      </c>
      <c r="G192" t="s">
        <v>629</v>
      </c>
      <c r="H192">
        <v>4</v>
      </c>
      <c r="I192" s="1" t="s">
        <v>1212</v>
      </c>
    </row>
    <row r="193" spans="1:13" x14ac:dyDescent="0.4">
      <c r="A193">
        <v>2016</v>
      </c>
      <c r="B193">
        <v>42</v>
      </c>
      <c r="C193" t="s">
        <v>1213</v>
      </c>
      <c r="D193" t="s">
        <v>1214</v>
      </c>
      <c r="E193" t="s">
        <v>729</v>
      </c>
      <c r="F193" t="s">
        <v>1215</v>
      </c>
      <c r="G193" t="s">
        <v>630</v>
      </c>
      <c r="H193">
        <v>3</v>
      </c>
      <c r="I193" t="s">
        <v>467</v>
      </c>
    </row>
    <row r="194" spans="1:13" ht="56.25" x14ac:dyDescent="0.4">
      <c r="A194">
        <v>2016</v>
      </c>
      <c r="B194">
        <v>43</v>
      </c>
      <c r="C194" t="s">
        <v>468</v>
      </c>
      <c r="D194" t="s">
        <v>1216</v>
      </c>
      <c r="E194" t="s">
        <v>730</v>
      </c>
      <c r="F194" t="s">
        <v>1217</v>
      </c>
      <c r="G194" t="s">
        <v>631</v>
      </c>
      <c r="H194">
        <v>1</v>
      </c>
      <c r="I194" s="1" t="s">
        <v>549</v>
      </c>
    </row>
    <row r="195" spans="1:13" ht="56.25" x14ac:dyDescent="0.4">
      <c r="A195">
        <v>2016</v>
      </c>
      <c r="B195">
        <v>44</v>
      </c>
      <c r="C195" t="s">
        <v>469</v>
      </c>
      <c r="D195" t="s">
        <v>1218</v>
      </c>
      <c r="E195" t="s">
        <v>731</v>
      </c>
      <c r="F195" t="s">
        <v>1219</v>
      </c>
      <c r="G195" t="s">
        <v>632</v>
      </c>
      <c r="H195">
        <v>4</v>
      </c>
      <c r="I195" s="1" t="s">
        <v>550</v>
      </c>
    </row>
    <row r="196" spans="1:13" ht="93.75" x14ac:dyDescent="0.4">
      <c r="A196">
        <v>2016</v>
      </c>
      <c r="B196">
        <v>45</v>
      </c>
      <c r="C196" s="1" t="s">
        <v>551</v>
      </c>
      <c r="D196" t="s">
        <v>396</v>
      </c>
      <c r="E196" t="s">
        <v>396</v>
      </c>
      <c r="F196" t="s">
        <v>396</v>
      </c>
      <c r="G196" t="s">
        <v>396</v>
      </c>
      <c r="H196">
        <v>1</v>
      </c>
      <c r="I196" t="s">
        <v>1220</v>
      </c>
      <c r="J196">
        <v>1</v>
      </c>
      <c r="K196" t="str">
        <f>IF(J196=1,A196&amp;"_"&amp;TEXT(B196,"000"),"")</f>
        <v>2016_045</v>
      </c>
    </row>
    <row r="197" spans="1:13" ht="37.5" x14ac:dyDescent="0.4">
      <c r="A197">
        <v>2016</v>
      </c>
      <c r="B197">
        <v>46</v>
      </c>
      <c r="C197" t="s">
        <v>470</v>
      </c>
      <c r="D197" t="s">
        <v>1221</v>
      </c>
      <c r="E197" t="s">
        <v>732</v>
      </c>
      <c r="F197" t="s">
        <v>1222</v>
      </c>
      <c r="G197" t="s">
        <v>633</v>
      </c>
      <c r="H197">
        <v>3</v>
      </c>
      <c r="I197" s="1" t="s">
        <v>552</v>
      </c>
      <c r="J197">
        <v>1</v>
      </c>
      <c r="K197" t="str">
        <f>IF(J197=1,A197&amp;"_"&amp;TEXT(B197,"000"),"")</f>
        <v>2016_046</v>
      </c>
    </row>
    <row r="198" spans="1:13" ht="262.5" x14ac:dyDescent="0.4">
      <c r="A198">
        <v>2016</v>
      </c>
      <c r="B198">
        <v>47</v>
      </c>
      <c r="C198" s="1" t="s">
        <v>1223</v>
      </c>
      <c r="D198" t="s">
        <v>396</v>
      </c>
      <c r="E198" t="s">
        <v>396</v>
      </c>
      <c r="F198" t="s">
        <v>396</v>
      </c>
      <c r="G198" t="s">
        <v>396</v>
      </c>
      <c r="H198">
        <v>2</v>
      </c>
      <c r="I198" t="s">
        <v>1224</v>
      </c>
      <c r="J198">
        <v>1</v>
      </c>
      <c r="K198" t="str">
        <f>IF(J198=1,A198&amp;"_"&amp;TEXT(B198,"000"),"")</f>
        <v>2016_047</v>
      </c>
    </row>
    <row r="199" spans="1:13" ht="112.5" x14ac:dyDescent="0.4">
      <c r="A199">
        <v>2016</v>
      </c>
      <c r="B199">
        <v>48</v>
      </c>
      <c r="C199" t="s">
        <v>471</v>
      </c>
      <c r="D199" t="s">
        <v>1225</v>
      </c>
      <c r="E199" t="s">
        <v>733</v>
      </c>
      <c r="F199" t="s">
        <v>1226</v>
      </c>
      <c r="G199" t="s">
        <v>634</v>
      </c>
      <c r="H199">
        <v>2</v>
      </c>
      <c r="I199" s="1" t="s">
        <v>1227</v>
      </c>
    </row>
    <row r="200" spans="1:13" ht="37.5" x14ac:dyDescent="0.4">
      <c r="A200">
        <v>2016</v>
      </c>
      <c r="B200">
        <v>49</v>
      </c>
      <c r="C200" t="s">
        <v>1228</v>
      </c>
      <c r="D200" t="s">
        <v>1229</v>
      </c>
      <c r="E200" t="s">
        <v>734</v>
      </c>
      <c r="F200" t="s">
        <v>691</v>
      </c>
      <c r="G200" t="s">
        <v>635</v>
      </c>
      <c r="H200">
        <v>4</v>
      </c>
      <c r="I200" s="1" t="s">
        <v>1230</v>
      </c>
      <c r="J200">
        <v>1</v>
      </c>
      <c r="K200" t="str">
        <f>IF(J200=1,A200&amp;"_"&amp;TEXT(B200,"000"),"")</f>
        <v>2016_049</v>
      </c>
      <c r="L200">
        <v>1</v>
      </c>
      <c r="M200" t="str">
        <f>IF(L200=1,"ans_"&amp;A200&amp;"_"&amp;TEXT(B200,"000"),"")</f>
        <v>ans_2016_049</v>
      </c>
    </row>
    <row r="201" spans="1:13" ht="93.75" x14ac:dyDescent="0.4">
      <c r="A201">
        <v>2016</v>
      </c>
      <c r="B201">
        <v>50</v>
      </c>
      <c r="C201" t="s">
        <v>472</v>
      </c>
      <c r="D201" t="s">
        <v>1231</v>
      </c>
      <c r="E201" t="s">
        <v>735</v>
      </c>
      <c r="F201" t="s">
        <v>1232</v>
      </c>
      <c r="G201" t="s">
        <v>636</v>
      </c>
      <c r="H201">
        <v>1</v>
      </c>
      <c r="I201" s="1" t="s">
        <v>1233</v>
      </c>
    </row>
    <row r="202" spans="1:13" x14ac:dyDescent="0.4">
      <c r="A202">
        <v>2015</v>
      </c>
      <c r="B202">
        <v>1</v>
      </c>
      <c r="C202" t="s">
        <v>473</v>
      </c>
      <c r="D202" t="s">
        <v>1234</v>
      </c>
      <c r="E202" t="s">
        <v>736</v>
      </c>
      <c r="F202" t="s">
        <v>1235</v>
      </c>
      <c r="G202" t="s">
        <v>637</v>
      </c>
      <c r="H202">
        <v>2</v>
      </c>
      <c r="I202" s="1" t="s">
        <v>1236</v>
      </c>
    </row>
    <row r="203" spans="1:13" ht="37.5" x14ac:dyDescent="0.4">
      <c r="A203">
        <v>2015</v>
      </c>
      <c r="B203">
        <v>2</v>
      </c>
      <c r="C203" t="s">
        <v>474</v>
      </c>
      <c r="D203" t="s">
        <v>1237</v>
      </c>
      <c r="E203" t="s">
        <v>737</v>
      </c>
      <c r="F203" t="s">
        <v>1238</v>
      </c>
      <c r="G203" t="s">
        <v>638</v>
      </c>
      <c r="H203">
        <v>1</v>
      </c>
      <c r="I203" s="1" t="s">
        <v>553</v>
      </c>
    </row>
    <row r="204" spans="1:13" x14ac:dyDescent="0.4">
      <c r="A204">
        <v>2015</v>
      </c>
      <c r="B204">
        <v>3</v>
      </c>
      <c r="C204" t="s">
        <v>1239</v>
      </c>
      <c r="D204" t="s">
        <v>1385</v>
      </c>
      <c r="E204" t="s">
        <v>1386</v>
      </c>
      <c r="F204" t="s">
        <v>1387</v>
      </c>
      <c r="G204" t="s">
        <v>1388</v>
      </c>
      <c r="H204">
        <v>1</v>
      </c>
      <c r="I204" t="s">
        <v>1240</v>
      </c>
    </row>
    <row r="205" spans="1:13" ht="75" x14ac:dyDescent="0.4">
      <c r="A205">
        <v>2015</v>
      </c>
      <c r="B205">
        <v>4</v>
      </c>
      <c r="C205" t="s">
        <v>475</v>
      </c>
      <c r="D205" t="s">
        <v>1241</v>
      </c>
      <c r="E205" t="s">
        <v>1242</v>
      </c>
      <c r="F205" t="s">
        <v>1243</v>
      </c>
      <c r="G205" t="s">
        <v>639</v>
      </c>
      <c r="H205">
        <v>2</v>
      </c>
      <c r="I205" s="1" t="s">
        <v>1244</v>
      </c>
    </row>
    <row r="206" spans="1:13" ht="318.75" x14ac:dyDescent="0.4">
      <c r="A206">
        <v>2015</v>
      </c>
      <c r="B206">
        <v>5</v>
      </c>
      <c r="C206" s="1" t="s">
        <v>1245</v>
      </c>
      <c r="D206" t="s">
        <v>1246</v>
      </c>
      <c r="E206" t="s">
        <v>1247</v>
      </c>
      <c r="F206" t="s">
        <v>1248</v>
      </c>
      <c r="G206" t="s">
        <v>1249</v>
      </c>
      <c r="H206">
        <v>4</v>
      </c>
      <c r="I206" s="1" t="s">
        <v>1250</v>
      </c>
      <c r="J206">
        <v>1</v>
      </c>
      <c r="K206" t="str">
        <f>IF(J206=1,A206&amp;"_"&amp;TEXT(B206,"000"),"")</f>
        <v>2015_005</v>
      </c>
    </row>
    <row r="207" spans="1:13" ht="112.5" x14ac:dyDescent="0.4">
      <c r="A207">
        <v>2015</v>
      </c>
      <c r="B207">
        <v>6</v>
      </c>
      <c r="C207" t="s">
        <v>476</v>
      </c>
      <c r="D207" t="s">
        <v>1251</v>
      </c>
      <c r="E207" t="s">
        <v>738</v>
      </c>
      <c r="F207" t="s">
        <v>1252</v>
      </c>
      <c r="G207" t="s">
        <v>640</v>
      </c>
      <c r="H207">
        <v>4</v>
      </c>
      <c r="I207" s="1" t="s">
        <v>1253</v>
      </c>
    </row>
    <row r="208" spans="1:13" ht="37.5" x14ac:dyDescent="0.4">
      <c r="A208">
        <v>2015</v>
      </c>
      <c r="B208">
        <v>7</v>
      </c>
      <c r="C208" t="s">
        <v>1254</v>
      </c>
      <c r="D208" t="s">
        <v>1255</v>
      </c>
      <c r="E208" t="s">
        <v>739</v>
      </c>
      <c r="F208" t="s">
        <v>1256</v>
      </c>
      <c r="G208" t="s">
        <v>641</v>
      </c>
      <c r="H208">
        <v>3</v>
      </c>
      <c r="I208" s="1" t="s">
        <v>1257</v>
      </c>
    </row>
    <row r="209" spans="1:13" x14ac:dyDescent="0.4">
      <c r="A209">
        <v>2015</v>
      </c>
      <c r="B209">
        <v>8</v>
      </c>
      <c r="C209" t="s">
        <v>477</v>
      </c>
      <c r="D209" t="s">
        <v>1258</v>
      </c>
      <c r="E209" t="s">
        <v>1259</v>
      </c>
      <c r="F209" t="s">
        <v>1260</v>
      </c>
      <c r="G209" t="s">
        <v>1261</v>
      </c>
      <c r="H209">
        <v>2</v>
      </c>
      <c r="I209" t="s">
        <v>1262</v>
      </c>
    </row>
    <row r="210" spans="1:13" x14ac:dyDescent="0.4">
      <c r="A210">
        <v>2015</v>
      </c>
      <c r="B210">
        <v>9</v>
      </c>
      <c r="C210" t="s">
        <v>478</v>
      </c>
      <c r="D210" t="s">
        <v>1263</v>
      </c>
      <c r="E210" t="s">
        <v>740</v>
      </c>
      <c r="F210" t="s">
        <v>1264</v>
      </c>
      <c r="G210" t="s">
        <v>642</v>
      </c>
      <c r="H210">
        <v>4</v>
      </c>
      <c r="I210" t="s">
        <v>479</v>
      </c>
    </row>
    <row r="211" spans="1:13" x14ac:dyDescent="0.4">
      <c r="A211">
        <v>2015</v>
      </c>
      <c r="B211">
        <v>10</v>
      </c>
      <c r="C211" t="s">
        <v>480</v>
      </c>
      <c r="D211" t="s">
        <v>1265</v>
      </c>
      <c r="E211" t="s">
        <v>741</v>
      </c>
      <c r="F211" t="s">
        <v>1266</v>
      </c>
      <c r="G211" t="s">
        <v>643</v>
      </c>
      <c r="H211">
        <v>2</v>
      </c>
      <c r="I211" t="s">
        <v>481</v>
      </c>
    </row>
    <row r="212" spans="1:13" ht="56.25" x14ac:dyDescent="0.4">
      <c r="A212">
        <v>2015</v>
      </c>
      <c r="B212">
        <v>11</v>
      </c>
      <c r="C212" t="s">
        <v>482</v>
      </c>
      <c r="D212" t="s">
        <v>1267</v>
      </c>
      <c r="E212" t="s">
        <v>742</v>
      </c>
      <c r="F212" t="s">
        <v>1268</v>
      </c>
      <c r="G212" t="s">
        <v>644</v>
      </c>
      <c r="H212">
        <v>2</v>
      </c>
      <c r="I212" s="1" t="s">
        <v>1269</v>
      </c>
      <c r="J212">
        <v>1</v>
      </c>
      <c r="K212" t="str">
        <f>IF(J212=1,A212&amp;"_"&amp;TEXT(B212,"000"),"")</f>
        <v>2015_011</v>
      </c>
      <c r="L212">
        <v>1</v>
      </c>
      <c r="M212" t="str">
        <f>IF(L212=1,"ans_"&amp;A212&amp;"_"&amp;TEXT(B212,"000"),"")</f>
        <v>ans_2015_011</v>
      </c>
    </row>
    <row r="213" spans="1:13" ht="75" x14ac:dyDescent="0.4">
      <c r="A213">
        <v>2015</v>
      </c>
      <c r="B213">
        <v>12</v>
      </c>
      <c r="C213" t="s">
        <v>483</v>
      </c>
      <c r="D213" t="s">
        <v>1270</v>
      </c>
      <c r="E213" t="s">
        <v>743</v>
      </c>
      <c r="F213" t="s">
        <v>1271</v>
      </c>
      <c r="G213" t="s">
        <v>645</v>
      </c>
      <c r="H213">
        <v>1</v>
      </c>
      <c r="I213" s="1" t="s">
        <v>1272</v>
      </c>
    </row>
    <row r="214" spans="1:13" x14ac:dyDescent="0.4">
      <c r="A214">
        <v>2015</v>
      </c>
      <c r="B214">
        <v>13</v>
      </c>
      <c r="C214" t="s">
        <v>35</v>
      </c>
      <c r="D214" t="s">
        <v>1273</v>
      </c>
      <c r="E214" t="s">
        <v>744</v>
      </c>
      <c r="F214" t="s">
        <v>1274</v>
      </c>
      <c r="G214" t="s">
        <v>646</v>
      </c>
      <c r="H214">
        <v>4</v>
      </c>
      <c r="I214" t="s">
        <v>484</v>
      </c>
    </row>
    <row r="215" spans="1:13" ht="75" x14ac:dyDescent="0.4">
      <c r="A215">
        <v>2015</v>
      </c>
      <c r="B215">
        <v>14</v>
      </c>
      <c r="C215" t="s">
        <v>485</v>
      </c>
      <c r="D215" t="s">
        <v>1275</v>
      </c>
      <c r="E215" t="s">
        <v>745</v>
      </c>
      <c r="F215" t="s">
        <v>1276</v>
      </c>
      <c r="G215" t="s">
        <v>647</v>
      </c>
      <c r="H215">
        <v>3</v>
      </c>
      <c r="I215" s="1" t="s">
        <v>1277</v>
      </c>
    </row>
    <row r="216" spans="1:13" x14ac:dyDescent="0.4">
      <c r="A216">
        <v>2015</v>
      </c>
      <c r="B216">
        <v>15</v>
      </c>
      <c r="C216" t="s">
        <v>1278</v>
      </c>
      <c r="D216" t="s">
        <v>1279</v>
      </c>
      <c r="E216" t="s">
        <v>1280</v>
      </c>
      <c r="F216" t="s">
        <v>1281</v>
      </c>
      <c r="G216" t="s">
        <v>1282</v>
      </c>
      <c r="H216">
        <v>3</v>
      </c>
      <c r="I216" t="s">
        <v>1283</v>
      </c>
      <c r="L216">
        <v>1</v>
      </c>
      <c r="M216" t="str">
        <f>IF(L216=1,"ans_"&amp;A216&amp;"_"&amp;TEXT(B216,"000"),"")</f>
        <v>ans_2015_015</v>
      </c>
    </row>
    <row r="217" spans="1:13" x14ac:dyDescent="0.4">
      <c r="A217">
        <v>2015</v>
      </c>
      <c r="B217">
        <v>16</v>
      </c>
      <c r="C217" t="s">
        <v>443</v>
      </c>
      <c r="D217" t="s">
        <v>1284</v>
      </c>
      <c r="E217" t="s">
        <v>746</v>
      </c>
      <c r="F217" t="s">
        <v>1285</v>
      </c>
      <c r="G217" t="s">
        <v>648</v>
      </c>
      <c r="H217">
        <v>4</v>
      </c>
      <c r="I217" t="s">
        <v>486</v>
      </c>
    </row>
    <row r="218" spans="1:13" x14ac:dyDescent="0.4">
      <c r="A218">
        <v>2015</v>
      </c>
      <c r="B218">
        <v>17</v>
      </c>
      <c r="C218" t="s">
        <v>487</v>
      </c>
      <c r="D218" t="s">
        <v>488</v>
      </c>
      <c r="E218" t="s">
        <v>488</v>
      </c>
      <c r="F218" t="s">
        <v>488</v>
      </c>
      <c r="G218" t="s">
        <v>488</v>
      </c>
      <c r="H218">
        <v>2</v>
      </c>
      <c r="I218" t="s">
        <v>489</v>
      </c>
      <c r="J218">
        <v>1</v>
      </c>
      <c r="K218" t="str">
        <f>IF(J218=1,A218&amp;"_"&amp;TEXT(B218,"000"),"")</f>
        <v>2015_017</v>
      </c>
      <c r="L218">
        <v>1</v>
      </c>
      <c r="M218" t="str">
        <f>IF(L218=1,"ans_"&amp;A218&amp;"_"&amp;TEXT(B218,"000"),"")</f>
        <v>ans_2015_017</v>
      </c>
    </row>
    <row r="219" spans="1:13" ht="112.5" x14ac:dyDescent="0.4">
      <c r="A219">
        <v>2015</v>
      </c>
      <c r="B219">
        <v>18</v>
      </c>
      <c r="C219" s="1" t="s">
        <v>1286</v>
      </c>
      <c r="D219" t="s">
        <v>1287</v>
      </c>
      <c r="E219" t="s">
        <v>747</v>
      </c>
      <c r="F219" t="s">
        <v>1288</v>
      </c>
      <c r="G219" t="s">
        <v>649</v>
      </c>
      <c r="H219">
        <v>3</v>
      </c>
      <c r="I219" t="s">
        <v>490</v>
      </c>
      <c r="J219">
        <v>1</v>
      </c>
      <c r="K219" t="str">
        <f>IF(J219=1,A219&amp;"_"&amp;TEXT(B219,"000"),"")</f>
        <v>2015_018</v>
      </c>
    </row>
    <row r="220" spans="1:13" ht="112.5" x14ac:dyDescent="0.4">
      <c r="A220">
        <v>2015</v>
      </c>
      <c r="B220">
        <v>19</v>
      </c>
      <c r="C220" s="1" t="s">
        <v>78</v>
      </c>
      <c r="D220" t="s">
        <v>1289</v>
      </c>
      <c r="E220" t="s">
        <v>748</v>
      </c>
      <c r="F220" t="s">
        <v>1290</v>
      </c>
      <c r="G220" t="s">
        <v>650</v>
      </c>
      <c r="H220">
        <v>1</v>
      </c>
      <c r="I220" s="1" t="s">
        <v>1291</v>
      </c>
    </row>
    <row r="221" spans="1:13" ht="225" x14ac:dyDescent="0.4">
      <c r="A221">
        <v>2015</v>
      </c>
      <c r="B221">
        <v>20</v>
      </c>
      <c r="C221" t="s">
        <v>491</v>
      </c>
      <c r="D221" t="s">
        <v>1292</v>
      </c>
      <c r="E221" t="s">
        <v>749</v>
      </c>
      <c r="F221" s="1" t="s">
        <v>1293</v>
      </c>
      <c r="G221" t="s">
        <v>651</v>
      </c>
      <c r="H221">
        <v>2</v>
      </c>
      <c r="I221" s="1" t="s">
        <v>554</v>
      </c>
    </row>
    <row r="222" spans="1:13" ht="187.5" x14ac:dyDescent="0.4">
      <c r="A222">
        <v>2015</v>
      </c>
      <c r="B222">
        <v>21</v>
      </c>
      <c r="C222" t="s">
        <v>492</v>
      </c>
      <c r="D222" t="s">
        <v>1294</v>
      </c>
      <c r="E222" t="s">
        <v>750</v>
      </c>
      <c r="F222" t="s">
        <v>1295</v>
      </c>
      <c r="G222" s="1" t="s">
        <v>652</v>
      </c>
      <c r="H222">
        <v>1</v>
      </c>
      <c r="I222" s="1" t="s">
        <v>1296</v>
      </c>
    </row>
    <row r="223" spans="1:13" ht="131.25" x14ac:dyDescent="0.4">
      <c r="A223">
        <v>2015</v>
      </c>
      <c r="B223">
        <v>22</v>
      </c>
      <c r="C223" t="s">
        <v>493</v>
      </c>
      <c r="D223" t="s">
        <v>1297</v>
      </c>
      <c r="E223" t="s">
        <v>751</v>
      </c>
      <c r="F223" s="1" t="s">
        <v>1298</v>
      </c>
      <c r="G223" t="s">
        <v>653</v>
      </c>
      <c r="H223">
        <v>3</v>
      </c>
      <c r="I223" s="1" t="s">
        <v>1299</v>
      </c>
    </row>
    <row r="224" spans="1:13" ht="112.5" x14ac:dyDescent="0.4">
      <c r="A224">
        <v>2015</v>
      </c>
      <c r="B224">
        <v>23</v>
      </c>
      <c r="C224" t="s">
        <v>494</v>
      </c>
      <c r="D224" t="s">
        <v>1300</v>
      </c>
      <c r="E224" t="s">
        <v>752</v>
      </c>
      <c r="F224" t="s">
        <v>1301</v>
      </c>
      <c r="G224" t="s">
        <v>654</v>
      </c>
      <c r="H224">
        <v>3</v>
      </c>
      <c r="I224" s="1" t="s">
        <v>1302</v>
      </c>
    </row>
    <row r="225" spans="1:13" x14ac:dyDescent="0.4">
      <c r="A225">
        <v>2015</v>
      </c>
      <c r="B225">
        <v>24</v>
      </c>
      <c r="C225" t="s">
        <v>495</v>
      </c>
      <c r="D225" t="s">
        <v>1303</v>
      </c>
      <c r="E225" t="s">
        <v>753</v>
      </c>
      <c r="F225" t="s">
        <v>1304</v>
      </c>
      <c r="G225" t="s">
        <v>655</v>
      </c>
      <c r="H225">
        <v>1</v>
      </c>
      <c r="I225" t="s">
        <v>1305</v>
      </c>
    </row>
    <row r="226" spans="1:13" ht="93.75" x14ac:dyDescent="0.4">
      <c r="A226">
        <v>2015</v>
      </c>
      <c r="B226">
        <v>25</v>
      </c>
      <c r="C226" s="1" t="s">
        <v>555</v>
      </c>
      <c r="D226" t="s">
        <v>488</v>
      </c>
      <c r="E226" t="s">
        <v>488</v>
      </c>
      <c r="F226" t="s">
        <v>488</v>
      </c>
      <c r="G226" t="s">
        <v>488</v>
      </c>
      <c r="H226">
        <v>2</v>
      </c>
      <c r="I226" s="1" t="s">
        <v>488</v>
      </c>
      <c r="J226">
        <v>1</v>
      </c>
      <c r="K226" t="str">
        <f>IF(J226=1,A226&amp;"_"&amp;TEXT(B226,"000"),"")</f>
        <v>2015_025</v>
      </c>
    </row>
    <row r="227" spans="1:13" ht="281.25" x14ac:dyDescent="0.4">
      <c r="A227">
        <v>2015</v>
      </c>
      <c r="B227">
        <v>26</v>
      </c>
      <c r="C227" s="1" t="s">
        <v>556</v>
      </c>
      <c r="D227" t="s">
        <v>1389</v>
      </c>
      <c r="E227" t="s">
        <v>1390</v>
      </c>
      <c r="F227" t="s">
        <v>1391</v>
      </c>
      <c r="G227" t="s">
        <v>1392</v>
      </c>
      <c r="H227">
        <v>4</v>
      </c>
      <c r="I227" s="1" t="s">
        <v>488</v>
      </c>
    </row>
    <row r="228" spans="1:13" ht="131.25" x14ac:dyDescent="0.4">
      <c r="A228">
        <v>2015</v>
      </c>
      <c r="B228">
        <v>27</v>
      </c>
      <c r="C228" t="s">
        <v>496</v>
      </c>
      <c r="D228" t="s">
        <v>1306</v>
      </c>
      <c r="E228" t="s">
        <v>1307</v>
      </c>
      <c r="F228" t="s">
        <v>1308</v>
      </c>
      <c r="G228" t="s">
        <v>656</v>
      </c>
      <c r="H228">
        <v>1</v>
      </c>
      <c r="I228" s="1" t="s">
        <v>1309</v>
      </c>
    </row>
    <row r="229" spans="1:13" ht="37.5" x14ac:dyDescent="0.4">
      <c r="A229">
        <v>2015</v>
      </c>
      <c r="B229">
        <v>28</v>
      </c>
      <c r="C229" t="s">
        <v>497</v>
      </c>
      <c r="D229" t="s">
        <v>1310</v>
      </c>
      <c r="E229" t="s">
        <v>754</v>
      </c>
      <c r="F229" t="s">
        <v>1311</v>
      </c>
      <c r="G229" t="s">
        <v>657</v>
      </c>
      <c r="H229">
        <v>3</v>
      </c>
      <c r="I229" s="1" t="s">
        <v>557</v>
      </c>
    </row>
    <row r="230" spans="1:13" ht="112.5" x14ac:dyDescent="0.4">
      <c r="A230">
        <v>2015</v>
      </c>
      <c r="B230">
        <v>29</v>
      </c>
      <c r="C230" t="s">
        <v>215</v>
      </c>
      <c r="D230" t="s">
        <v>1312</v>
      </c>
      <c r="E230" t="s">
        <v>755</v>
      </c>
      <c r="F230" t="s">
        <v>1313</v>
      </c>
      <c r="G230" t="s">
        <v>1314</v>
      </c>
      <c r="H230">
        <v>1</v>
      </c>
      <c r="I230" s="1" t="s">
        <v>1315</v>
      </c>
    </row>
    <row r="231" spans="1:13" ht="150" x14ac:dyDescent="0.4">
      <c r="A231">
        <v>2015</v>
      </c>
      <c r="B231">
        <v>30</v>
      </c>
      <c r="C231" t="s">
        <v>407</v>
      </c>
      <c r="D231" t="s">
        <v>1316</v>
      </c>
      <c r="E231" t="s">
        <v>756</v>
      </c>
      <c r="F231" t="s">
        <v>1317</v>
      </c>
      <c r="G231" t="s">
        <v>658</v>
      </c>
      <c r="H231">
        <v>4</v>
      </c>
      <c r="I231" s="1" t="s">
        <v>1318</v>
      </c>
    </row>
    <row r="232" spans="1:13" ht="37.5" x14ac:dyDescent="0.4">
      <c r="A232">
        <v>2015</v>
      </c>
      <c r="B232">
        <v>31</v>
      </c>
      <c r="C232" t="s">
        <v>498</v>
      </c>
      <c r="D232" t="s">
        <v>1319</v>
      </c>
      <c r="E232" t="s">
        <v>757</v>
      </c>
      <c r="F232" t="s">
        <v>1320</v>
      </c>
      <c r="G232" t="s">
        <v>659</v>
      </c>
      <c r="H232">
        <v>1</v>
      </c>
      <c r="I232" s="1" t="s">
        <v>499</v>
      </c>
    </row>
    <row r="233" spans="1:13" ht="262.5" x14ac:dyDescent="0.4">
      <c r="A233">
        <v>2015</v>
      </c>
      <c r="B233">
        <v>32</v>
      </c>
      <c r="C233" s="1" t="s">
        <v>1364</v>
      </c>
      <c r="D233" t="s">
        <v>1321</v>
      </c>
      <c r="E233" t="s">
        <v>758</v>
      </c>
      <c r="F233" t="s">
        <v>1322</v>
      </c>
      <c r="G233" t="s">
        <v>660</v>
      </c>
      <c r="H233">
        <v>3</v>
      </c>
      <c r="I233" t="s">
        <v>500</v>
      </c>
      <c r="J233">
        <v>1</v>
      </c>
      <c r="K233" t="str">
        <f>IF(J233=1,A233&amp;"_"&amp;TEXT(B233,"000"),"")</f>
        <v>2015_032</v>
      </c>
      <c r="L233">
        <v>1</v>
      </c>
      <c r="M233" t="str">
        <f>IF(L233=1,"ans_"&amp;A233&amp;"_"&amp;TEXT(B233,"000"),"")</f>
        <v>ans_2015_032</v>
      </c>
    </row>
    <row r="234" spans="1:13" ht="93.75" x14ac:dyDescent="0.4">
      <c r="A234">
        <v>2015</v>
      </c>
      <c r="B234">
        <v>33</v>
      </c>
      <c r="C234" t="s">
        <v>501</v>
      </c>
      <c r="D234" t="s">
        <v>1323</v>
      </c>
      <c r="E234" t="s">
        <v>759</v>
      </c>
      <c r="F234" t="s">
        <v>1324</v>
      </c>
      <c r="G234" t="s">
        <v>661</v>
      </c>
      <c r="H234">
        <v>2</v>
      </c>
      <c r="I234" s="1" t="s">
        <v>558</v>
      </c>
    </row>
    <row r="235" spans="1:13" x14ac:dyDescent="0.4">
      <c r="A235">
        <v>2015</v>
      </c>
      <c r="B235">
        <v>34</v>
      </c>
      <c r="C235" t="s">
        <v>502</v>
      </c>
      <c r="D235" t="s">
        <v>1325</v>
      </c>
      <c r="E235" t="s">
        <v>760</v>
      </c>
      <c r="F235" t="s">
        <v>1326</v>
      </c>
      <c r="G235" t="s">
        <v>662</v>
      </c>
      <c r="H235">
        <v>4</v>
      </c>
      <c r="I235" t="s">
        <v>503</v>
      </c>
    </row>
    <row r="236" spans="1:13" ht="112.5" x14ac:dyDescent="0.4">
      <c r="A236">
        <v>2015</v>
      </c>
      <c r="B236">
        <v>35</v>
      </c>
      <c r="C236" s="1" t="s">
        <v>559</v>
      </c>
      <c r="D236" t="s">
        <v>1327</v>
      </c>
      <c r="E236" t="s">
        <v>761</v>
      </c>
      <c r="F236" t="s">
        <v>1328</v>
      </c>
      <c r="G236" t="s">
        <v>663</v>
      </c>
      <c r="H236">
        <v>4</v>
      </c>
      <c r="I236" s="1" t="s">
        <v>488</v>
      </c>
      <c r="J236">
        <v>1</v>
      </c>
      <c r="K236" t="str">
        <f>IF(J236=1,A236&amp;"_"&amp;TEXT(B236,"000"),"")</f>
        <v>2015_035</v>
      </c>
    </row>
    <row r="237" spans="1:13" ht="93.75" x14ac:dyDescent="0.4">
      <c r="A237">
        <v>2015</v>
      </c>
      <c r="B237">
        <v>36</v>
      </c>
      <c r="C237" s="1" t="s">
        <v>1329</v>
      </c>
      <c r="D237" t="s">
        <v>488</v>
      </c>
      <c r="E237" t="s">
        <v>488</v>
      </c>
      <c r="F237" t="s">
        <v>488</v>
      </c>
      <c r="G237" t="s">
        <v>488</v>
      </c>
      <c r="H237">
        <v>1</v>
      </c>
      <c r="I237" t="s">
        <v>1330</v>
      </c>
      <c r="J237">
        <v>1</v>
      </c>
      <c r="K237" t="str">
        <f>IF(J237=1,A237&amp;"_"&amp;TEXT(B237,"000"),"")</f>
        <v>2015_036</v>
      </c>
    </row>
    <row r="238" spans="1:13" ht="243.75" x14ac:dyDescent="0.4">
      <c r="A238">
        <v>2015</v>
      </c>
      <c r="B238">
        <v>37</v>
      </c>
      <c r="C238" s="1" t="s">
        <v>1331</v>
      </c>
      <c r="D238">
        <v>0</v>
      </c>
      <c r="E238">
        <v>0.5</v>
      </c>
      <c r="F238">
        <v>0.9</v>
      </c>
      <c r="G238">
        <v>1</v>
      </c>
      <c r="H238">
        <v>3</v>
      </c>
      <c r="I238" s="1" t="s">
        <v>504</v>
      </c>
      <c r="L238">
        <v>1</v>
      </c>
      <c r="M238" t="str">
        <f>IF(L238=1,"ans_"&amp;A238&amp;"_"&amp;TEXT(B238,"000"),"")</f>
        <v>ans_2015_037</v>
      </c>
    </row>
    <row r="239" spans="1:13" ht="37.5" x14ac:dyDescent="0.4">
      <c r="A239">
        <v>2015</v>
      </c>
      <c r="B239">
        <v>38</v>
      </c>
      <c r="C239" t="s">
        <v>505</v>
      </c>
      <c r="D239" t="s">
        <v>1332</v>
      </c>
      <c r="E239" t="s">
        <v>762</v>
      </c>
      <c r="F239" t="s">
        <v>1333</v>
      </c>
      <c r="G239" t="s">
        <v>664</v>
      </c>
      <c r="H239">
        <v>4</v>
      </c>
      <c r="I239" s="1" t="s">
        <v>560</v>
      </c>
    </row>
    <row r="240" spans="1:13" ht="187.5" x14ac:dyDescent="0.4">
      <c r="A240">
        <v>2015</v>
      </c>
      <c r="B240">
        <v>39</v>
      </c>
      <c r="C240" s="1" t="s">
        <v>1334</v>
      </c>
      <c r="D240" t="s">
        <v>1335</v>
      </c>
      <c r="E240" t="s">
        <v>1336</v>
      </c>
      <c r="F240" t="s">
        <v>1337</v>
      </c>
      <c r="G240" t="s">
        <v>665</v>
      </c>
      <c r="H240">
        <v>3</v>
      </c>
      <c r="I240" s="1" t="s">
        <v>561</v>
      </c>
      <c r="J240">
        <v>1</v>
      </c>
      <c r="K240" t="str">
        <f>IF(J240=1,A240&amp;"_"&amp;TEXT(B240,"000"),"")</f>
        <v>2015_039</v>
      </c>
    </row>
    <row r="241" spans="1:11" ht="93.75" x14ac:dyDescent="0.4">
      <c r="A241">
        <v>2015</v>
      </c>
      <c r="B241">
        <v>40</v>
      </c>
      <c r="C241" t="s">
        <v>506</v>
      </c>
      <c r="D241" t="s">
        <v>1338</v>
      </c>
      <c r="E241" t="s">
        <v>763</v>
      </c>
      <c r="F241" t="s">
        <v>1339</v>
      </c>
      <c r="G241" t="s">
        <v>507</v>
      </c>
      <c r="H241">
        <v>4</v>
      </c>
      <c r="I241" s="1" t="s">
        <v>562</v>
      </c>
    </row>
    <row r="242" spans="1:11" ht="337.5" x14ac:dyDescent="0.4">
      <c r="A242">
        <v>2015</v>
      </c>
      <c r="B242">
        <v>41</v>
      </c>
      <c r="C242" t="s">
        <v>508</v>
      </c>
      <c r="D242" t="s">
        <v>1340</v>
      </c>
      <c r="E242" t="s">
        <v>764</v>
      </c>
      <c r="F242" s="1" t="s">
        <v>1341</v>
      </c>
      <c r="G242" t="s">
        <v>666</v>
      </c>
      <c r="H242">
        <v>3</v>
      </c>
      <c r="I242" s="1" t="s">
        <v>1342</v>
      </c>
    </row>
    <row r="243" spans="1:11" ht="281.25" x14ac:dyDescent="0.4">
      <c r="A243">
        <v>2015</v>
      </c>
      <c r="B243">
        <v>42</v>
      </c>
      <c r="C243" t="s">
        <v>509</v>
      </c>
      <c r="D243" t="s">
        <v>1343</v>
      </c>
      <c r="E243" s="1" t="s">
        <v>765</v>
      </c>
      <c r="F243" t="s">
        <v>1344</v>
      </c>
      <c r="G243" t="s">
        <v>667</v>
      </c>
      <c r="H243">
        <v>2</v>
      </c>
      <c r="I243" s="1" t="s">
        <v>563</v>
      </c>
    </row>
    <row r="244" spans="1:11" ht="131.25" x14ac:dyDescent="0.4">
      <c r="A244">
        <v>2015</v>
      </c>
      <c r="B244">
        <v>43</v>
      </c>
      <c r="C244" t="s">
        <v>510</v>
      </c>
      <c r="D244" s="1" t="s">
        <v>1345</v>
      </c>
      <c r="E244" t="s">
        <v>1346</v>
      </c>
      <c r="F244" t="s">
        <v>1347</v>
      </c>
      <c r="G244" t="s">
        <v>1348</v>
      </c>
      <c r="H244">
        <v>2</v>
      </c>
      <c r="I244" s="1" t="s">
        <v>1349</v>
      </c>
    </row>
    <row r="245" spans="1:11" ht="300" x14ac:dyDescent="0.4">
      <c r="A245">
        <v>2015</v>
      </c>
      <c r="B245">
        <v>44</v>
      </c>
      <c r="C245" s="1" t="s">
        <v>511</v>
      </c>
      <c r="D245" t="s">
        <v>1350</v>
      </c>
      <c r="E245" t="s">
        <v>766</v>
      </c>
      <c r="F245" s="1" t="s">
        <v>1351</v>
      </c>
      <c r="G245" t="s">
        <v>668</v>
      </c>
      <c r="H245">
        <v>1</v>
      </c>
      <c r="I245" s="1" t="s">
        <v>564</v>
      </c>
    </row>
    <row r="246" spans="1:11" ht="131.25" x14ac:dyDescent="0.4">
      <c r="A246">
        <v>2015</v>
      </c>
      <c r="B246">
        <v>45</v>
      </c>
      <c r="C246" s="1" t="s">
        <v>565</v>
      </c>
      <c r="D246" t="s">
        <v>1352</v>
      </c>
      <c r="E246" s="1" t="s">
        <v>767</v>
      </c>
      <c r="F246" t="s">
        <v>1353</v>
      </c>
      <c r="G246" t="s">
        <v>669</v>
      </c>
      <c r="H246" s="1">
        <v>3</v>
      </c>
      <c r="I246" s="1" t="s">
        <v>566</v>
      </c>
    </row>
    <row r="247" spans="1:11" ht="75" x14ac:dyDescent="0.4">
      <c r="A247">
        <v>2015</v>
      </c>
      <c r="B247">
        <v>46</v>
      </c>
      <c r="C247" t="s">
        <v>512</v>
      </c>
      <c r="D247" s="1" t="s">
        <v>1354</v>
      </c>
      <c r="E247" t="s">
        <v>768</v>
      </c>
      <c r="F247" t="s">
        <v>1355</v>
      </c>
      <c r="G247" s="1" t="s">
        <v>670</v>
      </c>
      <c r="H247" s="1">
        <v>2</v>
      </c>
      <c r="I247" s="1" t="s">
        <v>567</v>
      </c>
    </row>
    <row r="248" spans="1:11" ht="300" x14ac:dyDescent="0.4">
      <c r="A248">
        <v>2015</v>
      </c>
      <c r="B248">
        <v>47</v>
      </c>
      <c r="C248" s="1" t="s">
        <v>513</v>
      </c>
      <c r="D248" t="s">
        <v>1356</v>
      </c>
      <c r="E248" s="1" t="s">
        <v>769</v>
      </c>
      <c r="F248" s="1" t="s">
        <v>1357</v>
      </c>
      <c r="G248" t="s">
        <v>671</v>
      </c>
      <c r="H248">
        <v>1</v>
      </c>
      <c r="I248" s="1" t="s">
        <v>568</v>
      </c>
    </row>
    <row r="249" spans="1:11" ht="225" x14ac:dyDescent="0.4">
      <c r="A249">
        <v>2015</v>
      </c>
      <c r="B249">
        <v>48</v>
      </c>
      <c r="C249" t="s">
        <v>514</v>
      </c>
      <c r="D249" s="1" t="s">
        <v>1358</v>
      </c>
      <c r="E249" s="1" t="s">
        <v>770</v>
      </c>
      <c r="F249" t="s">
        <v>1359</v>
      </c>
      <c r="G249" t="s">
        <v>672</v>
      </c>
      <c r="H249">
        <v>2</v>
      </c>
      <c r="I249" s="1" t="s">
        <v>1360</v>
      </c>
    </row>
    <row r="250" spans="1:11" ht="131.25" x14ac:dyDescent="0.4">
      <c r="A250">
        <v>2015</v>
      </c>
      <c r="B250">
        <v>49</v>
      </c>
      <c r="C250" s="1" t="s">
        <v>1361</v>
      </c>
      <c r="D250" t="s">
        <v>488</v>
      </c>
      <c r="E250" t="s">
        <v>488</v>
      </c>
      <c r="F250" t="s">
        <v>488</v>
      </c>
      <c r="G250" t="s">
        <v>488</v>
      </c>
      <c r="H250">
        <v>4</v>
      </c>
      <c r="I250" s="1" t="s">
        <v>488</v>
      </c>
      <c r="J250">
        <v>1</v>
      </c>
      <c r="K250" t="str">
        <f>IF(J250=1,A250&amp;"_"&amp;TEXT(B250,"000"),"")</f>
        <v>2015_049</v>
      </c>
    </row>
    <row r="251" spans="1:11" ht="56.25" x14ac:dyDescent="0.4">
      <c r="A251">
        <v>2015</v>
      </c>
      <c r="B251">
        <v>50</v>
      </c>
      <c r="C251" s="1" t="s">
        <v>515</v>
      </c>
      <c r="D251" t="s">
        <v>1362</v>
      </c>
      <c r="E251" t="s">
        <v>673</v>
      </c>
      <c r="F251" t="s">
        <v>1363</v>
      </c>
      <c r="G251" t="s">
        <v>569</v>
      </c>
      <c r="H251">
        <v>3</v>
      </c>
      <c r="I251" t="s">
        <v>516</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2021-09-05T16:57:13Z</dcterms:modified>
</cp:coreProperties>
</file>