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3360" firstSheet="1" activeTab="6"/>
  </bookViews>
  <sheets>
    <sheet name="number_2" sheetId="1" r:id="rId1"/>
    <sheet name="number_3" sheetId="2" r:id="rId2"/>
    <sheet name="number_4" sheetId="3" r:id="rId3"/>
    <sheet name="violation_2" sheetId="4" r:id="rId4"/>
    <sheet name="violation_3" sheetId="5" r:id="rId5"/>
    <sheet name="violation_4" sheetId="6" r:id="rId6"/>
    <sheet name="conclusion" sheetId="7" r:id="rId7"/>
  </sheets>
  <calcPr calcId="144525"/>
</workbook>
</file>

<file path=xl/sharedStrings.xml><?xml version="1.0" encoding="utf-8"?>
<sst xmlns="http://schemas.openxmlformats.org/spreadsheetml/2006/main" count="120" uniqueCount="18">
  <si>
    <t>10percent</t>
  </si>
  <si>
    <t>PLUS</t>
  </si>
  <si>
    <t>20percent</t>
  </si>
  <si>
    <t>30percent</t>
  </si>
  <si>
    <t>40percent</t>
  </si>
  <si>
    <t>50percent</t>
  </si>
  <si>
    <t>60percent</t>
  </si>
  <si>
    <t>70percent</t>
  </si>
  <si>
    <t>80percent</t>
  </si>
  <si>
    <t>90percent</t>
  </si>
  <si>
    <t>2维</t>
  </si>
  <si>
    <t>3维</t>
  </si>
  <si>
    <t>4维</t>
  </si>
  <si>
    <t>测试用例条数</t>
  </si>
  <si>
    <t>故障数量</t>
  </si>
  <si>
    <t>cost</t>
  </si>
  <si>
    <t>number</t>
  </si>
  <si>
    <t>vio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</si>
</sst>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.2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0" borderId="0">
      <alignment vertical="center"/>
    </xf>
    <xf numFmtId="0" fontId="3" fillId="29" borderId="0">
      <alignment vertical="center"/>
    </xf>
    <xf numFmtId="0" fontId="4" fillId="28" borderId="0">
      <alignment vertical="center"/>
    </xf>
    <xf numFmtId="0" fontId="18" fillId="26" borderId="6">
      <alignment vertical="center"/>
    </xf>
    <xf numFmtId="0" fontId="3" fillId="24" borderId="0">
      <alignment vertical="center"/>
    </xf>
    <xf numFmtId="0" fontId="3" fillId="23" borderId="0">
      <alignment vertical="center"/>
    </xf>
    <xf numFmtId="44" fontId="0" fillId="0" borderId="0">
      <alignment vertical="center"/>
    </xf>
    <xf numFmtId="0" fontId="4" fillId="22" borderId="0">
      <alignment vertical="center"/>
    </xf>
    <xf numFmtId="9" fontId="0" fillId="0" borderId="0">
      <alignment vertical="center"/>
    </xf>
    <xf numFmtId="0" fontId="4" fillId="25" borderId="0">
      <alignment vertical="center"/>
    </xf>
    <xf numFmtId="0" fontId="4" fillId="17" borderId="0">
      <alignment vertical="center"/>
    </xf>
    <xf numFmtId="0" fontId="4" fillId="21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14" fillId="10" borderId="6">
      <alignment vertical="center"/>
    </xf>
    <xf numFmtId="0" fontId="4" fillId="13" borderId="0">
      <alignment vertical="center"/>
    </xf>
    <xf numFmtId="0" fontId="13" fillId="15" borderId="0">
      <alignment vertical="center"/>
    </xf>
    <xf numFmtId="0" fontId="3" fillId="18" borderId="0">
      <alignment vertical="center"/>
    </xf>
    <xf numFmtId="0" fontId="12" fillId="14" borderId="0">
      <alignment vertical="center"/>
    </xf>
    <xf numFmtId="0" fontId="3" fillId="32" borderId="0">
      <alignment vertical="center"/>
    </xf>
    <xf numFmtId="0" fontId="17" fillId="0" borderId="7">
      <alignment vertical="center"/>
    </xf>
    <xf numFmtId="0" fontId="19" fillId="27" borderId="0">
      <alignment vertical="center"/>
    </xf>
    <xf numFmtId="0" fontId="11" fillId="12" borderId="5">
      <alignment vertical="center"/>
    </xf>
    <xf numFmtId="0" fontId="10" fillId="10" borderId="4">
      <alignment vertical="center"/>
    </xf>
    <xf numFmtId="0" fontId="15" fillId="0" borderId="3">
      <alignment vertical="center"/>
    </xf>
    <xf numFmtId="0" fontId="6" fillId="0" borderId="0">
      <alignment vertical="center"/>
    </xf>
    <xf numFmtId="0" fontId="3" fillId="19" borderId="0">
      <alignment vertical="center"/>
    </xf>
    <xf numFmtId="0" fontId="5" fillId="0" borderId="0">
      <alignment vertical="center"/>
    </xf>
    <xf numFmtId="42" fontId="0" fillId="0" borderId="0">
      <alignment vertical="center"/>
    </xf>
    <xf numFmtId="0" fontId="3" fillId="31" borderId="0">
      <alignment vertical="center"/>
    </xf>
    <xf numFmtId="43" fontId="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3" fillId="8" borderId="0">
      <alignment vertical="center"/>
    </xf>
    <xf numFmtId="0" fontId="9" fillId="0" borderId="0">
      <alignment vertical="center"/>
    </xf>
    <xf numFmtId="0" fontId="4" fillId="9" borderId="0">
      <alignment vertical="center"/>
    </xf>
    <xf numFmtId="0" fontId="0" fillId="30" borderId="8">
      <alignment vertical="center"/>
    </xf>
    <xf numFmtId="0" fontId="3" fillId="7" borderId="0">
      <alignment vertical="center"/>
    </xf>
    <xf numFmtId="0" fontId="4" fillId="6" borderId="0">
      <alignment vertical="center"/>
    </xf>
    <xf numFmtId="0" fontId="3" fillId="5" borderId="0">
      <alignment vertical="center"/>
    </xf>
    <xf numFmtId="0" fontId="16" fillId="0" borderId="0">
      <alignment vertical="center"/>
    </xf>
    <xf numFmtId="41" fontId="0" fillId="0" borderId="0">
      <alignment vertical="center"/>
    </xf>
    <xf numFmtId="0" fontId="7" fillId="0" borderId="3">
      <alignment vertical="center"/>
    </xf>
    <xf numFmtId="0" fontId="3" fillId="4" borderId="0">
      <alignment vertical="center"/>
    </xf>
    <xf numFmtId="0" fontId="5" fillId="0" borderId="2">
      <alignment vertical="center"/>
    </xf>
    <xf numFmtId="0" fontId="4" fillId="3" borderId="0">
      <alignment vertical="center"/>
    </xf>
    <xf numFmtId="0" fontId="3" fillId="2" borderId="0">
      <alignment vertical="center"/>
    </xf>
    <xf numFmtId="0" fontId="2" fillId="0" borderId="1">
      <alignment vertical="center"/>
    </xf>
  </cellStyleXfs>
  <cellXfs count="5"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76" fontId="0" fillId="0" borderId="0" xfId="0" applyNumberFormat="1" applyFont="1" applyFill="1" applyAlignment="1"/>
    <xf numFmtId="0" fontId="1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M1" sqref="M$1:M$1048576"/>
    </sheetView>
  </sheetViews>
  <sheetFormatPr defaultColWidth="9.23076923076923" defaultRowHeight="16.8"/>
  <sheetData>
    <row r="1" spans="1:13">
      <c r="A1" t="s">
        <v>0</v>
      </c>
      <c r="B1" t="s">
        <v>1</v>
      </c>
      <c r="C1">
        <v>17</v>
      </c>
      <c r="D1">
        <v>17</v>
      </c>
      <c r="E1">
        <v>18</v>
      </c>
      <c r="F1">
        <v>19</v>
      </c>
      <c r="G1">
        <v>16</v>
      </c>
      <c r="H1">
        <v>15</v>
      </c>
      <c r="I1">
        <v>18</v>
      </c>
      <c r="J1">
        <v>16</v>
      </c>
      <c r="K1">
        <v>17</v>
      </c>
      <c r="L1">
        <v>16</v>
      </c>
      <c r="M1">
        <f t="shared" ref="M1:M9" si="0">SUM(C1:L1)</f>
        <v>169</v>
      </c>
    </row>
    <row r="2" spans="1:13">
      <c r="A2" t="s">
        <v>2</v>
      </c>
      <c r="B2" t="s">
        <v>1</v>
      </c>
      <c r="C2">
        <v>16</v>
      </c>
      <c r="D2">
        <v>16</v>
      </c>
      <c r="E2">
        <v>19</v>
      </c>
      <c r="F2">
        <v>17</v>
      </c>
      <c r="G2">
        <v>16</v>
      </c>
      <c r="H2">
        <v>15</v>
      </c>
      <c r="I2">
        <v>18</v>
      </c>
      <c r="J2">
        <v>18</v>
      </c>
      <c r="K2">
        <v>18</v>
      </c>
      <c r="L2">
        <v>19</v>
      </c>
      <c r="M2">
        <f t="shared" si="0"/>
        <v>172</v>
      </c>
    </row>
    <row r="3" spans="1:13">
      <c r="A3" t="s">
        <v>3</v>
      </c>
      <c r="B3" t="s">
        <v>1</v>
      </c>
      <c r="C3">
        <v>19</v>
      </c>
      <c r="D3">
        <v>20</v>
      </c>
      <c r="E3">
        <v>16</v>
      </c>
      <c r="F3">
        <v>17</v>
      </c>
      <c r="G3">
        <v>19</v>
      </c>
      <c r="H3">
        <v>19</v>
      </c>
      <c r="I3">
        <v>16</v>
      </c>
      <c r="J3">
        <v>16</v>
      </c>
      <c r="K3">
        <v>20</v>
      </c>
      <c r="L3">
        <v>16</v>
      </c>
      <c r="M3">
        <f t="shared" si="0"/>
        <v>178</v>
      </c>
    </row>
    <row r="4" spans="1:13">
      <c r="A4" t="s">
        <v>4</v>
      </c>
      <c r="B4" t="s">
        <v>1</v>
      </c>
      <c r="C4">
        <v>19</v>
      </c>
      <c r="D4">
        <v>20</v>
      </c>
      <c r="E4">
        <v>19</v>
      </c>
      <c r="F4">
        <v>19</v>
      </c>
      <c r="G4">
        <v>20</v>
      </c>
      <c r="H4">
        <v>18</v>
      </c>
      <c r="I4">
        <v>17</v>
      </c>
      <c r="J4">
        <v>19</v>
      </c>
      <c r="K4">
        <v>19</v>
      </c>
      <c r="L4">
        <v>18</v>
      </c>
      <c r="M4">
        <f t="shared" si="0"/>
        <v>188</v>
      </c>
    </row>
    <row r="5" spans="1:13">
      <c r="A5" t="s">
        <v>5</v>
      </c>
      <c r="B5" t="s">
        <v>1</v>
      </c>
      <c r="C5">
        <v>17</v>
      </c>
      <c r="D5">
        <v>17</v>
      </c>
      <c r="E5">
        <v>19</v>
      </c>
      <c r="F5">
        <v>17</v>
      </c>
      <c r="G5">
        <v>19</v>
      </c>
      <c r="H5">
        <v>21</v>
      </c>
      <c r="I5">
        <v>18</v>
      </c>
      <c r="J5">
        <v>19</v>
      </c>
      <c r="K5">
        <v>20</v>
      </c>
      <c r="L5">
        <v>17</v>
      </c>
      <c r="M5">
        <f t="shared" si="0"/>
        <v>184</v>
      </c>
    </row>
    <row r="6" spans="1:13">
      <c r="A6" t="s">
        <v>6</v>
      </c>
      <c r="B6" t="s">
        <v>1</v>
      </c>
      <c r="C6">
        <v>20</v>
      </c>
      <c r="D6">
        <v>19</v>
      </c>
      <c r="E6">
        <v>20</v>
      </c>
      <c r="F6">
        <v>19</v>
      </c>
      <c r="G6">
        <v>18</v>
      </c>
      <c r="H6">
        <v>19</v>
      </c>
      <c r="I6">
        <v>21</v>
      </c>
      <c r="J6">
        <v>19</v>
      </c>
      <c r="K6">
        <v>20</v>
      </c>
      <c r="L6">
        <v>19</v>
      </c>
      <c r="M6">
        <f t="shared" si="0"/>
        <v>194</v>
      </c>
    </row>
    <row r="7" spans="1:13">
      <c r="A7" t="s">
        <v>7</v>
      </c>
      <c r="B7" t="s">
        <v>1</v>
      </c>
      <c r="C7">
        <v>19</v>
      </c>
      <c r="D7">
        <v>20</v>
      </c>
      <c r="E7">
        <v>20</v>
      </c>
      <c r="F7">
        <v>20</v>
      </c>
      <c r="G7">
        <v>20</v>
      </c>
      <c r="H7">
        <v>19</v>
      </c>
      <c r="I7">
        <v>19</v>
      </c>
      <c r="J7">
        <v>19</v>
      </c>
      <c r="K7">
        <v>21</v>
      </c>
      <c r="L7">
        <v>22</v>
      </c>
      <c r="M7">
        <f t="shared" si="0"/>
        <v>199</v>
      </c>
    </row>
    <row r="8" spans="1:13">
      <c r="A8" t="s">
        <v>8</v>
      </c>
      <c r="B8" t="s">
        <v>1</v>
      </c>
      <c r="C8">
        <v>19</v>
      </c>
      <c r="D8">
        <v>20</v>
      </c>
      <c r="E8">
        <v>19</v>
      </c>
      <c r="F8">
        <v>19</v>
      </c>
      <c r="G8">
        <v>19</v>
      </c>
      <c r="H8">
        <v>19</v>
      </c>
      <c r="I8">
        <v>20</v>
      </c>
      <c r="J8">
        <v>19</v>
      </c>
      <c r="K8">
        <v>19</v>
      </c>
      <c r="L8">
        <v>22</v>
      </c>
      <c r="M8">
        <f t="shared" si="0"/>
        <v>195</v>
      </c>
    </row>
    <row r="9" spans="1:13">
      <c r="A9" t="s">
        <v>9</v>
      </c>
      <c r="B9" t="s">
        <v>1</v>
      </c>
      <c r="C9">
        <v>19</v>
      </c>
      <c r="D9">
        <v>18</v>
      </c>
      <c r="E9">
        <v>19</v>
      </c>
      <c r="F9">
        <v>19</v>
      </c>
      <c r="G9">
        <v>20</v>
      </c>
      <c r="H9">
        <v>19</v>
      </c>
      <c r="I9">
        <v>19</v>
      </c>
      <c r="J9">
        <v>19</v>
      </c>
      <c r="K9">
        <v>18</v>
      </c>
      <c r="L9">
        <v>19</v>
      </c>
      <c r="M9">
        <f t="shared" si="0"/>
        <v>189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M1" sqref="M$1:M$1048576"/>
    </sheetView>
  </sheetViews>
  <sheetFormatPr defaultColWidth="9.23076923076923" defaultRowHeight="16.8"/>
  <sheetData>
    <row r="1" spans="1:13">
      <c r="A1" t="s">
        <v>0</v>
      </c>
      <c r="B1" t="s">
        <v>1</v>
      </c>
      <c r="C1">
        <v>46</v>
      </c>
      <c r="D1">
        <v>47</v>
      </c>
      <c r="E1">
        <v>49</v>
      </c>
      <c r="F1">
        <v>46</v>
      </c>
      <c r="G1">
        <v>43</v>
      </c>
      <c r="H1">
        <v>44</v>
      </c>
      <c r="I1">
        <v>44</v>
      </c>
      <c r="J1">
        <v>43</v>
      </c>
      <c r="K1">
        <v>45</v>
      </c>
      <c r="L1">
        <v>46</v>
      </c>
      <c r="M1">
        <f t="shared" ref="M1:M9" si="0">SUM(C1:L1)</f>
        <v>453</v>
      </c>
    </row>
    <row r="2" spans="1:13">
      <c r="A2" t="s">
        <v>2</v>
      </c>
      <c r="B2" t="s">
        <v>1</v>
      </c>
      <c r="C2">
        <v>45</v>
      </c>
      <c r="D2">
        <v>48</v>
      </c>
      <c r="E2">
        <v>45</v>
      </c>
      <c r="F2">
        <v>48</v>
      </c>
      <c r="G2">
        <v>48</v>
      </c>
      <c r="H2">
        <v>50</v>
      </c>
      <c r="I2">
        <v>49</v>
      </c>
      <c r="J2">
        <v>44</v>
      </c>
      <c r="K2">
        <v>46</v>
      </c>
      <c r="L2">
        <v>49</v>
      </c>
      <c r="M2">
        <f t="shared" si="0"/>
        <v>472</v>
      </c>
    </row>
    <row r="3" spans="1:13">
      <c r="A3" t="s">
        <v>3</v>
      </c>
      <c r="B3" t="s">
        <v>1</v>
      </c>
      <c r="C3">
        <v>50</v>
      </c>
      <c r="D3">
        <v>47</v>
      </c>
      <c r="E3">
        <v>49</v>
      </c>
      <c r="F3">
        <v>49</v>
      </c>
      <c r="G3">
        <v>48</v>
      </c>
      <c r="H3">
        <v>52</v>
      </c>
      <c r="I3">
        <v>49</v>
      </c>
      <c r="J3">
        <v>51</v>
      </c>
      <c r="K3">
        <v>49</v>
      </c>
      <c r="L3">
        <v>49</v>
      </c>
      <c r="M3">
        <f t="shared" si="0"/>
        <v>493</v>
      </c>
    </row>
    <row r="4" spans="1:13">
      <c r="A4" t="s">
        <v>4</v>
      </c>
      <c r="B4" t="s">
        <v>1</v>
      </c>
      <c r="C4">
        <v>50</v>
      </c>
      <c r="D4">
        <v>48</v>
      </c>
      <c r="E4">
        <v>47</v>
      </c>
      <c r="F4">
        <v>48</v>
      </c>
      <c r="G4">
        <v>50</v>
      </c>
      <c r="H4">
        <v>49</v>
      </c>
      <c r="I4">
        <v>52</v>
      </c>
      <c r="J4">
        <v>50</v>
      </c>
      <c r="K4">
        <v>49</v>
      </c>
      <c r="L4">
        <v>49</v>
      </c>
      <c r="M4">
        <f t="shared" si="0"/>
        <v>492</v>
      </c>
    </row>
    <row r="5" spans="1:13">
      <c r="A5" t="s">
        <v>5</v>
      </c>
      <c r="B5" t="s">
        <v>1</v>
      </c>
      <c r="C5">
        <v>56</v>
      </c>
      <c r="D5">
        <v>52</v>
      </c>
      <c r="E5">
        <v>52</v>
      </c>
      <c r="F5">
        <v>53</v>
      </c>
      <c r="G5">
        <v>54</v>
      </c>
      <c r="H5">
        <v>51</v>
      </c>
      <c r="I5">
        <v>56</v>
      </c>
      <c r="J5">
        <v>54</v>
      </c>
      <c r="K5">
        <v>52</v>
      </c>
      <c r="L5">
        <v>50</v>
      </c>
      <c r="M5">
        <f t="shared" si="0"/>
        <v>530</v>
      </c>
    </row>
    <row r="6" spans="1:13">
      <c r="A6" t="s">
        <v>6</v>
      </c>
      <c r="B6" t="s">
        <v>1</v>
      </c>
      <c r="C6">
        <v>59</v>
      </c>
      <c r="D6">
        <v>55</v>
      </c>
      <c r="E6">
        <v>57</v>
      </c>
      <c r="F6">
        <v>58</v>
      </c>
      <c r="G6">
        <v>54</v>
      </c>
      <c r="H6">
        <v>56</v>
      </c>
      <c r="I6">
        <v>53</v>
      </c>
      <c r="J6">
        <v>58</v>
      </c>
      <c r="K6">
        <v>56</v>
      </c>
      <c r="L6">
        <v>56</v>
      </c>
      <c r="M6">
        <f t="shared" si="0"/>
        <v>562</v>
      </c>
    </row>
    <row r="7" spans="1:13">
      <c r="A7" t="s">
        <v>7</v>
      </c>
      <c r="B7" t="s">
        <v>1</v>
      </c>
      <c r="C7">
        <v>56</v>
      </c>
      <c r="D7">
        <v>59</v>
      </c>
      <c r="E7">
        <v>58</v>
      </c>
      <c r="F7">
        <v>60</v>
      </c>
      <c r="G7">
        <v>54</v>
      </c>
      <c r="H7">
        <v>58</v>
      </c>
      <c r="I7">
        <v>58</v>
      </c>
      <c r="J7">
        <v>56</v>
      </c>
      <c r="K7">
        <v>57</v>
      </c>
      <c r="L7">
        <v>58</v>
      </c>
      <c r="M7">
        <f t="shared" si="0"/>
        <v>574</v>
      </c>
    </row>
    <row r="8" spans="1:13">
      <c r="A8" t="s">
        <v>8</v>
      </c>
      <c r="B8" t="s">
        <v>1</v>
      </c>
      <c r="C8">
        <v>58</v>
      </c>
      <c r="D8">
        <v>57</v>
      </c>
      <c r="E8">
        <v>57</v>
      </c>
      <c r="F8">
        <v>58</v>
      </c>
      <c r="G8">
        <v>56</v>
      </c>
      <c r="H8">
        <v>60</v>
      </c>
      <c r="I8">
        <v>56</v>
      </c>
      <c r="J8">
        <v>56</v>
      </c>
      <c r="K8">
        <v>58</v>
      </c>
      <c r="L8">
        <v>57</v>
      </c>
      <c r="M8">
        <f t="shared" si="0"/>
        <v>573</v>
      </c>
    </row>
    <row r="9" spans="1:13">
      <c r="A9" t="s">
        <v>9</v>
      </c>
      <c r="B9" t="s">
        <v>1</v>
      </c>
      <c r="C9">
        <v>56</v>
      </c>
      <c r="D9">
        <v>59</v>
      </c>
      <c r="E9">
        <v>57</v>
      </c>
      <c r="F9">
        <v>57</v>
      </c>
      <c r="G9">
        <v>58</v>
      </c>
      <c r="H9">
        <v>57</v>
      </c>
      <c r="I9">
        <v>58</v>
      </c>
      <c r="J9">
        <v>56</v>
      </c>
      <c r="K9">
        <v>56</v>
      </c>
      <c r="L9">
        <v>56</v>
      </c>
      <c r="M9">
        <f t="shared" si="0"/>
        <v>570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M1" sqref="M$1:M$1048576"/>
    </sheetView>
  </sheetViews>
  <sheetFormatPr defaultColWidth="9.23076923076923" defaultRowHeight="16.8"/>
  <sheetData>
    <row r="1" spans="1:13">
      <c r="A1" t="s">
        <v>0</v>
      </c>
      <c r="B1" t="s">
        <v>1</v>
      </c>
      <c r="C1">
        <v>84</v>
      </c>
      <c r="D1">
        <v>85</v>
      </c>
      <c r="E1">
        <v>83</v>
      </c>
      <c r="F1">
        <v>89</v>
      </c>
      <c r="G1">
        <v>82</v>
      </c>
      <c r="H1">
        <v>88</v>
      </c>
      <c r="I1">
        <v>83</v>
      </c>
      <c r="J1">
        <v>85</v>
      </c>
      <c r="K1">
        <v>88</v>
      </c>
      <c r="L1">
        <v>84</v>
      </c>
      <c r="M1">
        <f t="shared" ref="M1:M9" si="0">SUM(C1:L1)</f>
        <v>851</v>
      </c>
    </row>
    <row r="2" spans="1:13">
      <c r="A2" t="s">
        <v>2</v>
      </c>
      <c r="B2" t="s">
        <v>1</v>
      </c>
      <c r="C2">
        <v>87</v>
      </c>
      <c r="D2">
        <v>88</v>
      </c>
      <c r="E2">
        <v>86</v>
      </c>
      <c r="F2">
        <v>87</v>
      </c>
      <c r="G2">
        <v>87</v>
      </c>
      <c r="H2">
        <v>86</v>
      </c>
      <c r="I2">
        <v>86</v>
      </c>
      <c r="J2">
        <v>88</v>
      </c>
      <c r="K2">
        <v>86</v>
      </c>
      <c r="L2">
        <v>91</v>
      </c>
      <c r="M2">
        <f t="shared" si="0"/>
        <v>872</v>
      </c>
    </row>
    <row r="3" spans="1:13">
      <c r="A3" t="s">
        <v>3</v>
      </c>
      <c r="B3" t="s">
        <v>1</v>
      </c>
      <c r="C3">
        <v>93</v>
      </c>
      <c r="D3">
        <v>88</v>
      </c>
      <c r="E3">
        <v>91</v>
      </c>
      <c r="F3">
        <v>91</v>
      </c>
      <c r="G3">
        <v>94</v>
      </c>
      <c r="H3">
        <v>96</v>
      </c>
      <c r="I3">
        <v>90</v>
      </c>
      <c r="J3">
        <v>91</v>
      </c>
      <c r="K3">
        <v>91</v>
      </c>
      <c r="L3">
        <v>95</v>
      </c>
      <c r="M3">
        <f t="shared" si="0"/>
        <v>920</v>
      </c>
    </row>
    <row r="4" spans="1:13">
      <c r="A4" t="s">
        <v>4</v>
      </c>
      <c r="B4" t="s">
        <v>1</v>
      </c>
      <c r="C4">
        <v>95</v>
      </c>
      <c r="D4">
        <v>95</v>
      </c>
      <c r="E4">
        <v>96</v>
      </c>
      <c r="F4">
        <v>94</v>
      </c>
      <c r="G4">
        <v>94</v>
      </c>
      <c r="H4">
        <v>95</v>
      </c>
      <c r="I4">
        <v>98</v>
      </c>
      <c r="J4">
        <v>98</v>
      </c>
      <c r="K4">
        <v>96</v>
      </c>
      <c r="L4">
        <v>88</v>
      </c>
      <c r="M4">
        <f t="shared" si="0"/>
        <v>949</v>
      </c>
    </row>
    <row r="5" spans="1:13">
      <c r="A5" t="s">
        <v>5</v>
      </c>
      <c r="B5" t="s">
        <v>1</v>
      </c>
      <c r="C5">
        <v>96</v>
      </c>
      <c r="D5">
        <v>93</v>
      </c>
      <c r="E5">
        <v>97</v>
      </c>
      <c r="F5">
        <v>98</v>
      </c>
      <c r="G5">
        <v>101</v>
      </c>
      <c r="H5">
        <v>95</v>
      </c>
      <c r="I5">
        <v>98</v>
      </c>
      <c r="J5">
        <v>96</v>
      </c>
      <c r="K5">
        <v>101</v>
      </c>
      <c r="L5">
        <v>99</v>
      </c>
      <c r="M5">
        <f t="shared" si="0"/>
        <v>974</v>
      </c>
    </row>
    <row r="6" spans="1:13">
      <c r="A6" t="s">
        <v>6</v>
      </c>
      <c r="B6" t="s">
        <v>1</v>
      </c>
      <c r="C6">
        <v>103</v>
      </c>
      <c r="D6">
        <v>102</v>
      </c>
      <c r="E6">
        <v>102</v>
      </c>
      <c r="F6">
        <v>102</v>
      </c>
      <c r="G6">
        <v>103</v>
      </c>
      <c r="H6">
        <v>102</v>
      </c>
      <c r="I6">
        <v>100</v>
      </c>
      <c r="J6">
        <v>103</v>
      </c>
      <c r="K6">
        <v>102</v>
      </c>
      <c r="L6">
        <v>102</v>
      </c>
      <c r="M6">
        <f t="shared" si="0"/>
        <v>1021</v>
      </c>
    </row>
    <row r="7" spans="1:13">
      <c r="A7" t="s">
        <v>7</v>
      </c>
      <c r="B7" t="s">
        <v>1</v>
      </c>
      <c r="C7">
        <v>105</v>
      </c>
      <c r="D7">
        <v>106</v>
      </c>
      <c r="E7">
        <v>106</v>
      </c>
      <c r="F7">
        <v>105</v>
      </c>
      <c r="G7">
        <v>102</v>
      </c>
      <c r="H7">
        <v>103</v>
      </c>
      <c r="I7">
        <v>104</v>
      </c>
      <c r="J7">
        <v>105</v>
      </c>
      <c r="K7">
        <v>102</v>
      </c>
      <c r="L7">
        <v>105</v>
      </c>
      <c r="M7">
        <f t="shared" si="0"/>
        <v>1043</v>
      </c>
    </row>
    <row r="8" spans="1:13">
      <c r="A8" t="s">
        <v>8</v>
      </c>
      <c r="B8" t="s">
        <v>1</v>
      </c>
      <c r="C8">
        <v>106</v>
      </c>
      <c r="D8">
        <v>103</v>
      </c>
      <c r="E8">
        <v>107</v>
      </c>
      <c r="F8">
        <v>105</v>
      </c>
      <c r="G8">
        <v>105</v>
      </c>
      <c r="H8">
        <v>105</v>
      </c>
      <c r="I8">
        <v>105</v>
      </c>
      <c r="J8">
        <v>105</v>
      </c>
      <c r="K8">
        <v>105</v>
      </c>
      <c r="L8">
        <v>105</v>
      </c>
      <c r="M8">
        <f t="shared" si="0"/>
        <v>1051</v>
      </c>
    </row>
    <row r="9" spans="1:13">
      <c r="A9" t="s">
        <v>9</v>
      </c>
      <c r="B9" t="s">
        <v>1</v>
      </c>
      <c r="C9">
        <v>106</v>
      </c>
      <c r="D9">
        <v>105</v>
      </c>
      <c r="E9">
        <v>105</v>
      </c>
      <c r="F9">
        <v>106</v>
      </c>
      <c r="G9">
        <v>104</v>
      </c>
      <c r="H9">
        <v>106</v>
      </c>
      <c r="I9">
        <v>106</v>
      </c>
      <c r="J9">
        <v>105</v>
      </c>
      <c r="K9">
        <v>108</v>
      </c>
      <c r="L9">
        <v>106</v>
      </c>
      <c r="M9">
        <f t="shared" si="0"/>
        <v>1057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M1" sqref="M$1:M$1048576"/>
    </sheetView>
  </sheetViews>
  <sheetFormatPr defaultColWidth="9.23076923076923" defaultRowHeight="16.8"/>
  <sheetData>
    <row r="1" spans="1:13">
      <c r="A1" s="4" t="s">
        <v>0</v>
      </c>
      <c r="B1" t="s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f>SUM(C1:L7)</f>
        <v>2</v>
      </c>
    </row>
    <row r="2" spans="3:13"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SUM(C8:L14)</f>
        <v>2</v>
      </c>
    </row>
    <row r="3" spans="3:13"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SUM(C15:L21)</f>
        <v>2</v>
      </c>
    </row>
    <row r="4" spans="3:1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SUM(C22:L28)</f>
        <v>6</v>
      </c>
    </row>
    <row r="5" spans="3:1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SUM(C29:L35)</f>
        <v>6</v>
      </c>
    </row>
    <row r="6" spans="3:1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SUM(C36:L42)</f>
        <v>9</v>
      </c>
    </row>
    <row r="7" spans="3:1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SUM(C43:L49)</f>
        <v>5</v>
      </c>
    </row>
    <row r="8" spans="1:13">
      <c r="A8" t="s">
        <v>2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SUM(C50:L56)</f>
        <v>7</v>
      </c>
    </row>
    <row r="9" spans="3:1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SUM(C57:L63)</f>
        <v>7</v>
      </c>
    </row>
    <row r="10" spans="3:12"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3:12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2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2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3:12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">
        <v>3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2"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4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3:12"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</row>
    <row r="25" spans="3:12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5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2</v>
      </c>
    </row>
    <row r="31" spans="3:12"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</row>
    <row r="32" spans="3:1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3:12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6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0</v>
      </c>
    </row>
    <row r="38" spans="3:12"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3:12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3:12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3:12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3:12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">
        <v>7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3:12"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3:12"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3:12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3:12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3:12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3:12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 t="s">
        <v>8</v>
      </c>
      <c r="B50" t="s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3:12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3:12">
      <c r="C52">
        <v>0</v>
      </c>
      <c r="D52">
        <v>0</v>
      </c>
      <c r="E52">
        <v>1</v>
      </c>
      <c r="F52">
        <v>3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</row>
    <row r="53" spans="3:12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3:12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3:12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3:12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9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3:12"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3:12">
      <c r="C59">
        <v>0</v>
      </c>
      <c r="D59">
        <v>0</v>
      </c>
      <c r="E59">
        <v>0</v>
      </c>
      <c r="F59">
        <v>0</v>
      </c>
      <c r="G59">
        <v>1</v>
      </c>
      <c r="H59">
        <v>3</v>
      </c>
      <c r="I59">
        <v>0</v>
      </c>
      <c r="J59">
        <v>0</v>
      </c>
      <c r="K59">
        <v>0</v>
      </c>
      <c r="L59">
        <v>0</v>
      </c>
    </row>
    <row r="60" spans="3:12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3:12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3:12"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3:12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O6" sqref="O6"/>
    </sheetView>
  </sheetViews>
  <sheetFormatPr defaultColWidth="9.23076923076923" defaultRowHeight="16.8"/>
  <sheetData>
    <row r="1" spans="1:13">
      <c r="A1" t="s">
        <v>0</v>
      </c>
      <c r="B1" t="s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f>SUM(C1:L7)</f>
        <v>8</v>
      </c>
    </row>
    <row r="2" spans="3:13"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3</v>
      </c>
      <c r="L2">
        <v>1</v>
      </c>
      <c r="M2">
        <f>SUM(C8:L14)</f>
        <v>16</v>
      </c>
    </row>
    <row r="3" spans="3:13"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f>SUM(C15:L21)</f>
        <v>19</v>
      </c>
    </row>
    <row r="4" spans="3:1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SUM(C22:L28)</f>
        <v>31</v>
      </c>
    </row>
    <row r="5" spans="3:1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SUM(C29:L35)</f>
        <v>34</v>
      </c>
    </row>
    <row r="6" spans="3:1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SUM(C36:L42)</f>
        <v>39</v>
      </c>
    </row>
    <row r="7" spans="3:1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SUM(C43:L49)</f>
        <v>40</v>
      </c>
    </row>
    <row r="8" spans="1:13">
      <c r="A8" t="s">
        <v>2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SUM(C50:L56)</f>
        <v>34</v>
      </c>
    </row>
    <row r="9" spans="3:13">
      <c r="C9">
        <v>1</v>
      </c>
      <c r="D9">
        <v>0</v>
      </c>
      <c r="E9">
        <v>2</v>
      </c>
      <c r="F9">
        <v>0</v>
      </c>
      <c r="G9">
        <v>3</v>
      </c>
      <c r="H9">
        <v>2</v>
      </c>
      <c r="I9">
        <v>0</v>
      </c>
      <c r="J9">
        <v>0</v>
      </c>
      <c r="K9">
        <v>3</v>
      </c>
      <c r="L9">
        <v>0</v>
      </c>
      <c r="M9">
        <f>SUM(C57:L63)</f>
        <v>25</v>
      </c>
    </row>
    <row r="10" spans="3:12"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</row>
    <row r="11" spans="3:12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2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2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3:12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">
        <v>3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2">
      <c r="C16">
        <v>0</v>
      </c>
      <c r="D16">
        <v>1</v>
      </c>
      <c r="E16">
        <v>1</v>
      </c>
      <c r="F16">
        <v>3</v>
      </c>
      <c r="G16">
        <v>0</v>
      </c>
      <c r="H16">
        <v>3</v>
      </c>
      <c r="I16">
        <v>0</v>
      </c>
      <c r="J16">
        <v>3</v>
      </c>
      <c r="K16">
        <v>0</v>
      </c>
      <c r="L16">
        <v>0</v>
      </c>
    </row>
    <row r="17" spans="3:12">
      <c r="C17">
        <v>1</v>
      </c>
      <c r="D17">
        <v>1</v>
      </c>
      <c r="E17">
        <v>2</v>
      </c>
      <c r="F17">
        <v>0</v>
      </c>
      <c r="G17">
        <v>1</v>
      </c>
      <c r="H17">
        <v>2</v>
      </c>
      <c r="I17">
        <v>1</v>
      </c>
      <c r="J17">
        <v>0</v>
      </c>
      <c r="K17">
        <v>0</v>
      </c>
      <c r="L17">
        <v>0</v>
      </c>
    </row>
    <row r="18" spans="3:12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4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>
      <c r="C23">
        <v>0</v>
      </c>
      <c r="D23">
        <v>0</v>
      </c>
      <c r="E23">
        <v>0</v>
      </c>
      <c r="F23">
        <v>2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</row>
    <row r="24" spans="3:12">
      <c r="C24">
        <v>1</v>
      </c>
      <c r="D24">
        <v>3</v>
      </c>
      <c r="E24">
        <v>1</v>
      </c>
      <c r="F24">
        <v>0</v>
      </c>
      <c r="G24">
        <v>3</v>
      </c>
      <c r="H24">
        <v>1</v>
      </c>
      <c r="I24">
        <v>2</v>
      </c>
      <c r="J24">
        <v>3</v>
      </c>
      <c r="K24">
        <v>7</v>
      </c>
      <c r="L24">
        <v>3</v>
      </c>
    </row>
    <row r="25" spans="3:12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3:12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5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>
      <c r="C30">
        <v>2</v>
      </c>
      <c r="D30">
        <v>1</v>
      </c>
      <c r="E30">
        <v>1</v>
      </c>
      <c r="F30">
        <v>2</v>
      </c>
      <c r="G30">
        <v>1</v>
      </c>
      <c r="H30">
        <v>6</v>
      </c>
      <c r="I30">
        <v>3</v>
      </c>
      <c r="J30">
        <v>1</v>
      </c>
      <c r="K30">
        <v>1</v>
      </c>
      <c r="L30">
        <v>1</v>
      </c>
    </row>
    <row r="31" spans="3:12">
      <c r="C31">
        <v>3</v>
      </c>
      <c r="D31">
        <v>1</v>
      </c>
      <c r="E31">
        <v>0</v>
      </c>
      <c r="F31">
        <v>3</v>
      </c>
      <c r="G31">
        <v>1</v>
      </c>
      <c r="H31">
        <v>1</v>
      </c>
      <c r="I31">
        <v>0</v>
      </c>
      <c r="J31">
        <v>1</v>
      </c>
      <c r="K31">
        <v>1</v>
      </c>
      <c r="L31">
        <v>3</v>
      </c>
    </row>
    <row r="32" spans="3:1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</row>
    <row r="35" spans="3:12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6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</row>
    <row r="38" spans="3:12">
      <c r="C38">
        <v>3</v>
      </c>
      <c r="D38">
        <v>4</v>
      </c>
      <c r="E38">
        <v>2</v>
      </c>
      <c r="F38">
        <v>4</v>
      </c>
      <c r="G38">
        <v>7</v>
      </c>
      <c r="H38">
        <v>1</v>
      </c>
      <c r="I38">
        <v>2</v>
      </c>
      <c r="J38">
        <v>3</v>
      </c>
      <c r="K38">
        <v>6</v>
      </c>
      <c r="L38">
        <v>1</v>
      </c>
    </row>
    <row r="39" spans="3:12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3:12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3:12"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3:12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">
        <v>7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3:12">
      <c r="C44">
        <v>1</v>
      </c>
      <c r="D44">
        <v>1</v>
      </c>
      <c r="E44">
        <v>1</v>
      </c>
      <c r="F44">
        <v>3</v>
      </c>
      <c r="G44">
        <v>1</v>
      </c>
      <c r="H44">
        <v>7</v>
      </c>
      <c r="I44">
        <v>3</v>
      </c>
      <c r="J44">
        <v>4</v>
      </c>
      <c r="K44">
        <v>1</v>
      </c>
      <c r="L44">
        <v>1</v>
      </c>
    </row>
    <row r="45" spans="3:12">
      <c r="C45">
        <v>4</v>
      </c>
      <c r="D45">
        <v>1</v>
      </c>
      <c r="E45">
        <v>0</v>
      </c>
      <c r="F45">
        <v>0</v>
      </c>
      <c r="G45">
        <v>2</v>
      </c>
      <c r="H45">
        <v>1</v>
      </c>
      <c r="I45">
        <v>3</v>
      </c>
      <c r="J45">
        <v>2</v>
      </c>
      <c r="K45">
        <v>1</v>
      </c>
      <c r="L45">
        <v>3</v>
      </c>
    </row>
    <row r="46" spans="3:12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3:12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3:12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3:12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 t="s">
        <v>8</v>
      </c>
      <c r="B50" t="s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3:12">
      <c r="C51">
        <v>5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2</v>
      </c>
      <c r="K51">
        <v>1</v>
      </c>
      <c r="L51">
        <v>1</v>
      </c>
    </row>
    <row r="52" spans="3:12">
      <c r="C52">
        <v>1</v>
      </c>
      <c r="D52">
        <v>3</v>
      </c>
      <c r="E52">
        <v>1</v>
      </c>
      <c r="F52">
        <v>1</v>
      </c>
      <c r="G52">
        <v>6</v>
      </c>
      <c r="H52">
        <v>6</v>
      </c>
      <c r="I52">
        <v>1</v>
      </c>
      <c r="J52">
        <v>1</v>
      </c>
      <c r="K52">
        <v>3</v>
      </c>
      <c r="L52">
        <v>0</v>
      </c>
    </row>
    <row r="53" spans="3:12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3:12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3:12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3:12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9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3:12"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</row>
    <row r="59" spans="3:12">
      <c r="C59">
        <v>1</v>
      </c>
      <c r="D59">
        <v>2</v>
      </c>
      <c r="E59">
        <v>1</v>
      </c>
      <c r="F59">
        <v>1</v>
      </c>
      <c r="G59">
        <v>1</v>
      </c>
      <c r="H59">
        <v>6</v>
      </c>
      <c r="I59">
        <v>3</v>
      </c>
      <c r="J59">
        <v>0</v>
      </c>
      <c r="K59">
        <v>3</v>
      </c>
      <c r="L59">
        <v>1</v>
      </c>
    </row>
    <row r="60" spans="3:12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3:12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3:12"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3:12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O4" sqref="O4"/>
    </sheetView>
  </sheetViews>
  <sheetFormatPr defaultColWidth="9.23076923076923" defaultRowHeight="16.8"/>
  <sheetData>
    <row r="1" spans="1:13">
      <c r="A1" t="s">
        <v>0</v>
      </c>
      <c r="B1" t="s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f>SUM(C1:L7)</f>
        <v>35</v>
      </c>
    </row>
    <row r="2" spans="3:13">
      <c r="C2">
        <v>3</v>
      </c>
      <c r="D2">
        <v>1</v>
      </c>
      <c r="E2">
        <v>2</v>
      </c>
      <c r="F2">
        <v>1</v>
      </c>
      <c r="G2">
        <v>1</v>
      </c>
      <c r="H2">
        <v>6</v>
      </c>
      <c r="I2">
        <v>1</v>
      </c>
      <c r="J2">
        <v>2</v>
      </c>
      <c r="K2">
        <v>0</v>
      </c>
      <c r="L2">
        <v>3</v>
      </c>
      <c r="M2">
        <f>SUM(C8:L14)</f>
        <v>59</v>
      </c>
    </row>
    <row r="3" spans="3:13">
      <c r="C3">
        <v>0</v>
      </c>
      <c r="D3">
        <v>1</v>
      </c>
      <c r="E3">
        <v>0</v>
      </c>
      <c r="F3">
        <v>0</v>
      </c>
      <c r="G3">
        <v>3</v>
      </c>
      <c r="H3">
        <v>2</v>
      </c>
      <c r="I3">
        <v>1</v>
      </c>
      <c r="J3">
        <v>2</v>
      </c>
      <c r="K3">
        <v>4</v>
      </c>
      <c r="L3">
        <v>2</v>
      </c>
      <c r="M3">
        <f>SUM(C15:L21)</f>
        <v>71</v>
      </c>
    </row>
    <row r="4" spans="3:1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SUM(C22:L28)</f>
        <v>69</v>
      </c>
    </row>
    <row r="5" spans="3:1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SUM(C29:L35)</f>
        <v>64</v>
      </c>
    </row>
    <row r="6" spans="3:1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SUM(C36:L42)</f>
        <v>47</v>
      </c>
    </row>
    <row r="7" spans="3:1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SUM(C43:L49)</f>
        <v>69</v>
      </c>
    </row>
    <row r="8" spans="1:13">
      <c r="A8" t="s">
        <v>2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SUM(C50:L56)</f>
        <v>76</v>
      </c>
    </row>
    <row r="9" spans="3:13">
      <c r="C9">
        <v>3</v>
      </c>
      <c r="D9">
        <v>3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2</v>
      </c>
      <c r="L9">
        <v>1</v>
      </c>
      <c r="M9">
        <f>SUM(C57:L63)</f>
        <v>79</v>
      </c>
    </row>
    <row r="10" spans="3:12">
      <c r="C10">
        <v>5</v>
      </c>
      <c r="D10">
        <v>7</v>
      </c>
      <c r="E10">
        <v>3</v>
      </c>
      <c r="F10">
        <v>1</v>
      </c>
      <c r="G10">
        <v>4</v>
      </c>
      <c r="H10">
        <v>3</v>
      </c>
      <c r="I10">
        <v>6</v>
      </c>
      <c r="J10">
        <v>6</v>
      </c>
      <c r="K10">
        <v>1</v>
      </c>
      <c r="L10">
        <v>7</v>
      </c>
    </row>
    <row r="11" spans="3:12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2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2"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3:12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">
        <v>3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2">
      <c r="C16">
        <v>1</v>
      </c>
      <c r="D16">
        <v>4</v>
      </c>
      <c r="E16">
        <v>3</v>
      </c>
      <c r="F16">
        <v>1</v>
      </c>
      <c r="G16">
        <v>2</v>
      </c>
      <c r="H16">
        <v>1</v>
      </c>
      <c r="I16">
        <v>1</v>
      </c>
      <c r="J16">
        <v>0</v>
      </c>
      <c r="K16">
        <v>0</v>
      </c>
      <c r="L16">
        <v>3</v>
      </c>
    </row>
    <row r="17" spans="3:12">
      <c r="C17">
        <v>15</v>
      </c>
      <c r="D17">
        <v>2</v>
      </c>
      <c r="E17">
        <v>9</v>
      </c>
      <c r="F17">
        <v>6</v>
      </c>
      <c r="G17">
        <v>8</v>
      </c>
      <c r="H17">
        <v>2</v>
      </c>
      <c r="I17">
        <v>4</v>
      </c>
      <c r="J17">
        <v>5</v>
      </c>
      <c r="K17">
        <v>3</v>
      </c>
      <c r="L17">
        <v>1</v>
      </c>
    </row>
    <row r="18" spans="3:12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4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>
      <c r="C23">
        <v>3</v>
      </c>
      <c r="D23">
        <v>4</v>
      </c>
      <c r="E23">
        <v>7</v>
      </c>
      <c r="F23">
        <v>2</v>
      </c>
      <c r="G23">
        <v>2</v>
      </c>
      <c r="H23">
        <v>4</v>
      </c>
      <c r="I23">
        <v>4</v>
      </c>
      <c r="J23">
        <v>2</v>
      </c>
      <c r="K23">
        <v>9</v>
      </c>
      <c r="L23">
        <v>1</v>
      </c>
    </row>
    <row r="24" spans="3:12">
      <c r="C24">
        <v>6</v>
      </c>
      <c r="D24">
        <v>1</v>
      </c>
      <c r="E24">
        <v>1</v>
      </c>
      <c r="F24">
        <v>0</v>
      </c>
      <c r="G24">
        <v>1</v>
      </c>
      <c r="H24">
        <v>8</v>
      </c>
      <c r="I24">
        <v>2</v>
      </c>
      <c r="J24">
        <v>3</v>
      </c>
      <c r="K24">
        <v>1</v>
      </c>
      <c r="L24">
        <v>4</v>
      </c>
    </row>
    <row r="25" spans="3:12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</row>
    <row r="28" spans="3:12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5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>
      <c r="C30">
        <v>3</v>
      </c>
      <c r="D30">
        <v>2</v>
      </c>
      <c r="E30">
        <v>8</v>
      </c>
      <c r="F30">
        <v>3</v>
      </c>
      <c r="G30">
        <v>3</v>
      </c>
      <c r="H30">
        <v>3</v>
      </c>
      <c r="I30">
        <v>2</v>
      </c>
      <c r="J30">
        <v>1</v>
      </c>
      <c r="K30">
        <v>2</v>
      </c>
      <c r="L30">
        <v>1</v>
      </c>
    </row>
    <row r="31" spans="3:12">
      <c r="C31">
        <v>2</v>
      </c>
      <c r="D31">
        <v>1</v>
      </c>
      <c r="E31">
        <v>2</v>
      </c>
      <c r="F31">
        <v>5</v>
      </c>
      <c r="G31">
        <v>6</v>
      </c>
      <c r="H31">
        <v>1</v>
      </c>
      <c r="I31">
        <v>1</v>
      </c>
      <c r="J31">
        <v>6</v>
      </c>
      <c r="K31">
        <v>8</v>
      </c>
      <c r="L31">
        <v>1</v>
      </c>
    </row>
    <row r="32" spans="3:1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3:12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6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>
      <c r="C37">
        <v>0</v>
      </c>
      <c r="D37">
        <v>1</v>
      </c>
      <c r="E37">
        <v>2</v>
      </c>
      <c r="F37">
        <v>1</v>
      </c>
      <c r="G37">
        <v>3</v>
      </c>
      <c r="H37">
        <v>0</v>
      </c>
      <c r="I37">
        <v>1</v>
      </c>
      <c r="J37">
        <v>1</v>
      </c>
      <c r="K37">
        <v>2</v>
      </c>
      <c r="L37">
        <v>2</v>
      </c>
    </row>
    <row r="38" spans="3:12">
      <c r="C38">
        <v>2</v>
      </c>
      <c r="D38">
        <v>3</v>
      </c>
      <c r="E38">
        <v>0</v>
      </c>
      <c r="F38">
        <v>6</v>
      </c>
      <c r="G38">
        <v>3</v>
      </c>
      <c r="H38">
        <v>2</v>
      </c>
      <c r="I38">
        <v>7</v>
      </c>
      <c r="J38">
        <v>1</v>
      </c>
      <c r="K38">
        <v>5</v>
      </c>
      <c r="L38">
        <v>3</v>
      </c>
    </row>
    <row r="39" spans="3:12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3:12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3:12"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3:12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">
        <v>7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3:12">
      <c r="C44">
        <v>4</v>
      </c>
      <c r="D44">
        <v>2</v>
      </c>
      <c r="E44">
        <v>4</v>
      </c>
      <c r="F44">
        <v>5</v>
      </c>
      <c r="G44">
        <v>0</v>
      </c>
      <c r="H44">
        <v>2</v>
      </c>
      <c r="I44">
        <v>3</v>
      </c>
      <c r="J44">
        <v>2</v>
      </c>
      <c r="K44">
        <v>1</v>
      </c>
      <c r="L44">
        <v>3</v>
      </c>
    </row>
    <row r="45" spans="3:12">
      <c r="C45">
        <v>6</v>
      </c>
      <c r="D45">
        <v>2</v>
      </c>
      <c r="E45">
        <v>7</v>
      </c>
      <c r="F45">
        <v>6</v>
      </c>
      <c r="G45">
        <v>2</v>
      </c>
      <c r="H45">
        <v>6</v>
      </c>
      <c r="I45">
        <v>5</v>
      </c>
      <c r="J45">
        <v>5</v>
      </c>
      <c r="K45">
        <v>4</v>
      </c>
      <c r="L45">
        <v>0</v>
      </c>
    </row>
    <row r="46" spans="3:12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3:12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3:12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3:12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 t="s">
        <v>8</v>
      </c>
      <c r="B50" t="s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3:12">
      <c r="C51">
        <v>3</v>
      </c>
      <c r="D51">
        <v>1</v>
      </c>
      <c r="E51">
        <v>5</v>
      </c>
      <c r="F51">
        <v>3</v>
      </c>
      <c r="G51">
        <v>1</v>
      </c>
      <c r="H51">
        <v>4</v>
      </c>
      <c r="I51">
        <v>2</v>
      </c>
      <c r="J51">
        <v>1</v>
      </c>
      <c r="K51">
        <v>5</v>
      </c>
      <c r="L51">
        <v>1</v>
      </c>
    </row>
    <row r="52" spans="3:12">
      <c r="C52">
        <v>4</v>
      </c>
      <c r="D52">
        <v>6</v>
      </c>
      <c r="E52">
        <v>2</v>
      </c>
      <c r="F52">
        <v>2</v>
      </c>
      <c r="G52">
        <v>5</v>
      </c>
      <c r="H52">
        <v>6</v>
      </c>
      <c r="I52">
        <v>6</v>
      </c>
      <c r="J52">
        <v>3</v>
      </c>
      <c r="K52">
        <v>8</v>
      </c>
      <c r="L52">
        <v>8</v>
      </c>
    </row>
    <row r="53" spans="3:12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3:12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3:12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3:12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9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3:12">
      <c r="C58">
        <v>3</v>
      </c>
      <c r="D58">
        <v>5</v>
      </c>
      <c r="E58">
        <v>2</v>
      </c>
      <c r="F58">
        <v>1</v>
      </c>
      <c r="G58">
        <v>5</v>
      </c>
      <c r="H58">
        <v>4</v>
      </c>
      <c r="I58">
        <v>4</v>
      </c>
      <c r="J58">
        <v>1</v>
      </c>
      <c r="K58">
        <v>7</v>
      </c>
      <c r="L58">
        <v>2</v>
      </c>
    </row>
    <row r="59" spans="3:12">
      <c r="C59">
        <v>4</v>
      </c>
      <c r="D59">
        <v>3</v>
      </c>
      <c r="E59">
        <v>4</v>
      </c>
      <c r="F59">
        <v>1</v>
      </c>
      <c r="G59">
        <v>8</v>
      </c>
      <c r="H59">
        <v>2</v>
      </c>
      <c r="I59">
        <v>3</v>
      </c>
      <c r="J59">
        <v>2</v>
      </c>
      <c r="K59">
        <v>2</v>
      </c>
      <c r="L59">
        <v>6</v>
      </c>
    </row>
    <row r="60" spans="3:12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3:12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3:12">
      <c r="C62">
        <v>0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3:12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J26" sqref="J26"/>
    </sheetView>
  </sheetViews>
  <sheetFormatPr defaultColWidth="9.23076923076923" defaultRowHeight="16.8"/>
  <cols>
    <col min="2" max="2" width="13.1442307692308" customWidth="1"/>
    <col min="3" max="3" width="12.9230769230769"/>
    <col min="4" max="4" width="9.45192307692308" style="1" customWidth="1"/>
    <col min="6" max="6" width="12.9230769230769"/>
    <col min="10" max="10" width="12.9230769230769"/>
  </cols>
  <sheetData>
    <row r="1" spans="2:10">
      <c r="B1" t="s">
        <v>10</v>
      </c>
      <c r="F1" t="s">
        <v>11</v>
      </c>
      <c r="J1" t="s">
        <v>12</v>
      </c>
    </row>
    <row r="2" spans="2:12">
      <c r="B2" t="s">
        <v>13</v>
      </c>
      <c r="C2" t="s">
        <v>14</v>
      </c>
      <c r="D2" s="1" t="s">
        <v>15</v>
      </c>
      <c r="F2" t="s">
        <v>16</v>
      </c>
      <c r="G2" t="s">
        <v>17</v>
      </c>
      <c r="H2" s="1" t="s">
        <v>15</v>
      </c>
      <c r="J2" t="s">
        <v>16</v>
      </c>
      <c r="K2" t="s">
        <v>17</v>
      </c>
      <c r="L2" s="1" t="s">
        <v>15</v>
      </c>
    </row>
    <row r="3" spans="1:12">
      <c r="A3" s="2">
        <v>0.1</v>
      </c>
      <c r="B3">
        <f>number_2!M1</f>
        <v>169</v>
      </c>
      <c r="C3">
        <f>violation_2!M1</f>
        <v>2</v>
      </c>
      <c r="D3" s="1">
        <f>B3/C3</f>
        <v>84.5</v>
      </c>
      <c r="F3">
        <f>number_3!M1</f>
        <v>453</v>
      </c>
      <c r="G3">
        <f>violation_3!M1</f>
        <v>8</v>
      </c>
      <c r="H3" s="1">
        <f>F3/G3</f>
        <v>56.625</v>
      </c>
      <c r="J3">
        <f>number_4!M1</f>
        <v>851</v>
      </c>
      <c r="K3">
        <f>violation_4!M1</f>
        <v>35</v>
      </c>
      <c r="L3" s="1">
        <f>J3/K3</f>
        <v>24.3142857142857</v>
      </c>
    </row>
    <row r="4" spans="1:12">
      <c r="A4" s="2">
        <v>0.2</v>
      </c>
      <c r="B4">
        <f>number_2!M2</f>
        <v>172</v>
      </c>
      <c r="C4">
        <f>violation_2!M2</f>
        <v>2</v>
      </c>
      <c r="D4" s="1">
        <f t="shared" ref="D4:D11" si="0">B4/C4</f>
        <v>86</v>
      </c>
      <c r="F4">
        <f>number_3!M2</f>
        <v>472</v>
      </c>
      <c r="G4">
        <f>violation_3!M2</f>
        <v>16</v>
      </c>
      <c r="H4" s="1">
        <f t="shared" ref="H4:H11" si="1">F4/G4</f>
        <v>29.5</v>
      </c>
      <c r="J4">
        <f>number_4!M2</f>
        <v>872</v>
      </c>
      <c r="K4">
        <f>violation_4!M2</f>
        <v>59</v>
      </c>
      <c r="L4" s="1">
        <f t="shared" ref="L4:L11" si="2">J4/K4</f>
        <v>14.7796610169492</v>
      </c>
    </row>
    <row r="5" spans="1:12">
      <c r="A5" s="2">
        <v>0.3</v>
      </c>
      <c r="B5">
        <f>number_2!M3</f>
        <v>178</v>
      </c>
      <c r="C5">
        <f>violation_2!M3</f>
        <v>2</v>
      </c>
      <c r="D5" s="1">
        <f t="shared" si="0"/>
        <v>89</v>
      </c>
      <c r="F5">
        <f>number_3!M3</f>
        <v>493</v>
      </c>
      <c r="G5">
        <f>violation_3!M3</f>
        <v>19</v>
      </c>
      <c r="H5" s="1">
        <f t="shared" si="1"/>
        <v>25.9473684210526</v>
      </c>
      <c r="J5">
        <f>number_4!M3</f>
        <v>920</v>
      </c>
      <c r="K5">
        <f>violation_4!M3</f>
        <v>71</v>
      </c>
      <c r="L5" s="1">
        <f t="shared" si="2"/>
        <v>12.9577464788732</v>
      </c>
    </row>
    <row r="6" spans="1:12">
      <c r="A6" s="2">
        <v>0.4</v>
      </c>
      <c r="B6">
        <f>number_2!M4</f>
        <v>188</v>
      </c>
      <c r="C6">
        <f>violation_2!M4</f>
        <v>6</v>
      </c>
      <c r="D6" s="1">
        <f t="shared" si="0"/>
        <v>31.3333333333333</v>
      </c>
      <c r="F6">
        <f>number_3!M4</f>
        <v>492</v>
      </c>
      <c r="G6">
        <f>violation_3!M4</f>
        <v>31</v>
      </c>
      <c r="H6" s="1">
        <f t="shared" si="1"/>
        <v>15.8709677419355</v>
      </c>
      <c r="J6">
        <f>number_4!M4</f>
        <v>949</v>
      </c>
      <c r="K6">
        <f>violation_4!M4</f>
        <v>69</v>
      </c>
      <c r="L6" s="1">
        <f t="shared" si="2"/>
        <v>13.7536231884058</v>
      </c>
    </row>
    <row r="7" spans="1:12">
      <c r="A7" s="2">
        <v>0.5</v>
      </c>
      <c r="B7">
        <f>number_2!M5</f>
        <v>184</v>
      </c>
      <c r="C7">
        <f>violation_2!M5</f>
        <v>6</v>
      </c>
      <c r="D7" s="1">
        <f t="shared" si="0"/>
        <v>30.6666666666667</v>
      </c>
      <c r="F7">
        <f>number_3!M5</f>
        <v>530</v>
      </c>
      <c r="G7">
        <f>violation_3!M5</f>
        <v>34</v>
      </c>
      <c r="H7" s="1">
        <f t="shared" si="1"/>
        <v>15.5882352941176</v>
      </c>
      <c r="J7">
        <f>number_4!M5</f>
        <v>974</v>
      </c>
      <c r="K7">
        <f>violation_4!M5</f>
        <v>64</v>
      </c>
      <c r="L7" s="1">
        <f t="shared" si="2"/>
        <v>15.21875</v>
      </c>
    </row>
    <row r="8" spans="1:12">
      <c r="A8" s="2">
        <v>0.6</v>
      </c>
      <c r="B8">
        <f>number_2!M6</f>
        <v>194</v>
      </c>
      <c r="C8">
        <f>violation_2!M6</f>
        <v>9</v>
      </c>
      <c r="D8" s="1">
        <f t="shared" si="0"/>
        <v>21.5555555555556</v>
      </c>
      <c r="F8">
        <f>number_3!M6</f>
        <v>562</v>
      </c>
      <c r="G8">
        <f>violation_3!M6</f>
        <v>39</v>
      </c>
      <c r="H8" s="1">
        <f t="shared" si="1"/>
        <v>14.4102564102564</v>
      </c>
      <c r="J8">
        <f>number_4!M6</f>
        <v>1021</v>
      </c>
      <c r="K8">
        <f>violation_4!M6</f>
        <v>47</v>
      </c>
      <c r="L8" s="1">
        <f t="shared" si="2"/>
        <v>21.7234042553191</v>
      </c>
    </row>
    <row r="9" spans="1:12">
      <c r="A9" s="2">
        <v>0.7</v>
      </c>
      <c r="B9">
        <f>number_2!M7</f>
        <v>199</v>
      </c>
      <c r="C9">
        <f>violation_2!M7</f>
        <v>5</v>
      </c>
      <c r="D9" s="1">
        <f t="shared" si="0"/>
        <v>39.8</v>
      </c>
      <c r="F9">
        <f>number_3!M7</f>
        <v>574</v>
      </c>
      <c r="G9">
        <f>violation_3!M7</f>
        <v>40</v>
      </c>
      <c r="H9" s="1">
        <f t="shared" si="1"/>
        <v>14.35</v>
      </c>
      <c r="J9">
        <f>number_4!M7</f>
        <v>1043</v>
      </c>
      <c r="K9">
        <f>violation_4!M7</f>
        <v>69</v>
      </c>
      <c r="L9" s="1">
        <f t="shared" si="2"/>
        <v>15.1159420289855</v>
      </c>
    </row>
    <row r="10" spans="1:12">
      <c r="A10" s="2">
        <v>0.8</v>
      </c>
      <c r="B10">
        <f>number_2!M8</f>
        <v>195</v>
      </c>
      <c r="C10">
        <f>violation_2!M8</f>
        <v>7</v>
      </c>
      <c r="D10" s="1">
        <f t="shared" si="0"/>
        <v>27.8571428571429</v>
      </c>
      <c r="F10">
        <f>number_3!M8</f>
        <v>573</v>
      </c>
      <c r="G10">
        <f>violation_3!M8</f>
        <v>34</v>
      </c>
      <c r="H10" s="1">
        <f t="shared" si="1"/>
        <v>16.8529411764706</v>
      </c>
      <c r="J10">
        <f>number_4!M8</f>
        <v>1051</v>
      </c>
      <c r="K10">
        <f>violation_4!M8</f>
        <v>76</v>
      </c>
      <c r="L10" s="1">
        <f t="shared" si="2"/>
        <v>13.8289473684211</v>
      </c>
    </row>
    <row r="11" spans="1:12">
      <c r="A11" s="2">
        <v>0.9</v>
      </c>
      <c r="B11">
        <f>number_2!M9</f>
        <v>189</v>
      </c>
      <c r="C11">
        <f>violation_2!M9</f>
        <v>7</v>
      </c>
      <c r="D11" s="1">
        <f t="shared" si="0"/>
        <v>27</v>
      </c>
      <c r="F11">
        <f>number_3!M9</f>
        <v>570</v>
      </c>
      <c r="G11">
        <f>violation_3!M9</f>
        <v>25</v>
      </c>
      <c r="H11" s="1">
        <f t="shared" si="1"/>
        <v>22.8</v>
      </c>
      <c r="J11">
        <f>number_4!M9</f>
        <v>1057</v>
      </c>
      <c r="K11">
        <f>violation_4!M9</f>
        <v>79</v>
      </c>
      <c r="L11" s="1">
        <f t="shared" si="2"/>
        <v>13.379746835443</v>
      </c>
    </row>
    <row r="13" spans="2:10">
      <c r="B13" s="3"/>
      <c r="C13" s="3"/>
      <c r="F13" s="3"/>
      <c r="J13" s="3"/>
    </row>
    <row r="14" spans="2:10">
      <c r="B14" s="3"/>
      <c r="C14" s="3"/>
      <c r="F14" s="3"/>
      <c r="J14" s="3"/>
    </row>
    <row r="15" spans="2:10">
      <c r="B15" s="3"/>
      <c r="C15" s="3"/>
      <c r="F15" s="3"/>
      <c r="J15" s="3"/>
    </row>
    <row r="16" spans="2:10">
      <c r="B16" s="3"/>
      <c r="C16" s="3"/>
      <c r="F16" s="3"/>
      <c r="J16" s="3"/>
    </row>
    <row r="17" spans="2:10">
      <c r="B17" s="3"/>
      <c r="C17" s="3"/>
      <c r="F17" s="3"/>
      <c r="J17" s="3"/>
    </row>
    <row r="18" spans="2:10">
      <c r="B18" s="3"/>
      <c r="C18" s="3"/>
      <c r="F18" s="3"/>
      <c r="J18" s="3"/>
    </row>
    <row r="19" spans="2:10">
      <c r="B19" s="3"/>
      <c r="C19" s="3"/>
      <c r="F19" s="3"/>
      <c r="J19" s="3"/>
    </row>
    <row r="20" spans="2:10">
      <c r="B20" s="3"/>
      <c r="C20" s="3"/>
      <c r="F20" s="3"/>
      <c r="J20" s="3"/>
    </row>
    <row r="21" spans="2:10">
      <c r="B21" s="3"/>
      <c r="C21" s="3"/>
      <c r="F21" s="3"/>
      <c r="J21" s="3"/>
    </row>
    <row r="22" spans="3:3">
      <c r="C2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number_2</vt:lpstr>
      <vt:lpstr>number_3</vt:lpstr>
      <vt:lpstr>number_4</vt:lpstr>
      <vt:lpstr>violation_2</vt:lpstr>
      <vt:lpstr>violation_3</vt:lpstr>
      <vt:lpstr>violation_4</vt:lpstr>
      <vt:lpstr>conclusion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WPS_1540808533</cp:lastModifiedBy>
  <dcterms:created xsi:type="dcterms:W3CDTF">2022-09-30T22:51:00Z</dcterms:created>
  <dcterms:modified xsi:type="dcterms:W3CDTF">2022-10-10T13:59:42Z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2052-3.9.4.6398</vt:lpwstr>
  </property>
</Properties>
</file>