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drawings/drawing2.xml" ContentType="application/vnd.openxmlformats-officedocument.drawing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fileSharing readOnlyRecommended="1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2100747_天間特殊製紙／新基幹システム_1要件定義\SVN\31_基本設計\04.テーブル設計\"/>
    </mc:Choice>
  </mc:AlternateContent>
  <bookViews>
    <workbookView xWindow="-108" yWindow="-108" windowWidth="23256" windowHeight="12576" tabRatio="886" firstSheet="1" activeTab="1"/>
  </bookViews>
  <sheets>
    <sheet name="マクロ" sheetId="57" state="hidden" r:id="rId1"/>
    <sheet name="実行シート" sheetId="147" r:id="rId2"/>
    <sheet name="テーブル一覧" sheetId="58" r:id="rId3"/>
    <sheet name="使用実績情報（原材料）" sheetId="86" r:id="rId4"/>
    <sheet name="使用実績明細情報（原材料）" sheetId="87" r:id="rId5"/>
    <sheet name="使用実績情報（薬品）" sheetId="93" r:id="rId6"/>
    <sheet name="使用実績明細情報（薬品）" sheetId="94" r:id="rId7"/>
    <sheet name="使用実績情報（調薬）" sheetId="95" r:id="rId8"/>
    <sheet name="使用実績明細情報（調薬）" sheetId="96" r:id="rId9"/>
    <sheet name="使用実績明細情報（原反）" sheetId="148" r:id="rId10"/>
    <sheet name="使用実績情報（生成調合）" sheetId="114" r:id="rId11"/>
    <sheet name="使用実績明細情報（生成調合）" sheetId="115" r:id="rId12"/>
    <sheet name="パルプ配合実績" sheetId="105" r:id="rId13"/>
    <sheet name="薬品配合実績" sheetId="106" r:id="rId14"/>
    <sheet name="抄紙実績情報" sheetId="107" r:id="rId15"/>
    <sheet name="加工実績情報（抄紙）" sheetId="108" r:id="rId16"/>
    <sheet name="仕上実績情報（抄紙）" sheetId="109" r:id="rId17"/>
    <sheet name="熱加工実績情報" sheetId="111" r:id="rId18"/>
    <sheet name="加工実績情報（熱加工）" sheetId="110" r:id="rId19"/>
    <sheet name="加工原反情報（熱加工）" sheetId="157" r:id="rId20"/>
    <sheet name="仕上実績情報（熱加工）" sheetId="112" r:id="rId21"/>
    <sheet name="加工CM実績情報" sheetId="116" r:id="rId22"/>
    <sheet name="加工実績情報（加工CM）" sheetId="117" r:id="rId23"/>
    <sheet name="加工原反情報（加工CM）" sheetId="142" r:id="rId24"/>
    <sheet name="仕上実績情報（加工CM）" sheetId="118" r:id="rId25"/>
    <sheet name="加工SC実績情報" sheetId="122" r:id="rId26"/>
    <sheet name="加工実績情報（加工SC）" sheetId="123" r:id="rId27"/>
    <sheet name="加工原反情報（加工SC）" sheetId="143" r:id="rId28"/>
    <sheet name="仕上実績情報（加工SC）" sheetId="124" r:id="rId29"/>
    <sheet name="CF実績情報" sheetId="127" r:id="rId30"/>
    <sheet name="成型実績情報" sheetId="129" r:id="rId31"/>
    <sheet name="成型実績明細情報" sheetId="149" r:id="rId32"/>
    <sheet name="包装実績情報" sheetId="133" r:id="rId33"/>
    <sheet name="包装実績明細情報" sheetId="150" r:id="rId34"/>
    <sheet name="パッケージ実績情報" sheetId="135" r:id="rId35"/>
    <sheet name="パッケージ実績明細情報（パレット）" sheetId="151" r:id="rId36"/>
    <sheet name="パッケージ実績明細情報" sheetId="145" r:id="rId37"/>
    <sheet name="WD実績情報" sheetId="136" r:id="rId38"/>
    <sheet name="使用原反情報（WD工場）" sheetId="137" r:id="rId39"/>
    <sheet name="仕上実績情報（WD工場）" sheetId="138" r:id="rId40"/>
    <sheet name="外注加工実績情報" sheetId="153" r:id="rId41"/>
    <sheet name="使用原反情報（外注加工）" sheetId="154" r:id="rId42"/>
    <sheet name="仕上実績情報（外注加工）" sheetId="155" r:id="rId43"/>
    <sheet name="パレット発行情報" sheetId="158" r:id="rId44"/>
    <sheet name="在庫移動指示情報" sheetId="120" r:id="rId45"/>
    <sheet name="在庫移動指示明細情報" sheetId="121" r:id="rId46"/>
    <sheet name="在庫移動データ" sheetId="159" r:id="rId47"/>
    <sheet name="在庫移動実績情報" sheetId="130" r:id="rId48"/>
    <sheet name="在庫移動実績明細情報" sheetId="131" r:id="rId49"/>
    <sheet name="引取指示情報" sheetId="125" r:id="rId50"/>
    <sheet name="引取指示明細情報" sheetId="126" r:id="rId51"/>
    <sheet name="引取実績情報" sheetId="140" r:id="rId52"/>
    <sheet name="引取実績明細情報" sheetId="141" r:id="rId53"/>
    <sheet name="項目一覧" sheetId="60" r:id="rId54"/>
    <sheet name="項目一覧 (項目別)" sheetId="61" r:id="rId55"/>
    <sheet name="Sheet1" sheetId="144" r:id="rId56"/>
  </sheets>
  <functionGroups builtInGroupCount="18"/>
  <externalReferences>
    <externalReference r:id="rId57"/>
  </externalReferences>
  <definedNames>
    <definedName name="_xlnm._FilterDatabase" localSheetId="29" hidden="1">CF実績情報!$A$6:$BD$32</definedName>
    <definedName name="_xlnm._FilterDatabase" localSheetId="55" hidden="1">Sheet1!$A$1:$C$2</definedName>
    <definedName name="_xlnm._FilterDatabase" localSheetId="37" hidden="1">WD実績情報!$A$6:$BD$42</definedName>
    <definedName name="_xlnm._FilterDatabase" localSheetId="2" hidden="1">テーブル一覧!#REF!</definedName>
    <definedName name="_xlnm._FilterDatabase" localSheetId="34" hidden="1">パッケージ実績情報!$A$6:$BD$29</definedName>
    <definedName name="_xlnm._FilterDatabase" localSheetId="36" hidden="1">パッケージ実績明細情報!$A$6:$BD$33</definedName>
    <definedName name="_xlnm._FilterDatabase" localSheetId="35" hidden="1">'パッケージ実績明細情報（パレット）'!$A$6:$BD$23</definedName>
    <definedName name="_xlnm._FilterDatabase" localSheetId="12" hidden="1">パルプ配合実績!$A$6:$BD$46</definedName>
    <definedName name="_xlnm._FilterDatabase" localSheetId="43" hidden="1">パレット発行情報!$A$6:$BD$44</definedName>
    <definedName name="_xlnm._FilterDatabase" localSheetId="49" hidden="1">引取指示情報!$A$7:$WWO$7</definedName>
    <definedName name="_xlnm._FilterDatabase" localSheetId="50" hidden="1">引取指示明細情報!$A$7:$BF$7</definedName>
    <definedName name="_xlnm._FilterDatabase" localSheetId="51" hidden="1">引取実績情報!$A$7:$WWV$7</definedName>
    <definedName name="_xlnm._FilterDatabase" localSheetId="52" hidden="1">引取実績明細情報!$A$7:$WWW$7</definedName>
    <definedName name="_xlnm._FilterDatabase" localSheetId="21" hidden="1">加工CM実績情報!$A$6:$BD$42</definedName>
    <definedName name="_xlnm._FilterDatabase" localSheetId="25" hidden="1">加工SC実績情報!$A$6:$BD$42</definedName>
    <definedName name="_xlnm._FilterDatabase" localSheetId="23" hidden="1">'加工原反情報（加工CM）'!$A$6:$BD$27</definedName>
    <definedName name="_xlnm._FilterDatabase" localSheetId="27" hidden="1">'加工原反情報（加工SC）'!$A$6:$BD$27</definedName>
    <definedName name="_xlnm._FilterDatabase" localSheetId="19" hidden="1">'加工原反情報（熱加工）'!$A$6:$BD$29</definedName>
    <definedName name="_xlnm._FilterDatabase" localSheetId="22" hidden="1">'加工実績情報（加工CM）'!$A$6:$BD$45</definedName>
    <definedName name="_xlnm._FilterDatabase" localSheetId="26" hidden="1">'加工実績情報（加工SC）'!$A$6:$BD$38</definedName>
    <definedName name="_xlnm._FilterDatabase" localSheetId="15" hidden="1">'加工実績情報（抄紙）'!$A$6:$BD$44</definedName>
    <definedName name="_xlnm._FilterDatabase" localSheetId="18" hidden="1">'加工実績情報（熱加工）'!$A$6:$BD$35</definedName>
    <definedName name="_xlnm._FilterDatabase" localSheetId="40" hidden="1">外注加工実績情報!$A$6:$BD$40</definedName>
    <definedName name="_xlnm._FilterDatabase" localSheetId="53" hidden="1">項目一覧!$A$3:$J$801</definedName>
    <definedName name="_xlnm._FilterDatabase" localSheetId="54" hidden="1">'項目一覧 (項目別)'!$A$3:$J$1218</definedName>
    <definedName name="_xlnm._FilterDatabase" localSheetId="44" hidden="1">在庫移動指示情報!$A$7:$WWW$7</definedName>
    <definedName name="_xlnm._FilterDatabase" localSheetId="45" hidden="1">在庫移動指示明細情報!$A$7:$WWV$7</definedName>
    <definedName name="_xlnm._FilterDatabase" localSheetId="47" hidden="1">在庫移動実績情報!$A$7:$WWW$7</definedName>
    <definedName name="_xlnm._FilterDatabase" localSheetId="48" hidden="1">在庫移動実績明細情報!$A$7:$WWV$7</definedName>
    <definedName name="_xlnm._FilterDatabase" localSheetId="39" hidden="1">'仕上実績情報（WD工場）'!$A$6:$BD$45</definedName>
    <definedName name="_xlnm._FilterDatabase" localSheetId="24" hidden="1">'仕上実績情報（加工CM）'!$A$6:$BD$37</definedName>
    <definedName name="_xlnm._FilterDatabase" localSheetId="28" hidden="1">'仕上実績情報（加工SC）'!$A$6:$BD$36</definedName>
    <definedName name="_xlnm._FilterDatabase" localSheetId="42" hidden="1">'仕上実績情報（外注加工）'!$A$6:$BD$45</definedName>
    <definedName name="_xlnm._FilterDatabase" localSheetId="16" hidden="1">'仕上実績情報（抄紙）'!$A$6:$BD$45</definedName>
    <definedName name="_xlnm._FilterDatabase" localSheetId="20" hidden="1">'仕上実績情報（熱加工）'!$A$6:$BD$43</definedName>
    <definedName name="_xlnm._FilterDatabase" localSheetId="38" hidden="1">'使用原反情報（WD工場）'!$A$6:$BD$38</definedName>
    <definedName name="_xlnm._FilterDatabase" localSheetId="41" hidden="1">'使用原反情報（外注加工）'!$A$6:$BD$39</definedName>
    <definedName name="_xlnm._FilterDatabase" localSheetId="3" hidden="1">'使用実績情報（原材料）'!$A$7:$WWV$7</definedName>
    <definedName name="_xlnm._FilterDatabase" localSheetId="10" hidden="1">'使用実績情報（生成調合）'!$A$7:$WWV$7</definedName>
    <definedName name="_xlnm._FilterDatabase" localSheetId="7" hidden="1">'使用実績情報（調薬）'!$A$7:$WWU$7</definedName>
    <definedName name="_xlnm._FilterDatabase" localSheetId="5" hidden="1">'使用実績情報（薬品）'!$A$7:$WWW$7</definedName>
    <definedName name="_xlnm._FilterDatabase" localSheetId="4" hidden="1">'使用実績明細情報（原材料）'!$A$7:$WWV$7</definedName>
    <definedName name="_xlnm._FilterDatabase" localSheetId="9" hidden="1">'使用実績明細情報（原反）'!$A$7:$WWV$7</definedName>
    <definedName name="_xlnm._FilterDatabase" localSheetId="11" hidden="1">'使用実績明細情報（生成調合）'!$A$7:$WWV$7</definedName>
    <definedName name="_xlnm._FilterDatabase" localSheetId="8" hidden="1">'使用実績明細情報（調薬）'!$A$7:$WWU$7</definedName>
    <definedName name="_xlnm._FilterDatabase" localSheetId="6" hidden="1">'使用実績明細情報（薬品）'!$A$7:$WWU$7</definedName>
    <definedName name="_xlnm._FilterDatabase" localSheetId="14" hidden="1">抄紙実績情報!$A$6:$BD$44</definedName>
    <definedName name="_xlnm._FilterDatabase" localSheetId="30" hidden="1">成型実績情報!$A$6:$BD$29</definedName>
    <definedName name="_xlnm._FilterDatabase" localSheetId="31" hidden="1">成型実績明細情報!$A$6:$BD$31</definedName>
    <definedName name="_xlnm._FilterDatabase" localSheetId="17" hidden="1">熱加工実績情報!$A$6:$BD$44</definedName>
    <definedName name="_xlnm._FilterDatabase" localSheetId="32" hidden="1">包装実績情報!$A$6:$BD$32</definedName>
    <definedName name="_xlnm._FilterDatabase" localSheetId="33" hidden="1">包装実績明細情報!$A$6:$BD$30</definedName>
    <definedName name="_xlnm._FilterDatabase" localSheetId="13" hidden="1">薬品配合実績!$A$6:$BD$46</definedName>
    <definedName name="_xlnm.Print_Titles" localSheetId="29">CF実績情報!$1:$7</definedName>
    <definedName name="_xlnm.Print_Titles" localSheetId="37">WD実績情報!$1:$7</definedName>
    <definedName name="_xlnm.Print_Titles" localSheetId="2">テーブル一覧!$1:$6</definedName>
    <definedName name="_xlnm.Print_Titles" localSheetId="34">パッケージ実績情報!$1:$7</definedName>
    <definedName name="_xlnm.Print_Titles" localSheetId="36">パッケージ実績明細情報!$1:$7</definedName>
    <definedName name="_xlnm.Print_Titles" localSheetId="35">'パッケージ実績明細情報（パレット）'!$1:$7</definedName>
    <definedName name="_xlnm.Print_Titles" localSheetId="12">パルプ配合実績!$1:$7</definedName>
    <definedName name="_xlnm.Print_Titles" localSheetId="43">パレット発行情報!$1:$7</definedName>
    <definedName name="_xlnm.Print_Titles" localSheetId="49">引取指示情報!$1:$7</definedName>
    <definedName name="_xlnm.Print_Titles" localSheetId="50">引取指示明細情報!$1:$7</definedName>
    <definedName name="_xlnm.Print_Titles" localSheetId="51">引取実績情報!$1:$7</definedName>
    <definedName name="_xlnm.Print_Titles" localSheetId="52">引取実績明細情報!$1:$7</definedName>
    <definedName name="_xlnm.Print_Titles" localSheetId="21">加工CM実績情報!$1:$7</definedName>
    <definedName name="_xlnm.Print_Titles" localSheetId="25">加工SC実績情報!$1:$7</definedName>
    <definedName name="_xlnm.Print_Titles" localSheetId="23">'加工原反情報（加工CM）'!$1:$7</definedName>
    <definedName name="_xlnm.Print_Titles" localSheetId="27">'加工原反情報（加工SC）'!$1:$7</definedName>
    <definedName name="_xlnm.Print_Titles" localSheetId="19">'加工原反情報（熱加工）'!$1:$7</definedName>
    <definedName name="_xlnm.Print_Titles" localSheetId="22">'加工実績情報（加工CM）'!$1:$7</definedName>
    <definedName name="_xlnm.Print_Titles" localSheetId="26">'加工実績情報（加工SC）'!$1:$7</definedName>
    <definedName name="_xlnm.Print_Titles" localSheetId="15">'加工実績情報（抄紙）'!$1:$7</definedName>
    <definedName name="_xlnm.Print_Titles" localSheetId="18">'加工実績情報（熱加工）'!$1:$7</definedName>
    <definedName name="_xlnm.Print_Titles" localSheetId="40">外注加工実績情報!$1:$7</definedName>
    <definedName name="_xlnm.Print_Titles" localSheetId="53">項目一覧!$1:$3</definedName>
    <definedName name="_xlnm.Print_Titles" localSheetId="54">'項目一覧 (項目別)'!$1:$3</definedName>
    <definedName name="_xlnm.Print_Titles" localSheetId="44">在庫移動指示情報!$1:$7</definedName>
    <definedName name="_xlnm.Print_Titles" localSheetId="45">在庫移動指示明細情報!$1:$7</definedName>
    <definedName name="_xlnm.Print_Titles" localSheetId="47">在庫移動実績情報!$1:$7</definedName>
    <definedName name="_xlnm.Print_Titles" localSheetId="48">在庫移動実績明細情報!$1:$7</definedName>
    <definedName name="_xlnm.Print_Titles" localSheetId="39">'仕上実績情報（WD工場）'!$1:$7</definedName>
    <definedName name="_xlnm.Print_Titles" localSheetId="24">'仕上実績情報（加工CM）'!$1:$7</definedName>
    <definedName name="_xlnm.Print_Titles" localSheetId="28">'仕上実績情報（加工SC）'!$1:$7</definedName>
    <definedName name="_xlnm.Print_Titles" localSheetId="42">'仕上実績情報（外注加工）'!$1:$7</definedName>
    <definedName name="_xlnm.Print_Titles" localSheetId="16">'仕上実績情報（抄紙）'!$1:$7</definedName>
    <definedName name="_xlnm.Print_Titles" localSheetId="20">'仕上実績情報（熱加工）'!$1:$7</definedName>
    <definedName name="_xlnm.Print_Titles" localSheetId="38">'使用原反情報（WD工場）'!$1:$7</definedName>
    <definedName name="_xlnm.Print_Titles" localSheetId="41">'使用原反情報（外注加工）'!$1:$7</definedName>
    <definedName name="_xlnm.Print_Titles" localSheetId="3">'使用実績情報（原材料）'!$1:$7</definedName>
    <definedName name="_xlnm.Print_Titles" localSheetId="10">'使用実績情報（生成調合）'!$1:$7</definedName>
    <definedName name="_xlnm.Print_Titles" localSheetId="7">'使用実績情報（調薬）'!$1:$7</definedName>
    <definedName name="_xlnm.Print_Titles" localSheetId="5">'使用実績情報（薬品）'!$1:$7</definedName>
    <definedName name="_xlnm.Print_Titles" localSheetId="4">'使用実績明細情報（原材料）'!$1:$7</definedName>
    <definedName name="_xlnm.Print_Titles" localSheetId="9">'使用実績明細情報（原反）'!$1:$7</definedName>
    <definedName name="_xlnm.Print_Titles" localSheetId="11">'使用実績明細情報（生成調合）'!$1:$7</definedName>
    <definedName name="_xlnm.Print_Titles" localSheetId="8">'使用実績明細情報（調薬）'!$1:$7</definedName>
    <definedName name="_xlnm.Print_Titles" localSheetId="6">'使用実績明細情報（薬品）'!$1:$7</definedName>
    <definedName name="_xlnm.Print_Titles" localSheetId="14">抄紙実績情報!$1:$7</definedName>
    <definedName name="_xlnm.Print_Titles" localSheetId="30">成型実績情報!$1:$7</definedName>
    <definedName name="_xlnm.Print_Titles" localSheetId="31">成型実績明細情報!$1:$7</definedName>
    <definedName name="_xlnm.Print_Titles" localSheetId="17">熱加工実績情報!$1:$7</definedName>
    <definedName name="_xlnm.Print_Titles" localSheetId="32">包装実績情報!$1:$7</definedName>
    <definedName name="_xlnm.Print_Titles" localSheetId="33">包装実績明細情報!$1:$7</definedName>
    <definedName name="_xlnm.Print_Titles" localSheetId="13">薬品配合実績!$1:$7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18" i="61" l="1"/>
  <c r="A1217" i="61"/>
  <c r="A1216" i="61"/>
  <c r="A1215" i="61"/>
  <c r="A1214" i="61"/>
  <c r="A1213" i="61"/>
  <c r="A1212" i="61"/>
  <c r="A1211" i="61"/>
  <c r="A1210" i="61"/>
  <c r="A1209" i="61"/>
  <c r="A1208" i="61"/>
  <c r="A1207" i="61"/>
  <c r="A1206" i="61"/>
  <c r="A1205" i="61"/>
  <c r="A1204" i="61"/>
  <c r="A1203" i="61"/>
  <c r="A1202" i="61"/>
  <c r="A1201" i="61"/>
  <c r="A1200" i="61"/>
  <c r="A1199" i="61"/>
  <c r="A1198" i="61"/>
  <c r="A1197" i="61"/>
  <c r="A1196" i="61"/>
  <c r="A1195" i="61"/>
  <c r="A1194" i="61"/>
  <c r="A1193" i="61"/>
  <c r="A1192" i="61"/>
  <c r="A1191" i="61"/>
  <c r="A1190" i="61"/>
  <c r="A1189" i="61"/>
  <c r="A1188" i="61"/>
  <c r="A1187" i="61"/>
  <c r="A1186" i="61"/>
  <c r="A1185" i="61"/>
  <c r="A1184" i="61"/>
  <c r="A1183" i="61"/>
  <c r="A1182" i="61"/>
  <c r="A1181" i="61"/>
  <c r="A1180" i="61"/>
  <c r="A1179" i="61"/>
  <c r="A1178" i="61"/>
  <c r="A1177" i="61"/>
  <c r="A1176" i="61"/>
  <c r="A1175" i="61"/>
  <c r="A1174" i="61"/>
  <c r="A1173" i="61"/>
  <c r="A1172" i="61"/>
  <c r="A1171" i="61"/>
  <c r="A1170" i="61"/>
  <c r="A1169" i="61"/>
  <c r="A1168" i="61"/>
  <c r="A1167" i="61"/>
  <c r="A1166" i="61"/>
  <c r="A1165" i="61"/>
  <c r="A1164" i="61"/>
  <c r="A1163" i="61"/>
  <c r="A1162" i="61"/>
  <c r="A1161" i="61"/>
  <c r="A1160" i="61"/>
  <c r="A1159" i="61"/>
  <c r="A1158" i="61"/>
  <c r="A1157" i="61"/>
  <c r="A1156" i="61"/>
  <c r="A1155" i="61"/>
  <c r="A1154" i="61"/>
  <c r="A1153" i="61"/>
  <c r="A1152" i="61"/>
  <c r="A1151" i="61"/>
  <c r="A1150" i="61"/>
  <c r="A1149" i="61"/>
  <c r="A1148" i="61"/>
  <c r="A1147" i="61"/>
  <c r="A1146" i="61"/>
  <c r="A1145" i="61"/>
  <c r="A1144" i="61"/>
  <c r="A1143" i="61"/>
  <c r="A1142" i="61"/>
  <c r="A1141" i="61"/>
  <c r="A1140" i="61"/>
  <c r="A1139" i="61"/>
  <c r="A1138" i="61"/>
  <c r="A1137" i="61"/>
  <c r="A1136" i="61"/>
  <c r="A1135" i="61"/>
  <c r="A1134" i="61"/>
  <c r="A1133" i="61"/>
  <c r="A1132" i="61"/>
  <c r="A1131" i="61"/>
  <c r="A1130" i="61"/>
  <c r="A1129" i="61"/>
  <c r="A1128" i="61"/>
  <c r="A1127" i="61"/>
  <c r="A1126" i="61"/>
  <c r="A1125" i="61"/>
  <c r="A1124" i="61"/>
  <c r="A1123" i="61"/>
  <c r="A1122" i="61"/>
  <c r="A1121" i="61"/>
  <c r="A1120" i="61"/>
  <c r="A1119" i="61"/>
  <c r="A1118" i="61"/>
  <c r="A1117" i="61"/>
  <c r="A1116" i="61"/>
  <c r="A1115" i="61"/>
  <c r="A1114" i="61"/>
  <c r="A1113" i="61"/>
  <c r="A1112" i="61"/>
  <c r="A1111" i="61"/>
  <c r="A1110" i="61"/>
  <c r="A1109" i="61"/>
  <c r="A1108" i="61"/>
  <c r="A1107" i="61"/>
  <c r="A1106" i="61"/>
  <c r="A1105" i="61"/>
  <c r="A1104" i="61"/>
  <c r="A1103" i="61"/>
  <c r="A1102" i="61"/>
  <c r="A1101" i="61"/>
  <c r="A1100" i="61"/>
  <c r="A1099" i="61"/>
  <c r="A1098" i="61"/>
  <c r="A1097" i="61"/>
  <c r="A1096" i="61"/>
  <c r="A1095" i="61"/>
  <c r="A1094" i="61"/>
  <c r="A1093" i="61"/>
  <c r="A1092" i="61"/>
  <c r="A1091" i="61"/>
  <c r="A1090" i="61"/>
  <c r="A1089" i="61"/>
  <c r="A1088" i="61"/>
  <c r="A1087" i="61"/>
  <c r="A1086" i="61"/>
  <c r="A1085" i="61"/>
  <c r="A1084" i="61"/>
  <c r="A1083" i="61"/>
  <c r="A1082" i="61"/>
  <c r="A1081" i="61"/>
  <c r="A1080" i="61"/>
  <c r="A1079" i="61"/>
  <c r="A1078" i="61"/>
  <c r="A1077" i="61"/>
  <c r="A1076" i="61"/>
  <c r="A1075" i="61"/>
  <c r="A1074" i="61"/>
  <c r="A1073" i="61"/>
  <c r="A1072" i="61"/>
  <c r="A1071" i="61"/>
  <c r="A1070" i="61"/>
  <c r="A1069" i="61"/>
  <c r="A1068" i="61"/>
  <c r="A1067" i="61"/>
  <c r="A1066" i="61"/>
  <c r="A1065" i="61"/>
  <c r="A1064" i="61"/>
  <c r="A1063" i="61"/>
  <c r="A1062" i="61"/>
  <c r="A1061" i="61"/>
  <c r="A1060" i="61"/>
  <c r="A1059" i="61"/>
  <c r="A1058" i="61"/>
  <c r="A1057" i="61"/>
  <c r="A1056" i="61"/>
  <c r="A1055" i="61"/>
  <c r="A1054" i="61"/>
  <c r="A1053" i="61"/>
  <c r="A1052" i="61"/>
  <c r="A1051" i="61"/>
  <c r="A1050" i="61"/>
  <c r="A1049" i="61"/>
  <c r="A1048" i="61"/>
  <c r="A1047" i="61"/>
  <c r="A1046" i="61"/>
  <c r="A1045" i="61"/>
  <c r="A1044" i="61"/>
  <c r="A1043" i="61"/>
  <c r="A1042" i="61"/>
  <c r="A1041" i="61"/>
  <c r="A1040" i="61"/>
  <c r="A1039" i="61"/>
  <c r="A1038" i="61"/>
  <c r="A1037" i="61"/>
  <c r="A1036" i="61"/>
  <c r="A1035" i="61"/>
  <c r="A1034" i="61"/>
  <c r="A1033" i="61"/>
  <c r="A1032" i="61"/>
  <c r="A1031" i="61"/>
  <c r="A1030" i="61"/>
  <c r="A1029" i="61"/>
  <c r="A1028" i="61"/>
  <c r="A1027" i="61"/>
  <c r="A1026" i="61"/>
  <c r="A1025" i="61"/>
  <c r="A1024" i="61"/>
  <c r="A1023" i="61"/>
  <c r="A1022" i="61"/>
  <c r="A1021" i="61"/>
  <c r="A1020" i="61"/>
  <c r="A1019" i="61"/>
  <c r="A1018" i="61"/>
  <c r="A1017" i="61"/>
  <c r="A1016" i="61"/>
  <c r="A1015" i="61"/>
  <c r="A1014" i="61"/>
  <c r="A1013" i="61"/>
  <c r="A366" i="61"/>
  <c r="A317" i="61"/>
  <c r="A268" i="61"/>
  <c r="A884" i="61"/>
  <c r="A835" i="61"/>
  <c r="A785" i="61"/>
  <c r="A394" i="61"/>
  <c r="A498" i="61"/>
  <c r="A538" i="61"/>
  <c r="A631" i="61"/>
  <c r="A11" i="61"/>
  <c r="A35" i="61"/>
  <c r="A658" i="61"/>
  <c r="A80" i="61"/>
  <c r="A696" i="61"/>
  <c r="A719" i="61"/>
  <c r="A975" i="61"/>
  <c r="A734" i="61"/>
  <c r="A960" i="61"/>
  <c r="A939" i="61"/>
  <c r="A654" i="61"/>
  <c r="A88" i="61"/>
  <c r="A891" i="61"/>
  <c r="A73" i="61"/>
  <c r="A983" i="61"/>
  <c r="A628" i="61"/>
  <c r="A373" i="61"/>
  <c r="A97" i="61"/>
  <c r="A995" i="61"/>
  <c r="A105" i="61"/>
  <c r="A365" i="61"/>
  <c r="A316" i="61"/>
  <c r="A267" i="61"/>
  <c r="A883" i="61"/>
  <c r="A834" i="61"/>
  <c r="A784" i="61"/>
  <c r="A393" i="61"/>
  <c r="A497" i="61"/>
  <c r="A537" i="61"/>
  <c r="A736" i="61"/>
  <c r="A29" i="61"/>
  <c r="A51" i="61"/>
  <c r="A142" i="61"/>
  <c r="A111" i="61"/>
  <c r="A87" i="61"/>
  <c r="A890" i="61"/>
  <c r="A72" i="61"/>
  <c r="A96" i="61"/>
  <c r="A103" i="61"/>
  <c r="A104" i="61"/>
  <c r="A364" i="61"/>
  <c r="A315" i="61"/>
  <c r="A266" i="61"/>
  <c r="A882" i="61"/>
  <c r="A833" i="61"/>
  <c r="A783" i="61"/>
  <c r="A392" i="61"/>
  <c r="A496" i="61"/>
  <c r="A536" i="61"/>
  <c r="A630" i="61"/>
  <c r="A10" i="61"/>
  <c r="A695" i="61"/>
  <c r="A34" i="61"/>
  <c r="A657" i="61"/>
  <c r="A79" i="61"/>
  <c r="A718" i="61"/>
  <c r="A974" i="61"/>
  <c r="A733" i="61"/>
  <c r="A959" i="61"/>
  <c r="A938" i="61"/>
  <c r="A653" i="61"/>
  <c r="A982" i="61"/>
  <c r="A627" i="61"/>
  <c r="A894" i="61"/>
  <c r="A454" i="61"/>
  <c r="A58" i="61"/>
  <c r="A372" i="61"/>
  <c r="A95" i="61"/>
  <c r="A994" i="61"/>
  <c r="A102" i="61"/>
  <c r="A363" i="61"/>
  <c r="A314" i="61"/>
  <c r="A265" i="61"/>
  <c r="A881" i="61"/>
  <c r="A832" i="61"/>
  <c r="A782" i="61"/>
  <c r="A391" i="61"/>
  <c r="A495" i="61"/>
  <c r="A535" i="61"/>
  <c r="A68" i="61"/>
  <c r="A99" i="61"/>
  <c r="A112" i="61"/>
  <c r="A889" i="61"/>
  <c r="A110" i="61"/>
  <c r="A107" i="61"/>
  <c r="A141" i="61"/>
  <c r="A106" i="61"/>
  <c r="A681" i="61"/>
  <c r="A57" i="61"/>
  <c r="A94" i="61"/>
  <c r="A605" i="61"/>
  <c r="A603" i="61"/>
  <c r="A101" i="61"/>
  <c r="A362" i="61"/>
  <c r="A313" i="61"/>
  <c r="A264" i="61"/>
  <c r="A880" i="61"/>
  <c r="A831" i="61"/>
  <c r="A781" i="61"/>
  <c r="A9" i="61"/>
  <c r="A33" i="61"/>
  <c r="A656" i="61"/>
  <c r="A78" i="61"/>
  <c r="A694" i="61"/>
  <c r="A546" i="61"/>
  <c r="A717" i="61"/>
  <c r="A973" i="61"/>
  <c r="A732" i="61"/>
  <c r="A958" i="61"/>
  <c r="A937" i="61"/>
  <c r="A652" i="61"/>
  <c r="A86" i="61"/>
  <c r="A83" i="61"/>
  <c r="A63" i="61"/>
  <c r="A61" i="61"/>
  <c r="A71" i="61"/>
  <c r="A981" i="61"/>
  <c r="A626" i="61"/>
  <c r="A371" i="61"/>
  <c r="A93" i="61"/>
  <c r="A76" i="61"/>
  <c r="A75" i="61"/>
  <c r="A361" i="61"/>
  <c r="A312" i="61"/>
  <c r="A263" i="61"/>
  <c r="A879" i="61"/>
  <c r="A830" i="61"/>
  <c r="A780" i="61"/>
  <c r="A28" i="61"/>
  <c r="A50" i="61"/>
  <c r="A109" i="61"/>
  <c r="A85" i="61"/>
  <c r="A82" i="61"/>
  <c r="A70" i="61"/>
  <c r="A92" i="61"/>
  <c r="A66" i="61"/>
  <c r="A74" i="61"/>
  <c r="A360" i="61"/>
  <c r="A311" i="61"/>
  <c r="A262" i="61"/>
  <c r="A878" i="61"/>
  <c r="A829" i="61"/>
  <c r="A779" i="61"/>
  <c r="A629" i="61"/>
  <c r="A8" i="61"/>
  <c r="A693" i="61"/>
  <c r="A32" i="61"/>
  <c r="A655" i="61"/>
  <c r="A77" i="61"/>
  <c r="A716" i="61"/>
  <c r="A972" i="61"/>
  <c r="A731" i="61"/>
  <c r="A957" i="61"/>
  <c r="A936" i="61"/>
  <c r="A651" i="61"/>
  <c r="A980" i="61"/>
  <c r="A625" i="61"/>
  <c r="A893" i="61"/>
  <c r="A453" i="61"/>
  <c r="A56" i="61"/>
  <c r="A370" i="61"/>
  <c r="A91" i="61"/>
  <c r="A69" i="61"/>
  <c r="A65" i="61"/>
  <c r="A359" i="61"/>
  <c r="A310" i="61"/>
  <c r="A261" i="61"/>
  <c r="A877" i="61"/>
  <c r="A828" i="61"/>
  <c r="A778" i="61"/>
  <c r="A67" i="61"/>
  <c r="A369" i="61"/>
  <c r="A916" i="61"/>
  <c r="A108" i="61"/>
  <c r="A84" i="61"/>
  <c r="A81" i="61"/>
  <c r="A62" i="61"/>
  <c r="A60" i="61"/>
  <c r="A59" i="61"/>
  <c r="A89" i="61"/>
  <c r="A90" i="61"/>
  <c r="A687" i="61"/>
  <c r="A219" i="61"/>
  <c r="A604" i="61"/>
  <c r="A602" i="61"/>
  <c r="A64" i="61"/>
  <c r="A358" i="61"/>
  <c r="A309" i="61"/>
  <c r="A260" i="61"/>
  <c r="A876" i="61"/>
  <c r="A827" i="61"/>
  <c r="A777" i="61"/>
  <c r="A494" i="61"/>
  <c r="A534" i="61"/>
  <c r="A49" i="61"/>
  <c r="A41" i="61"/>
  <c r="A715" i="61"/>
  <c r="A971" i="61"/>
  <c r="A730" i="61"/>
  <c r="A956" i="61"/>
  <c r="A935" i="61"/>
  <c r="A650" i="61"/>
  <c r="A686" i="61"/>
  <c r="A218" i="61"/>
  <c r="A892" i="61"/>
  <c r="A48" i="61"/>
  <c r="A357" i="61"/>
  <c r="A308" i="61"/>
  <c r="A259" i="61"/>
  <c r="A875" i="61"/>
  <c r="A826" i="61"/>
  <c r="A776" i="61"/>
  <c r="A493" i="61"/>
  <c r="A533" i="61"/>
  <c r="A915" i="61"/>
  <c r="A47" i="61"/>
  <c r="A100" i="61"/>
  <c r="A692" i="61"/>
  <c r="A714" i="61"/>
  <c r="A970" i="61"/>
  <c r="A729" i="61"/>
  <c r="A955" i="61"/>
  <c r="A934" i="61"/>
  <c r="A649" i="61"/>
  <c r="A425" i="61"/>
  <c r="A412" i="61"/>
  <c r="A979" i="61"/>
  <c r="A624" i="61"/>
  <c r="A601" i="61"/>
  <c r="A356" i="61"/>
  <c r="A307" i="61"/>
  <c r="A258" i="61"/>
  <c r="A874" i="61"/>
  <c r="A825" i="61"/>
  <c r="A775" i="61"/>
  <c r="A492" i="61"/>
  <c r="A532" i="61"/>
  <c r="A914" i="61"/>
  <c r="A431" i="61"/>
  <c r="A623" i="61"/>
  <c r="A600" i="61"/>
  <c r="A355" i="61"/>
  <c r="A306" i="61"/>
  <c r="A257" i="61"/>
  <c r="A873" i="61"/>
  <c r="A824" i="61"/>
  <c r="A774" i="61"/>
  <c r="A491" i="61"/>
  <c r="A531" i="61"/>
  <c r="A164" i="61"/>
  <c r="A424" i="61"/>
  <c r="A680" i="61"/>
  <c r="A217" i="61"/>
  <c r="A599" i="61"/>
  <c r="A354" i="61"/>
  <c r="A305" i="61"/>
  <c r="A256" i="61"/>
  <c r="A872" i="61"/>
  <c r="A823" i="61"/>
  <c r="A773" i="61"/>
  <c r="A490" i="61"/>
  <c r="A530" i="61"/>
  <c r="A54" i="61"/>
  <c r="A913" i="61"/>
  <c r="A169" i="61"/>
  <c r="A26" i="61"/>
  <c r="A21" i="61"/>
  <c r="A16" i="61"/>
  <c r="A555" i="61"/>
  <c r="A40" i="61"/>
  <c r="A46" i="61"/>
  <c r="A691" i="61"/>
  <c r="A713" i="61"/>
  <c r="A969" i="61"/>
  <c r="A728" i="61"/>
  <c r="A954" i="61"/>
  <c r="A933" i="61"/>
  <c r="A648" i="61"/>
  <c r="A423" i="61"/>
  <c r="A411" i="61"/>
  <c r="A978" i="61"/>
  <c r="A622" i="61"/>
  <c r="A598" i="61"/>
  <c r="A353" i="61"/>
  <c r="A304" i="61"/>
  <c r="A255" i="61"/>
  <c r="A871" i="61"/>
  <c r="A822" i="61"/>
  <c r="A772" i="61"/>
  <c r="A489" i="61"/>
  <c r="A529" i="61"/>
  <c r="A430" i="61"/>
  <c r="A621" i="61"/>
  <c r="A597" i="61"/>
  <c r="A352" i="61"/>
  <c r="A303" i="61"/>
  <c r="A254" i="61"/>
  <c r="A870" i="61"/>
  <c r="A821" i="61"/>
  <c r="A771" i="61"/>
  <c r="A488" i="61"/>
  <c r="A528" i="61"/>
  <c r="A163" i="61"/>
  <c r="A380" i="61"/>
  <c r="A405" i="61"/>
  <c r="A422" i="61"/>
  <c r="A140" i="61"/>
  <c r="A679" i="61"/>
  <c r="A216" i="61"/>
  <c r="A596" i="61"/>
  <c r="A351" i="61"/>
  <c r="A302" i="61"/>
  <c r="A253" i="61"/>
  <c r="A869" i="61"/>
  <c r="A820" i="61"/>
  <c r="A770" i="61"/>
  <c r="A487" i="61"/>
  <c r="A527" i="61"/>
  <c r="A402" i="61"/>
  <c r="A606" i="61"/>
  <c r="A565" i="61"/>
  <c r="A607" i="61"/>
  <c r="A148" i="61"/>
  <c r="A557" i="61"/>
  <c r="A953" i="61"/>
  <c r="A932" i="61"/>
  <c r="A647" i="61"/>
  <c r="A678" i="61"/>
  <c r="A215" i="61"/>
  <c r="A400" i="61"/>
  <c r="A390" i="61"/>
  <c r="A45" i="61"/>
  <c r="A595" i="61"/>
  <c r="A350" i="61"/>
  <c r="A301" i="61"/>
  <c r="A252" i="61"/>
  <c r="A868" i="61"/>
  <c r="A819" i="61"/>
  <c r="A769" i="61"/>
  <c r="A486" i="61"/>
  <c r="A526" i="61"/>
  <c r="A448" i="61"/>
  <c r="A432" i="61"/>
  <c r="A44" i="61"/>
  <c r="A594" i="61"/>
  <c r="A349" i="61"/>
  <c r="A300" i="61"/>
  <c r="A251" i="61"/>
  <c r="A867" i="61"/>
  <c r="A818" i="61"/>
  <c r="A768" i="61"/>
  <c r="A485" i="61"/>
  <c r="A525" i="61"/>
  <c r="A162" i="61"/>
  <c r="A912" i="61"/>
  <c r="A386" i="61"/>
  <c r="A455" i="61"/>
  <c r="A379" i="61"/>
  <c r="A374" i="61"/>
  <c r="A888" i="61"/>
  <c r="A150" i="61"/>
  <c r="A543" i="61"/>
  <c r="A139" i="61"/>
  <c r="A677" i="61"/>
  <c r="A214" i="61"/>
  <c r="A593" i="61"/>
  <c r="A348" i="61"/>
  <c r="A299" i="61"/>
  <c r="A250" i="61"/>
  <c r="A866" i="61"/>
  <c r="A817" i="61"/>
  <c r="A767" i="61"/>
  <c r="A484" i="61"/>
  <c r="A524" i="61"/>
  <c r="A401" i="61"/>
  <c r="A564" i="61"/>
  <c r="A556" i="61"/>
  <c r="A147" i="61"/>
  <c r="A385" i="61"/>
  <c r="A399" i="61"/>
  <c r="A676" i="61"/>
  <c r="A213" i="61"/>
  <c r="A389" i="61"/>
  <c r="A43" i="61"/>
  <c r="A592" i="61"/>
  <c r="A347" i="61"/>
  <c r="A298" i="61"/>
  <c r="A249" i="61"/>
  <c r="A865" i="61"/>
  <c r="A816" i="61"/>
  <c r="A766" i="61"/>
  <c r="A483" i="61"/>
  <c r="A523" i="61"/>
  <c r="A184" i="61"/>
  <c r="A154" i="61"/>
  <c r="A152" i="61"/>
  <c r="A433" i="61"/>
  <c r="A984" i="61"/>
  <c r="A563" i="61"/>
  <c r="A55" i="61"/>
  <c r="A911" i="61"/>
  <c r="A675" i="61"/>
  <c r="A212" i="61"/>
  <c r="A384" i="61"/>
  <c r="A382" i="61"/>
  <c r="A388" i="61"/>
  <c r="A591" i="61"/>
  <c r="A346" i="61"/>
  <c r="A297" i="61"/>
  <c r="A248" i="61"/>
  <c r="A864" i="61"/>
  <c r="A815" i="61"/>
  <c r="A765" i="61"/>
  <c r="A482" i="61"/>
  <c r="A522" i="61"/>
  <c r="A910" i="61"/>
  <c r="A398" i="61"/>
  <c r="A367" i="61"/>
  <c r="A31" i="61"/>
  <c r="A456" i="61"/>
  <c r="A113" i="61"/>
  <c r="A52" i="61"/>
  <c r="A7" i="61"/>
  <c r="A674" i="61"/>
  <c r="A211" i="61"/>
  <c r="A138" i="61"/>
  <c r="A590" i="61"/>
  <c r="A345" i="61"/>
  <c r="A296" i="61"/>
  <c r="A247" i="61"/>
  <c r="A863" i="61"/>
  <c r="A814" i="61"/>
  <c r="A764" i="61"/>
  <c r="A481" i="61"/>
  <c r="A521" i="61"/>
  <c r="A153" i="61"/>
  <c r="A151" i="61"/>
  <c r="A909" i="61"/>
  <c r="A128" i="61"/>
  <c r="A673" i="61"/>
  <c r="A210" i="61"/>
  <c r="A383" i="61"/>
  <c r="A381" i="61"/>
  <c r="A387" i="61"/>
  <c r="A589" i="61"/>
  <c r="A344" i="61"/>
  <c r="A295" i="61"/>
  <c r="A246" i="61"/>
  <c r="A862" i="61"/>
  <c r="A813" i="61"/>
  <c r="A763" i="61"/>
  <c r="A480" i="61"/>
  <c r="A520" i="61"/>
  <c r="A161" i="61"/>
  <c r="A985" i="61"/>
  <c r="A562" i="61"/>
  <c r="A137" i="61"/>
  <c r="A672" i="61"/>
  <c r="A209" i="61"/>
  <c r="A588" i="61"/>
  <c r="A343" i="61"/>
  <c r="A294" i="61"/>
  <c r="A245" i="61"/>
  <c r="A861" i="61"/>
  <c r="A812" i="61"/>
  <c r="A762" i="61"/>
  <c r="A479" i="61"/>
  <c r="A519" i="61"/>
  <c r="A1009" i="61"/>
  <c r="A168" i="61"/>
  <c r="A25" i="61"/>
  <c r="A20" i="61"/>
  <c r="A15" i="61"/>
  <c r="A554" i="61"/>
  <c r="A39" i="61"/>
  <c r="A712" i="61"/>
  <c r="A968" i="61"/>
  <c r="A727" i="61"/>
  <c r="A952" i="61"/>
  <c r="A931" i="61"/>
  <c r="A646" i="61"/>
  <c r="A421" i="61"/>
  <c r="A671" i="61"/>
  <c r="A208" i="61"/>
  <c r="A410" i="61"/>
  <c r="A703" i="61"/>
  <c r="A620" i="61"/>
  <c r="A1005" i="61"/>
  <c r="A587" i="61"/>
  <c r="A342" i="61"/>
  <c r="A293" i="61"/>
  <c r="A244" i="61"/>
  <c r="A860" i="61"/>
  <c r="A811" i="61"/>
  <c r="A761" i="61"/>
  <c r="A397" i="61"/>
  <c r="A429" i="61"/>
  <c r="A619" i="61"/>
  <c r="A1004" i="61"/>
  <c r="A586" i="61"/>
  <c r="A341" i="61"/>
  <c r="A292" i="61"/>
  <c r="A243" i="61"/>
  <c r="A859" i="61"/>
  <c r="A810" i="61"/>
  <c r="A760" i="61"/>
  <c r="A478" i="61"/>
  <c r="A518" i="61"/>
  <c r="A5" i="61"/>
  <c r="A4" i="61"/>
  <c r="A6" i="61"/>
  <c r="A30" i="61"/>
  <c r="A698" i="61"/>
  <c r="A181" i="61"/>
  <c r="A711" i="61"/>
  <c r="A967" i="61"/>
  <c r="A726" i="61"/>
  <c r="A951" i="61"/>
  <c r="A930" i="61"/>
  <c r="A645" i="61"/>
  <c r="A542" i="61"/>
  <c r="A136" i="61"/>
  <c r="A1012" i="61"/>
  <c r="A1008" i="61"/>
  <c r="A670" i="61"/>
  <c r="A207" i="61"/>
  <c r="A612" i="61"/>
  <c r="A119" i="61"/>
  <c r="A1003" i="61"/>
  <c r="A585" i="61"/>
  <c r="A340" i="61"/>
  <c r="A291" i="61"/>
  <c r="A242" i="61"/>
  <c r="A858" i="61"/>
  <c r="A809" i="61"/>
  <c r="A759" i="61"/>
  <c r="A477" i="61"/>
  <c r="A517" i="61"/>
  <c r="A160" i="61"/>
  <c r="A117" i="61"/>
  <c r="A123" i="61"/>
  <c r="A127" i="61"/>
  <c r="A135" i="61"/>
  <c r="A669" i="61"/>
  <c r="A206" i="61"/>
  <c r="A584" i="61"/>
  <c r="A339" i="61"/>
  <c r="A290" i="61"/>
  <c r="A241" i="61"/>
  <c r="A857" i="61"/>
  <c r="A808" i="61"/>
  <c r="A758" i="61"/>
  <c r="A476" i="61"/>
  <c r="A516" i="61"/>
  <c r="A167" i="61"/>
  <c r="A24" i="61"/>
  <c r="A19" i="61"/>
  <c r="A14" i="61"/>
  <c r="A553" i="61"/>
  <c r="A38" i="61"/>
  <c r="A710" i="61"/>
  <c r="A966" i="61"/>
  <c r="A725" i="61"/>
  <c r="A950" i="61"/>
  <c r="A929" i="61"/>
  <c r="A644" i="61"/>
  <c r="A420" i="61"/>
  <c r="A668" i="61"/>
  <c r="A205" i="61"/>
  <c r="A409" i="61"/>
  <c r="A702" i="61"/>
  <c r="A618" i="61"/>
  <c r="A1002" i="61"/>
  <c r="A583" i="61"/>
  <c r="A338" i="61"/>
  <c r="A289" i="61"/>
  <c r="A240" i="61"/>
  <c r="A856" i="61"/>
  <c r="A807" i="61"/>
  <c r="A757" i="61"/>
  <c r="A908" i="61"/>
  <c r="A396" i="61"/>
  <c r="A428" i="61"/>
  <c r="A617" i="61"/>
  <c r="A1001" i="61"/>
  <c r="A582" i="61"/>
  <c r="A337" i="61"/>
  <c r="A288" i="61"/>
  <c r="A239" i="61"/>
  <c r="A855" i="61"/>
  <c r="A806" i="61"/>
  <c r="A756" i="61"/>
  <c r="A475" i="61"/>
  <c r="A515" i="61"/>
  <c r="A368" i="61"/>
  <c r="A170" i="61"/>
  <c r="A146" i="61"/>
  <c r="A53" i="61"/>
  <c r="A149" i="61"/>
  <c r="A709" i="61"/>
  <c r="A965" i="61"/>
  <c r="A724" i="61"/>
  <c r="A949" i="61"/>
  <c r="A928" i="61"/>
  <c r="A643" i="61"/>
  <c r="A541" i="61"/>
  <c r="A134" i="61"/>
  <c r="A1011" i="61"/>
  <c r="A1007" i="61"/>
  <c r="A667" i="61"/>
  <c r="A204" i="61"/>
  <c r="A611" i="61"/>
  <c r="A118" i="61"/>
  <c r="A1000" i="61"/>
  <c r="A581" i="61"/>
  <c r="A336" i="61"/>
  <c r="A287" i="61"/>
  <c r="A238" i="61"/>
  <c r="A854" i="61"/>
  <c r="A805" i="61"/>
  <c r="A755" i="61"/>
  <c r="A474" i="61"/>
  <c r="A514" i="61"/>
  <c r="A159" i="61"/>
  <c r="A116" i="61"/>
  <c r="A122" i="61"/>
  <c r="A126" i="61"/>
  <c r="A133" i="61"/>
  <c r="A666" i="61"/>
  <c r="A203" i="61"/>
  <c r="A580" i="61"/>
  <c r="A335" i="61"/>
  <c r="A286" i="61"/>
  <c r="A237" i="61"/>
  <c r="A853" i="61"/>
  <c r="A804" i="61"/>
  <c r="A754" i="61"/>
  <c r="A473" i="61"/>
  <c r="A513" i="61"/>
  <c r="A183" i="61"/>
  <c r="A907" i="61"/>
  <c r="A438" i="61"/>
  <c r="A427" i="61"/>
  <c r="A166" i="61"/>
  <c r="A23" i="61"/>
  <c r="A18" i="61"/>
  <c r="A13" i="61"/>
  <c r="A552" i="61"/>
  <c r="A37" i="61"/>
  <c r="A145" i="61"/>
  <c r="A708" i="61"/>
  <c r="A964" i="61"/>
  <c r="A723" i="61"/>
  <c r="A948" i="61"/>
  <c r="A927" i="61"/>
  <c r="A642" i="61"/>
  <c r="A419" i="61"/>
  <c r="A665" i="61"/>
  <c r="A202" i="61"/>
  <c r="A786" i="61"/>
  <c r="A408" i="61"/>
  <c r="A415" i="61"/>
  <c r="A701" i="61"/>
  <c r="A579" i="61"/>
  <c r="A449" i="61"/>
  <c r="A616" i="61"/>
  <c r="A334" i="61"/>
  <c r="A285" i="61"/>
  <c r="A236" i="61"/>
  <c r="A852" i="61"/>
  <c r="A803" i="61"/>
  <c r="A753" i="61"/>
  <c r="A906" i="61"/>
  <c r="A395" i="61"/>
  <c r="A155" i="61"/>
  <c r="A664" i="61"/>
  <c r="A182" i="61"/>
  <c r="A27" i="61"/>
  <c r="A615" i="61"/>
  <c r="A578" i="61"/>
  <c r="A333" i="61"/>
  <c r="A284" i="61"/>
  <c r="A235" i="61"/>
  <c r="A851" i="61"/>
  <c r="A802" i="61"/>
  <c r="A752" i="61"/>
  <c r="A472" i="61"/>
  <c r="A512" i="61"/>
  <c r="A156" i="61"/>
  <c r="A144" i="61"/>
  <c r="A707" i="61"/>
  <c r="A963" i="61"/>
  <c r="A722" i="61"/>
  <c r="A947" i="61"/>
  <c r="A926" i="61"/>
  <c r="A641" i="61"/>
  <c r="A540" i="61"/>
  <c r="A132" i="61"/>
  <c r="A663" i="61"/>
  <c r="A201" i="61"/>
  <c r="A407" i="61"/>
  <c r="A993" i="61"/>
  <c r="A614" i="61"/>
  <c r="A577" i="61"/>
  <c r="A332" i="61"/>
  <c r="A283" i="61"/>
  <c r="A234" i="61"/>
  <c r="A850" i="61"/>
  <c r="A801" i="61"/>
  <c r="A751" i="61"/>
  <c r="A471" i="61"/>
  <c r="A511" i="61"/>
  <c r="A158" i="61"/>
  <c r="A404" i="61"/>
  <c r="A414" i="61"/>
  <c r="A418" i="61"/>
  <c r="A115" i="61"/>
  <c r="A121" i="61"/>
  <c r="A125" i="61"/>
  <c r="A131" i="61"/>
  <c r="A662" i="61"/>
  <c r="A200" i="61"/>
  <c r="A576" i="61"/>
  <c r="A331" i="61"/>
  <c r="A282" i="61"/>
  <c r="A233" i="61"/>
  <c r="A849" i="61"/>
  <c r="A800" i="61"/>
  <c r="A750" i="61"/>
  <c r="A470" i="61"/>
  <c r="A510" i="61"/>
  <c r="A426" i="61"/>
  <c r="A905" i="61"/>
  <c r="A172" i="61"/>
  <c r="A180" i="61"/>
  <c r="A165" i="61"/>
  <c r="A22" i="61"/>
  <c r="A17" i="61"/>
  <c r="A12" i="61"/>
  <c r="A551" i="61"/>
  <c r="A36" i="61"/>
  <c r="A143" i="61"/>
  <c r="A458" i="61"/>
  <c r="A706" i="61"/>
  <c r="A962" i="61"/>
  <c r="A721" i="61"/>
  <c r="A946" i="61"/>
  <c r="A925" i="61"/>
  <c r="A640" i="61"/>
  <c r="A191" i="61"/>
  <c r="A192" i="61"/>
  <c r="A417" i="61"/>
  <c r="A661" i="61"/>
  <c r="A199" i="61"/>
  <c r="A406" i="61"/>
  <c r="A700" i="61"/>
  <c r="A999" i="61"/>
  <c r="A575" i="61"/>
  <c r="A613" i="61"/>
  <c r="A330" i="61"/>
  <c r="A281" i="61"/>
  <c r="A232" i="61"/>
  <c r="A848" i="61"/>
  <c r="A799" i="61"/>
  <c r="A749" i="61"/>
  <c r="A469" i="61"/>
  <c r="A509" i="61"/>
  <c r="A904" i="61"/>
  <c r="A171" i="61"/>
  <c r="A179" i="61"/>
  <c r="A545" i="61"/>
  <c r="A548" i="61"/>
  <c r="A550" i="61"/>
  <c r="A549" i="61"/>
  <c r="A457" i="61"/>
  <c r="A735" i="61"/>
  <c r="A945" i="61"/>
  <c r="A924" i="61"/>
  <c r="A639" i="61"/>
  <c r="A539" i="61"/>
  <c r="A130" i="61"/>
  <c r="A1010" i="61"/>
  <c r="A1006" i="61"/>
  <c r="A660" i="61"/>
  <c r="A198" i="61"/>
  <c r="A547" i="61"/>
  <c r="A992" i="61"/>
  <c r="A998" i="61"/>
  <c r="A574" i="61"/>
  <c r="A329" i="61"/>
  <c r="A280" i="61"/>
  <c r="A231" i="61"/>
  <c r="A847" i="61"/>
  <c r="A798" i="61"/>
  <c r="A748" i="61"/>
  <c r="A468" i="61"/>
  <c r="A508" i="61"/>
  <c r="A157" i="61"/>
  <c r="A403" i="61"/>
  <c r="A413" i="61"/>
  <c r="A416" i="61"/>
  <c r="A114" i="61"/>
  <c r="A120" i="61"/>
  <c r="A124" i="61"/>
  <c r="A129" i="61"/>
  <c r="A659" i="61"/>
  <c r="A197" i="61"/>
  <c r="A573" i="61"/>
  <c r="A328" i="61"/>
  <c r="A279" i="61"/>
  <c r="A230" i="61"/>
  <c r="A846" i="61"/>
  <c r="A797" i="61"/>
  <c r="A747" i="61"/>
  <c r="A174" i="61"/>
  <c r="A190" i="61"/>
  <c r="A896" i="61"/>
  <c r="A899" i="61"/>
  <c r="A923" i="61"/>
  <c r="A638" i="61"/>
  <c r="A572" i="61"/>
  <c r="A327" i="61"/>
  <c r="A278" i="61"/>
  <c r="A229" i="61"/>
  <c r="A845" i="61"/>
  <c r="A796" i="61"/>
  <c r="A746" i="61"/>
  <c r="A173" i="61"/>
  <c r="A895" i="61"/>
  <c r="A544" i="61"/>
  <c r="A697" i="61"/>
  <c r="A690" i="61"/>
  <c r="A187" i="61"/>
  <c r="A186" i="61"/>
  <c r="A185" i="61"/>
  <c r="A42" i="61"/>
  <c r="A922" i="61"/>
  <c r="A637" i="61"/>
  <c r="A571" i="61"/>
  <c r="A326" i="61"/>
  <c r="A277" i="61"/>
  <c r="A228" i="61"/>
  <c r="A844" i="61"/>
  <c r="A795" i="61"/>
  <c r="A745" i="61"/>
  <c r="A467" i="61"/>
  <c r="A507" i="61"/>
  <c r="A903" i="61"/>
  <c r="A887" i="61"/>
  <c r="A898" i="61"/>
  <c r="A897" i="61"/>
  <c r="A944" i="61"/>
  <c r="A921" i="61"/>
  <c r="A636" i="61"/>
  <c r="A178" i="61"/>
  <c r="A991" i="61"/>
  <c r="A447" i="61"/>
  <c r="A325" i="61"/>
  <c r="A276" i="61"/>
  <c r="A227" i="61"/>
  <c r="A843" i="61"/>
  <c r="A794" i="61"/>
  <c r="A744" i="61"/>
  <c r="A466" i="61"/>
  <c r="A506" i="61"/>
  <c r="A902" i="61"/>
  <c r="A610" i="61"/>
  <c r="A378" i="61"/>
  <c r="A437" i="61"/>
  <c r="A609" i="61"/>
  <c r="A685" i="61"/>
  <c r="A196" i="61"/>
  <c r="A608" i="61"/>
  <c r="A446" i="61"/>
  <c r="A324" i="61"/>
  <c r="A275" i="61"/>
  <c r="A226" i="61"/>
  <c r="A842" i="61"/>
  <c r="A793" i="61"/>
  <c r="A743" i="61"/>
  <c r="A465" i="61"/>
  <c r="A505" i="61"/>
  <c r="A986" i="61"/>
  <c r="A705" i="61"/>
  <c r="A961" i="61"/>
  <c r="A720" i="61"/>
  <c r="A943" i="61"/>
  <c r="A920" i="61"/>
  <c r="A635" i="61"/>
  <c r="A570" i="61"/>
  <c r="A990" i="61"/>
  <c r="A445" i="61"/>
  <c r="A323" i="61"/>
  <c r="A274" i="61"/>
  <c r="A225" i="61"/>
  <c r="A841" i="61"/>
  <c r="A792" i="61"/>
  <c r="A742" i="61"/>
  <c r="A464" i="61"/>
  <c r="A504" i="61"/>
  <c r="A901" i="61"/>
  <c r="A886" i="61"/>
  <c r="A997" i="61"/>
  <c r="A942" i="61"/>
  <c r="A919" i="61"/>
  <c r="A634" i="61"/>
  <c r="A569" i="61"/>
  <c r="A989" i="61"/>
  <c r="A177" i="61"/>
  <c r="A444" i="61"/>
  <c r="A322" i="61"/>
  <c r="A273" i="61"/>
  <c r="A224" i="61"/>
  <c r="A840" i="61"/>
  <c r="A791" i="61"/>
  <c r="A741" i="61"/>
  <c r="A463" i="61"/>
  <c r="A503" i="61"/>
  <c r="A188" i="61"/>
  <c r="A189" i="61"/>
  <c r="A560" i="61"/>
  <c r="A377" i="61"/>
  <c r="A436" i="61"/>
  <c r="A452" i="61"/>
  <c r="A684" i="61"/>
  <c r="A195" i="61"/>
  <c r="A568" i="61"/>
  <c r="A443" i="61"/>
  <c r="A321" i="61"/>
  <c r="A272" i="61"/>
  <c r="A223" i="61"/>
  <c r="A839" i="61"/>
  <c r="A790" i="61"/>
  <c r="A740" i="61"/>
  <c r="A462" i="61"/>
  <c r="A502" i="61"/>
  <c r="A900" i="61"/>
  <c r="A689" i="61"/>
  <c r="A996" i="61"/>
  <c r="A699" i="61"/>
  <c r="A704" i="61"/>
  <c r="A941" i="61"/>
  <c r="A918" i="61"/>
  <c r="A633" i="61"/>
  <c r="A988" i="61"/>
  <c r="A176" i="61"/>
  <c r="A442" i="61"/>
  <c r="A320" i="61"/>
  <c r="A271" i="61"/>
  <c r="A222" i="61"/>
  <c r="A838" i="61"/>
  <c r="A789" i="61"/>
  <c r="A739" i="61"/>
  <c r="A461" i="61"/>
  <c r="A501" i="61"/>
  <c r="A559" i="61"/>
  <c r="A376" i="61"/>
  <c r="A435" i="61"/>
  <c r="A683" i="61"/>
  <c r="A194" i="61"/>
  <c r="A451" i="61"/>
  <c r="A441" i="61"/>
  <c r="A319" i="61"/>
  <c r="A270" i="61"/>
  <c r="A221" i="61"/>
  <c r="A837" i="61"/>
  <c r="A788" i="61"/>
  <c r="A738" i="61"/>
  <c r="A460" i="61"/>
  <c r="A500" i="61"/>
  <c r="A977" i="61"/>
  <c r="A976" i="61"/>
  <c r="A561" i="61"/>
  <c r="A688" i="61"/>
  <c r="A940" i="61"/>
  <c r="A917" i="61"/>
  <c r="A632" i="61"/>
  <c r="A885" i="61"/>
  <c r="A567" i="61"/>
  <c r="A987" i="61"/>
  <c r="A98" i="61"/>
  <c r="A175" i="61"/>
  <c r="A440" i="61"/>
  <c r="A318" i="61"/>
  <c r="A269" i="61"/>
  <c r="A220" i="61"/>
  <c r="A836" i="61"/>
  <c r="A787" i="61"/>
  <c r="A737" i="61"/>
  <c r="A459" i="61"/>
  <c r="A499" i="61"/>
  <c r="A558" i="61"/>
  <c r="A375" i="61"/>
  <c r="A434" i="61"/>
  <c r="A682" i="61"/>
  <c r="A193" i="61"/>
  <c r="A450" i="61"/>
  <c r="A566" i="61"/>
  <c r="A439" i="61"/>
  <c r="R19" i="155"/>
  <c r="A19" i="155"/>
  <c r="A46" i="141" l="1"/>
  <c r="A45" i="141"/>
  <c r="A44" i="141"/>
  <c r="A43" i="141"/>
  <c r="A42" i="141"/>
  <c r="A41" i="141"/>
  <c r="A40" i="141"/>
  <c r="A46" i="140"/>
  <c r="A45" i="140"/>
  <c r="A44" i="140"/>
  <c r="A43" i="140"/>
  <c r="A42" i="140"/>
  <c r="A41" i="140"/>
  <c r="A40" i="140"/>
  <c r="A14" i="125"/>
  <c r="A46" i="131" l="1"/>
  <c r="A46" i="121"/>
  <c r="A45" i="121"/>
  <c r="A44" i="121"/>
  <c r="A46" i="120"/>
  <c r="A46" i="138"/>
  <c r="A46" i="112" l="1"/>
  <c r="A45" i="112"/>
  <c r="A38" i="141" l="1"/>
  <c r="A37" i="141"/>
  <c r="A36" i="141"/>
  <c r="A35" i="141"/>
  <c r="A34" i="141"/>
  <c r="A33" i="141"/>
  <c r="A32" i="141"/>
  <c r="A31" i="141"/>
  <c r="A30" i="141"/>
  <c r="A29" i="141"/>
  <c r="A28" i="141"/>
  <c r="A27" i="141"/>
  <c r="A26" i="141"/>
  <c r="A25" i="141"/>
  <c r="A24" i="141"/>
  <c r="A23" i="141"/>
  <c r="A22" i="141"/>
  <c r="A21" i="141"/>
  <c r="A20" i="141"/>
  <c r="A19" i="141"/>
  <c r="A18" i="141"/>
  <c r="A17" i="141"/>
  <c r="A16" i="141"/>
  <c r="A15" i="141"/>
  <c r="A14" i="141"/>
  <c r="A13" i="141"/>
  <c r="A12" i="141"/>
  <c r="A11" i="141"/>
  <c r="A10" i="141"/>
  <c r="A9" i="141"/>
  <c r="A8" i="141"/>
  <c r="A29" i="140"/>
  <c r="A28" i="140"/>
  <c r="A27" i="140"/>
  <c r="A26" i="140"/>
  <c r="A25" i="140"/>
  <c r="A24" i="140"/>
  <c r="A23" i="140"/>
  <c r="A22" i="140"/>
  <c r="A21" i="140"/>
  <c r="A19" i="140"/>
  <c r="A18" i="140"/>
  <c r="A16" i="140"/>
  <c r="A15" i="140"/>
  <c r="A14" i="140"/>
  <c r="A13" i="140"/>
  <c r="A12" i="140"/>
  <c r="A11" i="140"/>
  <c r="A10" i="140"/>
  <c r="A9" i="140"/>
  <c r="A8" i="140"/>
  <c r="A39" i="126"/>
  <c r="A38" i="126"/>
  <c r="A37" i="126"/>
  <c r="A36" i="126"/>
  <c r="A35" i="126"/>
  <c r="A34" i="126"/>
  <c r="A33" i="126"/>
  <c r="A32" i="126"/>
  <c r="A31" i="126"/>
  <c r="A30" i="126"/>
  <c r="A29" i="126"/>
  <c r="A28" i="126"/>
  <c r="A27" i="126"/>
  <c r="A26" i="126"/>
  <c r="A25" i="126"/>
  <c r="A24" i="126"/>
  <c r="A23" i="126"/>
  <c r="A22" i="126"/>
  <c r="A21" i="126"/>
  <c r="A20" i="126"/>
  <c r="A19" i="126"/>
  <c r="A18" i="126"/>
  <c r="A17" i="126"/>
  <c r="A16" i="126"/>
  <c r="A15" i="126"/>
  <c r="A14" i="126"/>
  <c r="A13" i="126"/>
  <c r="A12" i="126"/>
  <c r="A11" i="126"/>
  <c r="A10" i="126"/>
  <c r="A9" i="126"/>
  <c r="A8" i="126"/>
  <c r="A31" i="125"/>
  <c r="A30" i="125"/>
  <c r="A29" i="125"/>
  <c r="A28" i="125"/>
  <c r="A27" i="125"/>
  <c r="A26" i="125"/>
  <c r="A25" i="125"/>
  <c r="A24" i="125"/>
  <c r="A23" i="125"/>
  <c r="A22" i="125"/>
  <c r="A21" i="125"/>
  <c r="A20" i="125"/>
  <c r="A19" i="125"/>
  <c r="A18" i="125"/>
  <c r="A17" i="125"/>
  <c r="A16" i="125"/>
  <c r="A15" i="125"/>
  <c r="A13" i="125"/>
  <c r="A12" i="125"/>
  <c r="A11" i="125"/>
  <c r="A10" i="125"/>
  <c r="A9" i="125"/>
  <c r="A8" i="125"/>
  <c r="A36" i="131"/>
  <c r="A35" i="131"/>
  <c r="A34" i="131"/>
  <c r="A33" i="131"/>
  <c r="A32" i="131"/>
  <c r="A31" i="131"/>
  <c r="A30" i="131"/>
  <c r="A29" i="131"/>
  <c r="A28" i="131"/>
  <c r="A27" i="131"/>
  <c r="A26" i="131"/>
  <c r="A25" i="131"/>
  <c r="A24" i="131"/>
  <c r="A23" i="131"/>
  <c r="A22" i="131"/>
  <c r="A21" i="131"/>
  <c r="A20" i="131"/>
  <c r="A19" i="131"/>
  <c r="A18" i="131"/>
  <c r="A17" i="131"/>
  <c r="A16" i="131"/>
  <c r="A15" i="131"/>
  <c r="A14" i="131"/>
  <c r="A13" i="131"/>
  <c r="A12" i="131"/>
  <c r="A11" i="131"/>
  <c r="A10" i="131"/>
  <c r="A9" i="131"/>
  <c r="A8" i="131"/>
  <c r="A35" i="121"/>
  <c r="A34" i="121"/>
  <c r="A33" i="121"/>
  <c r="A32" i="121"/>
  <c r="A31" i="121"/>
  <c r="A30" i="121"/>
  <c r="A29" i="121"/>
  <c r="A28" i="121"/>
  <c r="A27" i="121"/>
  <c r="A26" i="121"/>
  <c r="A25" i="121"/>
  <c r="A24" i="121"/>
  <c r="A23" i="121"/>
  <c r="A22" i="121"/>
  <c r="A21" i="121"/>
  <c r="A20" i="121"/>
  <c r="A19" i="121"/>
  <c r="A18" i="121"/>
  <c r="A17" i="121"/>
  <c r="A16" i="121"/>
  <c r="A15" i="121"/>
  <c r="A14" i="121"/>
  <c r="A13" i="121"/>
  <c r="A12" i="121"/>
  <c r="A11" i="121"/>
  <c r="A10" i="121"/>
  <c r="A9" i="121"/>
  <c r="A8" i="121"/>
  <c r="A29" i="120"/>
  <c r="A28" i="120"/>
  <c r="A27" i="120"/>
  <c r="A26" i="120"/>
  <c r="A25" i="120"/>
  <c r="A24" i="120"/>
  <c r="A23" i="120"/>
  <c r="A22" i="120"/>
  <c r="A21" i="120"/>
  <c r="A20" i="120"/>
  <c r="A19" i="120"/>
  <c r="A18" i="120"/>
  <c r="A17" i="120"/>
  <c r="A16" i="120"/>
  <c r="A15" i="120"/>
  <c r="A14" i="120"/>
  <c r="A13" i="120"/>
  <c r="A12" i="120"/>
  <c r="A11" i="120"/>
  <c r="A10" i="120"/>
  <c r="A9" i="120"/>
  <c r="A8" i="120"/>
  <c r="A15" i="87"/>
  <c r="A12" i="87"/>
  <c r="A11" i="87"/>
  <c r="A16" i="86" l="1"/>
  <c r="A15" i="86"/>
  <c r="A9" i="86"/>
  <c r="A14" i="130" l="1"/>
  <c r="A13" i="130"/>
  <c r="A12" i="130"/>
  <c r="A11" i="130"/>
  <c r="A10" i="130"/>
  <c r="A9" i="130"/>
  <c r="A46" i="135"/>
  <c r="A14" i="112"/>
  <c r="A46" i="126" l="1"/>
  <c r="A46" i="130" l="1"/>
  <c r="A19" i="94" l="1"/>
  <c r="A14" i="106" l="1"/>
  <c r="A19" i="105"/>
  <c r="A28" i="158" l="1"/>
  <c r="A27" i="158"/>
  <c r="A26" i="158"/>
  <c r="A25" i="158"/>
  <c r="A24" i="158"/>
  <c r="A23" i="158"/>
  <c r="A22" i="158"/>
  <c r="A21" i="158"/>
  <c r="A20" i="158"/>
  <c r="A19" i="158"/>
  <c r="A18" i="158"/>
  <c r="A17" i="158"/>
  <c r="A16" i="158"/>
  <c r="A15" i="158"/>
  <c r="A14" i="158"/>
  <c r="A13" i="158"/>
  <c r="A12" i="158"/>
  <c r="A11" i="158"/>
  <c r="A10" i="158"/>
  <c r="A9" i="158"/>
  <c r="A8" i="158"/>
  <c r="A30" i="155"/>
  <c r="A29" i="155"/>
  <c r="A28" i="155"/>
  <c r="A27" i="155"/>
  <c r="A26" i="155"/>
  <c r="A25" i="155"/>
  <c r="A24" i="155"/>
  <c r="A23" i="155"/>
  <c r="A22" i="155"/>
  <c r="A21" i="155"/>
  <c r="A20" i="155"/>
  <c r="A18" i="155"/>
  <c r="A17" i="155"/>
  <c r="A16" i="155"/>
  <c r="A15" i="155"/>
  <c r="A14" i="155"/>
  <c r="A13" i="155"/>
  <c r="A12" i="155"/>
  <c r="A11" i="155"/>
  <c r="A10" i="155"/>
  <c r="A9" i="155"/>
  <c r="A8" i="155"/>
  <c r="A19" i="154"/>
  <c r="A18" i="154"/>
  <c r="A17" i="154"/>
  <c r="A16" i="154"/>
  <c r="A15" i="154"/>
  <c r="A14" i="154"/>
  <c r="A13" i="154"/>
  <c r="A12" i="154"/>
  <c r="A11" i="154"/>
  <c r="A10" i="154"/>
  <c r="A9" i="154"/>
  <c r="A8" i="154"/>
  <c r="A20" i="153"/>
  <c r="A19" i="153"/>
  <c r="A18" i="153"/>
  <c r="A17" i="153"/>
  <c r="A16" i="153"/>
  <c r="A15" i="153"/>
  <c r="A14" i="153"/>
  <c r="A13" i="153"/>
  <c r="A12" i="153"/>
  <c r="A11" i="153"/>
  <c r="A10" i="153"/>
  <c r="A9" i="153"/>
  <c r="A8" i="153"/>
  <c r="A37" i="138"/>
  <c r="A36" i="138"/>
  <c r="A35" i="138"/>
  <c r="A34" i="138"/>
  <c r="A33" i="138"/>
  <c r="A32" i="138"/>
  <c r="A31" i="138"/>
  <c r="A30" i="138"/>
  <c r="A29" i="138"/>
  <c r="A28" i="138"/>
  <c r="A27" i="138"/>
  <c r="A26" i="138"/>
  <c r="A25" i="138"/>
  <c r="A24" i="138"/>
  <c r="A23" i="138"/>
  <c r="A22" i="138"/>
  <c r="A21" i="138"/>
  <c r="A20" i="138"/>
  <c r="A19" i="138"/>
  <c r="A18" i="138"/>
  <c r="A17" i="138"/>
  <c r="A16" i="138"/>
  <c r="A15" i="138"/>
  <c r="A14" i="138"/>
  <c r="A13" i="138"/>
  <c r="A12" i="138"/>
  <c r="A11" i="138"/>
  <c r="A10" i="138"/>
  <c r="A9" i="138"/>
  <c r="A8" i="138"/>
  <c r="A46" i="137"/>
  <c r="A45" i="137"/>
  <c r="A44" i="137"/>
  <c r="A43" i="137"/>
  <c r="A42" i="137"/>
  <c r="A22" i="137"/>
  <c r="A21" i="137"/>
  <c r="A20" i="137"/>
  <c r="A19" i="137"/>
  <c r="A18" i="137"/>
  <c r="A17" i="137"/>
  <c r="A16" i="137"/>
  <c r="A15" i="137"/>
  <c r="A14" i="137"/>
  <c r="A13" i="137"/>
  <c r="A12" i="137"/>
  <c r="A11" i="137"/>
  <c r="A10" i="137"/>
  <c r="A9" i="137"/>
  <c r="A8" i="137"/>
  <c r="A28" i="136"/>
  <c r="A27" i="136"/>
  <c r="A26" i="136"/>
  <c r="A25" i="136"/>
  <c r="A24" i="136"/>
  <c r="A23" i="136"/>
  <c r="A22" i="136"/>
  <c r="A21" i="136"/>
  <c r="A20" i="136"/>
  <c r="A19" i="136"/>
  <c r="A18" i="136"/>
  <c r="A17" i="136"/>
  <c r="A16" i="136"/>
  <c r="A15" i="136"/>
  <c r="A14" i="136"/>
  <c r="A13" i="136"/>
  <c r="A12" i="136"/>
  <c r="A11" i="136"/>
  <c r="A10" i="136"/>
  <c r="A9" i="136"/>
  <c r="A8" i="136"/>
  <c r="A33" i="145"/>
  <c r="A32" i="145"/>
  <c r="A31" i="145"/>
  <c r="A30" i="145"/>
  <c r="A29" i="145"/>
  <c r="A28" i="145"/>
  <c r="A27" i="145"/>
  <c r="A26" i="145"/>
  <c r="A25" i="145"/>
  <c r="A24" i="145"/>
  <c r="A23" i="145"/>
  <c r="A22" i="145"/>
  <c r="A21" i="145"/>
  <c r="A20" i="145"/>
  <c r="A19" i="145"/>
  <c r="A18" i="145"/>
  <c r="A17" i="145"/>
  <c r="A16" i="145"/>
  <c r="A15" i="145"/>
  <c r="A14" i="145"/>
  <c r="A13" i="145"/>
  <c r="A12" i="145"/>
  <c r="A11" i="145"/>
  <c r="A10" i="145"/>
  <c r="A9" i="145"/>
  <c r="A8" i="145"/>
  <c r="A22" i="151"/>
  <c r="A21" i="151"/>
  <c r="A20" i="151"/>
  <c r="A19" i="151"/>
  <c r="A18" i="151"/>
  <c r="A17" i="151"/>
  <c r="A16" i="151"/>
  <c r="A15" i="151"/>
  <c r="A14" i="151"/>
  <c r="A13" i="151"/>
  <c r="A12" i="151"/>
  <c r="A11" i="151"/>
  <c r="A10" i="151"/>
  <c r="A9" i="151"/>
  <c r="A8" i="151"/>
  <c r="A28" i="135"/>
  <c r="A27" i="135"/>
  <c r="A26" i="135"/>
  <c r="A25" i="135"/>
  <c r="A24" i="135"/>
  <c r="A23" i="135"/>
  <c r="A22" i="135"/>
  <c r="A21" i="135"/>
  <c r="A20" i="135"/>
  <c r="A19" i="135"/>
  <c r="A18" i="135"/>
  <c r="A17" i="135"/>
  <c r="A16" i="135"/>
  <c r="A15" i="135"/>
  <c r="A14" i="135"/>
  <c r="A13" i="135"/>
  <c r="A12" i="135"/>
  <c r="A11" i="135"/>
  <c r="A10" i="135"/>
  <c r="A9" i="135"/>
  <c r="A8" i="135"/>
  <c r="A26" i="150"/>
  <c r="A25" i="150"/>
  <c r="A24" i="150"/>
  <c r="A23" i="150"/>
  <c r="A22" i="150"/>
  <c r="A21" i="150"/>
  <c r="A20" i="150"/>
  <c r="A19" i="150"/>
  <c r="A18" i="150"/>
  <c r="A17" i="150"/>
  <c r="A16" i="150"/>
  <c r="A15" i="150"/>
  <c r="A14" i="150"/>
  <c r="A13" i="150"/>
  <c r="A12" i="150"/>
  <c r="A11" i="150"/>
  <c r="A10" i="150"/>
  <c r="A9" i="150"/>
  <c r="A8" i="150"/>
  <c r="A30" i="133"/>
  <c r="A29" i="133"/>
  <c r="A28" i="133"/>
  <c r="A27" i="133"/>
  <c r="A26" i="133"/>
  <c r="A25" i="133"/>
  <c r="A24" i="133"/>
  <c r="A23" i="133"/>
  <c r="A22" i="133"/>
  <c r="A31" i="133"/>
  <c r="A21" i="133"/>
  <c r="A20" i="133"/>
  <c r="A19" i="133"/>
  <c r="A18" i="133"/>
  <c r="A17" i="133"/>
  <c r="A16" i="133"/>
  <c r="A15" i="133"/>
  <c r="A14" i="133"/>
  <c r="A13" i="133"/>
  <c r="A12" i="133"/>
  <c r="A11" i="133"/>
  <c r="A10" i="133"/>
  <c r="A9" i="133"/>
  <c r="A8" i="133"/>
  <c r="A29" i="149"/>
  <c r="A28" i="149"/>
  <c r="A27" i="149"/>
  <c r="A26" i="149"/>
  <c r="A25" i="149"/>
  <c r="A24" i="149"/>
  <c r="A23" i="149"/>
  <c r="A22" i="149"/>
  <c r="A21" i="149"/>
  <c r="A20" i="149"/>
  <c r="A19" i="149"/>
  <c r="A18" i="149"/>
  <c r="A17" i="149"/>
  <c r="A16" i="149"/>
  <c r="A15" i="149"/>
  <c r="A14" i="149"/>
  <c r="A13" i="149"/>
  <c r="A12" i="149"/>
  <c r="A11" i="149"/>
  <c r="A10" i="149"/>
  <c r="A9" i="149"/>
  <c r="A8" i="149"/>
  <c r="A27" i="129"/>
  <c r="A26" i="129"/>
  <c r="A25" i="129"/>
  <c r="A24" i="129"/>
  <c r="A23" i="129"/>
  <c r="A22" i="129"/>
  <c r="A21" i="129"/>
  <c r="A20" i="129"/>
  <c r="A19" i="129"/>
  <c r="A18" i="129"/>
  <c r="A17" i="129"/>
  <c r="A16" i="129"/>
  <c r="A15" i="129"/>
  <c r="A14" i="129"/>
  <c r="A13" i="129"/>
  <c r="A12" i="129"/>
  <c r="A11" i="129"/>
  <c r="A10" i="129"/>
  <c r="A9" i="129"/>
  <c r="A8" i="129"/>
  <c r="A46" i="127"/>
  <c r="A45" i="127"/>
  <c r="A44" i="127"/>
  <c r="A43" i="127"/>
  <c r="A42" i="127"/>
  <c r="A41" i="127"/>
  <c r="A40" i="127"/>
  <c r="A39" i="127"/>
  <c r="A38" i="127"/>
  <c r="A37" i="127"/>
  <c r="A36" i="127"/>
  <c r="A35" i="127"/>
  <c r="A34" i="127"/>
  <c r="A33" i="127"/>
  <c r="A25" i="127"/>
  <c r="A24" i="127"/>
  <c r="A23" i="127"/>
  <c r="A22" i="127"/>
  <c r="A21" i="127"/>
  <c r="A20" i="127"/>
  <c r="A19" i="127"/>
  <c r="A18" i="127"/>
  <c r="A17" i="127"/>
  <c r="A16" i="127"/>
  <c r="A15" i="127"/>
  <c r="A14" i="127"/>
  <c r="A13" i="127"/>
  <c r="A12" i="127"/>
  <c r="A11" i="127"/>
  <c r="A10" i="127"/>
  <c r="A9" i="127"/>
  <c r="A8" i="127"/>
  <c r="A46" i="124"/>
  <c r="A45" i="124"/>
  <c r="A44" i="124"/>
  <c r="A43" i="124"/>
  <c r="A42" i="124"/>
  <c r="A41" i="124"/>
  <c r="A40" i="124"/>
  <c r="A39" i="124"/>
  <c r="A38" i="124"/>
  <c r="A37" i="124"/>
  <c r="A36" i="124"/>
  <c r="A35" i="124"/>
  <c r="A34" i="124"/>
  <c r="A33" i="124"/>
  <c r="A32" i="124"/>
  <c r="A31" i="124"/>
  <c r="A30" i="124"/>
  <c r="A29" i="124"/>
  <c r="A28" i="124"/>
  <c r="A27" i="124"/>
  <c r="A26" i="124"/>
  <c r="A25" i="124"/>
  <c r="A24" i="124"/>
  <c r="A23" i="124"/>
  <c r="A22" i="124"/>
  <c r="A21" i="124"/>
  <c r="A20" i="124"/>
  <c r="A19" i="124"/>
  <c r="A18" i="124"/>
  <c r="A17" i="124"/>
  <c r="A16" i="124"/>
  <c r="A15" i="124"/>
  <c r="A14" i="124"/>
  <c r="A13" i="124"/>
  <c r="A12" i="124"/>
  <c r="A11" i="124"/>
  <c r="A10" i="124"/>
  <c r="A9" i="124"/>
  <c r="A8" i="124"/>
  <c r="A46" i="143"/>
  <c r="A19" i="143"/>
  <c r="A18" i="143"/>
  <c r="A17" i="143"/>
  <c r="A16" i="143"/>
  <c r="A15" i="143"/>
  <c r="A14" i="143"/>
  <c r="A13" i="143"/>
  <c r="A12" i="143"/>
  <c r="A11" i="143"/>
  <c r="A10" i="143"/>
  <c r="A9" i="143"/>
  <c r="A8" i="143"/>
  <c r="A38" i="123"/>
  <c r="A37" i="123"/>
  <c r="A36" i="123"/>
  <c r="A35" i="123"/>
  <c r="A34" i="123"/>
  <c r="A33" i="123"/>
  <c r="A32" i="123"/>
  <c r="A31" i="123"/>
  <c r="A30" i="123"/>
  <c r="A29" i="123"/>
  <c r="A28" i="123"/>
  <c r="A27" i="123"/>
  <c r="A26" i="123"/>
  <c r="A25" i="123"/>
  <c r="A24" i="123"/>
  <c r="A23" i="123"/>
  <c r="A22" i="123"/>
  <c r="A21" i="123"/>
  <c r="A20" i="123"/>
  <c r="A19" i="123"/>
  <c r="A18" i="123"/>
  <c r="A17" i="123"/>
  <c r="A16" i="123"/>
  <c r="A15" i="123"/>
  <c r="A14" i="123"/>
  <c r="A13" i="123"/>
  <c r="A12" i="123"/>
  <c r="A11" i="123"/>
  <c r="A10" i="123"/>
  <c r="A9" i="123"/>
  <c r="A8" i="123"/>
  <c r="A46" i="122"/>
  <c r="A45" i="122"/>
  <c r="A44" i="122"/>
  <c r="A43" i="122"/>
  <c r="A26" i="122"/>
  <c r="A25" i="122"/>
  <c r="A24" i="122"/>
  <c r="A23" i="122"/>
  <c r="A22" i="122"/>
  <c r="A21" i="122"/>
  <c r="A20" i="122"/>
  <c r="A19" i="122"/>
  <c r="A18" i="122"/>
  <c r="A17" i="122"/>
  <c r="A16" i="122"/>
  <c r="A15" i="122"/>
  <c r="A14" i="122"/>
  <c r="A13" i="122"/>
  <c r="A12" i="122"/>
  <c r="A11" i="122"/>
  <c r="A10" i="122"/>
  <c r="A9" i="122"/>
  <c r="A8" i="122"/>
  <c r="A46" i="118"/>
  <c r="A45" i="118"/>
  <c r="A44" i="118"/>
  <c r="A43" i="118"/>
  <c r="A42" i="118"/>
  <c r="A41" i="118"/>
  <c r="A40" i="118"/>
  <c r="A39" i="118"/>
  <c r="A36" i="118"/>
  <c r="A35" i="118"/>
  <c r="A34" i="118"/>
  <c r="A33" i="118"/>
  <c r="A32" i="118"/>
  <c r="A31" i="118"/>
  <c r="A30" i="118"/>
  <c r="A29" i="118"/>
  <c r="A28" i="118"/>
  <c r="A27" i="118"/>
  <c r="A26" i="118"/>
  <c r="A25" i="118"/>
  <c r="A24" i="118"/>
  <c r="A23" i="118"/>
  <c r="A22" i="118"/>
  <c r="A21" i="118"/>
  <c r="A20" i="118"/>
  <c r="A19" i="118"/>
  <c r="A18" i="118"/>
  <c r="A17" i="118"/>
  <c r="A16" i="118"/>
  <c r="A15" i="118"/>
  <c r="A14" i="118"/>
  <c r="A13" i="118"/>
  <c r="A12" i="118"/>
  <c r="A11" i="118"/>
  <c r="A10" i="118"/>
  <c r="A9" i="118"/>
  <c r="A8" i="118"/>
  <c r="A46" i="142"/>
  <c r="A21" i="142"/>
  <c r="A20" i="142"/>
  <c r="A19" i="142"/>
  <c r="A18" i="142"/>
  <c r="A17" i="142"/>
  <c r="A16" i="142"/>
  <c r="A15" i="142"/>
  <c r="A14" i="142"/>
  <c r="A13" i="142"/>
  <c r="A12" i="142"/>
  <c r="A11" i="142"/>
  <c r="A10" i="142"/>
  <c r="A9" i="142"/>
  <c r="A8" i="142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A46" i="116"/>
  <c r="A45" i="116"/>
  <c r="A44" i="116"/>
  <c r="A43" i="116"/>
  <c r="A26" i="116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43" i="112"/>
  <c r="A42" i="112"/>
  <c r="A41" i="112"/>
  <c r="A40" i="112"/>
  <c r="A39" i="112"/>
  <c r="A38" i="112"/>
  <c r="A37" i="112"/>
  <c r="A36" i="112"/>
  <c r="A35" i="112"/>
  <c r="A34" i="112"/>
  <c r="A33" i="112"/>
  <c r="A32" i="112"/>
  <c r="A31" i="112"/>
  <c r="A30" i="112"/>
  <c r="A29" i="112"/>
  <c r="A28" i="112"/>
  <c r="A27" i="112"/>
  <c r="A26" i="112"/>
  <c r="A25" i="112"/>
  <c r="A24" i="112"/>
  <c r="A23" i="112"/>
  <c r="A22" i="112"/>
  <c r="A21" i="112"/>
  <c r="A20" i="112"/>
  <c r="A19" i="112"/>
  <c r="A18" i="112"/>
  <c r="A17" i="112"/>
  <c r="A16" i="112"/>
  <c r="A15" i="112"/>
  <c r="A13" i="112"/>
  <c r="A12" i="112"/>
  <c r="A11" i="112"/>
  <c r="A10" i="112"/>
  <c r="A9" i="112"/>
  <c r="A8" i="112"/>
  <c r="A23" i="157"/>
  <c r="A22" i="157"/>
  <c r="A21" i="157"/>
  <c r="A20" i="157"/>
  <c r="A19" i="157"/>
  <c r="A18" i="157"/>
  <c r="A17" i="157"/>
  <c r="A16" i="157"/>
  <c r="A15" i="157"/>
  <c r="A14" i="157"/>
  <c r="A13" i="157"/>
  <c r="A12" i="157"/>
  <c r="A11" i="157"/>
  <c r="A10" i="157"/>
  <c r="A9" i="157"/>
  <c r="A8" i="157"/>
  <c r="A46" i="110"/>
  <c r="A45" i="110"/>
  <c r="A44" i="110"/>
  <c r="A43" i="110"/>
  <c r="A42" i="110"/>
  <c r="A32" i="110"/>
  <c r="A31" i="110"/>
  <c r="A30" i="110"/>
  <c r="A29" i="110"/>
  <c r="A28" i="110"/>
  <c r="A27" i="110"/>
  <c r="A26" i="110"/>
  <c r="A25" i="110"/>
  <c r="A24" i="110"/>
  <c r="A23" i="110"/>
  <c r="A22" i="110"/>
  <c r="A21" i="110"/>
  <c r="A20" i="110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46" i="111"/>
  <c r="A45" i="111"/>
  <c r="A29" i="111"/>
  <c r="A28" i="111"/>
  <c r="A27" i="111"/>
  <c r="A26" i="111"/>
  <c r="A25" i="111"/>
  <c r="A24" i="111"/>
  <c r="A23" i="111"/>
  <c r="A22" i="111"/>
  <c r="A21" i="111"/>
  <c r="A20" i="111"/>
  <c r="A19" i="111"/>
  <c r="A18" i="111"/>
  <c r="A17" i="111"/>
  <c r="A16" i="111"/>
  <c r="A15" i="111"/>
  <c r="A14" i="111"/>
  <c r="A13" i="111"/>
  <c r="A12" i="111"/>
  <c r="A11" i="111"/>
  <c r="A10" i="111"/>
  <c r="A9" i="111"/>
  <c r="A8" i="111"/>
  <c r="A46" i="109"/>
  <c r="A45" i="109"/>
  <c r="A44" i="109"/>
  <c r="A43" i="109"/>
  <c r="A42" i="109"/>
  <c r="A41" i="109"/>
  <c r="A40" i="109"/>
  <c r="A39" i="109"/>
  <c r="A38" i="109"/>
  <c r="A37" i="109"/>
  <c r="A36" i="109"/>
  <c r="A35" i="109"/>
  <c r="A34" i="109"/>
  <c r="A33" i="109"/>
  <c r="A32" i="109"/>
  <c r="A31" i="109"/>
  <c r="A30" i="109"/>
  <c r="A29" i="109"/>
  <c r="A28" i="109"/>
  <c r="A27" i="109"/>
  <c r="A26" i="109"/>
  <c r="A25" i="109"/>
  <c r="A24" i="109"/>
  <c r="A23" i="109"/>
  <c r="A22" i="109"/>
  <c r="A21" i="109"/>
  <c r="A20" i="109"/>
  <c r="A19" i="109"/>
  <c r="A18" i="109"/>
  <c r="A17" i="109"/>
  <c r="A16" i="109"/>
  <c r="A15" i="109"/>
  <c r="A14" i="109"/>
  <c r="A13" i="109"/>
  <c r="A12" i="109"/>
  <c r="A11" i="109"/>
  <c r="A10" i="109"/>
  <c r="A9" i="109"/>
  <c r="A8" i="109"/>
  <c r="A46" i="108"/>
  <c r="A45" i="108"/>
  <c r="A37" i="108"/>
  <c r="A36" i="108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2" i="108"/>
  <c r="A11" i="108"/>
  <c r="A10" i="108"/>
  <c r="A9" i="108"/>
  <c r="A8" i="108"/>
  <c r="A46" i="107"/>
  <c r="A45" i="107"/>
  <c r="A26" i="107"/>
  <c r="A25" i="107"/>
  <c r="A24" i="107"/>
  <c r="A23" i="107"/>
  <c r="A22" i="107"/>
  <c r="A21" i="107"/>
  <c r="A20" i="107"/>
  <c r="A19" i="107"/>
  <c r="A18" i="107"/>
  <c r="A17" i="107"/>
  <c r="A16" i="107"/>
  <c r="A15" i="107"/>
  <c r="A14" i="107"/>
  <c r="A13" i="107"/>
  <c r="A12" i="107"/>
  <c r="A11" i="107"/>
  <c r="A10" i="107"/>
  <c r="A9" i="107"/>
  <c r="A8" i="107"/>
  <c r="A18" i="95" l="1"/>
  <c r="A17" i="95" l="1"/>
  <c r="A46" i="115" l="1"/>
  <c r="A45" i="115"/>
  <c r="A44" i="115"/>
  <c r="A43" i="115"/>
  <c r="A42" i="115"/>
  <c r="A41" i="115"/>
  <c r="A40" i="115"/>
  <c r="A39" i="115"/>
  <c r="A38" i="115"/>
  <c r="A37" i="115"/>
  <c r="A36" i="115"/>
  <c r="A35" i="115"/>
  <c r="A34" i="115"/>
  <c r="A33" i="115"/>
  <c r="A32" i="115"/>
  <c r="A31" i="115"/>
  <c r="A30" i="115"/>
  <c r="A29" i="115"/>
  <c r="A28" i="115"/>
  <c r="A27" i="115"/>
  <c r="A26" i="115"/>
  <c r="A25" i="115"/>
  <c r="A24" i="115"/>
  <c r="A23" i="115"/>
  <c r="A22" i="115"/>
  <c r="A21" i="115"/>
  <c r="A20" i="115"/>
  <c r="A19" i="115"/>
  <c r="A18" i="115"/>
  <c r="A17" i="115"/>
  <c r="A16" i="115"/>
  <c r="A15" i="115"/>
  <c r="A14" i="115"/>
  <c r="A13" i="115"/>
  <c r="A12" i="115"/>
  <c r="A11" i="115"/>
  <c r="A10" i="115"/>
  <c r="A9" i="115"/>
  <c r="A8" i="115"/>
  <c r="A46" i="114"/>
  <c r="A45" i="114"/>
  <c r="A44" i="114"/>
  <c r="A43" i="114"/>
  <c r="A42" i="114"/>
  <c r="A41" i="114"/>
  <c r="A40" i="114"/>
  <c r="A39" i="114"/>
  <c r="A38" i="114"/>
  <c r="A37" i="114"/>
  <c r="A36" i="114"/>
  <c r="A35" i="114"/>
  <c r="A34" i="114"/>
  <c r="A33" i="114"/>
  <c r="A32" i="114"/>
  <c r="A31" i="114"/>
  <c r="A30" i="114"/>
  <c r="A29" i="114"/>
  <c r="A28" i="114"/>
  <c r="A27" i="114"/>
  <c r="A26" i="114"/>
  <c r="A25" i="114"/>
  <c r="A24" i="114"/>
  <c r="A23" i="114"/>
  <c r="A22" i="114"/>
  <c r="A21" i="114"/>
  <c r="A20" i="114"/>
  <c r="A19" i="114"/>
  <c r="A18" i="114"/>
  <c r="A17" i="114"/>
  <c r="A16" i="114"/>
  <c r="A15" i="114"/>
  <c r="A14" i="114"/>
  <c r="A13" i="114"/>
  <c r="A12" i="114"/>
  <c r="A11" i="114"/>
  <c r="A10" i="114"/>
  <c r="A9" i="114"/>
  <c r="A8" i="114" l="1"/>
  <c r="A46" i="96"/>
  <c r="A45" i="96"/>
  <c r="A44" i="96"/>
  <c r="A43" i="96"/>
  <c r="A42" i="96"/>
  <c r="A41" i="96"/>
  <c r="A40" i="96"/>
  <c r="A39" i="96"/>
  <c r="A38" i="96"/>
  <c r="A37" i="96"/>
  <c r="A36" i="96"/>
  <c r="A35" i="96"/>
  <c r="A34" i="96"/>
  <c r="A33" i="96"/>
  <c r="A32" i="96"/>
  <c r="A31" i="96"/>
  <c r="A30" i="96"/>
  <c r="A29" i="96"/>
  <c r="A28" i="96"/>
  <c r="A27" i="96"/>
  <c r="A26" i="96"/>
  <c r="A25" i="96"/>
  <c r="A24" i="96"/>
  <c r="A23" i="96"/>
  <c r="A22" i="96"/>
  <c r="A21" i="96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A46" i="148"/>
  <c r="A45" i="148"/>
  <c r="A44" i="148"/>
  <c r="A43" i="148"/>
  <c r="A42" i="148"/>
  <c r="A41" i="148"/>
  <c r="A40" i="148"/>
  <c r="A39" i="148"/>
  <c r="A38" i="148"/>
  <c r="A37" i="148"/>
  <c r="A36" i="148"/>
  <c r="A35" i="148"/>
  <c r="A34" i="148"/>
  <c r="A33" i="148"/>
  <c r="A32" i="148"/>
  <c r="A31" i="148"/>
  <c r="A30" i="148"/>
  <c r="A29" i="148"/>
  <c r="A28" i="148"/>
  <c r="A27" i="148"/>
  <c r="A26" i="148"/>
  <c r="A11" i="93"/>
  <c r="A10" i="93"/>
  <c r="A9" i="93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2" i="86"/>
  <c r="A11" i="86"/>
  <c r="A10" i="86"/>
  <c r="A14" i="86"/>
  <c r="A13" i="86"/>
  <c r="A49" i="95"/>
  <c r="A48" i="95"/>
  <c r="A47" i="95"/>
  <c r="A46" i="95"/>
  <c r="A45" i="95"/>
  <c r="A44" i="95"/>
  <c r="A43" i="95"/>
  <c r="A42" i="95"/>
  <c r="A41" i="95"/>
  <c r="A40" i="95"/>
  <c r="A39" i="95"/>
  <c r="A38" i="95"/>
  <c r="A37" i="95"/>
  <c r="A36" i="95"/>
  <c r="A35" i="95"/>
  <c r="A34" i="95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6" i="95"/>
  <c r="A15" i="95"/>
  <c r="A14" i="95"/>
  <c r="A13" i="95"/>
  <c r="A12" i="95"/>
  <c r="A11" i="95"/>
  <c r="A10" i="95"/>
  <c r="A9" i="95"/>
  <c r="A8" i="95"/>
  <c r="A46" i="94"/>
  <c r="A45" i="94"/>
  <c r="A44" i="94"/>
  <c r="A43" i="94"/>
  <c r="A42" i="94"/>
  <c r="A41" i="94"/>
  <c r="A40" i="94"/>
  <c r="A39" i="94"/>
  <c r="A38" i="94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8" i="94"/>
  <c r="A17" i="94"/>
  <c r="A16" i="94"/>
  <c r="A15" i="94"/>
  <c r="A14" i="94"/>
  <c r="A13" i="94"/>
  <c r="A12" i="94"/>
  <c r="A11" i="94"/>
  <c r="A10" i="94"/>
  <c r="A9" i="94"/>
  <c r="A8" i="94"/>
  <c r="A46" i="93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8" i="93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4" i="87"/>
  <c r="A13" i="87"/>
  <c r="A10" i="87"/>
  <c r="A9" i="87"/>
  <c r="A8" i="87"/>
  <c r="A8" i="86"/>
  <c r="A32" i="155" l="1"/>
  <c r="A31" i="155"/>
  <c r="A22" i="154"/>
  <c r="A21" i="154"/>
  <c r="A20" i="154"/>
  <c r="A23" i="153"/>
  <c r="A22" i="153"/>
  <c r="A21" i="153"/>
  <c r="A39" i="138"/>
  <c r="A38" i="138"/>
  <c r="A29" i="150"/>
  <c r="A28" i="150"/>
  <c r="A27" i="150"/>
  <c r="A30" i="149"/>
  <c r="A45" i="143"/>
  <c r="A44" i="143"/>
  <c r="A20" i="143"/>
  <c r="A45" i="142"/>
  <c r="A44" i="142"/>
  <c r="A38" i="118"/>
  <c r="A27" i="116"/>
  <c r="A46" i="157"/>
  <c r="A39" i="108"/>
  <c r="A38" i="108"/>
  <c r="A27" i="107"/>
  <c r="A46" i="158" l="1"/>
  <c r="A45" i="158"/>
  <c r="A44" i="158"/>
  <c r="A43" i="158"/>
  <c r="A42" i="158"/>
  <c r="A41" i="158"/>
  <c r="A40" i="158"/>
  <c r="A39" i="158"/>
  <c r="A38" i="158"/>
  <c r="A37" i="158"/>
  <c r="A36" i="158"/>
  <c r="A35" i="158"/>
  <c r="A34" i="158"/>
  <c r="A33" i="158"/>
  <c r="A32" i="158"/>
  <c r="A31" i="158"/>
  <c r="A30" i="158"/>
  <c r="A29" i="158"/>
  <c r="Y4" i="158"/>
  <c r="Y2" i="158"/>
  <c r="R2" i="158"/>
  <c r="A56" i="58"/>
  <c r="A43" i="121" l="1"/>
  <c r="A42" i="121"/>
  <c r="A41" i="121"/>
  <c r="A40" i="121"/>
  <c r="A39" i="121"/>
  <c r="A38" i="121"/>
  <c r="A37" i="121"/>
  <c r="A36" i="121"/>
  <c r="A45" i="120"/>
  <c r="A44" i="120"/>
  <c r="A43" i="120"/>
  <c r="A42" i="120"/>
  <c r="A41" i="120"/>
  <c r="A40" i="120"/>
  <c r="A39" i="120"/>
  <c r="A38" i="120"/>
  <c r="A37" i="120"/>
  <c r="A36" i="120"/>
  <c r="A35" i="120"/>
  <c r="A34" i="120"/>
  <c r="A33" i="120"/>
  <c r="A32" i="120"/>
  <c r="A31" i="120"/>
  <c r="A30" i="120"/>
  <c r="A9" i="106" l="1"/>
  <c r="A9" i="105"/>
  <c r="A23" i="130" l="1"/>
  <c r="A22" i="130"/>
  <c r="A21" i="130"/>
  <c r="A20" i="130"/>
  <c r="A19" i="130"/>
  <c r="A18" i="130"/>
  <c r="A20" i="106"/>
  <c r="A19" i="106"/>
  <c r="A18" i="106"/>
  <c r="A17" i="106"/>
  <c r="A16" i="106"/>
  <c r="A15" i="106"/>
  <c r="A25" i="105"/>
  <c r="A24" i="105"/>
  <c r="A23" i="105"/>
  <c r="A22" i="105"/>
  <c r="A21" i="105"/>
  <c r="A20" i="105"/>
  <c r="A45" i="157" l="1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Y4" i="157"/>
  <c r="Y2" i="157"/>
  <c r="R2" i="157"/>
  <c r="A21" i="58"/>
  <c r="A45" i="130" l="1"/>
  <c r="A32" i="127" l="1"/>
  <c r="A31" i="127"/>
  <c r="A30" i="127"/>
  <c r="A29" i="127"/>
  <c r="A28" i="127"/>
  <c r="A27" i="127"/>
  <c r="A26" i="127"/>
  <c r="A1218" i="60" l="1"/>
  <c r="A1217" i="60"/>
  <c r="A1216" i="60"/>
  <c r="A1215" i="60"/>
  <c r="A1214" i="60"/>
  <c r="A1213" i="60"/>
  <c r="A1212" i="60"/>
  <c r="A1211" i="60"/>
  <c r="A1210" i="60"/>
  <c r="A1209" i="60"/>
  <c r="A1208" i="60"/>
  <c r="A1207" i="60"/>
  <c r="A1206" i="60"/>
  <c r="A1205" i="60"/>
  <c r="A1204" i="60"/>
  <c r="A1203" i="60"/>
  <c r="A1202" i="60"/>
  <c r="A1201" i="60"/>
  <c r="A1200" i="60"/>
  <c r="A1199" i="60"/>
  <c r="A1198" i="60"/>
  <c r="A1197" i="60"/>
  <c r="A1196" i="60"/>
  <c r="A1195" i="60"/>
  <c r="A1194" i="60"/>
  <c r="A1193" i="60"/>
  <c r="A1192" i="60"/>
  <c r="A1191" i="60"/>
  <c r="A1190" i="60"/>
  <c r="A1189" i="60"/>
  <c r="A1188" i="60"/>
  <c r="A1187" i="60"/>
  <c r="A1186" i="60"/>
  <c r="A1185" i="60"/>
  <c r="A1184" i="60"/>
  <c r="A1183" i="60"/>
  <c r="A1182" i="60"/>
  <c r="A1181" i="60"/>
  <c r="A1180" i="60"/>
  <c r="A1179" i="60"/>
  <c r="A1178" i="60"/>
  <c r="A1177" i="60"/>
  <c r="A1176" i="60"/>
  <c r="A1175" i="60"/>
  <c r="A1174" i="60"/>
  <c r="A1173" i="60"/>
  <c r="A1172" i="60"/>
  <c r="A1171" i="60"/>
  <c r="A1170" i="60"/>
  <c r="A1169" i="60"/>
  <c r="A1168" i="60"/>
  <c r="A1167" i="60"/>
  <c r="A1166" i="60"/>
  <c r="A1165" i="60"/>
  <c r="A1164" i="60"/>
  <c r="A1163" i="60"/>
  <c r="A1162" i="60"/>
  <c r="A1161" i="60"/>
  <c r="A1160" i="60"/>
  <c r="A1159" i="60"/>
  <c r="A1158" i="60"/>
  <c r="A1157" i="60"/>
  <c r="A1156" i="60"/>
  <c r="A1155" i="60"/>
  <c r="A1154" i="60"/>
  <c r="A1153" i="60"/>
  <c r="A1152" i="60"/>
  <c r="A1151" i="60"/>
  <c r="A1150" i="60"/>
  <c r="A1149" i="60"/>
  <c r="A1148" i="60"/>
  <c r="A1147" i="60"/>
  <c r="A1146" i="60"/>
  <c r="A1145" i="60"/>
  <c r="A1144" i="60"/>
  <c r="A1143" i="60"/>
  <c r="A1142" i="60"/>
  <c r="A1141" i="60"/>
  <c r="A1140" i="60"/>
  <c r="A1139" i="60"/>
  <c r="A1138" i="60"/>
  <c r="A46" i="153"/>
  <c r="A45" i="153"/>
  <c r="A46" i="155"/>
  <c r="A46" i="154"/>
  <c r="A45" i="154"/>
  <c r="A44" i="154"/>
  <c r="A43" i="154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Y4" i="155"/>
  <c r="Y2" i="155"/>
  <c r="R2" i="155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Y4" i="154"/>
  <c r="Y2" i="154"/>
  <c r="R2" i="154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Y4" i="153"/>
  <c r="Y2" i="153"/>
  <c r="R2" i="153"/>
  <c r="A44" i="58"/>
  <c r="A45" i="58"/>
  <c r="A15" i="105" l="1"/>
  <c r="A1137" i="60"/>
  <c r="A1136" i="60"/>
  <c r="A1135" i="60"/>
  <c r="A1134" i="60"/>
  <c r="A1133" i="60"/>
  <c r="A1132" i="60"/>
  <c r="A1131" i="60"/>
  <c r="A1130" i="60"/>
  <c r="A1129" i="60"/>
  <c r="A1128" i="60"/>
  <c r="A1127" i="60"/>
  <c r="A1126" i="60"/>
  <c r="A1125" i="60"/>
  <c r="A1124" i="60"/>
  <c r="A1123" i="60"/>
  <c r="A1122" i="60"/>
  <c r="A1121" i="60"/>
  <c r="A1120" i="60"/>
  <c r="A1119" i="60"/>
  <c r="A1118" i="60"/>
  <c r="A1117" i="60"/>
  <c r="A1116" i="60"/>
  <c r="A1115" i="60"/>
  <c r="A1114" i="60"/>
  <c r="A1113" i="60"/>
  <c r="A1112" i="60"/>
  <c r="A1111" i="60"/>
  <c r="A1110" i="60"/>
  <c r="A1109" i="60"/>
  <c r="A1108" i="60"/>
  <c r="A1107" i="60"/>
  <c r="A1106" i="60"/>
  <c r="A1105" i="60"/>
  <c r="A1104" i="60"/>
  <c r="A1103" i="60"/>
  <c r="A1102" i="60"/>
  <c r="A1101" i="60"/>
  <c r="A1100" i="60"/>
  <c r="A1099" i="60"/>
  <c r="A1098" i="60"/>
  <c r="A1097" i="60"/>
  <c r="A1096" i="60"/>
  <c r="A1095" i="60"/>
  <c r="A1094" i="60"/>
  <c r="A1093" i="60"/>
  <c r="A1092" i="60"/>
  <c r="A1091" i="60"/>
  <c r="A1090" i="60"/>
  <c r="A1089" i="60"/>
  <c r="A1088" i="60"/>
  <c r="A1087" i="60"/>
  <c r="A1086" i="60"/>
  <c r="A1085" i="60"/>
  <c r="A1084" i="60"/>
  <c r="A1083" i="60"/>
  <c r="A1082" i="60"/>
  <c r="A1081" i="60"/>
  <c r="A1080" i="60"/>
  <c r="A1079" i="60"/>
  <c r="A1078" i="60"/>
  <c r="A1077" i="60"/>
  <c r="A1076" i="60"/>
  <c r="A1075" i="60"/>
  <c r="A1074" i="60"/>
  <c r="A1073" i="60"/>
  <c r="A1072" i="60"/>
  <c r="A1071" i="60"/>
  <c r="A1070" i="60"/>
  <c r="A1069" i="60"/>
  <c r="A1068" i="60"/>
  <c r="A1067" i="60"/>
  <c r="A1066" i="60"/>
  <c r="A1065" i="60"/>
  <c r="A1064" i="60"/>
  <c r="A1063" i="60"/>
  <c r="A1062" i="60"/>
  <c r="A1061" i="60"/>
  <c r="A1060" i="60"/>
  <c r="A1059" i="60"/>
  <c r="A1058" i="60"/>
  <c r="A1057" i="60"/>
  <c r="A1056" i="60"/>
  <c r="A1055" i="60"/>
  <c r="A1054" i="60"/>
  <c r="A1053" i="60"/>
  <c r="A1052" i="60"/>
  <c r="A1051" i="60"/>
  <c r="A1050" i="60"/>
  <c r="A1049" i="60"/>
  <c r="A1048" i="60"/>
  <c r="A1047" i="60"/>
  <c r="A1046" i="60"/>
  <c r="A1045" i="60"/>
  <c r="A1044" i="60"/>
  <c r="A1043" i="60"/>
  <c r="A1042" i="60"/>
  <c r="A1041" i="60"/>
  <c r="A1040" i="60"/>
  <c r="A1039" i="60"/>
  <c r="A1038" i="60"/>
  <c r="A1037" i="60"/>
  <c r="A1036" i="60"/>
  <c r="A1035" i="60"/>
  <c r="A1034" i="60"/>
  <c r="A1033" i="60"/>
  <c r="A1032" i="60"/>
  <c r="A1031" i="60"/>
  <c r="A1030" i="60"/>
  <c r="A1029" i="60"/>
  <c r="A1028" i="60"/>
  <c r="A1027" i="60"/>
  <c r="A1026" i="60"/>
  <c r="A1025" i="60"/>
  <c r="A1024" i="60"/>
  <c r="A1023" i="60"/>
  <c r="A1022" i="60"/>
  <c r="A1021" i="60"/>
  <c r="A1020" i="60"/>
  <c r="A1019" i="60"/>
  <c r="A1018" i="60"/>
  <c r="A1017" i="60"/>
  <c r="A1016" i="60"/>
  <c r="A1015" i="60"/>
  <c r="A1014" i="60"/>
  <c r="A1013" i="60"/>
  <c r="A1012" i="60"/>
  <c r="A1011" i="60"/>
  <c r="A1010" i="60"/>
  <c r="A1009" i="60"/>
  <c r="A1008" i="60"/>
  <c r="A1007" i="60"/>
  <c r="A1006" i="60"/>
  <c r="A1005" i="60"/>
  <c r="A1004" i="60"/>
  <c r="A1003" i="60"/>
  <c r="A1002" i="60"/>
  <c r="A1001" i="60"/>
  <c r="A1000" i="60"/>
  <c r="A999" i="60"/>
  <c r="A998" i="60"/>
  <c r="A997" i="60"/>
  <c r="A996" i="60"/>
  <c r="A995" i="60"/>
  <c r="A994" i="60"/>
  <c r="A993" i="60"/>
  <c r="A992" i="60"/>
  <c r="A991" i="60"/>
  <c r="A990" i="60"/>
  <c r="A989" i="60"/>
  <c r="A988" i="60"/>
  <c r="A987" i="60"/>
  <c r="A986" i="60"/>
  <c r="A985" i="60"/>
  <c r="A984" i="60"/>
  <c r="A983" i="60"/>
  <c r="A982" i="60"/>
  <c r="A981" i="60"/>
  <c r="A980" i="60"/>
  <c r="A979" i="60"/>
  <c r="A978" i="60"/>
  <c r="A977" i="60"/>
  <c r="A976" i="60"/>
  <c r="A45" i="138" l="1"/>
  <c r="A44" i="138"/>
  <c r="A43" i="138"/>
  <c r="A42" i="138"/>
  <c r="A41" i="138"/>
  <c r="A40" i="138"/>
  <c r="A41" i="137"/>
  <c r="A40" i="137"/>
  <c r="A39" i="137"/>
  <c r="A38" i="137"/>
  <c r="A37" i="137"/>
  <c r="A36" i="137"/>
  <c r="A35" i="137"/>
  <c r="A34" i="137"/>
  <c r="A33" i="137"/>
  <c r="A32" i="137"/>
  <c r="A31" i="137"/>
  <c r="A30" i="137"/>
  <c r="A29" i="137"/>
  <c r="A28" i="137"/>
  <c r="A27" i="137"/>
  <c r="A26" i="137"/>
  <c r="A25" i="137"/>
  <c r="A24" i="137"/>
  <c r="A23" i="137"/>
  <c r="A46" i="145"/>
  <c r="A45" i="145"/>
  <c r="A44" i="145"/>
  <c r="A43" i="145"/>
  <c r="A42" i="145"/>
  <c r="A41" i="145"/>
  <c r="A40" i="145"/>
  <c r="A39" i="145"/>
  <c r="A38" i="145"/>
  <c r="A37" i="145"/>
  <c r="A36" i="145"/>
  <c r="A35" i="145"/>
  <c r="A34" i="145"/>
  <c r="A46" i="151" l="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6" i="58"/>
  <c r="A29" i="135"/>
  <c r="A31" i="151" l="1"/>
  <c r="A30" i="151"/>
  <c r="A29" i="151"/>
  <c r="A28" i="151"/>
  <c r="A27" i="151"/>
  <c r="A26" i="151"/>
  <c r="A25" i="151"/>
  <c r="A24" i="151"/>
  <c r="A23" i="151"/>
  <c r="Y4" i="151"/>
  <c r="Y2" i="151"/>
  <c r="R2" i="151"/>
  <c r="A38" i="58"/>
  <c r="A46" i="150" l="1"/>
  <c r="A45" i="150"/>
  <c r="A44" i="150"/>
  <c r="A43" i="150"/>
  <c r="A42" i="150"/>
  <c r="A41" i="150"/>
  <c r="A46" i="133"/>
  <c r="A45" i="133"/>
  <c r="A44" i="133"/>
  <c r="A43" i="133"/>
  <c r="A40" i="150"/>
  <c r="A39" i="150"/>
  <c r="A38" i="150"/>
  <c r="A37" i="150"/>
  <c r="A36" i="150"/>
  <c r="A35" i="150"/>
  <c r="A34" i="150"/>
  <c r="A33" i="150"/>
  <c r="A32" i="150"/>
  <c r="A31" i="150"/>
  <c r="A30" i="150"/>
  <c r="Y4" i="150"/>
  <c r="Y2" i="150"/>
  <c r="R2" i="150"/>
  <c r="A46" i="149" l="1"/>
  <c r="A45" i="149"/>
  <c r="A44" i="149"/>
  <c r="A43" i="149"/>
  <c r="A42" i="149"/>
  <c r="A41" i="149"/>
  <c r="A40" i="149"/>
  <c r="A39" i="149"/>
  <c r="A38" i="149"/>
  <c r="A37" i="149"/>
  <c r="A36" i="149"/>
  <c r="A35" i="149"/>
  <c r="A34" i="149"/>
  <c r="A33" i="149"/>
  <c r="A32" i="149"/>
  <c r="A31" i="149"/>
  <c r="A46" i="129"/>
  <c r="A45" i="129"/>
  <c r="A44" i="129"/>
  <c r="A43" i="129"/>
  <c r="A42" i="129"/>
  <c r="A41" i="129"/>
  <c r="A40" i="129"/>
  <c r="A39" i="129"/>
  <c r="A38" i="129"/>
  <c r="A37" i="129"/>
  <c r="A36" i="129"/>
  <c r="A35" i="129" l="1"/>
  <c r="A34" i="129"/>
  <c r="A33" i="58"/>
  <c r="Y4" i="149"/>
  <c r="Y2" i="149"/>
  <c r="R2" i="149"/>
  <c r="A46" i="123" l="1"/>
  <c r="A45" i="123"/>
  <c r="A44" i="123"/>
  <c r="A43" i="123"/>
  <c r="A42" i="123"/>
  <c r="A41" i="123"/>
  <c r="A40" i="123"/>
  <c r="A39" i="123"/>
  <c r="A42" i="122" l="1"/>
  <c r="A41" i="122"/>
  <c r="A40" i="122"/>
  <c r="A39" i="122"/>
  <c r="A38" i="122"/>
  <c r="A37" i="122"/>
  <c r="A36" i="122"/>
  <c r="A35" i="122"/>
  <c r="A34" i="122"/>
  <c r="A33" i="122"/>
  <c r="A32" i="122"/>
  <c r="A31" i="122"/>
  <c r="A30" i="122"/>
  <c r="A29" i="122"/>
  <c r="A28" i="122"/>
  <c r="A27" i="122"/>
  <c r="A37" i="118"/>
  <c r="A46" i="117" l="1"/>
  <c r="A45" i="117"/>
  <c r="A44" i="117"/>
  <c r="A43" i="117"/>
  <c r="A42" i="117"/>
  <c r="A41" i="117"/>
  <c r="A40" i="117"/>
  <c r="A39" i="117"/>
  <c r="A42" i="116" l="1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44" i="112"/>
  <c r="A41" i="110" l="1"/>
  <c r="A40" i="110"/>
  <c r="A39" i="110"/>
  <c r="A38" i="110"/>
  <c r="A37" i="110"/>
  <c r="A36" i="110"/>
  <c r="A35" i="110"/>
  <c r="A34" i="110"/>
  <c r="A33" i="110"/>
  <c r="A44" i="108"/>
  <c r="A43" i="108"/>
  <c r="A42" i="108"/>
  <c r="A41" i="108"/>
  <c r="A40" i="108"/>
  <c r="A44" i="107" l="1"/>
  <c r="A43" i="107"/>
  <c r="A42" i="107"/>
  <c r="A41" i="107"/>
  <c r="A40" i="107"/>
  <c r="A39" i="107"/>
  <c r="A38" i="107"/>
  <c r="A37" i="107"/>
  <c r="A36" i="107"/>
  <c r="A35" i="107"/>
  <c r="A34" i="107"/>
  <c r="A33" i="107"/>
  <c r="A32" i="107"/>
  <c r="A31" i="107"/>
  <c r="A30" i="107"/>
  <c r="A29" i="107"/>
  <c r="A28" i="107"/>
  <c r="A13" i="58" l="1"/>
  <c r="Y4" i="148"/>
  <c r="Y2" i="148"/>
  <c r="R2" i="148"/>
  <c r="A92" i="58" l="1"/>
  <c r="A91" i="58"/>
  <c r="A90" i="58"/>
  <c r="A89" i="58"/>
  <c r="A975" i="60" l="1"/>
  <c r="A974" i="60"/>
  <c r="A973" i="60"/>
  <c r="A972" i="60"/>
  <c r="A971" i="60"/>
  <c r="A970" i="60"/>
  <c r="A969" i="60"/>
  <c r="A968" i="60"/>
  <c r="A967" i="60"/>
  <c r="A966" i="60"/>
  <c r="A965" i="60"/>
  <c r="A964" i="60"/>
  <c r="A963" i="60"/>
  <c r="A962" i="60"/>
  <c r="A961" i="60"/>
  <c r="A960" i="60"/>
  <c r="A959" i="60"/>
  <c r="A958" i="60"/>
  <c r="A957" i="60"/>
  <c r="A956" i="60"/>
  <c r="A955" i="60"/>
  <c r="A954" i="60"/>
  <c r="A953" i="60"/>
  <c r="A952" i="60"/>
  <c r="A951" i="60"/>
  <c r="A950" i="60"/>
  <c r="A949" i="60"/>
  <c r="A948" i="60"/>
  <c r="A947" i="60"/>
  <c r="A946" i="60"/>
  <c r="A945" i="60"/>
  <c r="A944" i="60"/>
  <c r="A943" i="60"/>
  <c r="A942" i="60"/>
  <c r="A941" i="60"/>
  <c r="A940" i="60"/>
  <c r="A939" i="60"/>
  <c r="A938" i="60"/>
  <c r="A937" i="60"/>
  <c r="A936" i="60"/>
  <c r="A935" i="60"/>
  <c r="A934" i="60"/>
  <c r="A933" i="60"/>
  <c r="A932" i="60"/>
  <c r="A931" i="60"/>
  <c r="A930" i="60"/>
  <c r="A929" i="60"/>
  <c r="A928" i="60"/>
  <c r="A927" i="60"/>
  <c r="A926" i="60"/>
  <c r="A925" i="60"/>
  <c r="A924" i="60"/>
  <c r="A923" i="60"/>
  <c r="A922" i="60"/>
  <c r="A921" i="60"/>
  <c r="A920" i="60"/>
  <c r="A919" i="60"/>
  <c r="A918" i="60"/>
  <c r="A917" i="60"/>
  <c r="A916" i="60"/>
  <c r="A915" i="60"/>
  <c r="A914" i="60"/>
  <c r="A913" i="60"/>
  <c r="A912" i="60"/>
  <c r="A911" i="60"/>
  <c r="A910" i="60"/>
  <c r="A909" i="60"/>
  <c r="A908" i="60"/>
  <c r="A907" i="60"/>
  <c r="A906" i="60"/>
  <c r="A905" i="60"/>
  <c r="A904" i="60"/>
  <c r="A903" i="60"/>
  <c r="A902" i="60"/>
  <c r="A901" i="60"/>
  <c r="A900" i="60"/>
  <c r="A899" i="60"/>
  <c r="A898" i="60"/>
  <c r="A897" i="60"/>
  <c r="A896" i="60"/>
  <c r="A895" i="60"/>
  <c r="A894" i="60"/>
  <c r="A893" i="60"/>
  <c r="A892" i="60"/>
  <c r="A891" i="60"/>
  <c r="A890" i="60"/>
  <c r="A889" i="60"/>
  <c r="A888" i="60"/>
  <c r="A887" i="60"/>
  <c r="A886" i="60"/>
  <c r="A885" i="60"/>
  <c r="A884" i="60"/>
  <c r="A883" i="60"/>
  <c r="A882" i="60"/>
  <c r="A881" i="60"/>
  <c r="A880" i="60"/>
  <c r="A879" i="60"/>
  <c r="A878" i="60"/>
  <c r="A877" i="60"/>
  <c r="A876" i="60"/>
  <c r="A875" i="60"/>
  <c r="A874" i="60"/>
  <c r="A873" i="60"/>
  <c r="A872" i="60"/>
  <c r="A871" i="60"/>
  <c r="A870" i="60"/>
  <c r="A869" i="60"/>
  <c r="A868" i="60"/>
  <c r="A867" i="60"/>
  <c r="A866" i="60"/>
  <c r="A865" i="60"/>
  <c r="A864" i="60"/>
  <c r="A863" i="60"/>
  <c r="A862" i="60"/>
  <c r="A861" i="60"/>
  <c r="A860" i="60"/>
  <c r="A859" i="60"/>
  <c r="A858" i="60"/>
  <c r="A857" i="60"/>
  <c r="A856" i="60"/>
  <c r="A855" i="60"/>
  <c r="A854" i="60"/>
  <c r="A853" i="60"/>
  <c r="A852" i="60"/>
  <c r="A851" i="60"/>
  <c r="A850" i="60"/>
  <c r="A849" i="60"/>
  <c r="A848" i="60"/>
  <c r="A847" i="60"/>
  <c r="A846" i="60"/>
  <c r="A845" i="60"/>
  <c r="A844" i="60"/>
  <c r="A843" i="60"/>
  <c r="A842" i="60"/>
  <c r="A841" i="60"/>
  <c r="A840" i="60"/>
  <c r="A839" i="60"/>
  <c r="A838" i="60"/>
  <c r="A837" i="60"/>
  <c r="A836" i="60"/>
  <c r="A835" i="60"/>
  <c r="A834" i="60"/>
  <c r="A833" i="60"/>
  <c r="A832" i="60"/>
  <c r="A831" i="60"/>
  <c r="A830" i="60"/>
  <c r="A829" i="60"/>
  <c r="A828" i="60"/>
  <c r="A827" i="60"/>
  <c r="A826" i="60"/>
  <c r="A825" i="60"/>
  <c r="A824" i="60"/>
  <c r="A823" i="60"/>
  <c r="A822" i="60"/>
  <c r="A821" i="60"/>
  <c r="A820" i="60"/>
  <c r="A819" i="60"/>
  <c r="A818" i="60"/>
  <c r="A817" i="60"/>
  <c r="A816" i="60"/>
  <c r="A815" i="60"/>
  <c r="A814" i="60"/>
  <c r="A88" i="58"/>
  <c r="A87" i="58"/>
  <c r="A86" i="58"/>
  <c r="A85" i="58"/>
  <c r="A84" i="58"/>
  <c r="A83" i="58"/>
  <c r="A82" i="58"/>
  <c r="A81" i="58"/>
  <c r="A80" i="58"/>
  <c r="A79" i="58"/>
  <c r="A78" i="58"/>
  <c r="A77" i="58"/>
  <c r="A76" i="58"/>
  <c r="A75" i="58"/>
  <c r="A74" i="58"/>
  <c r="A73" i="58"/>
  <c r="A72" i="58"/>
  <c r="A71" i="58"/>
  <c r="A70" i="58"/>
  <c r="A69" i="58"/>
  <c r="A68" i="58"/>
  <c r="A67" i="58"/>
  <c r="A66" i="58"/>
  <c r="A65" i="58"/>
  <c r="A64" i="58"/>
  <c r="A63" i="58"/>
  <c r="A62" i="58"/>
  <c r="A61" i="58"/>
  <c r="A60" i="58"/>
  <c r="A59" i="58"/>
  <c r="A58" i="58"/>
  <c r="A57" i="58"/>
  <c r="A55" i="58"/>
  <c r="A54" i="58"/>
  <c r="A53" i="58"/>
  <c r="A52" i="58"/>
  <c r="A51" i="58"/>
  <c r="A50" i="58"/>
  <c r="A49" i="58"/>
  <c r="A48" i="58"/>
  <c r="A47" i="58"/>
  <c r="A46" i="58"/>
  <c r="A43" i="58"/>
  <c r="A42" i="58"/>
  <c r="A41" i="58"/>
  <c r="A40" i="58"/>
  <c r="A39" i="58"/>
  <c r="A37" i="58"/>
  <c r="A35" i="58"/>
  <c r="A34" i="58"/>
  <c r="A32" i="58"/>
  <c r="A31" i="58"/>
  <c r="A30" i="58"/>
  <c r="A29" i="58"/>
  <c r="A28" i="58"/>
  <c r="A27" i="58"/>
  <c r="A26" i="58"/>
  <c r="A25" i="58"/>
  <c r="A24" i="58"/>
  <c r="A23" i="58"/>
  <c r="A22" i="58"/>
  <c r="A20" i="58"/>
  <c r="A19" i="58"/>
  <c r="A18" i="58"/>
  <c r="A17" i="58"/>
  <c r="A16" i="58"/>
  <c r="A15" i="58"/>
  <c r="A14" i="58"/>
  <c r="A12" i="58"/>
  <c r="A11" i="58"/>
  <c r="A10" i="58"/>
  <c r="A9" i="58"/>
  <c r="A8" i="58"/>
  <c r="A46" i="136" l="1"/>
  <c r="A45" i="136"/>
  <c r="A44" i="136"/>
  <c r="A43" i="136"/>
  <c r="A45" i="135"/>
  <c r="A44" i="135"/>
  <c r="A43" i="135"/>
  <c r="A42" i="135"/>
  <c r="A41" i="135"/>
  <c r="A40" i="135"/>
  <c r="A39" i="135"/>
  <c r="A38" i="135"/>
  <c r="A37" i="135"/>
  <c r="A36" i="135"/>
  <c r="A35" i="135"/>
  <c r="A34" i="135"/>
  <c r="A33" i="135"/>
  <c r="A32" i="135"/>
  <c r="A31" i="135"/>
  <c r="A30" i="135"/>
  <c r="A42" i="133"/>
  <c r="A41" i="133"/>
  <c r="A40" i="133"/>
  <c r="A39" i="133"/>
  <c r="A38" i="133"/>
  <c r="A37" i="133"/>
  <c r="A36" i="133"/>
  <c r="A35" i="133"/>
  <c r="A34" i="133"/>
  <c r="A33" i="133"/>
  <c r="A33" i="129"/>
  <c r="A32" i="129"/>
  <c r="A31" i="129"/>
  <c r="A30" i="129"/>
  <c r="A43" i="143"/>
  <c r="A42" i="143"/>
  <c r="A41" i="143"/>
  <c r="A40" i="143"/>
  <c r="A39" i="143"/>
  <c r="A38" i="143"/>
  <c r="A37" i="143"/>
  <c r="A36" i="143"/>
  <c r="A35" i="143"/>
  <c r="A34" i="143"/>
  <c r="A33" i="143"/>
  <c r="A32" i="143"/>
  <c r="A31" i="143"/>
  <c r="A30" i="143"/>
  <c r="A29" i="143"/>
  <c r="A28" i="143"/>
  <c r="A43" i="142"/>
  <c r="A42" i="142"/>
  <c r="A41" i="142"/>
  <c r="A40" i="142"/>
  <c r="A39" i="142"/>
  <c r="A38" i="142"/>
  <c r="A37" i="142"/>
  <c r="A36" i="142"/>
  <c r="A35" i="142"/>
  <c r="A34" i="142"/>
  <c r="A33" i="142"/>
  <c r="A32" i="142"/>
  <c r="A31" i="142"/>
  <c r="A30" i="142"/>
  <c r="A29" i="142"/>
  <c r="A28" i="142"/>
  <c r="D456" i="144" l="1"/>
  <c r="D354" i="144"/>
  <c r="D355" i="144"/>
  <c r="D455" i="144"/>
  <c r="D457" i="144"/>
  <c r="D458" i="144"/>
  <c r="D459" i="144"/>
  <c r="D460" i="144"/>
  <c r="D461" i="144"/>
  <c r="D462" i="144"/>
  <c r="D463" i="144"/>
  <c r="D464" i="144"/>
  <c r="D465" i="144"/>
  <c r="D466" i="144"/>
  <c r="D467" i="144"/>
  <c r="D468" i="144"/>
  <c r="D469" i="144"/>
  <c r="D470" i="144"/>
  <c r="D471" i="144"/>
  <c r="D472" i="144"/>
  <c r="D473" i="144"/>
  <c r="D474" i="144"/>
  <c r="D475" i="144"/>
  <c r="D476" i="144"/>
  <c r="D477" i="144"/>
  <c r="D478" i="144"/>
  <c r="D479" i="144"/>
  <c r="D480" i="144"/>
  <c r="D481" i="144"/>
  <c r="D482" i="144"/>
  <c r="D483" i="144"/>
  <c r="D484" i="144"/>
  <c r="D485" i="144"/>
  <c r="D486" i="144"/>
  <c r="D487" i="144"/>
  <c r="D488" i="144"/>
  <c r="D489" i="144"/>
  <c r="D490" i="144"/>
  <c r="D491" i="144"/>
  <c r="D492" i="144"/>
  <c r="D493" i="144"/>
  <c r="D494" i="144"/>
  <c r="D495" i="144"/>
  <c r="D496" i="144"/>
  <c r="D497" i="144"/>
  <c r="D498" i="144"/>
  <c r="D499" i="144"/>
  <c r="D500" i="144"/>
  <c r="D501" i="144"/>
  <c r="D502" i="144"/>
  <c r="D503" i="144"/>
  <c r="D447" i="144"/>
  <c r="D448" i="144"/>
  <c r="D449" i="144"/>
  <c r="D450" i="144"/>
  <c r="D451" i="144"/>
  <c r="D452" i="144"/>
  <c r="D453" i="144"/>
  <c r="D454" i="144"/>
  <c r="D338" i="144" l="1"/>
  <c r="D339" i="144"/>
  <c r="D340" i="144"/>
  <c r="D341" i="144"/>
  <c r="D342" i="144"/>
  <c r="D343" i="144"/>
  <c r="D344" i="144"/>
  <c r="D345" i="144"/>
  <c r="D346" i="144"/>
  <c r="D347" i="144"/>
  <c r="D348" i="144"/>
  <c r="D349" i="144"/>
  <c r="D350" i="144"/>
  <c r="D351" i="144"/>
  <c r="D352" i="144"/>
  <c r="D353" i="144"/>
  <c r="D356" i="144"/>
  <c r="D357" i="144"/>
  <c r="D358" i="144"/>
  <c r="D359" i="144"/>
  <c r="D360" i="144"/>
  <c r="D361" i="144"/>
  <c r="D362" i="144"/>
  <c r="D363" i="144"/>
  <c r="D364" i="144"/>
  <c r="D365" i="144"/>
  <c r="D366" i="144"/>
  <c r="D367" i="144"/>
  <c r="D368" i="144"/>
  <c r="D369" i="144"/>
  <c r="D370" i="144"/>
  <c r="D371" i="144"/>
  <c r="D372" i="144"/>
  <c r="D373" i="144"/>
  <c r="D374" i="144"/>
  <c r="D375" i="144"/>
  <c r="D376" i="144"/>
  <c r="D377" i="144"/>
  <c r="D378" i="144"/>
  <c r="D379" i="144"/>
  <c r="D380" i="144"/>
  <c r="D381" i="144"/>
  <c r="D382" i="144"/>
  <c r="D383" i="144"/>
  <c r="D384" i="144"/>
  <c r="D385" i="144"/>
  <c r="D386" i="144"/>
  <c r="D387" i="144"/>
  <c r="D388" i="144"/>
  <c r="D389" i="144"/>
  <c r="D390" i="144"/>
  <c r="D391" i="144"/>
  <c r="D392" i="144"/>
  <c r="D393" i="144"/>
  <c r="D394" i="144"/>
  <c r="D395" i="144"/>
  <c r="D396" i="144"/>
  <c r="D397" i="144"/>
  <c r="D398" i="144"/>
  <c r="D399" i="144"/>
  <c r="D400" i="144"/>
  <c r="D401" i="144"/>
  <c r="D402" i="144"/>
  <c r="D403" i="144"/>
  <c r="D404" i="144"/>
  <c r="D405" i="144"/>
  <c r="D406" i="144"/>
  <c r="D407" i="144"/>
  <c r="D408" i="144"/>
  <c r="D409" i="144"/>
  <c r="D410" i="144"/>
  <c r="D411" i="144"/>
  <c r="D412" i="144"/>
  <c r="D413" i="144"/>
  <c r="D414" i="144"/>
  <c r="D415" i="144"/>
  <c r="D416" i="144"/>
  <c r="D417" i="144"/>
  <c r="D418" i="144"/>
  <c r="D419" i="144"/>
  <c r="D420" i="144"/>
  <c r="D421" i="144"/>
  <c r="D422" i="144"/>
  <c r="D423" i="144"/>
  <c r="D424" i="144"/>
  <c r="D425" i="144"/>
  <c r="D426" i="144"/>
  <c r="D427" i="144"/>
  <c r="D428" i="144"/>
  <c r="D429" i="144"/>
  <c r="D430" i="144"/>
  <c r="D431" i="144"/>
  <c r="D432" i="144"/>
  <c r="D433" i="144"/>
  <c r="D434" i="144"/>
  <c r="D435" i="144"/>
  <c r="D436" i="144"/>
  <c r="D437" i="144"/>
  <c r="D438" i="144"/>
  <c r="D439" i="144"/>
  <c r="D440" i="144"/>
  <c r="D441" i="144"/>
  <c r="D442" i="144"/>
  <c r="D443" i="144"/>
  <c r="D444" i="144"/>
  <c r="D445" i="144"/>
  <c r="D446" i="144"/>
  <c r="D266" i="144"/>
  <c r="D265" i="144"/>
  <c r="D337" i="144"/>
  <c r="D336" i="144"/>
  <c r="D335" i="144"/>
  <c r="D334" i="144"/>
  <c r="D333" i="144"/>
  <c r="D332" i="144"/>
  <c r="D331" i="144"/>
  <c r="D330" i="144"/>
  <c r="D329" i="144"/>
  <c r="D328" i="144"/>
  <c r="D327" i="144"/>
  <c r="D326" i="144"/>
  <c r="D325" i="144"/>
  <c r="D324" i="144"/>
  <c r="D323" i="144"/>
  <c r="D322" i="144"/>
  <c r="D321" i="144"/>
  <c r="D320" i="144"/>
  <c r="D319" i="144"/>
  <c r="D318" i="144"/>
  <c r="D317" i="144"/>
  <c r="D316" i="144"/>
  <c r="D315" i="144"/>
  <c r="D314" i="144"/>
  <c r="D313" i="144"/>
  <c r="D312" i="144"/>
  <c r="D311" i="144"/>
  <c r="D310" i="144"/>
  <c r="D309" i="144"/>
  <c r="D308" i="144"/>
  <c r="D307" i="144"/>
  <c r="D306" i="144"/>
  <c r="D305" i="144"/>
  <c r="D304" i="144"/>
  <c r="D303" i="144"/>
  <c r="D302" i="144"/>
  <c r="D301" i="144"/>
  <c r="D300" i="144"/>
  <c r="D299" i="144"/>
  <c r="D298" i="144"/>
  <c r="D297" i="144"/>
  <c r="D296" i="144"/>
  <c r="D295" i="144"/>
  <c r="D294" i="144"/>
  <c r="D293" i="144"/>
  <c r="D292" i="144"/>
  <c r="D291" i="144"/>
  <c r="D290" i="144"/>
  <c r="D289" i="144"/>
  <c r="D288" i="144"/>
  <c r="D287" i="144"/>
  <c r="D286" i="144"/>
  <c r="D285" i="144"/>
  <c r="D284" i="144"/>
  <c r="D283" i="144"/>
  <c r="D282" i="144"/>
  <c r="D281" i="144"/>
  <c r="D280" i="144"/>
  <c r="D279" i="144"/>
  <c r="D278" i="144"/>
  <c r="D277" i="144"/>
  <c r="D276" i="144"/>
  <c r="D275" i="144"/>
  <c r="D274" i="144"/>
  <c r="D273" i="144"/>
  <c r="D272" i="144"/>
  <c r="D271" i="144"/>
  <c r="D270" i="144"/>
  <c r="D269" i="144"/>
  <c r="D268" i="144"/>
  <c r="D267" i="144"/>
  <c r="D264" i="144"/>
  <c r="D263" i="144"/>
  <c r="D262" i="144"/>
  <c r="D261" i="144"/>
  <c r="D260" i="144"/>
  <c r="D259" i="144"/>
  <c r="D258" i="144"/>
  <c r="D257" i="144"/>
  <c r="D256" i="144"/>
  <c r="D255" i="144"/>
  <c r="D254" i="144"/>
  <c r="D253" i="144"/>
  <c r="D252" i="144"/>
  <c r="D251" i="144"/>
  <c r="D250" i="144"/>
  <c r="D249" i="144"/>
  <c r="D248" i="144"/>
  <c r="D247" i="144"/>
  <c r="D246" i="144"/>
  <c r="D245" i="144"/>
  <c r="D244" i="144"/>
  <c r="D243" i="144"/>
  <c r="D242" i="144"/>
  <c r="D241" i="144"/>
  <c r="D240" i="144"/>
  <c r="D239" i="144"/>
  <c r="D238" i="144"/>
  <c r="D237" i="144"/>
  <c r="D236" i="144"/>
  <c r="D235" i="144"/>
  <c r="D234" i="144"/>
  <c r="D233" i="144"/>
  <c r="D232" i="144"/>
  <c r="D231" i="144"/>
  <c r="D230" i="144"/>
  <c r="D229" i="144"/>
  <c r="D228" i="144"/>
  <c r="D227" i="144"/>
  <c r="D226" i="144"/>
  <c r="D225" i="144"/>
  <c r="D224" i="144"/>
  <c r="D223" i="144"/>
  <c r="D222" i="144"/>
  <c r="D221" i="144"/>
  <c r="D220" i="144"/>
  <c r="D219" i="144"/>
  <c r="D218" i="144"/>
  <c r="D217" i="144"/>
  <c r="D216" i="144"/>
  <c r="D215" i="144"/>
  <c r="D214" i="144"/>
  <c r="D213" i="144"/>
  <c r="D212" i="144"/>
  <c r="D211" i="144"/>
  <c r="D210" i="144"/>
  <c r="D209" i="144"/>
  <c r="D208" i="144"/>
  <c r="D207" i="144"/>
  <c r="D206" i="144"/>
  <c r="D205" i="144"/>
  <c r="D204" i="144"/>
  <c r="D203" i="144"/>
  <c r="D202" i="144"/>
  <c r="D201" i="144"/>
  <c r="D200" i="144"/>
  <c r="D199" i="144"/>
  <c r="D198" i="144"/>
  <c r="D197" i="144"/>
  <c r="D196" i="144"/>
  <c r="D195" i="144"/>
  <c r="D194" i="144"/>
  <c r="D193" i="144"/>
  <c r="D192" i="144"/>
  <c r="D191" i="144"/>
  <c r="D190" i="144"/>
  <c r="D189" i="144"/>
  <c r="D188" i="144"/>
  <c r="D187" i="144"/>
  <c r="D186" i="144"/>
  <c r="D185" i="144"/>
  <c r="D184" i="144"/>
  <c r="D183" i="144"/>
  <c r="D182" i="144"/>
  <c r="D181" i="144"/>
  <c r="D180" i="144"/>
  <c r="D179" i="144"/>
  <c r="D178" i="144"/>
  <c r="D177" i="144"/>
  <c r="D176" i="144"/>
  <c r="D175" i="144"/>
  <c r="D174" i="144"/>
  <c r="D173" i="144"/>
  <c r="D172" i="144"/>
  <c r="D171" i="144"/>
  <c r="D170" i="144"/>
  <c r="D169" i="144"/>
  <c r="D168" i="144"/>
  <c r="D167" i="144"/>
  <c r="D166" i="144"/>
  <c r="D165" i="144"/>
  <c r="D164" i="144"/>
  <c r="D163" i="144"/>
  <c r="D162" i="144"/>
  <c r="D161" i="144"/>
  <c r="D160" i="144"/>
  <c r="D159" i="144"/>
  <c r="D158" i="144"/>
  <c r="D157" i="144"/>
  <c r="D156" i="144"/>
  <c r="D155" i="144"/>
  <c r="D154" i="144"/>
  <c r="D153" i="144"/>
  <c r="D152" i="144"/>
  <c r="D151" i="144"/>
  <c r="D150" i="144"/>
  <c r="D149" i="144"/>
  <c r="D148" i="144"/>
  <c r="D147" i="144"/>
  <c r="D146" i="144"/>
  <c r="D145" i="144"/>
  <c r="D144" i="144"/>
  <c r="D143" i="144"/>
  <c r="D142" i="144"/>
  <c r="D141" i="144"/>
  <c r="D140" i="144"/>
  <c r="D139" i="144"/>
  <c r="D138" i="144"/>
  <c r="D137" i="144"/>
  <c r="D136" i="144"/>
  <c r="D135" i="144"/>
  <c r="D134" i="144"/>
  <c r="D133" i="144"/>
  <c r="D132" i="144"/>
  <c r="D131" i="144"/>
  <c r="D130" i="144"/>
  <c r="D129" i="144"/>
  <c r="D128" i="144"/>
  <c r="D127" i="144"/>
  <c r="D126" i="144"/>
  <c r="D125" i="144"/>
  <c r="D124" i="144"/>
  <c r="D123" i="144"/>
  <c r="D122" i="144"/>
  <c r="D121" i="144"/>
  <c r="D120" i="144"/>
  <c r="D119" i="144"/>
  <c r="D118" i="144"/>
  <c r="D117" i="144"/>
  <c r="D116" i="144"/>
  <c r="D115" i="144"/>
  <c r="D114" i="144"/>
  <c r="D113" i="144"/>
  <c r="D112" i="144"/>
  <c r="D111" i="144"/>
  <c r="D110" i="144"/>
  <c r="D109" i="144"/>
  <c r="D108" i="144"/>
  <c r="D107" i="144"/>
  <c r="D106" i="144"/>
  <c r="D105" i="144"/>
  <c r="D104" i="144"/>
  <c r="D103" i="144"/>
  <c r="D102" i="144"/>
  <c r="D101" i="144"/>
  <c r="D100" i="144"/>
  <c r="D99" i="144"/>
  <c r="D98" i="144"/>
  <c r="D97" i="144"/>
  <c r="D96" i="144"/>
  <c r="D95" i="144"/>
  <c r="D94" i="144"/>
  <c r="D93" i="144"/>
  <c r="D92" i="144"/>
  <c r="D91" i="144"/>
  <c r="D90" i="144"/>
  <c r="D89" i="144"/>
  <c r="D88" i="144"/>
  <c r="D87" i="144"/>
  <c r="D86" i="144"/>
  <c r="D85" i="144"/>
  <c r="D84" i="144"/>
  <c r="D83" i="144"/>
  <c r="D82" i="144"/>
  <c r="D81" i="144"/>
  <c r="D80" i="144"/>
  <c r="D79" i="144"/>
  <c r="D78" i="144"/>
  <c r="D77" i="144"/>
  <c r="D76" i="144"/>
  <c r="D75" i="144"/>
  <c r="D74" i="144"/>
  <c r="D73" i="144"/>
  <c r="D72" i="144"/>
  <c r="D71" i="144"/>
  <c r="D70" i="144"/>
  <c r="D69" i="144"/>
  <c r="D68" i="144"/>
  <c r="D67" i="144"/>
  <c r="D66" i="144"/>
  <c r="D65" i="144"/>
  <c r="D64" i="144"/>
  <c r="D63" i="144"/>
  <c r="D62" i="144"/>
  <c r="D61" i="144"/>
  <c r="D60" i="144"/>
  <c r="D59" i="144"/>
  <c r="D58" i="144"/>
  <c r="D57" i="144"/>
  <c r="D56" i="144"/>
  <c r="D55" i="144"/>
  <c r="D54" i="144"/>
  <c r="D53" i="144"/>
  <c r="D52" i="144"/>
  <c r="D51" i="144"/>
  <c r="D50" i="144"/>
  <c r="D49" i="144"/>
  <c r="D48" i="144"/>
  <c r="D47" i="144"/>
  <c r="D46" i="144"/>
  <c r="D45" i="144"/>
  <c r="D44" i="144"/>
  <c r="D43" i="144"/>
  <c r="D42" i="144"/>
  <c r="D41" i="144"/>
  <c r="D40" i="144"/>
  <c r="D39" i="144"/>
  <c r="D38" i="144"/>
  <c r="D37" i="144"/>
  <c r="D36" i="144"/>
  <c r="D35" i="144"/>
  <c r="D34" i="144"/>
  <c r="D33" i="144"/>
  <c r="D32" i="144"/>
  <c r="D31" i="144"/>
  <c r="D30" i="144"/>
  <c r="D29" i="144"/>
  <c r="D28" i="144"/>
  <c r="D27" i="144"/>
  <c r="D26" i="144"/>
  <c r="D25" i="144"/>
  <c r="D24" i="144"/>
  <c r="D23" i="144"/>
  <c r="D22" i="144"/>
  <c r="D21" i="144"/>
  <c r="D20" i="144"/>
  <c r="D19" i="144"/>
  <c r="D18" i="144"/>
  <c r="D17" i="144"/>
  <c r="D16" i="144"/>
  <c r="D15" i="144"/>
  <c r="D14" i="144"/>
  <c r="D13" i="144"/>
  <c r="D12" i="144"/>
  <c r="D11" i="144"/>
  <c r="D10" i="144"/>
  <c r="D9" i="144"/>
  <c r="D8" i="144"/>
  <c r="D7" i="144"/>
  <c r="D6" i="144"/>
  <c r="D5" i="144"/>
  <c r="D4" i="144"/>
  <c r="D3" i="144"/>
  <c r="D2" i="144"/>
  <c r="Y4" i="145"/>
  <c r="Y2" i="145"/>
  <c r="R2" i="145"/>
  <c r="A27" i="143" l="1"/>
  <c r="A26" i="143"/>
  <c r="A25" i="143"/>
  <c r="A24" i="143"/>
  <c r="A23" i="143"/>
  <c r="A22" i="143"/>
  <c r="A21" i="143"/>
  <c r="Y4" i="143"/>
  <c r="Y2" i="143"/>
  <c r="R2" i="143"/>
  <c r="A27" i="142" l="1"/>
  <c r="A26" i="142"/>
  <c r="A25" i="142"/>
  <c r="A24" i="142"/>
  <c r="A23" i="142"/>
  <c r="A22" i="142"/>
  <c r="Y4" i="142"/>
  <c r="Y2" i="142"/>
  <c r="R2" i="142"/>
  <c r="A39" i="141" l="1"/>
  <c r="A39" i="140"/>
  <c r="A38" i="140"/>
  <c r="A37" i="140"/>
  <c r="A36" i="140"/>
  <c r="A35" i="140"/>
  <c r="A34" i="140"/>
  <c r="A33" i="140"/>
  <c r="A32" i="140"/>
  <c r="A31" i="140"/>
  <c r="A30" i="140"/>
  <c r="A45" i="126"/>
  <c r="A44" i="126"/>
  <c r="A43" i="126"/>
  <c r="A42" i="126"/>
  <c r="A41" i="126"/>
  <c r="A40" i="126"/>
  <c r="A32" i="125"/>
  <c r="Y4" i="141"/>
  <c r="Y2" i="141"/>
  <c r="R2" i="141"/>
  <c r="Y4" i="140"/>
  <c r="Y2" i="140"/>
  <c r="R2" i="140"/>
  <c r="Y4" i="138" l="1"/>
  <c r="Y2" i="138"/>
  <c r="R2" i="138"/>
  <c r="Y4" i="137"/>
  <c r="Y2" i="137"/>
  <c r="R2" i="137"/>
  <c r="A42" i="136"/>
  <c r="A41" i="136"/>
  <c r="A40" i="136"/>
  <c r="A39" i="136"/>
  <c r="A38" i="136"/>
  <c r="A37" i="136"/>
  <c r="A36" i="136"/>
  <c r="A35" i="136"/>
  <c r="A34" i="136"/>
  <c r="A33" i="136"/>
  <c r="A32" i="136"/>
  <c r="A31" i="136"/>
  <c r="A30" i="136"/>
  <c r="A29" i="136"/>
  <c r="Y4" i="136"/>
  <c r="Y2" i="136"/>
  <c r="R2" i="136"/>
  <c r="A17" i="130" l="1"/>
  <c r="A15" i="130" l="1"/>
  <c r="Y4" i="135" l="1"/>
  <c r="Y2" i="135"/>
  <c r="R2" i="135"/>
  <c r="A32" i="133" l="1"/>
  <c r="Y4" i="133"/>
  <c r="Y2" i="133"/>
  <c r="R2" i="133"/>
  <c r="A45" i="131" l="1"/>
  <c r="A44" i="131"/>
  <c r="A43" i="131"/>
  <c r="A42" i="131"/>
  <c r="A41" i="131"/>
  <c r="A40" i="131"/>
  <c r="A39" i="131"/>
  <c r="A38" i="131"/>
  <c r="A37" i="131"/>
  <c r="Y4" i="131"/>
  <c r="Y2" i="131"/>
  <c r="R2" i="131"/>
  <c r="A44" i="130" l="1"/>
  <c r="A43" i="130"/>
  <c r="A42" i="130"/>
  <c r="A41" i="130"/>
  <c r="A40" i="130"/>
  <c r="A39" i="130"/>
  <c r="A38" i="130"/>
  <c r="A37" i="130"/>
  <c r="A36" i="130"/>
  <c r="A35" i="130"/>
  <c r="A34" i="130"/>
  <c r="A33" i="130"/>
  <c r="A32" i="130"/>
  <c r="A31" i="130"/>
  <c r="A30" i="130"/>
  <c r="A29" i="130"/>
  <c r="A28" i="130"/>
  <c r="A27" i="130"/>
  <c r="A26" i="130"/>
  <c r="A25" i="130"/>
  <c r="A24" i="130"/>
  <c r="A8" i="130"/>
  <c r="Y4" i="130"/>
  <c r="Y2" i="130"/>
  <c r="R2" i="130"/>
  <c r="A29" i="129" l="1"/>
  <c r="A28" i="129"/>
  <c r="Y4" i="129"/>
  <c r="Y2" i="129"/>
  <c r="R2" i="129"/>
  <c r="Y4" i="127" l="1"/>
  <c r="Y2" i="127"/>
  <c r="R2" i="127"/>
  <c r="R2" i="126" l="1"/>
  <c r="Y4" i="126"/>
  <c r="Y2" i="126"/>
  <c r="Y4" i="125"/>
  <c r="Y2" i="125"/>
  <c r="R2" i="125"/>
  <c r="A46" i="125"/>
  <c r="A45" i="125"/>
  <c r="A44" i="125"/>
  <c r="A43" i="125"/>
  <c r="A42" i="125"/>
  <c r="A41" i="125"/>
  <c r="A40" i="125"/>
  <c r="A39" i="125"/>
  <c r="A38" i="125"/>
  <c r="A37" i="125"/>
  <c r="A36" i="125"/>
  <c r="A35" i="125"/>
  <c r="A34" i="125"/>
  <c r="A33" i="125"/>
  <c r="Y4" i="124"/>
  <c r="Y2" i="124"/>
  <c r="R2" i="124"/>
  <c r="A18" i="105" l="1"/>
  <c r="A16" i="105"/>
  <c r="A13" i="105"/>
  <c r="A12" i="105"/>
  <c r="Y4" i="123" l="1"/>
  <c r="Y2" i="123"/>
  <c r="R2" i="123"/>
  <c r="Y4" i="122"/>
  <c r="Y2" i="122"/>
  <c r="R2" i="122"/>
  <c r="A11" i="106" l="1"/>
  <c r="Y4" i="121"/>
  <c r="Y2" i="121"/>
  <c r="R2" i="121"/>
  <c r="Y4" i="120" l="1"/>
  <c r="Y2" i="120"/>
  <c r="R2" i="120"/>
  <c r="Y4" i="118"/>
  <c r="Y2" i="118"/>
  <c r="R2" i="118"/>
  <c r="Y4" i="117" l="1"/>
  <c r="Y2" i="117"/>
  <c r="R2" i="117"/>
  <c r="Y4" i="116"/>
  <c r="Y2" i="116"/>
  <c r="R2" i="116"/>
  <c r="Y4" i="115" l="1"/>
  <c r="Y2" i="115"/>
  <c r="R2" i="115"/>
  <c r="Y4" i="114"/>
  <c r="Y2" i="114"/>
  <c r="R2" i="114"/>
  <c r="Y4" i="112" l="1"/>
  <c r="Y2" i="112"/>
  <c r="R2" i="112"/>
  <c r="A44" i="111" l="1"/>
  <c r="A43" i="111"/>
  <c r="A42" i="111"/>
  <c r="A41" i="111"/>
  <c r="A40" i="111"/>
  <c r="A39" i="111"/>
  <c r="A38" i="111"/>
  <c r="A37" i="111"/>
  <c r="A36" i="111"/>
  <c r="A35" i="111"/>
  <c r="A34" i="111"/>
  <c r="A33" i="111"/>
  <c r="A32" i="111"/>
  <c r="A31" i="111"/>
  <c r="A30" i="111"/>
  <c r="Y4" i="111"/>
  <c r="Y2" i="111"/>
  <c r="R2" i="111"/>
  <c r="Y4" i="110"/>
  <c r="Y2" i="110"/>
  <c r="R2" i="110"/>
  <c r="A11" i="105" l="1"/>
  <c r="R2" i="109"/>
  <c r="R2" i="108"/>
  <c r="R2" i="107"/>
  <c r="R2" i="106"/>
  <c r="R2" i="105"/>
  <c r="R2" i="96"/>
  <c r="R2" i="95"/>
  <c r="R2" i="94"/>
  <c r="R2" i="93"/>
  <c r="R2" i="87"/>
  <c r="R2" i="86"/>
  <c r="Y2" i="86"/>
  <c r="Y4" i="109" l="1"/>
  <c r="Y2" i="109"/>
  <c r="Y4" i="108"/>
  <c r="Y2" i="108"/>
  <c r="Y4" i="107"/>
  <c r="Y2" i="107"/>
  <c r="A46" i="106" l="1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13" i="106"/>
  <c r="A12" i="106"/>
  <c r="A10" i="106"/>
  <c r="A8" i="106"/>
  <c r="Y4" i="106"/>
  <c r="Y2" i="106"/>
  <c r="A46" i="105"/>
  <c r="A45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17" i="105"/>
  <c r="A14" i="105"/>
  <c r="A10" i="105"/>
  <c r="A8" i="105"/>
  <c r="Y4" i="105"/>
  <c r="Y2" i="105"/>
  <c r="Y4" i="96" l="1"/>
  <c r="Y2" i="96"/>
  <c r="Y4" i="95" l="1"/>
  <c r="Y2" i="95"/>
  <c r="Y4" i="94"/>
  <c r="Y2" i="94"/>
  <c r="Y4" i="93"/>
  <c r="Y2" i="93"/>
  <c r="Y4" i="87" l="1"/>
  <c r="Y2" i="87"/>
  <c r="Y4" i="86"/>
  <c r="A7" i="58" l="1"/>
  <c r="A1" i="61" l="1"/>
  <c r="A1" i="60"/>
  <c r="A7" i="60"/>
  <c r="A6" i="60"/>
  <c r="A813" i="60"/>
  <c r="A788" i="60"/>
  <c r="A756" i="60"/>
  <c r="A724" i="60"/>
  <c r="A692" i="60"/>
  <c r="A660" i="60"/>
  <c r="A628" i="60"/>
  <c r="A596" i="60"/>
  <c r="A564" i="60"/>
  <c r="A532" i="60"/>
  <c r="A500" i="60"/>
  <c r="A468" i="60"/>
  <c r="A436" i="60"/>
  <c r="A404" i="60"/>
  <c r="A372" i="60"/>
  <c r="A340" i="60"/>
  <c r="A308" i="60"/>
  <c r="A276" i="60"/>
  <c r="A244" i="60"/>
  <c r="A212" i="60"/>
  <c r="A180" i="60"/>
  <c r="A148" i="60"/>
  <c r="A803" i="60"/>
  <c r="A771" i="60"/>
  <c r="A739" i="60"/>
  <c r="A707" i="60"/>
  <c r="A675" i="60"/>
  <c r="A643" i="60"/>
  <c r="A611" i="60"/>
  <c r="A579" i="60"/>
  <c r="A547" i="60"/>
  <c r="A515" i="60"/>
  <c r="A483" i="60"/>
  <c r="A451" i="60"/>
  <c r="A419" i="60"/>
  <c r="A387" i="60"/>
  <c r="A355" i="60"/>
  <c r="A323" i="60"/>
  <c r="A291" i="60"/>
  <c r="A259" i="60"/>
  <c r="A227" i="60"/>
  <c r="A195" i="60"/>
  <c r="A163" i="60"/>
  <c r="A810" i="60"/>
  <c r="A778" i="60"/>
  <c r="A746" i="60"/>
  <c r="A714" i="60"/>
  <c r="A682" i="60"/>
  <c r="A650" i="60"/>
  <c r="A618" i="60"/>
  <c r="A586" i="60"/>
  <c r="A554" i="60"/>
  <c r="A522" i="60"/>
  <c r="A490" i="60"/>
  <c r="A458" i="60"/>
  <c r="A426" i="60"/>
  <c r="A394" i="60"/>
  <c r="A362" i="60"/>
  <c r="A330" i="60"/>
  <c r="A298" i="60"/>
  <c r="A266" i="60"/>
  <c r="A234" i="60"/>
  <c r="A202" i="60"/>
  <c r="A170" i="60"/>
  <c r="A138" i="60"/>
  <c r="A785" i="60"/>
  <c r="A753" i="60"/>
  <c r="A721" i="60"/>
  <c r="A689" i="60"/>
  <c r="A657" i="60"/>
  <c r="A625" i="60"/>
  <c r="A5" i="60"/>
  <c r="A812" i="60"/>
  <c r="A780" i="60"/>
  <c r="A748" i="60"/>
  <c r="A716" i="60"/>
  <c r="A684" i="60"/>
  <c r="A652" i="60"/>
  <c r="A620" i="60"/>
  <c r="A588" i="60"/>
  <c r="A556" i="60"/>
  <c r="A524" i="60"/>
  <c r="A492" i="60"/>
  <c r="A460" i="60"/>
  <c r="A428" i="60"/>
  <c r="A396" i="60"/>
  <c r="A364" i="60"/>
  <c r="A332" i="60"/>
  <c r="A300" i="60"/>
  <c r="A268" i="60"/>
  <c r="A236" i="60"/>
  <c r="A204" i="60"/>
  <c r="A172" i="60"/>
  <c r="A140" i="60"/>
  <c r="A795" i="60"/>
  <c r="A763" i="60"/>
  <c r="A731" i="60"/>
  <c r="A699" i="60"/>
  <c r="A667" i="60"/>
  <c r="A635" i="60"/>
  <c r="A603" i="60"/>
  <c r="A571" i="60"/>
  <c r="A539" i="60"/>
  <c r="A507" i="60"/>
  <c r="A475" i="60"/>
  <c r="A443" i="60"/>
  <c r="A411" i="60"/>
  <c r="A379" i="60"/>
  <c r="A347" i="60"/>
  <c r="A315" i="60"/>
  <c r="A283" i="60"/>
  <c r="A251" i="60"/>
  <c r="A219" i="60"/>
  <c r="A187" i="60"/>
  <c r="A155" i="60"/>
  <c r="A802" i="60"/>
  <c r="A770" i="60"/>
  <c r="A738" i="60"/>
  <c r="A706" i="60"/>
  <c r="A674" i="60"/>
  <c r="A642" i="60"/>
  <c r="A610" i="60"/>
  <c r="A578" i="60"/>
  <c r="A546" i="60"/>
  <c r="A514" i="60"/>
  <c r="A482" i="60"/>
  <c r="A450" i="60"/>
  <c r="A418" i="60"/>
  <c r="A386" i="60"/>
  <c r="A354" i="60"/>
  <c r="A322" i="60"/>
  <c r="A4" i="60"/>
  <c r="A804" i="60"/>
  <c r="A772" i="60"/>
  <c r="A740" i="60"/>
  <c r="A708" i="60"/>
  <c r="A676" i="60"/>
  <c r="A644" i="60"/>
  <c r="A612" i="60"/>
  <c r="A580" i="60"/>
  <c r="A548" i="60"/>
  <c r="A516" i="60"/>
  <c r="A484" i="60"/>
  <c r="A452" i="60"/>
  <c r="A420" i="60"/>
  <c r="A388" i="60"/>
  <c r="A356" i="60"/>
  <c r="A324" i="60"/>
  <c r="A292" i="60"/>
  <c r="A260" i="60"/>
  <c r="A228" i="60"/>
  <c r="A196" i="60"/>
  <c r="A164" i="60"/>
  <c r="A132" i="60"/>
  <c r="A787" i="60"/>
  <c r="A755" i="60"/>
  <c r="A723" i="60"/>
  <c r="A691" i="60"/>
  <c r="A659" i="60"/>
  <c r="A627" i="60"/>
  <c r="A595" i="60"/>
  <c r="A563" i="60"/>
  <c r="A531" i="60"/>
  <c r="A499" i="60"/>
  <c r="A467" i="60"/>
  <c r="A435" i="60"/>
  <c r="A403" i="60"/>
  <c r="A371" i="60"/>
  <c r="A339" i="60"/>
  <c r="A307" i="60"/>
  <c r="A275" i="60"/>
  <c r="A243" i="60"/>
  <c r="A211" i="60"/>
  <c r="A179" i="60"/>
  <c r="A147" i="60"/>
  <c r="A794" i="60"/>
  <c r="A762" i="60"/>
  <c r="A730" i="60"/>
  <c r="A698" i="60"/>
  <c r="A666" i="60"/>
  <c r="A634" i="60"/>
  <c r="A602" i="60"/>
  <c r="A570" i="60"/>
  <c r="A538" i="60"/>
  <c r="A506" i="60"/>
  <c r="A474" i="60"/>
  <c r="A442" i="60"/>
  <c r="A410" i="60"/>
  <c r="A378" i="60"/>
  <c r="A346" i="60"/>
  <c r="A314" i="60"/>
  <c r="A282" i="60"/>
  <c r="A250" i="60"/>
  <c r="A218" i="60"/>
  <c r="A186" i="60"/>
  <c r="A154" i="60"/>
  <c r="A801" i="60"/>
  <c r="A769" i="60"/>
  <c r="A737" i="60"/>
  <c r="A705" i="60"/>
  <c r="A673" i="60"/>
  <c r="A641" i="60"/>
  <c r="A609" i="60"/>
  <c r="A577" i="60"/>
  <c r="A545" i="60"/>
  <c r="A513" i="60"/>
  <c r="A481" i="60"/>
  <c r="A449" i="60"/>
  <c r="A252" i="60"/>
  <c r="A683" i="60"/>
  <c r="A427" i="60"/>
  <c r="A171" i="60"/>
  <c r="A594" i="60"/>
  <c r="A338" i="60"/>
  <c r="A569" i="60"/>
  <c r="A521" i="60"/>
  <c r="A417" i="60"/>
  <c r="A377" i="60"/>
  <c r="A337" i="60"/>
  <c r="A297" i="60"/>
  <c r="A265" i="60"/>
  <c r="A233" i="60"/>
  <c r="A201" i="60"/>
  <c r="A169" i="60"/>
  <c r="A808" i="60"/>
  <c r="A776" i="60"/>
  <c r="A744" i="60"/>
  <c r="A712" i="60"/>
  <c r="A680" i="60"/>
  <c r="A648" i="60"/>
  <c r="A616" i="60"/>
  <c r="A584" i="60"/>
  <c r="A552" i="60"/>
  <c r="A520" i="60"/>
  <c r="A488" i="60"/>
  <c r="A456" i="60"/>
  <c r="A424" i="60"/>
  <c r="A392" i="60"/>
  <c r="A360" i="60"/>
  <c r="A328" i="60"/>
  <c r="A296" i="60"/>
  <c r="A264" i="60"/>
  <c r="A232" i="60"/>
  <c r="A200" i="60"/>
  <c r="A168" i="60"/>
  <c r="A807" i="60"/>
  <c r="A775" i="60"/>
  <c r="A743" i="60"/>
  <c r="A711" i="60"/>
  <c r="A679" i="60"/>
  <c r="A647" i="60"/>
  <c r="A615" i="60"/>
  <c r="A583" i="60"/>
  <c r="A551" i="60"/>
  <c r="A519" i="60"/>
  <c r="A487" i="60"/>
  <c r="A455" i="60"/>
  <c r="A423" i="60"/>
  <c r="A391" i="60"/>
  <c r="A359" i="60"/>
  <c r="A327" i="60"/>
  <c r="A295" i="60"/>
  <c r="A263" i="60"/>
  <c r="A231" i="60"/>
  <c r="A199" i="60"/>
  <c r="A167" i="60"/>
  <c r="A135" i="60"/>
  <c r="A782" i="60"/>
  <c r="A750" i="60"/>
  <c r="A718" i="60"/>
  <c r="A700" i="60"/>
  <c r="A572" i="60"/>
  <c r="A444" i="60"/>
  <c r="A156" i="60"/>
  <c r="A587" i="60"/>
  <c r="A331" i="60"/>
  <c r="A754" i="60"/>
  <c r="A498" i="60"/>
  <c r="A258" i="60"/>
  <c r="A194" i="60"/>
  <c r="A809" i="60"/>
  <c r="A745" i="60"/>
  <c r="A681" i="60"/>
  <c r="A617" i="60"/>
  <c r="A465" i="60"/>
  <c r="A329" i="60"/>
  <c r="A316" i="60"/>
  <c r="A747" i="60"/>
  <c r="A491" i="60"/>
  <c r="A235" i="60"/>
  <c r="A658" i="60"/>
  <c r="A402" i="60"/>
  <c r="A561" i="60"/>
  <c r="A505" i="60"/>
  <c r="A457" i="60"/>
  <c r="A409" i="60"/>
  <c r="A369" i="60"/>
  <c r="A321" i="60"/>
  <c r="A289" i="60"/>
  <c r="A257" i="60"/>
  <c r="A225" i="60"/>
  <c r="A193" i="60"/>
  <c r="A161" i="60"/>
  <c r="A800" i="60"/>
  <c r="A768" i="60"/>
  <c r="A736" i="60"/>
  <c r="A704" i="60"/>
  <c r="A672" i="60"/>
  <c r="A640" i="60"/>
  <c r="A608" i="60"/>
  <c r="A576" i="60"/>
  <c r="A544" i="60"/>
  <c r="A512" i="60"/>
  <c r="A480" i="60"/>
  <c r="A448" i="60"/>
  <c r="A416" i="60"/>
  <c r="A384" i="60"/>
  <c r="A352" i="60"/>
  <c r="A320" i="60"/>
  <c r="A288" i="60"/>
  <c r="A256" i="60"/>
  <c r="A224" i="60"/>
  <c r="A192" i="60"/>
  <c r="A160" i="60"/>
  <c r="A799" i="60"/>
  <c r="A767" i="60"/>
  <c r="A735" i="60"/>
  <c r="A703" i="60"/>
  <c r="A671" i="60"/>
  <c r="A639" i="60"/>
  <c r="A607" i="60"/>
  <c r="A575" i="60"/>
  <c r="A543" i="60"/>
  <c r="A511" i="60"/>
  <c r="A479" i="60"/>
  <c r="A447" i="60"/>
  <c r="A796" i="60"/>
  <c r="A668" i="60"/>
  <c r="A540" i="60"/>
  <c r="A412" i="60"/>
  <c r="A220" i="60"/>
  <c r="A651" i="60"/>
  <c r="A395" i="60"/>
  <c r="A139" i="60"/>
  <c r="A562" i="60"/>
  <c r="A306" i="60"/>
  <c r="A242" i="60"/>
  <c r="A178" i="60"/>
  <c r="A793" i="60"/>
  <c r="A729" i="60"/>
  <c r="A665" i="60"/>
  <c r="A601" i="60"/>
  <c r="A553" i="60"/>
  <c r="A361" i="60"/>
  <c r="A811" i="60"/>
  <c r="A555" i="60"/>
  <c r="A299" i="60"/>
  <c r="A722" i="60"/>
  <c r="A466" i="60"/>
  <c r="A497" i="60"/>
  <c r="A441" i="60"/>
  <c r="A401" i="60"/>
  <c r="A353" i="60"/>
  <c r="A313" i="60"/>
  <c r="A281" i="60"/>
  <c r="A249" i="60"/>
  <c r="A217" i="60"/>
  <c r="A185" i="60"/>
  <c r="A153" i="60"/>
  <c r="A792" i="60"/>
  <c r="A760" i="60"/>
  <c r="A728" i="60"/>
  <c r="A696" i="60"/>
  <c r="A664" i="60"/>
  <c r="A632" i="60"/>
  <c r="A600" i="60"/>
  <c r="A568" i="60"/>
  <c r="A536" i="60"/>
  <c r="A504" i="60"/>
  <c r="A472" i="60"/>
  <c r="A440" i="60"/>
  <c r="A408" i="60"/>
  <c r="A376" i="60"/>
  <c r="A344" i="60"/>
  <c r="A312" i="60"/>
  <c r="A280" i="60"/>
  <c r="A248" i="60"/>
  <c r="A216" i="60"/>
  <c r="A184" i="60"/>
  <c r="A152" i="60"/>
  <c r="A791" i="60"/>
  <c r="A759" i="60"/>
  <c r="A727" i="60"/>
  <c r="A764" i="60"/>
  <c r="A636" i="60"/>
  <c r="A508" i="60"/>
  <c r="A380" i="60"/>
  <c r="A284" i="60"/>
  <c r="A715" i="60"/>
  <c r="A459" i="60"/>
  <c r="A203" i="60"/>
  <c r="A626" i="60"/>
  <c r="A370" i="60"/>
  <c r="A290" i="60"/>
  <c r="A226" i="60"/>
  <c r="A162" i="60"/>
  <c r="A777" i="60"/>
  <c r="A713" i="60"/>
  <c r="A649" i="60"/>
  <c r="A593" i="60"/>
  <c r="A537" i="60"/>
  <c r="A489" i="60"/>
  <c r="A393" i="60"/>
  <c r="A188" i="60"/>
  <c r="A619" i="60"/>
  <c r="A363" i="60"/>
  <c r="A786" i="60"/>
  <c r="A732" i="60"/>
  <c r="A604" i="60"/>
  <c r="A476" i="60"/>
  <c r="A348" i="60"/>
  <c r="A779" i="60"/>
  <c r="A523" i="60"/>
  <c r="A267" i="60"/>
  <c r="A690" i="60"/>
  <c r="A434" i="60"/>
  <c r="A274" i="60"/>
  <c r="A210" i="60"/>
  <c r="A146" i="60"/>
  <c r="A761" i="60"/>
  <c r="A697" i="60"/>
  <c r="A633" i="60"/>
  <c r="A529" i="60"/>
  <c r="A473" i="60"/>
  <c r="A425" i="60"/>
  <c r="A530" i="60"/>
  <c r="A273" i="60"/>
  <c r="A688" i="60"/>
  <c r="A432" i="60"/>
  <c r="A655" i="60"/>
  <c r="A399" i="60"/>
  <c r="A287" i="60"/>
  <c r="A215" i="60"/>
  <c r="A143" i="60"/>
  <c r="A710" i="60"/>
  <c r="A678" i="60"/>
  <c r="A646" i="60"/>
  <c r="A614" i="60"/>
  <c r="A582" i="60"/>
  <c r="A550" i="60"/>
  <c r="A518" i="60"/>
  <c r="A486" i="60"/>
  <c r="A454" i="60"/>
  <c r="A422" i="60"/>
  <c r="A390" i="60"/>
  <c r="A358" i="60"/>
  <c r="A326" i="60"/>
  <c r="A294" i="60"/>
  <c r="A262" i="60"/>
  <c r="A230" i="60"/>
  <c r="A198" i="60"/>
  <c r="A166" i="60"/>
  <c r="A134" i="60"/>
  <c r="A613" i="60"/>
  <c r="A357" i="60"/>
  <c r="A130" i="60"/>
  <c r="A98" i="60"/>
  <c r="A66" i="60"/>
  <c r="A34" i="60"/>
  <c r="A94" i="60"/>
  <c r="A12" i="60"/>
  <c r="A669" i="60"/>
  <c r="A413" i="60"/>
  <c r="A157" i="60"/>
  <c r="A105" i="60"/>
  <c r="A73" i="60"/>
  <c r="A585" i="60"/>
  <c r="A241" i="60"/>
  <c r="A656" i="60"/>
  <c r="A695" i="60"/>
  <c r="A599" i="60"/>
  <c r="A559" i="60"/>
  <c r="A471" i="60"/>
  <c r="A431" i="60"/>
  <c r="A319" i="60"/>
  <c r="A247" i="60"/>
  <c r="A175" i="60"/>
  <c r="A742" i="60"/>
  <c r="A209" i="60"/>
  <c r="A624" i="60"/>
  <c r="A400" i="60"/>
  <c r="A336" i="60"/>
  <c r="A272" i="60"/>
  <c r="A208" i="60"/>
  <c r="A144" i="60"/>
  <c r="A751" i="60"/>
  <c r="A351" i="60"/>
  <c r="A279" i="60"/>
  <c r="A207" i="60"/>
  <c r="A774" i="60"/>
  <c r="A702" i="60"/>
  <c r="A670" i="60"/>
  <c r="A638" i="60"/>
  <c r="A606" i="60"/>
  <c r="A574" i="60"/>
  <c r="A542" i="60"/>
  <c r="A510" i="60"/>
  <c r="A478" i="60"/>
  <c r="A446" i="60"/>
  <c r="A414" i="60"/>
  <c r="A382" i="60"/>
  <c r="A350" i="60"/>
  <c r="A318" i="60"/>
  <c r="A286" i="60"/>
  <c r="A254" i="60"/>
  <c r="A222" i="60"/>
  <c r="A190" i="60"/>
  <c r="A158" i="60"/>
  <c r="A805" i="60"/>
  <c r="A549" i="60"/>
  <c r="A293" i="60"/>
  <c r="A122" i="60"/>
  <c r="A90" i="60"/>
  <c r="A58" i="60"/>
  <c r="A26" i="60"/>
  <c r="A54" i="60"/>
  <c r="A11" i="60"/>
  <c r="A605" i="60"/>
  <c r="A349" i="60"/>
  <c r="A129" i="60"/>
  <c r="A97" i="60"/>
  <c r="A65" i="60"/>
  <c r="A33" i="60"/>
  <c r="A102" i="60"/>
  <c r="A789" i="60"/>
  <c r="A533" i="60"/>
  <c r="A277" i="60"/>
  <c r="A120" i="60"/>
  <c r="A88" i="60"/>
  <c r="A56" i="60"/>
  <c r="A24" i="60"/>
  <c r="A38" i="60"/>
  <c r="A781" i="60"/>
  <c r="A525" i="60"/>
  <c r="A269" i="60"/>
  <c r="A119" i="60"/>
  <c r="A87" i="60"/>
  <c r="A55" i="60"/>
  <c r="A23" i="60"/>
  <c r="A92" i="60"/>
  <c r="A709" i="60"/>
  <c r="A453" i="60"/>
  <c r="A197" i="60"/>
  <c r="A110" i="60"/>
  <c r="A765" i="60"/>
  <c r="A509" i="60"/>
  <c r="A253" i="60"/>
  <c r="A117" i="60"/>
  <c r="A177" i="60"/>
  <c r="A592" i="60"/>
  <c r="A687" i="60"/>
  <c r="A631" i="60"/>
  <c r="A591" i="60"/>
  <c r="A503" i="60"/>
  <c r="A463" i="60"/>
  <c r="A383" i="60"/>
  <c r="A311" i="60"/>
  <c r="A239" i="60"/>
  <c r="A806" i="60"/>
  <c r="A734" i="60"/>
  <c r="A433" i="60"/>
  <c r="A145" i="60"/>
  <c r="A560" i="60"/>
  <c r="A415" i="60"/>
  <c r="A343" i="60"/>
  <c r="A271" i="60"/>
  <c r="A159" i="60"/>
  <c r="A766" i="60"/>
  <c r="A694" i="60"/>
  <c r="A662" i="60"/>
  <c r="A630" i="60"/>
  <c r="A598" i="60"/>
  <c r="A566" i="60"/>
  <c r="A534" i="60"/>
  <c r="A502" i="60"/>
  <c r="A470" i="60"/>
  <c r="A438" i="60"/>
  <c r="A406" i="60"/>
  <c r="A374" i="60"/>
  <c r="A342" i="60"/>
  <c r="A310" i="60"/>
  <c r="A278" i="60"/>
  <c r="A246" i="60"/>
  <c r="A214" i="60"/>
  <c r="A182" i="60"/>
  <c r="A150" i="60"/>
  <c r="A741" i="60"/>
  <c r="A485" i="60"/>
  <c r="A229" i="60"/>
  <c r="A114" i="60"/>
  <c r="A82" i="60"/>
  <c r="A50" i="60"/>
  <c r="A18" i="60"/>
  <c r="A22" i="60"/>
  <c r="A797" i="60"/>
  <c r="A541" i="60"/>
  <c r="A285" i="60"/>
  <c r="A121" i="60"/>
  <c r="A89" i="60"/>
  <c r="A57" i="60"/>
  <c r="A25" i="60"/>
  <c r="A62" i="60"/>
  <c r="A725" i="60"/>
  <c r="A469" i="60"/>
  <c r="A213" i="60"/>
  <c r="A112" i="60"/>
  <c r="A80" i="60"/>
  <c r="A48" i="60"/>
  <c r="A16" i="60"/>
  <c r="A14" i="60"/>
  <c r="A717" i="60"/>
  <c r="A461" i="60"/>
  <c r="A205" i="60"/>
  <c r="A111" i="60"/>
  <c r="A79" i="60"/>
  <c r="A47" i="60"/>
  <c r="A15" i="60"/>
  <c r="A36" i="60"/>
  <c r="A645" i="60"/>
  <c r="A389" i="60"/>
  <c r="A137" i="60"/>
  <c r="A78" i="60"/>
  <c r="A701" i="60"/>
  <c r="A445" i="60"/>
  <c r="A189" i="60"/>
  <c r="A109" i="60"/>
  <c r="A385" i="60"/>
  <c r="A784" i="60"/>
  <c r="A528" i="60"/>
  <c r="A623" i="60"/>
  <c r="A535" i="60"/>
  <c r="A495" i="60"/>
  <c r="A375" i="60"/>
  <c r="A303" i="60"/>
  <c r="A191" i="60"/>
  <c r="A798" i="60"/>
  <c r="A726" i="60"/>
  <c r="A305" i="60"/>
  <c r="A720" i="60"/>
  <c r="A464" i="60"/>
  <c r="A567" i="60"/>
  <c r="A527" i="60"/>
  <c r="A439" i="60"/>
  <c r="A367" i="60"/>
  <c r="A255" i="60"/>
  <c r="A183" i="60"/>
  <c r="A790" i="60"/>
  <c r="A783" i="60"/>
  <c r="A407" i="60"/>
  <c r="A526" i="60"/>
  <c r="A270" i="60"/>
  <c r="A106" i="60"/>
  <c r="A113" i="60"/>
  <c r="A345" i="60"/>
  <c r="A719" i="60"/>
  <c r="A758" i="60"/>
  <c r="A494" i="60"/>
  <c r="A238" i="60"/>
  <c r="A74" i="60"/>
  <c r="A81" i="60"/>
  <c r="A9" i="60"/>
  <c r="A405" i="60"/>
  <c r="A128" i="60"/>
  <c r="A40" i="60"/>
  <c r="A70" i="60"/>
  <c r="A397" i="60"/>
  <c r="A127" i="60"/>
  <c r="A39" i="60"/>
  <c r="A46" i="60"/>
  <c r="A325" i="60"/>
  <c r="A118" i="60"/>
  <c r="A381" i="60"/>
  <c r="A125" i="60"/>
  <c r="A85" i="60"/>
  <c r="A53" i="60"/>
  <c r="A21" i="60"/>
  <c r="A35" i="60"/>
  <c r="A565" i="60"/>
  <c r="A309" i="60"/>
  <c r="A124" i="60"/>
  <c r="A52" i="60"/>
  <c r="A621" i="60"/>
  <c r="A365" i="60"/>
  <c r="A131" i="60"/>
  <c r="A99" i="60"/>
  <c r="A67" i="60"/>
  <c r="A752" i="60"/>
  <c r="A663" i="60"/>
  <c r="A335" i="60"/>
  <c r="A462" i="60"/>
  <c r="A206" i="60"/>
  <c r="A42" i="60"/>
  <c r="A496" i="60"/>
  <c r="A686" i="60"/>
  <c r="A430" i="60"/>
  <c r="A174" i="60"/>
  <c r="A10" i="60"/>
  <c r="A49" i="60"/>
  <c r="A661" i="60"/>
  <c r="A341" i="60"/>
  <c r="A72" i="60"/>
  <c r="A32" i="60"/>
  <c r="A653" i="60"/>
  <c r="A333" i="60"/>
  <c r="A71" i="60"/>
  <c r="A31" i="60"/>
  <c r="A581" i="60"/>
  <c r="A261" i="60"/>
  <c r="A637" i="60"/>
  <c r="A317" i="60"/>
  <c r="A77" i="60"/>
  <c r="A45" i="60"/>
  <c r="A13" i="60"/>
  <c r="A757" i="60"/>
  <c r="A501" i="60"/>
  <c r="A245" i="60"/>
  <c r="A116" i="60"/>
  <c r="A43" i="60"/>
  <c r="A557" i="60"/>
  <c r="A301" i="60"/>
  <c r="A123" i="60"/>
  <c r="A91" i="60"/>
  <c r="A59" i="60"/>
  <c r="A368" i="60"/>
  <c r="A654" i="60"/>
  <c r="A398" i="60"/>
  <c r="A142" i="60"/>
  <c r="A76" i="60"/>
  <c r="A41" i="60"/>
  <c r="A304" i="60"/>
  <c r="A223" i="60"/>
  <c r="A622" i="60"/>
  <c r="A366" i="60"/>
  <c r="A677" i="60"/>
  <c r="A733" i="60"/>
  <c r="A68" i="60"/>
  <c r="A597" i="60"/>
  <c r="A104" i="60"/>
  <c r="A64" i="60"/>
  <c r="A84" i="60"/>
  <c r="A589" i="60"/>
  <c r="A103" i="60"/>
  <c r="A63" i="60"/>
  <c r="A27" i="60"/>
  <c r="A517" i="60"/>
  <c r="A30" i="60"/>
  <c r="A573" i="60"/>
  <c r="A101" i="60"/>
  <c r="A69" i="60"/>
  <c r="A37" i="60"/>
  <c r="A60" i="60"/>
  <c r="A693" i="60"/>
  <c r="A437" i="60"/>
  <c r="A181" i="60"/>
  <c r="A108" i="60"/>
  <c r="A749" i="60"/>
  <c r="A493" i="60"/>
  <c r="A237" i="60"/>
  <c r="A115" i="60"/>
  <c r="A83" i="60"/>
  <c r="A240" i="60"/>
  <c r="A590" i="60"/>
  <c r="A334" i="60"/>
  <c r="A421" i="60"/>
  <c r="A477" i="60"/>
  <c r="A51" i="60"/>
  <c r="A176" i="60"/>
  <c r="A151" i="60"/>
  <c r="A558" i="60"/>
  <c r="A302" i="60"/>
  <c r="A165" i="60"/>
  <c r="A221" i="60"/>
  <c r="A17" i="60"/>
  <c r="A19" i="60"/>
  <c r="A149" i="60"/>
  <c r="A96" i="60"/>
  <c r="A8" i="60"/>
  <c r="A44" i="60"/>
  <c r="A141" i="60"/>
  <c r="A95" i="60"/>
  <c r="A86" i="60"/>
  <c r="A773" i="60"/>
  <c r="A126" i="60"/>
  <c r="A28" i="60"/>
  <c r="A136" i="60"/>
  <c r="A93" i="60"/>
  <c r="A61" i="60"/>
  <c r="A29" i="60"/>
  <c r="A20" i="60"/>
  <c r="A629" i="60"/>
  <c r="A373" i="60"/>
  <c r="A133" i="60"/>
  <c r="A100" i="60"/>
  <c r="A685" i="60"/>
  <c r="A429" i="60"/>
  <c r="A173" i="60"/>
  <c r="A107" i="60"/>
  <c r="A75" i="60"/>
</calcChain>
</file>

<file path=xl/comments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<sst xmlns="http://schemas.openxmlformats.org/spreadsheetml/2006/main" count="20738" uniqueCount="1853">
  <si>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</si>
  <si>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</si>
  <si>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</si>
  <si>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</si>
  <si>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</si>
  <si>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</si>
  <si>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</si>
  <si>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</si>
  <si>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</si>
  <si>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</si>
  <si>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</si>
  <si>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</si>
  <si>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</si>
  <si>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</si>
  <si>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</si>
  <si>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</si>
  <si>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</si>
  <si>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</si>
  <si>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</si>
  <si>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</si>
  <si>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</si>
  <si>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</si>
  <si>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</si>
  <si>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</si>
  <si>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</si>
  <si>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</si>
  <si>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</si>
  <si>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</si>
  <si>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</si>
  <si>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</si>
  <si>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</si>
  <si>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</si>
  <si>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</si>
  <si>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</si>
  <si>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</si>
  <si>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</si>
  <si>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</si>
  <si>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</si>
  <si>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</si>
  <si>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</si>
  <si>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</si>
  <si>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</si>
  <si>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</si>
  <si>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</si>
  <si>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</si>
  <si>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</si>
  <si>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</si>
  <si>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</si>
  <si>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</si>
  <si>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</si>
  <si>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</si>
  <si>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</si>
  <si>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</si>
  <si>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</si>
  <si>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</si>
  <si>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</si>
  <si>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</si>
  <si>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</si>
  <si>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</si>
  <si>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</si>
  <si>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</si>
  <si>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</si>
  <si>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</si>
  <si>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</si>
  <si>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</si>
  <si>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</si>
  <si>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</si>
  <si>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</si>
  <si>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</si>
  <si>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5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</si>
  <si>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5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</si>
  <si>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5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</si>
  <si>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5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</si>
  <si>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5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</si>
  <si>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5"/>
  </si>
  <si>
    <t>各テーブルのSQL作成</t>
    <rPh sb="0" eb="1">
      <t>カク</t>
    </rPh>
    <rPh sb="9" eb="11">
      <t>サクセイ</t>
    </rPh>
    <phoneticPr fontId="5"/>
  </si>
  <si>
    <t>加工実績情報（抄紙）</t>
    <rPh sb="0" eb="2">
      <t>カコウ</t>
    </rPh>
    <rPh sb="2" eb="4">
      <t>ジッセキ</t>
    </rPh>
    <rPh sb="4" eb="6">
      <t>ジョウホウ</t>
    </rPh>
    <rPh sb="7" eb="9">
      <t>ショウシ</t>
    </rPh>
    <phoneticPr fontId="5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</si>
  <si>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5"/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</si>
  <si>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</si>
  <si>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</si>
  <si>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</si>
  <si>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</si>
  <si>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</si>
  <si>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</si>
  <si>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</si>
  <si>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</si>
  <si>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C.生産実績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</si>
  <si>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</si>
  <si>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</si>
  <si>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</si>
  <si>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</si>
  <si>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</si>
  <si>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</si>
  <si>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</si>
  <si>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</si>
  <si>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使用実績情報（原材料）</t>
    <rPh sb="0" eb="2">
      <t>シヨウ</t>
    </rPh>
    <rPh sb="2" eb="4">
      <t>ジッセキ</t>
    </rPh>
    <rPh sb="4" eb="6">
      <t>ジョウホウ</t>
    </rPh>
    <rPh sb="7" eb="10">
      <t>ゲンザイリョウ</t>
    </rPh>
    <phoneticPr fontId="5"/>
  </si>
  <si>
    <t>t_shiyo_jisseki_genzairyo</t>
    <phoneticPr fontId="5"/>
  </si>
  <si>
    <t>C.生産実績</t>
  </si>
  <si>
    <t>使用実績明細情報（原材料）</t>
    <rPh sb="0" eb="2">
      <t>シヨウ</t>
    </rPh>
    <rPh sb="2" eb="4">
      <t>ジッセキ</t>
    </rPh>
    <rPh sb="4" eb="6">
      <t>メイサイ</t>
    </rPh>
    <rPh sb="6" eb="8">
      <t>ジョウホウ</t>
    </rPh>
    <rPh sb="9" eb="12">
      <t>ゲンザイリョウ</t>
    </rPh>
    <phoneticPr fontId="5"/>
  </si>
  <si>
    <t>t_shiyo_jisseki_genzairyo_m</t>
    <phoneticPr fontId="5"/>
  </si>
  <si>
    <t>使用実績情報（薬品）</t>
    <rPh sb="0" eb="2">
      <t>シヨウ</t>
    </rPh>
    <rPh sb="2" eb="4">
      <t>ジッセキ</t>
    </rPh>
    <rPh sb="4" eb="6">
      <t>ジョウホウ</t>
    </rPh>
    <rPh sb="7" eb="9">
      <t>ヤクヒン</t>
    </rPh>
    <phoneticPr fontId="5"/>
  </si>
  <si>
    <t>t_shiyo_jisseki_yakuhin</t>
    <phoneticPr fontId="5"/>
  </si>
  <si>
    <t>使用実績明細情報（薬品）</t>
    <rPh sb="0" eb="2">
      <t>シヨウ</t>
    </rPh>
    <rPh sb="2" eb="4">
      <t>ジッセキ</t>
    </rPh>
    <rPh sb="4" eb="6">
      <t>メイサイ</t>
    </rPh>
    <rPh sb="6" eb="8">
      <t>ジョウホウ</t>
    </rPh>
    <rPh sb="9" eb="11">
      <t>ヤクヒン</t>
    </rPh>
    <phoneticPr fontId="5"/>
  </si>
  <si>
    <t>t_shiyo_jisseki_yakuhin_m</t>
    <phoneticPr fontId="5"/>
  </si>
  <si>
    <t>使用実績情報（調薬）</t>
    <rPh sb="0" eb="2">
      <t>シヨウ</t>
    </rPh>
    <rPh sb="2" eb="4">
      <t>ジッセキ</t>
    </rPh>
    <rPh sb="4" eb="6">
      <t>ジョウホウ</t>
    </rPh>
    <rPh sb="7" eb="9">
      <t>チョウヤク</t>
    </rPh>
    <phoneticPr fontId="5"/>
  </si>
  <si>
    <t>t_shiyo_jisseki_choyaku</t>
    <phoneticPr fontId="5"/>
  </si>
  <si>
    <t>使用実績明細情報（調薬）</t>
    <rPh sb="0" eb="2">
      <t>シヨウ</t>
    </rPh>
    <rPh sb="2" eb="4">
      <t>ジッセキ</t>
    </rPh>
    <rPh sb="4" eb="6">
      <t>メイサイ</t>
    </rPh>
    <rPh sb="6" eb="8">
      <t>ジョウホウ</t>
    </rPh>
    <rPh sb="9" eb="11">
      <t>チョウヤク</t>
    </rPh>
    <phoneticPr fontId="5"/>
  </si>
  <si>
    <t>t_shiyo_jisseki_choyaku_m</t>
    <phoneticPr fontId="5"/>
  </si>
  <si>
    <t>使用実績明細情報（原反）</t>
    <rPh sb="0" eb="2">
      <t>シヨウ</t>
    </rPh>
    <rPh sb="2" eb="4">
      <t>ジッセキ</t>
    </rPh>
    <rPh sb="4" eb="6">
      <t>メイサイ</t>
    </rPh>
    <rPh sb="6" eb="8">
      <t>ジョウホウ</t>
    </rPh>
    <rPh sb="9" eb="11">
      <t>ゲンタン</t>
    </rPh>
    <phoneticPr fontId="5"/>
  </si>
  <si>
    <t>t_shiyo_jisseki_gentan_m</t>
    <phoneticPr fontId="5"/>
  </si>
  <si>
    <t>抄紙実績情報</t>
    <rPh sb="0" eb="2">
      <t>ショウシ</t>
    </rPh>
    <rPh sb="2" eb="4">
      <t>ジッセキ</t>
    </rPh>
    <rPh sb="4" eb="6">
      <t>ジョウホウ</t>
    </rPh>
    <phoneticPr fontId="5"/>
  </si>
  <si>
    <t>t_pm_jisseki</t>
    <phoneticPr fontId="5"/>
  </si>
  <si>
    <t>t_pm_kako_jisseki</t>
    <phoneticPr fontId="5"/>
  </si>
  <si>
    <t>仕上実績情報（抄紙）</t>
    <rPh sb="0" eb="4">
      <t>シアゲジッセキ</t>
    </rPh>
    <rPh sb="4" eb="6">
      <t>ジョウホウ</t>
    </rPh>
    <rPh sb="7" eb="9">
      <t>ショウシ</t>
    </rPh>
    <phoneticPr fontId="5"/>
  </si>
  <si>
    <t>t_pm_shiage_jisseki</t>
    <phoneticPr fontId="5"/>
  </si>
  <si>
    <t>熱加工実績情報</t>
    <rPh sb="0" eb="1">
      <t>ネツ</t>
    </rPh>
    <rPh sb="1" eb="3">
      <t>カコウ</t>
    </rPh>
    <rPh sb="3" eb="5">
      <t>ジッセキ</t>
    </rPh>
    <rPh sb="5" eb="7">
      <t>ジョウホウ</t>
    </rPh>
    <phoneticPr fontId="5"/>
  </si>
  <si>
    <t>t_hc_jisseki</t>
    <phoneticPr fontId="5"/>
  </si>
  <si>
    <t>加工実績情報（熱加工）</t>
    <rPh sb="0" eb="2">
      <t>カコウ</t>
    </rPh>
    <rPh sb="2" eb="4">
      <t>ジッセキ</t>
    </rPh>
    <rPh sb="4" eb="6">
      <t>ジョウホウ</t>
    </rPh>
    <rPh sb="7" eb="10">
      <t>ネツカコウ</t>
    </rPh>
    <phoneticPr fontId="5"/>
  </si>
  <si>
    <t>t_hc_kako_jisseki</t>
    <phoneticPr fontId="5"/>
  </si>
  <si>
    <t>加工原反情報（熱加工）</t>
    <rPh sb="0" eb="2">
      <t>カコウ</t>
    </rPh>
    <rPh sb="2" eb="4">
      <t>ゲンタン</t>
    </rPh>
    <rPh sb="4" eb="6">
      <t>ジョウホウ</t>
    </rPh>
    <rPh sb="7" eb="10">
      <t>ネツカコウ</t>
    </rPh>
    <phoneticPr fontId="5"/>
  </si>
  <si>
    <t>t_hc_kako_gentan</t>
    <phoneticPr fontId="5"/>
  </si>
  <si>
    <t>仕上実績情報（熱加工）</t>
    <rPh sb="0" eb="4">
      <t>シアゲジッセキ</t>
    </rPh>
    <rPh sb="4" eb="6">
      <t>ジョウホウ</t>
    </rPh>
    <rPh sb="7" eb="10">
      <t>ネツカコウ</t>
    </rPh>
    <phoneticPr fontId="5"/>
  </si>
  <si>
    <t>t_hc_shiage_jisseki</t>
    <phoneticPr fontId="5"/>
  </si>
  <si>
    <t>加工CM実績情報</t>
    <rPh sb="0" eb="2">
      <t>カコウ</t>
    </rPh>
    <rPh sb="4" eb="6">
      <t>ジッセキ</t>
    </rPh>
    <rPh sb="6" eb="8">
      <t>ジョウホウ</t>
    </rPh>
    <phoneticPr fontId="5"/>
  </si>
  <si>
    <t>t_cm_jisseki</t>
    <phoneticPr fontId="5"/>
  </si>
  <si>
    <t>加工実績情報（加工CM）</t>
    <rPh sb="0" eb="2">
      <t>カコウ</t>
    </rPh>
    <rPh sb="2" eb="4">
      <t>ジッセキ</t>
    </rPh>
    <rPh sb="4" eb="6">
      <t>ジョウホウ</t>
    </rPh>
    <rPh sb="7" eb="9">
      <t>カコウ</t>
    </rPh>
    <phoneticPr fontId="5"/>
  </si>
  <si>
    <t>t_cm_kako_jisseki</t>
    <phoneticPr fontId="5"/>
  </si>
  <si>
    <t>加工原反情報（加工CM）</t>
    <rPh sb="0" eb="2">
      <t>カコウ</t>
    </rPh>
    <rPh sb="2" eb="4">
      <t>ゲンタン</t>
    </rPh>
    <rPh sb="4" eb="6">
      <t>ジョウホウ</t>
    </rPh>
    <rPh sb="7" eb="9">
      <t>カコウ</t>
    </rPh>
    <phoneticPr fontId="5"/>
  </si>
  <si>
    <t>t_cm_kako_gentan</t>
    <phoneticPr fontId="5"/>
  </si>
  <si>
    <t>検討</t>
    <rPh sb="0" eb="2">
      <t>ケントウ</t>
    </rPh>
    <phoneticPr fontId="5"/>
  </si>
  <si>
    <t>仕上実績情報（加工CM）</t>
    <rPh sb="0" eb="4">
      <t>シアゲジッセキ</t>
    </rPh>
    <rPh sb="4" eb="6">
      <t>ジョウホウ</t>
    </rPh>
    <rPh sb="7" eb="9">
      <t>カコウ</t>
    </rPh>
    <phoneticPr fontId="5"/>
  </si>
  <si>
    <t>t_cm_shiage_jisseki</t>
    <phoneticPr fontId="5"/>
  </si>
  <si>
    <t>加工SC実績情報</t>
    <rPh sb="0" eb="2">
      <t>カコウ</t>
    </rPh>
    <rPh sb="4" eb="8">
      <t>ジッセキジョウホウ</t>
    </rPh>
    <phoneticPr fontId="5"/>
  </si>
  <si>
    <t>t_sc_jisseki</t>
    <phoneticPr fontId="5"/>
  </si>
  <si>
    <t>加工実績情報（加工SC）</t>
    <rPh sb="0" eb="6">
      <t>カコウジッセキジョウホウ</t>
    </rPh>
    <rPh sb="7" eb="9">
      <t>カコウ</t>
    </rPh>
    <phoneticPr fontId="5"/>
  </si>
  <si>
    <t>t_sc_kako_jisseki</t>
    <phoneticPr fontId="5"/>
  </si>
  <si>
    <t>加工原反情報（加工SC）</t>
    <rPh sb="0" eb="2">
      <t>カコウ</t>
    </rPh>
    <rPh sb="2" eb="4">
      <t>ゲンタン</t>
    </rPh>
    <rPh sb="4" eb="6">
      <t>ジョウホウ</t>
    </rPh>
    <rPh sb="7" eb="9">
      <t>カコウ</t>
    </rPh>
    <phoneticPr fontId="5"/>
  </si>
  <si>
    <t>t_sc_kako_gentan</t>
    <phoneticPr fontId="5"/>
  </si>
  <si>
    <t>仕上実績情報（加工SC）</t>
    <rPh sb="0" eb="2">
      <t>シアゲ</t>
    </rPh>
    <rPh sb="2" eb="4">
      <t>ジッセキ</t>
    </rPh>
    <rPh sb="4" eb="6">
      <t>ジョウホウ</t>
    </rPh>
    <rPh sb="7" eb="9">
      <t>カコウ</t>
    </rPh>
    <phoneticPr fontId="5"/>
  </si>
  <si>
    <t>t_sc_shiage_jisseki</t>
    <phoneticPr fontId="5"/>
  </si>
  <si>
    <t>CF実績情報</t>
    <rPh sb="2" eb="6">
      <t>ジッセキジョウホウ</t>
    </rPh>
    <phoneticPr fontId="5"/>
  </si>
  <si>
    <t>t_cf_jisseki</t>
    <phoneticPr fontId="5"/>
  </si>
  <si>
    <t>成型実績情報</t>
    <rPh sb="0" eb="6">
      <t>セイケイジッセキジョウホウ</t>
    </rPh>
    <phoneticPr fontId="5"/>
  </si>
  <si>
    <t>t_cf_seikei_jisseki</t>
    <phoneticPr fontId="5"/>
  </si>
  <si>
    <t>成型実績明細情報</t>
  </si>
  <si>
    <t>t_cf_seikei_jisseki_m</t>
    <phoneticPr fontId="5"/>
  </si>
  <si>
    <t>包装実績情報</t>
    <rPh sb="0" eb="6">
      <t>ホウソウジッセキジョウホウ</t>
    </rPh>
    <phoneticPr fontId="5"/>
  </si>
  <si>
    <t>t_cf_hoso_jisseki</t>
    <phoneticPr fontId="5"/>
  </si>
  <si>
    <t>包装実績明細情報</t>
    <rPh sb="0" eb="8">
      <t>ホウソウジッセキメイサイジョウホウ</t>
    </rPh>
    <phoneticPr fontId="5"/>
  </si>
  <si>
    <t>t_cf_hoso_jisseki_m</t>
    <phoneticPr fontId="5"/>
  </si>
  <si>
    <t>パレット在庫情報</t>
    <rPh sb="4" eb="6">
      <t>ザイコ</t>
    </rPh>
    <phoneticPr fontId="5"/>
  </si>
  <si>
    <t>t_cf_pallet_zaiko</t>
    <phoneticPr fontId="5"/>
  </si>
  <si>
    <t>パッケージ実績情報</t>
    <rPh sb="5" eb="7">
      <t>ジッセキ</t>
    </rPh>
    <rPh sb="7" eb="9">
      <t>ジョウホウ</t>
    </rPh>
    <phoneticPr fontId="5"/>
  </si>
  <si>
    <t>t_pk_jisseki</t>
    <phoneticPr fontId="5"/>
  </si>
  <si>
    <t>パッケージ実績明細情報（パレット）</t>
    <rPh sb="5" eb="7">
      <t>ジッセキ</t>
    </rPh>
    <rPh sb="7" eb="9">
      <t>メイサイ</t>
    </rPh>
    <rPh sb="9" eb="11">
      <t>ジョウホウ</t>
    </rPh>
    <phoneticPr fontId="5"/>
  </si>
  <si>
    <t>t_pk_jisseki_pallet</t>
    <phoneticPr fontId="5"/>
  </si>
  <si>
    <t>パッケージ実績明細情報</t>
    <rPh sb="5" eb="7">
      <t>ジッセキ</t>
    </rPh>
    <rPh sb="7" eb="9">
      <t>メイサイ</t>
    </rPh>
    <rPh sb="9" eb="11">
      <t>ジョウホウ</t>
    </rPh>
    <phoneticPr fontId="5"/>
  </si>
  <si>
    <t>t_pk_jisseki_m</t>
    <phoneticPr fontId="5"/>
  </si>
  <si>
    <t>WD実績情報</t>
    <rPh sb="2" eb="6">
      <t>ジッセキジョウホウ</t>
    </rPh>
    <phoneticPr fontId="5"/>
  </si>
  <si>
    <t>t_wd_jisseki</t>
    <phoneticPr fontId="5"/>
  </si>
  <si>
    <t>使用原反情報（WD工場）</t>
    <rPh sb="0" eb="2">
      <t>シヨウ</t>
    </rPh>
    <rPh sb="2" eb="4">
      <t>ゲンタン</t>
    </rPh>
    <rPh sb="4" eb="6">
      <t>ジョウホウ</t>
    </rPh>
    <rPh sb="9" eb="11">
      <t>コウジョウ</t>
    </rPh>
    <phoneticPr fontId="5"/>
  </si>
  <si>
    <t>t_wd_shiyo_gentan</t>
    <phoneticPr fontId="5"/>
  </si>
  <si>
    <t>仕上実績情報（WD工場）</t>
    <rPh sb="0" eb="6">
      <t>シアゲジッセキジョウホウ</t>
    </rPh>
    <rPh sb="9" eb="11">
      <t>コウジョウ</t>
    </rPh>
    <phoneticPr fontId="5"/>
  </si>
  <si>
    <t>t_wd_shiage_jisseki</t>
    <phoneticPr fontId="5"/>
  </si>
  <si>
    <t>外注加工実績情報</t>
    <rPh sb="0" eb="6">
      <t>ガイチュウカコウジッセキ</t>
    </rPh>
    <rPh sb="6" eb="8">
      <t>ジョウホウ</t>
    </rPh>
    <phoneticPr fontId="5"/>
  </si>
  <si>
    <t>t_gk_jisseki</t>
    <phoneticPr fontId="5"/>
  </si>
  <si>
    <t>使用原反情報（外注加工）</t>
    <rPh sb="0" eb="2">
      <t>シヨウ</t>
    </rPh>
    <rPh sb="2" eb="4">
      <t>ゲンタン</t>
    </rPh>
    <rPh sb="4" eb="6">
      <t>ジョウホウ</t>
    </rPh>
    <phoneticPr fontId="5"/>
  </si>
  <si>
    <t>t_gk_shiyo_gentan</t>
    <phoneticPr fontId="5"/>
  </si>
  <si>
    <t>仕上実績情報（外注加工）</t>
    <rPh sb="0" eb="6">
      <t>シアゲジッセキジョウホウ</t>
    </rPh>
    <rPh sb="7" eb="11">
      <t>ガイチュウカコウ</t>
    </rPh>
    <phoneticPr fontId="5"/>
  </si>
  <si>
    <t>t_gk_shiage_jisseki</t>
    <phoneticPr fontId="5"/>
  </si>
  <si>
    <t>パルプ配合実績</t>
    <phoneticPr fontId="5"/>
  </si>
  <si>
    <t>t_pulp_haigo_jisseki</t>
    <phoneticPr fontId="5"/>
  </si>
  <si>
    <t>薬品配合実績</t>
  </si>
  <si>
    <t>t_yakuhin_haigo_jisseki</t>
    <phoneticPr fontId="5"/>
  </si>
  <si>
    <t>在庫移動指示情報</t>
    <rPh sb="0" eb="6">
      <t>ザイコイドウシジ</t>
    </rPh>
    <rPh sb="6" eb="8">
      <t>ジョウホウ</t>
    </rPh>
    <phoneticPr fontId="5"/>
  </si>
  <si>
    <t>t_zaiko_ido_shiji</t>
    <phoneticPr fontId="5"/>
  </si>
  <si>
    <t>在庫移動指示明細情報</t>
    <phoneticPr fontId="5"/>
  </si>
  <si>
    <t>t_zaiko_ido_shiji_m</t>
    <phoneticPr fontId="5"/>
  </si>
  <si>
    <t>在庫移動実績情報</t>
    <rPh sb="4" eb="6">
      <t>ジッセキ</t>
    </rPh>
    <phoneticPr fontId="5"/>
  </si>
  <si>
    <t>t_zaiko_ido_jisseki</t>
    <phoneticPr fontId="5"/>
  </si>
  <si>
    <t>在庫移動実績明細情報</t>
    <rPh sb="4" eb="6">
      <t>ジッセキ</t>
    </rPh>
    <phoneticPr fontId="5"/>
  </si>
  <si>
    <t>t_zaiko_ido_jisseki_m</t>
    <phoneticPr fontId="5"/>
  </si>
  <si>
    <t>引取指示情報</t>
    <phoneticPr fontId="5"/>
  </si>
  <si>
    <t>t_hikitori_shiji</t>
    <phoneticPr fontId="5"/>
  </si>
  <si>
    <t>引取指示明細情報</t>
    <phoneticPr fontId="5"/>
  </si>
  <si>
    <t>t_hikitori_shiji_m</t>
    <phoneticPr fontId="5"/>
  </si>
  <si>
    <t>引取実績情報</t>
    <rPh sb="2" eb="4">
      <t>ジッセキ</t>
    </rPh>
    <phoneticPr fontId="5"/>
  </si>
  <si>
    <t>t_hikitori_jisseki</t>
    <phoneticPr fontId="5"/>
  </si>
  <si>
    <t>引取実績明細情報</t>
    <rPh sb="2" eb="4">
      <t>ジッセキ</t>
    </rPh>
    <phoneticPr fontId="5"/>
  </si>
  <si>
    <t>t_hikitori_jisseki_m</t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</si>
  <si>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</si>
  <si>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</si>
  <si>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</si>
  <si>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</si>
  <si>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</si>
  <si>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</si>
  <si>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</si>
  <si>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</si>
  <si>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</si>
  <si>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</si>
  <si>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</si>
  <si>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</si>
  <si>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</si>
  <si>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使用日</t>
    <phoneticPr fontId="5"/>
  </si>
  <si>
    <t>shiyo_date</t>
    <phoneticPr fontId="5"/>
  </si>
  <si>
    <t>日付</t>
    <phoneticPr fontId="5"/>
  </si>
  <si>
    <t>datetime</t>
    <phoneticPr fontId="5"/>
  </si>
  <si>
    <t>*</t>
    <phoneticPr fontId="5"/>
  </si>
  <si>
    <t>工程コード</t>
    <phoneticPr fontId="5"/>
  </si>
  <si>
    <t>kotei_cd</t>
    <phoneticPr fontId="5"/>
  </si>
  <si>
    <t>文字</t>
    <phoneticPr fontId="5"/>
  </si>
  <si>
    <t>varchar</t>
    <phoneticPr fontId="5"/>
  </si>
  <si>
    <t>設備コード</t>
    <phoneticPr fontId="5"/>
  </si>
  <si>
    <t>setsubi_cd</t>
    <phoneticPr fontId="5"/>
  </si>
  <si>
    <t>設備</t>
    <phoneticPr fontId="5"/>
  </si>
  <si>
    <t>作業者</t>
    <phoneticPr fontId="5"/>
  </si>
  <si>
    <t>sagyosha</t>
    <phoneticPr fontId="5"/>
  </si>
  <si>
    <t>申し送り事項</t>
    <phoneticPr fontId="5"/>
  </si>
  <si>
    <t>moshiokuri_jiko</t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</si>
  <si>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</si>
  <si>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</si>
  <si>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</si>
  <si>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</si>
  <si>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</si>
  <si>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</si>
  <si>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</si>
  <si>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</si>
  <si>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</si>
  <si>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</si>
  <si>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datetime2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</si>
  <si>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</si>
  <si>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</si>
  <si>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</si>
  <si>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</si>
  <si>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</si>
  <si>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</si>
  <si>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shiyo_kbn</t>
    <phoneticPr fontId="5"/>
  </si>
  <si>
    <t/>
  </si>
  <si>
    <t>原材料区分</t>
    <phoneticPr fontId="5"/>
  </si>
  <si>
    <t>genryo_kbn</t>
    <phoneticPr fontId="5"/>
  </si>
  <si>
    <t>01.パルプ配合 02.填料 03.化繊</t>
  </si>
  <si>
    <t>一覧SEQ</t>
    <phoneticPr fontId="5"/>
  </si>
  <si>
    <t>ichiran_seq</t>
    <phoneticPr fontId="5"/>
  </si>
  <si>
    <t>数値</t>
    <phoneticPr fontId="5"/>
  </si>
  <si>
    <t>numeric</t>
    <phoneticPr fontId="5"/>
  </si>
  <si>
    <t>一覧のSEQ（１から連番）</t>
    <rPh sb="0" eb="2">
      <t>イチラン</t>
    </rPh>
    <rPh sb="10" eb="12">
      <t>レンバン</t>
    </rPh>
    <phoneticPr fontId="5"/>
  </si>
  <si>
    <t>明細SEQ</t>
    <phoneticPr fontId="5"/>
  </si>
  <si>
    <t>meisai_seq</t>
    <phoneticPr fontId="5"/>
  </si>
  <si>
    <t>行のSEQ（１から連番）</t>
    <rPh sb="0" eb="1">
      <t>ギョウ</t>
    </rPh>
    <rPh sb="9" eb="11">
      <t>レンバン</t>
    </rPh>
    <phoneticPr fontId="5"/>
  </si>
  <si>
    <t>投入回数</t>
    <phoneticPr fontId="5"/>
  </si>
  <si>
    <t>tonyu_kaisu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</si>
  <si>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</si>
  <si>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</si>
  <si>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</si>
  <si>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</si>
  <si>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単位コード</t>
    <phoneticPr fontId="5"/>
  </si>
  <si>
    <t>unit_cd</t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</si>
  <si>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</si>
  <si>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</si>
  <si>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</si>
  <si>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</si>
  <si>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</si>
  <si>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</si>
  <si>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04.薬品</t>
    <phoneticPr fontId="5"/>
  </si>
  <si>
    <t>行のSEQ（１から連番）</t>
  </si>
  <si>
    <t>製品番号</t>
    <phoneticPr fontId="5"/>
  </si>
  <si>
    <t>seihin_no</t>
    <phoneticPr fontId="5"/>
  </si>
  <si>
    <t>薬品コード</t>
    <phoneticPr fontId="5"/>
  </si>
  <si>
    <t>薬品</t>
    <phoneticPr fontId="5"/>
  </si>
  <si>
    <t>坪量</t>
    <phoneticPr fontId="5"/>
  </si>
  <si>
    <t>paper_weight</t>
    <phoneticPr fontId="5"/>
  </si>
  <si>
    <t>幅</t>
    <phoneticPr fontId="5"/>
  </si>
  <si>
    <t>width</t>
    <phoneticPr fontId="5"/>
  </si>
  <si>
    <t>長さ</t>
    <phoneticPr fontId="5"/>
  </si>
  <si>
    <t>length</t>
    <phoneticPr fontId="5"/>
  </si>
  <si>
    <t>朝番</t>
    <phoneticPr fontId="5"/>
  </si>
  <si>
    <t>asaban</t>
    <phoneticPr fontId="5"/>
  </si>
  <si>
    <t>中番</t>
    <phoneticPr fontId="5"/>
  </si>
  <si>
    <t>nakaban</t>
    <phoneticPr fontId="5"/>
  </si>
  <si>
    <t>夜番</t>
    <phoneticPr fontId="5"/>
  </si>
  <si>
    <t>yoban</t>
    <phoneticPr fontId="5"/>
  </si>
  <si>
    <t>単位</t>
    <phoneticPr fontId="5"/>
  </si>
  <si>
    <t>生産計画№</t>
    <phoneticPr fontId="5"/>
  </si>
  <si>
    <t>seisan_keikaku_no</t>
    <phoneticPr fontId="5"/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</si>
  <si>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</si>
  <si>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</si>
  <si>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</si>
  <si>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</si>
  <si>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含浸量 (g/㎡)</t>
    <phoneticPr fontId="5"/>
  </si>
  <si>
    <t>含浸液濃度 (%)</t>
    <phoneticPr fontId="5"/>
  </si>
  <si>
    <t>コート量 (g/㎡)</t>
    <phoneticPr fontId="5"/>
  </si>
  <si>
    <t>コート液濃度 (%)</t>
    <phoneticPr fontId="5"/>
  </si>
  <si>
    <t>05.含浸液 06.コート液</t>
  </si>
  <si>
    <t>明細SEQ</t>
    <rPh sb="0" eb="2">
      <t>メイサイ</t>
    </rPh>
    <phoneticPr fontId="5"/>
  </si>
  <si>
    <t>meisai_seq</t>
  </si>
  <si>
    <t>hinshu_cd</t>
  </si>
  <si>
    <t>品名</t>
    <rPh sb="0" eb="2">
      <t>ヒンメイ</t>
    </rPh>
    <phoneticPr fontId="5"/>
  </si>
  <si>
    <t>hinmei</t>
  </si>
  <si>
    <t>paper_weight</t>
  </si>
  <si>
    <t>width</t>
  </si>
  <si>
    <t>length</t>
  </si>
  <si>
    <t>honsu</t>
  </si>
  <si>
    <t>yakuhin_kigo</t>
  </si>
  <si>
    <t>固形分%</t>
    <rPh sb="0" eb="3">
      <t>コケイブン</t>
    </rPh>
    <phoneticPr fontId="5"/>
  </si>
  <si>
    <t>kokeibun</t>
  </si>
  <si>
    <t>固形配合比%</t>
    <rPh sb="0" eb="5">
      <t>コケイハイゴウヒ</t>
    </rPh>
    <phoneticPr fontId="5"/>
  </si>
  <si>
    <t>tonyu_ryo</t>
  </si>
  <si>
    <t>備考</t>
    <rPh sb="0" eb="2">
      <t>ビコウ</t>
    </rPh>
    <phoneticPr fontId="5"/>
  </si>
  <si>
    <t>biko</t>
  </si>
  <si>
    <t>shukan_busho_cd</t>
  </si>
  <si>
    <t>shukan_kotei_cd</t>
  </si>
  <si>
    <t>原反コード、薬品コード</t>
    <phoneticPr fontId="5"/>
  </si>
  <si>
    <t>原反、薬品</t>
    <phoneticPr fontId="5"/>
  </si>
  <si>
    <t>本数</t>
    <phoneticPr fontId="5"/>
  </si>
  <si>
    <t>作業日</t>
    <phoneticPr fontId="5"/>
  </si>
  <si>
    <t>sagyo_date</t>
    <phoneticPr fontId="5"/>
  </si>
  <si>
    <t>3</t>
    <phoneticPr fontId="5"/>
  </si>
  <si>
    <t>1</t>
    <phoneticPr fontId="5"/>
  </si>
  <si>
    <t>2</t>
    <phoneticPr fontId="5"/>
  </si>
  <si>
    <t>ganryo_cd</t>
  </si>
  <si>
    <t>配合比</t>
    <phoneticPr fontId="18"/>
  </si>
  <si>
    <t>haigo_hi</t>
    <phoneticPr fontId="5"/>
  </si>
  <si>
    <t>比率</t>
    <phoneticPr fontId="18"/>
  </si>
  <si>
    <t>hiritsu</t>
    <phoneticPr fontId="5"/>
  </si>
  <si>
    <t>投入量</t>
    <phoneticPr fontId="18"/>
  </si>
  <si>
    <t>tonyu_ryo</t>
    <phoneticPr fontId="5"/>
  </si>
  <si>
    <t>備考</t>
    <phoneticPr fontId="18"/>
  </si>
  <si>
    <t>biko</t>
    <phoneticPr fontId="5"/>
  </si>
  <si>
    <t>品種コード</t>
    <phoneticPr fontId="18"/>
  </si>
  <si>
    <t>パルプ配合区分</t>
    <phoneticPr fontId="5"/>
  </si>
  <si>
    <t>pulp_haigo_kbn</t>
    <phoneticPr fontId="5"/>
  </si>
  <si>
    <t>パルプ配合区分</t>
    <phoneticPr fontId="18"/>
  </si>
  <si>
    <t>1:配合率指定 2:ベール指定</t>
    <phoneticPr fontId="5"/>
  </si>
  <si>
    <t>個数　整数</t>
    <phoneticPr fontId="18"/>
  </si>
  <si>
    <t>kosu_seisu</t>
    <phoneticPr fontId="5"/>
  </si>
  <si>
    <t>個数　分子</t>
    <phoneticPr fontId="18"/>
  </si>
  <si>
    <t>kosu_bunshi</t>
    <phoneticPr fontId="5"/>
  </si>
  <si>
    <t>個数　分母</t>
    <phoneticPr fontId="18"/>
  </si>
  <si>
    <t>kosu_bunbo</t>
    <phoneticPr fontId="5"/>
  </si>
  <si>
    <t>単位重量</t>
    <phoneticPr fontId="5"/>
  </si>
  <si>
    <t>unit_juryo</t>
    <phoneticPr fontId="5"/>
  </si>
  <si>
    <t>重量</t>
    <phoneticPr fontId="18"/>
  </si>
  <si>
    <t>juryo</t>
    <phoneticPr fontId="5"/>
  </si>
  <si>
    <t>単位はKg　Nullによる登録を可能とする</t>
    <rPh sb="0" eb="2">
      <t>タンイ</t>
    </rPh>
    <phoneticPr fontId="18"/>
  </si>
  <si>
    <t>配合</t>
    <phoneticPr fontId="18"/>
  </si>
  <si>
    <t>haigo</t>
    <phoneticPr fontId="5"/>
  </si>
  <si>
    <t>単位は％</t>
    <rPh sb="0" eb="2">
      <t>タンイ</t>
    </rPh>
    <phoneticPr fontId="18"/>
  </si>
  <si>
    <t>比率</t>
    <phoneticPr fontId="5"/>
  </si>
  <si>
    <t>生産指示時点の比率の内容を登録</t>
    <rPh sb="0" eb="4">
      <t>セイサンシジ</t>
    </rPh>
    <rPh sb="4" eb="6">
      <t>ジテン</t>
    </rPh>
    <rPh sb="7" eb="9">
      <t>ヒリツ</t>
    </rPh>
    <rPh sb="10" eb="12">
      <t>ナイヨウ</t>
    </rPh>
    <rPh sb="13" eb="15">
      <t>トウロク</t>
    </rPh>
    <phoneticPr fontId="5"/>
  </si>
  <si>
    <t>固形分</t>
    <phoneticPr fontId="18"/>
  </si>
  <si>
    <t>kokeibun</t>
    <phoneticPr fontId="5"/>
  </si>
  <si>
    <t>setsubi</t>
    <phoneticPr fontId="5"/>
  </si>
  <si>
    <t>開始日時</t>
    <phoneticPr fontId="5"/>
  </si>
  <si>
    <t>start_datetime</t>
    <phoneticPr fontId="5"/>
  </si>
  <si>
    <t>作業一覧「開始」ボタン押下日</t>
    <rPh sb="0" eb="2">
      <t>サギョウ</t>
    </rPh>
    <rPh sb="2" eb="4">
      <t>イチラン</t>
    </rPh>
    <rPh sb="5" eb="7">
      <t>カイシ</t>
    </rPh>
    <rPh sb="11" eb="13">
      <t>オウカ</t>
    </rPh>
    <rPh sb="13" eb="14">
      <t>ヒ</t>
    </rPh>
    <phoneticPr fontId="5"/>
  </si>
  <si>
    <t>加工実績日</t>
    <phoneticPr fontId="5"/>
  </si>
  <si>
    <t>kako_jisseki_date</t>
    <phoneticPr fontId="5"/>
  </si>
  <si>
    <t>１</t>
    <phoneticPr fontId="5"/>
  </si>
  <si>
    <t>加工作業者</t>
    <phoneticPr fontId="5"/>
  </si>
  <si>
    <t>kako_sagyosha</t>
    <phoneticPr fontId="5"/>
  </si>
  <si>
    <t>担当者コードカンマ編集で登録</t>
    <rPh sb="0" eb="3">
      <t>タントウシャ</t>
    </rPh>
    <rPh sb="9" eb="11">
      <t>ヘンシュウ</t>
    </rPh>
    <rPh sb="12" eb="14">
      <t>トウロク</t>
    </rPh>
    <phoneticPr fontId="5"/>
  </si>
  <si>
    <t>加工確認日</t>
    <phoneticPr fontId="5"/>
  </si>
  <si>
    <t>kako_kakunin_date</t>
    <phoneticPr fontId="5"/>
  </si>
  <si>
    <t>入力担当者　確認日</t>
    <rPh sb="0" eb="2">
      <t>ニュウリョク</t>
    </rPh>
    <rPh sb="2" eb="5">
      <t>タントウシャ</t>
    </rPh>
    <rPh sb="6" eb="8">
      <t>カクニン</t>
    </rPh>
    <rPh sb="8" eb="9">
      <t>ヒ</t>
    </rPh>
    <phoneticPr fontId="5"/>
  </si>
  <si>
    <t>枠№</t>
    <phoneticPr fontId="5"/>
  </si>
  <si>
    <t>waku_no</t>
    <phoneticPr fontId="5"/>
  </si>
  <si>
    <t>仕上実績日</t>
    <phoneticPr fontId="5"/>
  </si>
  <si>
    <t>shiage_jisseki_date</t>
    <phoneticPr fontId="5"/>
  </si>
  <si>
    <t>２</t>
    <phoneticPr fontId="5"/>
  </si>
  <si>
    <t>仕上作業者</t>
    <phoneticPr fontId="5"/>
  </si>
  <si>
    <t>shiage_sagyosha</t>
    <phoneticPr fontId="5"/>
  </si>
  <si>
    <t>仕上確認日</t>
    <phoneticPr fontId="5"/>
  </si>
  <si>
    <t>shiage_kakunin_date</t>
    <phoneticPr fontId="5"/>
  </si>
  <si>
    <t>計画終了日</t>
    <phoneticPr fontId="5"/>
  </si>
  <si>
    <t>keikaku_end_date</t>
    <phoneticPr fontId="5"/>
  </si>
  <si>
    <t>抄紙区分</t>
    <phoneticPr fontId="19"/>
  </si>
  <si>
    <t>shoshi_kbn</t>
    <phoneticPr fontId="5"/>
  </si>
  <si>
    <t>枠№使用m</t>
    <phoneticPr fontId="5"/>
  </si>
  <si>
    <t>waku_no_shiyo</t>
    <phoneticPr fontId="5"/>
  </si>
  <si>
    <t>枠№使用残m</t>
    <phoneticPr fontId="5"/>
  </si>
  <si>
    <t>waku_no_shiyo_zan</t>
    <phoneticPr fontId="5"/>
  </si>
  <si>
    <t>開始日時</t>
    <phoneticPr fontId="19"/>
  </si>
  <si>
    <t>抄紙実績日、開始時間</t>
    <phoneticPr fontId="19"/>
  </si>
  <si>
    <t>終了日時</t>
    <phoneticPr fontId="19"/>
  </si>
  <si>
    <t>end_datetime</t>
    <phoneticPr fontId="5"/>
  </si>
  <si>
    <t>終了日、終了時間</t>
    <phoneticPr fontId="19"/>
  </si>
  <si>
    <t>製品番号</t>
    <phoneticPr fontId="19"/>
  </si>
  <si>
    <t>品種コード</t>
    <phoneticPr fontId="19"/>
  </si>
  <si>
    <t>品名</t>
    <phoneticPr fontId="19"/>
  </si>
  <si>
    <t>定坪量</t>
    <phoneticPr fontId="19"/>
  </si>
  <si>
    <t>tei_paper_weight</t>
    <phoneticPr fontId="5"/>
  </si>
  <si>
    <t>実坪量</t>
    <phoneticPr fontId="19"/>
  </si>
  <si>
    <t>jitsu_paper_weight</t>
    <phoneticPr fontId="5"/>
  </si>
  <si>
    <t>抄速</t>
    <phoneticPr fontId="19"/>
  </si>
  <si>
    <t>shosoku</t>
    <phoneticPr fontId="5"/>
  </si>
  <si>
    <t>抄幅</t>
    <phoneticPr fontId="5"/>
  </si>
  <si>
    <t>paper_width</t>
    <phoneticPr fontId="5"/>
  </si>
  <si>
    <t>抄造</t>
    <phoneticPr fontId="5"/>
  </si>
  <si>
    <t>paper_making</t>
    <phoneticPr fontId="5"/>
  </si>
  <si>
    <t>抄造(m)</t>
    <phoneticPr fontId="5"/>
  </si>
  <si>
    <t>重量</t>
    <phoneticPr fontId="5"/>
  </si>
  <si>
    <t>重量(kg)</t>
    <phoneticPr fontId="5"/>
  </si>
  <si>
    <t>原紙分類</t>
    <phoneticPr fontId="19"/>
  </si>
  <si>
    <t>genshi_bunrui</t>
    <phoneticPr fontId="5"/>
  </si>
  <si>
    <t>原因詳細</t>
    <phoneticPr fontId="19"/>
  </si>
  <si>
    <t>genin_shosai</t>
    <phoneticPr fontId="5"/>
  </si>
  <si>
    <t>備考</t>
    <phoneticPr fontId="5"/>
  </si>
  <si>
    <t>製品ロット№</t>
    <phoneticPr fontId="5"/>
  </si>
  <si>
    <t>seihin_lot_no</t>
    <phoneticPr fontId="5"/>
  </si>
  <si>
    <t>*</t>
  </si>
  <si>
    <t>丁取№</t>
    <phoneticPr fontId="5"/>
  </si>
  <si>
    <t>chodori_no</t>
    <phoneticPr fontId="5"/>
  </si>
  <si>
    <t>仕上区分</t>
    <phoneticPr fontId="5"/>
  </si>
  <si>
    <t>shiage_kbn</t>
    <phoneticPr fontId="5"/>
  </si>
  <si>
    <t>仕上実績日</t>
    <phoneticPr fontId="19"/>
  </si>
  <si>
    <t>坪量</t>
    <phoneticPr fontId="19"/>
  </si>
  <si>
    <t>幅</t>
    <phoneticPr fontId="19"/>
  </si>
  <si>
    <t>ジョイント回数</t>
    <phoneticPr fontId="5"/>
  </si>
  <si>
    <t>joint_kaisu</t>
    <phoneticPr fontId="5"/>
  </si>
  <si>
    <t>継目</t>
    <phoneticPr fontId="5"/>
  </si>
  <si>
    <t>tsugime</t>
    <phoneticPr fontId="5"/>
  </si>
  <si>
    <t>実量</t>
    <phoneticPr fontId="5"/>
  </si>
  <si>
    <t>jitsu_ryo</t>
    <phoneticPr fontId="5"/>
  </si>
  <si>
    <t>巻径</t>
    <phoneticPr fontId="5"/>
  </si>
  <si>
    <t>makikei</t>
    <phoneticPr fontId="5"/>
  </si>
  <si>
    <t>仕上明細変更フラグ</t>
    <phoneticPr fontId="5"/>
  </si>
  <si>
    <t>shiage_meisai_henko_flg</t>
    <phoneticPr fontId="5"/>
  </si>
  <si>
    <t>0.変更なし　1.変更あり</t>
    <rPh sb="2" eb="4">
      <t>ヘンコウ</t>
    </rPh>
    <rPh sb="9" eb="11">
      <t>ヘンコウ</t>
    </rPh>
    <phoneticPr fontId="5"/>
  </si>
  <si>
    <t>加工区分</t>
    <phoneticPr fontId="5"/>
  </si>
  <si>
    <t>kako_kbn</t>
    <phoneticPr fontId="5"/>
  </si>
  <si>
    <t>製品フラグ</t>
    <phoneticPr fontId="5"/>
  </si>
  <si>
    <t>seihin_flg</t>
    <phoneticPr fontId="5"/>
  </si>
  <si>
    <t>0.空白 1:即製品</t>
    <rPh sb="2" eb="4">
      <t>クウハク</t>
    </rPh>
    <rPh sb="7" eb="10">
      <t>ソクセイヒン</t>
    </rPh>
    <phoneticPr fontId="5"/>
  </si>
  <si>
    <t>枠№使用ｍ</t>
    <phoneticPr fontId="5"/>
  </si>
  <si>
    <t>枠№使用残ｍ</t>
    <phoneticPr fontId="5"/>
  </si>
  <si>
    <t>加工実績日、開始時間</t>
    <phoneticPr fontId="19"/>
  </si>
  <si>
    <t>長さ</t>
    <phoneticPr fontId="19"/>
  </si>
  <si>
    <t>合否</t>
    <phoneticPr fontId="5"/>
  </si>
  <si>
    <t>gohi</t>
    <phoneticPr fontId="5"/>
  </si>
  <si>
    <t>№</t>
    <phoneticPr fontId="5"/>
  </si>
  <si>
    <t>[原反]製品ロット№</t>
    <phoneticPr fontId="5"/>
  </si>
  <si>
    <t>継続</t>
    <phoneticPr fontId="5"/>
  </si>
  <si>
    <t>0.終了　1.継続</t>
    <rPh sb="2" eb="4">
      <t>シュウリョウ</t>
    </rPh>
    <rPh sb="7" eb="9">
      <t>ケイゾク</t>
    </rPh>
    <phoneticPr fontId="5"/>
  </si>
  <si>
    <t>gentan3_seihin_lot_no</t>
    <phoneticPr fontId="5"/>
  </si>
  <si>
    <t>no</t>
    <phoneticPr fontId="5"/>
  </si>
  <si>
    <t>[原反]№</t>
    <phoneticPr fontId="5"/>
  </si>
  <si>
    <t>kezoku</t>
    <phoneticPr fontId="5"/>
  </si>
  <si>
    <t>[原反]継続</t>
    <phoneticPr fontId="5"/>
  </si>
  <si>
    <t>残ｍ</t>
    <phoneticPr fontId="5"/>
  </si>
  <si>
    <t>shiyo_zan</t>
    <phoneticPr fontId="5"/>
  </si>
  <si>
    <t>[原反]残ｍ</t>
    <phoneticPr fontId="5"/>
  </si>
  <si>
    <t>仕上使用明細SEQ</t>
    <phoneticPr fontId="5"/>
  </si>
  <si>
    <t>jisseki_seq</t>
    <phoneticPr fontId="5"/>
  </si>
  <si>
    <t>製品ロット№.仕上使用明細複数時</t>
    <rPh sb="0" eb="2">
      <t>セイヒン</t>
    </rPh>
    <rPh sb="7" eb="11">
      <t>シアゲシヨウ</t>
    </rPh>
    <rPh sb="11" eb="13">
      <t>メイサイ</t>
    </rPh>
    <rPh sb="13" eb="15">
      <t>フクスウ</t>
    </rPh>
    <rPh sb="15" eb="16">
      <t>ジ</t>
    </rPh>
    <phoneticPr fontId="5"/>
  </si>
  <si>
    <t>chodori_no</t>
  </si>
  <si>
    <t>chodori_su</t>
    <phoneticPr fontId="5"/>
  </si>
  <si>
    <t>使用ｍ</t>
    <phoneticPr fontId="5"/>
  </si>
  <si>
    <t>shiyo</t>
    <phoneticPr fontId="5"/>
  </si>
  <si>
    <t>使用残m</t>
    <phoneticPr fontId="5"/>
  </si>
  <si>
    <t>使用残ｍ</t>
    <phoneticPr fontId="5"/>
  </si>
  <si>
    <t>現場入力フラグ</t>
    <phoneticPr fontId="5"/>
  </si>
  <si>
    <t>genba_input_flg</t>
    <phoneticPr fontId="5"/>
  </si>
  <si>
    <t>0.空白 1:現場入力（仕上実績入力で登録）</t>
  </si>
  <si>
    <t>shiage_kbn</t>
  </si>
  <si>
    <t>含浸率</t>
    <phoneticPr fontId="6"/>
  </si>
  <si>
    <t>ganshin_ritsu</t>
    <phoneticPr fontId="5"/>
  </si>
  <si>
    <t>ライン速度</t>
    <phoneticPr fontId="6"/>
  </si>
  <si>
    <t>line_sokudo</t>
    <phoneticPr fontId="5"/>
  </si>
  <si>
    <t>巻径</t>
    <phoneticPr fontId="6"/>
  </si>
  <si>
    <t>欠点数</t>
    <phoneticPr fontId="6"/>
  </si>
  <si>
    <t>ketten_su</t>
    <phoneticPr fontId="5"/>
  </si>
  <si>
    <t>合否コメント</t>
    <phoneticPr fontId="6"/>
  </si>
  <si>
    <t>gohi_comment</t>
    <phoneticPr fontId="5"/>
  </si>
  <si>
    <t>gentan_seihin_lot_no</t>
    <phoneticPr fontId="5"/>
  </si>
  <si>
    <t>[原反]使用</t>
    <phoneticPr fontId="5"/>
  </si>
  <si>
    <t>gentan_shiyo</t>
    <phoneticPr fontId="5"/>
  </si>
  <si>
    <t>[原反]使用ｍ</t>
    <phoneticPr fontId="5"/>
  </si>
  <si>
    <t>gentan_shiyo_zan</t>
    <phoneticPr fontId="5"/>
  </si>
  <si>
    <t>zan</t>
    <phoneticPr fontId="5"/>
  </si>
  <si>
    <t>原反継目</t>
    <phoneticPr fontId="5"/>
  </si>
  <si>
    <t>gentan_tsugime</t>
    <phoneticPr fontId="5"/>
  </si>
  <si>
    <t>断紙回数</t>
    <phoneticPr fontId="5"/>
  </si>
  <si>
    <t>danshi_kaisu</t>
    <phoneticPr fontId="5"/>
  </si>
  <si>
    <t>S/C巻</t>
    <phoneticPr fontId="5"/>
  </si>
  <si>
    <t>sc_maki</t>
    <phoneticPr fontId="5"/>
  </si>
  <si>
    <t>waku_no</t>
  </si>
  <si>
    <t>成型実績日</t>
    <phoneticPr fontId="5"/>
  </si>
  <si>
    <t>seikei_jisseki_date</t>
    <phoneticPr fontId="5"/>
  </si>
  <si>
    <t>包装実績日</t>
    <phoneticPr fontId="5"/>
  </si>
  <si>
    <t>hoso_jisseki_date</t>
    <phoneticPr fontId="5"/>
  </si>
  <si>
    <t>開始時間</t>
    <phoneticPr fontId="5"/>
  </si>
  <si>
    <t>kyukei_time</t>
    <phoneticPr fontId="5"/>
  </si>
  <si>
    <t>uchiwake</t>
    <phoneticPr fontId="5"/>
  </si>
  <si>
    <t>稼働情報</t>
    <phoneticPr fontId="5"/>
  </si>
  <si>
    <t>kado_joho</t>
    <phoneticPr fontId="5"/>
  </si>
  <si>
    <t>作業者A</t>
    <phoneticPr fontId="5"/>
  </si>
  <si>
    <t>sagyosha_a</t>
    <phoneticPr fontId="5"/>
  </si>
  <si>
    <t>作業者B</t>
    <phoneticPr fontId="5"/>
  </si>
  <si>
    <t>sagyosha_b</t>
    <phoneticPr fontId="5"/>
  </si>
  <si>
    <t>勤務開始時刻</t>
    <phoneticPr fontId="5"/>
  </si>
  <si>
    <t>work_start_time</t>
    <phoneticPr fontId="5"/>
  </si>
  <si>
    <t>開始日の勤務開始時間（日付＋時間）</t>
    <rPh sb="0" eb="2">
      <t>カイシ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</si>
  <si>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勤務終了時刻</t>
    <phoneticPr fontId="5"/>
  </si>
  <si>
    <t>work_end_time</t>
    <phoneticPr fontId="5"/>
  </si>
  <si>
    <t>終了日の勤務開始時間（日付＋時間）</t>
    <rPh sb="0" eb="2">
      <t>シュウリョウ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</si>
  <si>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開始日、開始時間</t>
    <phoneticPr fontId="19"/>
  </si>
  <si>
    <t>マーキング</t>
    <phoneticPr fontId="5"/>
  </si>
  <si>
    <t>marking</t>
    <phoneticPr fontId="5"/>
  </si>
  <si>
    <t>温度</t>
    <phoneticPr fontId="5"/>
  </si>
  <si>
    <t>ondo</t>
    <phoneticPr fontId="5"/>
  </si>
  <si>
    <t>湿度</t>
    <phoneticPr fontId="5"/>
  </si>
  <si>
    <t>shitsudo</t>
    <phoneticPr fontId="5"/>
  </si>
  <si>
    <t>shot</t>
    <phoneticPr fontId="5"/>
  </si>
  <si>
    <t>区分マスタ.合否</t>
    <rPh sb="0" eb="2">
      <t>クブン</t>
    </rPh>
    <rPh sb="6" eb="8">
      <t>ゴウヒ</t>
    </rPh>
    <phoneticPr fontId="5"/>
  </si>
  <si>
    <t>仕掛フラグ</t>
    <phoneticPr fontId="5"/>
  </si>
  <si>
    <t>shikakari_flg</t>
    <phoneticPr fontId="5"/>
  </si>
  <si>
    <t>0.仕掛無　1.仕掛</t>
    <rPh sb="2" eb="4">
      <t>シカカリ</t>
    </rPh>
    <rPh sb="4" eb="5">
      <t>ナシ</t>
    </rPh>
    <rPh sb="8" eb="10">
      <t>シカカリ</t>
    </rPh>
    <phoneticPr fontId="5"/>
  </si>
  <si>
    <t>ロット№印字順</t>
    <phoneticPr fontId="5"/>
  </si>
  <si>
    <t>lot_no_injijun</t>
    <phoneticPr fontId="5"/>
  </si>
  <si>
    <t>生産ケース数</t>
    <phoneticPr fontId="5"/>
  </si>
  <si>
    <t>seisan_case_su</t>
    <phoneticPr fontId="5"/>
  </si>
  <si>
    <t>包装機カウンタ</t>
    <phoneticPr fontId="5"/>
  </si>
  <si>
    <t>hosoki_counter</t>
    <phoneticPr fontId="5"/>
  </si>
  <si>
    <t>使用フィルム長</t>
    <phoneticPr fontId="5"/>
  </si>
  <si>
    <t>shiyo_film_cho</t>
    <phoneticPr fontId="5"/>
  </si>
  <si>
    <t>パレット№</t>
    <phoneticPr fontId="5"/>
  </si>
  <si>
    <t>pallet_no</t>
    <phoneticPr fontId="5"/>
  </si>
  <si>
    <t>0.完了　1.仕掛</t>
    <rPh sb="2" eb="4">
      <t>カンリョウ</t>
    </rPh>
    <rPh sb="7" eb="9">
      <t>シカカリ</t>
    </rPh>
    <phoneticPr fontId="5"/>
  </si>
  <si>
    <t>作業者区分</t>
    <phoneticPr fontId="5"/>
  </si>
  <si>
    <t>sagyosha_kbn</t>
    <phoneticPr fontId="5"/>
  </si>
  <si>
    <t>[A] [B] [A B]</t>
    <phoneticPr fontId="5"/>
  </si>
  <si>
    <t>完了日時</t>
    <phoneticPr fontId="5"/>
  </si>
  <si>
    <t>kanryo_datetime</t>
    <phoneticPr fontId="5"/>
  </si>
  <si>
    <t>完了時刻</t>
    <phoneticPr fontId="19"/>
  </si>
  <si>
    <t>状態</t>
    <phoneticPr fontId="5"/>
  </si>
  <si>
    <t>jotai</t>
    <phoneticPr fontId="5"/>
  </si>
  <si>
    <t>区分マスタ.コーヒーフィルタ.状態</t>
    <rPh sb="0" eb="2">
      <t>クブン</t>
    </rPh>
    <rPh sb="15" eb="17">
      <t>ジョウタイ</t>
    </rPh>
    <phoneticPr fontId="5"/>
  </si>
  <si>
    <t>仕掛入数</t>
    <phoneticPr fontId="5"/>
  </si>
  <si>
    <t>shikakari_irisu</t>
    <phoneticPr fontId="5"/>
  </si>
  <si>
    <t>使用ケース数</t>
    <phoneticPr fontId="5"/>
  </si>
  <si>
    <t>shiyo_case_su</t>
    <phoneticPr fontId="5"/>
  </si>
  <si>
    <t>作業日、開始時刻</t>
    <phoneticPr fontId="19"/>
  </si>
  <si>
    <t>終了日時</t>
    <phoneticPr fontId="5"/>
  </si>
  <si>
    <t>終了日、終了時刻</t>
    <phoneticPr fontId="19"/>
  </si>
  <si>
    <t>作業実施区分</t>
    <phoneticPr fontId="5"/>
  </si>
  <si>
    <t>sagyo_jisshi_kbn</t>
    <phoneticPr fontId="5"/>
  </si>
  <si>
    <t>区分マスタ.パッケージ.作業実績区分</t>
    <rPh sb="0" eb="2">
      <t>クブン</t>
    </rPh>
    <rPh sb="12" eb="14">
      <t>サギョウ</t>
    </rPh>
    <rPh sb="14" eb="16">
      <t>ジッセキ</t>
    </rPh>
    <rPh sb="16" eb="18">
      <t>クブン</t>
    </rPh>
    <phoneticPr fontId="5"/>
  </si>
  <si>
    <t>指導員</t>
    <phoneticPr fontId="5"/>
  </si>
  <si>
    <t>shidoin</t>
    <phoneticPr fontId="5"/>
  </si>
  <si>
    <t>作業者人数</t>
    <phoneticPr fontId="5"/>
  </si>
  <si>
    <t>sagyosha_ninzu</t>
    <phoneticPr fontId="5"/>
  </si>
  <si>
    <t>使用パレット№</t>
    <phoneticPr fontId="5"/>
  </si>
  <si>
    <t>使用数</t>
    <phoneticPr fontId="5"/>
  </si>
  <si>
    <t>shiyo_su</t>
    <phoneticPr fontId="5"/>
  </si>
  <si>
    <t>仕上パレット№</t>
    <phoneticPr fontId="5"/>
  </si>
  <si>
    <t>生産入数</t>
    <phoneticPr fontId="5"/>
  </si>
  <si>
    <t>seisan_irisu</t>
    <phoneticPr fontId="5"/>
  </si>
  <si>
    <t>生産個数</t>
    <phoneticPr fontId="5"/>
  </si>
  <si>
    <t>seisan_kosu</t>
    <phoneticPr fontId="5"/>
  </si>
  <si>
    <t>原反ロット№</t>
    <phoneticPr fontId="5"/>
  </si>
  <si>
    <t>包装№</t>
    <phoneticPr fontId="19"/>
  </si>
  <si>
    <t>hoso_no</t>
    <phoneticPr fontId="5"/>
  </si>
  <si>
    <t>包装</t>
    <phoneticPr fontId="19"/>
  </si>
  <si>
    <t>単位＝包装以外：１設定</t>
    <rPh sb="0" eb="2">
      <t>タンイ</t>
    </rPh>
    <rPh sb="3" eb="5">
      <t>ホウソウ</t>
    </rPh>
    <rPh sb="5" eb="7">
      <t>イガイ</t>
    </rPh>
    <rPh sb="9" eb="11">
      <t>セッテイ</t>
    </rPh>
    <phoneticPr fontId="5"/>
  </si>
  <si>
    <t>ラベル数</t>
    <phoneticPr fontId="5"/>
  </si>
  <si>
    <t>label_su</t>
    <phoneticPr fontId="5"/>
  </si>
  <si>
    <t>引取区分</t>
    <phoneticPr fontId="5"/>
  </si>
  <si>
    <t>hikitori_kbn</t>
    <phoneticPr fontId="5"/>
  </si>
  <si>
    <t>0</t>
    <phoneticPr fontId="5"/>
  </si>
  <si>
    <t>移動指示№</t>
    <phoneticPr fontId="5"/>
  </si>
  <si>
    <t>ido_shiji_no</t>
    <phoneticPr fontId="5"/>
  </si>
  <si>
    <t>移動分類</t>
    <phoneticPr fontId="5"/>
  </si>
  <si>
    <t>ido_bunrui</t>
    <phoneticPr fontId="5"/>
  </si>
  <si>
    <t>移動先保管場所コード</t>
    <phoneticPr fontId="5"/>
  </si>
  <si>
    <t>idosaki_hokan_basho_cd</t>
    <phoneticPr fontId="5"/>
  </si>
  <si>
    <t>登録時点の情報をセット</t>
    <rPh sb="0" eb="2">
      <t>トウロク</t>
    </rPh>
    <rPh sb="2" eb="4">
      <t>ジテン</t>
    </rPh>
    <rPh sb="5" eb="7">
      <t>ジョウホウ</t>
    </rPh>
    <phoneticPr fontId="5"/>
  </si>
  <si>
    <t>ロット指定区分</t>
    <phoneticPr fontId="5"/>
  </si>
  <si>
    <t>lot_shitei_kbn</t>
    <phoneticPr fontId="5"/>
  </si>
  <si>
    <t>1:年月ロット指定　2:フルロット指定</t>
    <rPh sb="2" eb="4">
      <t>ネンゲツ</t>
    </rPh>
    <rPh sb="7" eb="9">
      <t>シテイ</t>
    </rPh>
    <rPh sb="17" eb="19">
      <t>シテイ</t>
    </rPh>
    <phoneticPr fontId="5"/>
  </si>
  <si>
    <t>依頼者コード</t>
    <phoneticPr fontId="5"/>
  </si>
  <si>
    <t>iraisha_cd</t>
    <phoneticPr fontId="5"/>
  </si>
  <si>
    <t>運搬業者コード</t>
    <phoneticPr fontId="5"/>
  </si>
  <si>
    <t>unpan_gyosha_cd</t>
    <phoneticPr fontId="5"/>
  </si>
  <si>
    <t>業者マスタから選択した値を登録</t>
    <rPh sb="0" eb="2">
      <t>ギョウシャ</t>
    </rPh>
    <rPh sb="7" eb="9">
      <t>センタク</t>
    </rPh>
    <rPh sb="11" eb="12">
      <t>アタイ</t>
    </rPh>
    <rPh sb="13" eb="15">
      <t>トウロク</t>
    </rPh>
    <phoneticPr fontId="5"/>
  </si>
  <si>
    <t>手入力した値を登録</t>
    <rPh sb="0" eb="3">
      <t>テニュウリョク</t>
    </rPh>
    <rPh sb="5" eb="6">
      <t>アタイ</t>
    </rPh>
    <rPh sb="7" eb="9">
      <t>トウロク</t>
    </rPh>
    <phoneticPr fontId="5"/>
  </si>
  <si>
    <t>移動指示明細№</t>
    <phoneticPr fontId="5"/>
  </si>
  <si>
    <t>ido_shiji_meisai_no</t>
    <phoneticPr fontId="5"/>
  </si>
  <si>
    <t>指定ロットフラグ</t>
    <phoneticPr fontId="5"/>
  </si>
  <si>
    <t>shitei_lot_flg</t>
    <phoneticPr fontId="5"/>
  </si>
  <si>
    <t>移動元保管場所コード</t>
    <phoneticPr fontId="5"/>
  </si>
  <si>
    <t>idomoto_hokan_basho_cd</t>
    <phoneticPr fontId="5"/>
  </si>
  <si>
    <t>idomoto_hokan_basho_nm</t>
    <phoneticPr fontId="5"/>
  </si>
  <si>
    <t>移動数</t>
    <phoneticPr fontId="5"/>
  </si>
  <si>
    <t>ido_su</t>
    <phoneticPr fontId="5"/>
  </si>
  <si>
    <t>移動実績№</t>
    <phoneticPr fontId="5"/>
  </si>
  <si>
    <t>ido_jisseki_no</t>
    <phoneticPr fontId="5"/>
  </si>
  <si>
    <t>移動実施日</t>
    <phoneticPr fontId="5"/>
  </si>
  <si>
    <t>ido_jisshi_date</t>
    <phoneticPr fontId="5"/>
  </si>
  <si>
    <t>ハンディエラーデータフラグ</t>
    <phoneticPr fontId="5"/>
  </si>
  <si>
    <t>handy_error_data_flg</t>
    <phoneticPr fontId="5"/>
  </si>
  <si>
    <t>0:正常データ　
1:ハンディ上で指示とは違う情報を登録</t>
    <rPh sb="2" eb="4">
      <t>セイジョウ</t>
    </rPh>
    <rPh sb="15" eb="16">
      <t>ジョウ</t>
    </rPh>
    <rPh sb="17" eb="19">
      <t>シジ</t>
    </rPh>
    <rPh sb="21" eb="22">
      <t>チガ</t>
    </rPh>
    <rPh sb="23" eb="25">
      <t>ジョウホウ</t>
    </rPh>
    <rPh sb="26" eb="28">
      <t>トウロク</t>
    </rPh>
    <phoneticPr fontId="5"/>
  </si>
  <si>
    <t>PC版登録フラグ</t>
    <phoneticPr fontId="5"/>
  </si>
  <si>
    <t>pc_ban_toroku_flg</t>
    <phoneticPr fontId="5"/>
  </si>
  <si>
    <t>1:PC画面にて登録・再登録が行われたデータ</t>
    <rPh sb="4" eb="6">
      <t>ガメン</t>
    </rPh>
    <rPh sb="8" eb="10">
      <t>トウロク</t>
    </rPh>
    <rPh sb="11" eb="14">
      <t>サイトウロク</t>
    </rPh>
    <rPh sb="15" eb="16">
      <t>オコナ</t>
    </rPh>
    <phoneticPr fontId="5"/>
  </si>
  <si>
    <t>移動実績明細№</t>
    <phoneticPr fontId="5"/>
  </si>
  <si>
    <t>ido_jisseki_meisai_no</t>
    <phoneticPr fontId="5"/>
  </si>
  <si>
    <t>引取指示№</t>
    <phoneticPr fontId="5"/>
  </si>
  <si>
    <t>hikitori_shiji_no</t>
    <phoneticPr fontId="5"/>
  </si>
  <si>
    <t>製品区分</t>
    <phoneticPr fontId="5"/>
  </si>
  <si>
    <t>外注加工業者コード</t>
    <phoneticPr fontId="5"/>
  </si>
  <si>
    <t>gaichu_kako_gyosha_cd</t>
    <phoneticPr fontId="5"/>
  </si>
  <si>
    <t>oroshi_su</t>
    <phoneticPr fontId="5"/>
  </si>
  <si>
    <t>業者コード</t>
    <phoneticPr fontId="0"/>
  </si>
  <si>
    <t>引取日</t>
    <phoneticPr fontId="22"/>
  </si>
  <si>
    <t>hikitori_date</t>
    <phoneticPr fontId="5"/>
  </si>
  <si>
    <t>運搬業者コード</t>
    <phoneticPr fontId="0"/>
  </si>
  <si>
    <t>入庫場所コード</t>
    <phoneticPr fontId="0"/>
  </si>
  <si>
    <t>nyuko_basho_cd</t>
    <phoneticPr fontId="5"/>
  </si>
  <si>
    <t>削除フラグ</t>
    <phoneticPr fontId="5"/>
  </si>
  <si>
    <t>delete_flg</t>
    <phoneticPr fontId="5"/>
  </si>
  <si>
    <t>0：有効、1：削除</t>
  </si>
  <si>
    <t>１から連番</t>
    <rPh sb="3" eb="5">
      <t>レンバン</t>
    </rPh>
    <phoneticPr fontId="5"/>
  </si>
  <si>
    <t>坪量</t>
    <phoneticPr fontId="20"/>
  </si>
  <si>
    <t>引取実績№</t>
    <phoneticPr fontId="5"/>
  </si>
  <si>
    <t>hikitori_jisseki_no</t>
    <phoneticPr fontId="5"/>
  </si>
  <si>
    <t>0：正常データ</t>
    <rPh sb="2" eb="4">
      <t>セイジョウ</t>
    </rPh>
    <phoneticPr fontId="5"/>
  </si>
  <si>
    <t>1：ハンディ上で指示とは違う情報を登録</t>
    <phoneticPr fontId="5"/>
  </si>
  <si>
    <t>登録フラグ</t>
    <phoneticPr fontId="5"/>
  </si>
  <si>
    <t>toroku_flg</t>
    <phoneticPr fontId="5"/>
  </si>
  <si>
    <t>0：ハンディにて登録・再登録</t>
    <rPh sb="8" eb="10">
      <t>トウロク</t>
    </rPh>
    <rPh sb="11" eb="14">
      <t>サイトウロク</t>
    </rPh>
    <phoneticPr fontId="5"/>
  </si>
  <si>
    <t>1：PC画面にて登録・再登録</t>
    <rPh sb="4" eb="6">
      <t>ガメン</t>
    </rPh>
    <rPh sb="8" eb="10">
      <t>トウロク</t>
    </rPh>
    <rPh sb="11" eb="14">
      <t>サイトウロク</t>
    </rPh>
    <phoneticPr fontId="5"/>
  </si>
  <si>
    <t>テーブル</t>
    <phoneticPr fontId="5"/>
  </si>
  <si>
    <t>項目名</t>
  </si>
  <si>
    <t>項目ID</t>
  </si>
  <si>
    <t>項目コメント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</si>
  <si>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</si>
  <si>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</si>
  <si>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</si>
  <si>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</si>
  <si>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</si>
  <si>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業者コード</t>
    <phoneticPr fontId="5"/>
  </si>
  <si>
    <t>業者名</t>
    <phoneticPr fontId="5"/>
  </si>
  <si>
    <t>担当者名</t>
    <phoneticPr fontId="5"/>
  </si>
  <si>
    <t>変更</t>
    <rPh sb="0" eb="2">
      <t>ヘンコウ</t>
    </rPh>
    <phoneticPr fontId="5"/>
  </si>
  <si>
    <t>kokyaku_cd</t>
  </si>
  <si>
    <t>kotei_cd</t>
  </si>
  <si>
    <t>update_func_id</t>
    <phoneticPr fontId="5"/>
  </si>
  <si>
    <t>update_user_cd</t>
  </si>
  <si>
    <t>update_datetime</t>
  </si>
  <si>
    <t>delete_flg</t>
  </si>
  <si>
    <t>suryo</t>
  </si>
  <si>
    <t>unit_cd</t>
  </si>
  <si>
    <t>insert_func_id</t>
    <phoneticPr fontId="5"/>
  </si>
  <si>
    <t>insert_user_cd</t>
  </si>
  <si>
    <t>insert_datetime</t>
  </si>
  <si>
    <t>項目名</t>
    <rPh sb="0" eb="3">
      <t>コウモクメイ</t>
    </rPh>
    <phoneticPr fontId="5"/>
  </si>
  <si>
    <t>物理項目ID</t>
    <rPh sb="0" eb="4">
      <t>ブツリコウモク</t>
    </rPh>
    <phoneticPr fontId="5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</si>
  <si>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</si>
  <si>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</si>
  <si>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</si>
  <si>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</si>
  <si>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</si>
  <si>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</si>
  <si>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コード</t>
    <phoneticPr fontId="5"/>
  </si>
  <si>
    <t>code</t>
  </si>
  <si>
    <t>coating_nodo</t>
  </si>
  <si>
    <t>coating_amount</t>
  </si>
  <si>
    <t>システム権限フラグ</t>
    <phoneticPr fontId="5"/>
  </si>
  <si>
    <t>system_auth_flg</t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</si>
  <si>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</si>
  <si>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</si>
  <si>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</si>
  <si>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</si>
  <si>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</si>
  <si>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</si>
  <si>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</si>
  <si>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</si>
  <si>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</si>
  <si>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</si>
  <si>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</si>
  <si>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</si>
  <si>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</si>
  <si>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</si>
  <si>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</si>
  <si>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</si>
  <si>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</si>
  <si>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</si>
  <si>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</si>
  <si>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</si>
  <si>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</si>
  <si>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</si>
  <si>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</si>
  <si>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</si>
  <si>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</si>
  <si>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</si>
  <si>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</si>
  <si>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</si>
  <si>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</si>
  <si>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</si>
  <si>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</si>
  <si>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</si>
  <si>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kaishi_datetime</t>
  </si>
  <si>
    <t>外注加工先フラグ</t>
    <phoneticPr fontId="5"/>
  </si>
  <si>
    <t>gaichukakosaki_flg</t>
  </si>
  <si>
    <t>外注先フラグ</t>
    <phoneticPr fontId="5"/>
  </si>
  <si>
    <t>gaichusaki_flg</t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</si>
  <si>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</si>
  <si>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</si>
  <si>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</si>
  <si>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</si>
  <si>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</si>
  <si>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</si>
  <si>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ganshin_nodo</t>
  </si>
  <si>
    <t>ganshin_ryo</t>
  </si>
  <si>
    <t>基準日</t>
    <phoneticPr fontId="5"/>
  </si>
  <si>
    <t>kijun＿date</t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</si>
  <si>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</si>
  <si>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</si>
  <si>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</si>
  <si>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</si>
  <si>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</si>
  <si>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</si>
  <si>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</si>
  <si>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</si>
  <si>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</si>
  <si>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</si>
  <si>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</si>
  <si>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</si>
  <si>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</si>
  <si>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</si>
  <si>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</si>
  <si>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</si>
  <si>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</si>
  <si>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</si>
  <si>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</si>
  <si>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</si>
  <si>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</si>
  <si>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</si>
  <si>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</si>
  <si>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</si>
  <si>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</si>
  <si>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</si>
  <si>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区分</t>
    <phoneticPr fontId="5"/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</si>
  <si>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</si>
  <si>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</si>
  <si>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</si>
  <si>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</si>
  <si>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</si>
  <si>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</si>
  <si>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</si>
  <si>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</si>
  <si>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</si>
  <si>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固形配合比 %</t>
    <phoneticPr fontId="5"/>
  </si>
  <si>
    <t>kokei_gaigohi</t>
  </si>
  <si>
    <t>固形分 %</t>
    <phoneticPr fontId="5"/>
  </si>
  <si>
    <t>工程名</t>
    <phoneticPr fontId="5"/>
  </si>
  <si>
    <t>kotei_nm</t>
  </si>
  <si>
    <t>工程略称</t>
    <phoneticPr fontId="5"/>
  </si>
  <si>
    <t>kotei_ryaku_nm</t>
  </si>
  <si>
    <t>更新者名</t>
    <phoneticPr fontId="5"/>
  </si>
  <si>
    <t>update_user_nm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</si>
  <si>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</si>
  <si>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</si>
  <si>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</si>
  <si>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</si>
  <si>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</si>
  <si>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</si>
  <si>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</si>
  <si>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</si>
  <si>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</si>
  <si>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</si>
  <si>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</si>
  <si>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</si>
  <si>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</si>
  <si>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</si>
  <si>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</si>
  <si>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</si>
  <si>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</si>
  <si>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</si>
  <si>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</si>
  <si>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</si>
  <si>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</si>
  <si>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</si>
  <si>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</si>
  <si>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</si>
  <si>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</si>
  <si>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</si>
  <si>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住所</t>
    <phoneticPr fontId="5"/>
  </si>
  <si>
    <t>address</t>
  </si>
  <si>
    <t>住所英名</t>
    <phoneticPr fontId="5"/>
  </si>
  <si>
    <t>address_eng</t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</si>
  <si>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</si>
  <si>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</si>
  <si>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</si>
  <si>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</si>
  <si>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</si>
  <si>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</si>
  <si>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0"/>
        <color theme="1"/>
        <rFont val="Meiryo UI"/>
        <family val="2"/>
        <charset val="128"/>
      </rPr>
      <t>calc</t>
    </r>
    <r>
      <rPr>
        <sz val="10"/>
        <color theme="1"/>
        <rFont val="Meiryo UI"/>
        <family val="2"/>
        <charset val="128"/>
      </rPr>
      <t>_kbn</t>
    </r>
    <phoneticPr fontId="18"/>
  </si>
  <si>
    <t>消費税率区分</t>
    <phoneticPr fontId="5"/>
  </si>
  <si>
    <t>tax_rate_kbn</t>
  </si>
  <si>
    <t>場所識別区分</t>
    <phoneticPr fontId="5"/>
  </si>
  <si>
    <t>basho_shikibetsu_kbn</t>
  </si>
  <si>
    <t>森林認証対象区分</t>
    <phoneticPr fontId="5"/>
  </si>
  <si>
    <t>fsc_kbn</t>
  </si>
  <si>
    <t>数量計算区分</t>
    <phoneticPr fontId="5"/>
  </si>
  <si>
    <t>qty_calc_kbn</t>
    <phoneticPr fontId="18"/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</si>
  <si>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</si>
  <si>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</si>
  <si>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</si>
  <si>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</si>
  <si>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</si>
  <si>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</si>
  <si>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seihin_kbn</t>
  </si>
  <si>
    <t>製品識別区分</t>
    <phoneticPr fontId="5"/>
  </si>
  <si>
    <t>seihin_shikibetsu_kbn</t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</si>
  <si>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</si>
  <si>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</si>
  <si>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</si>
  <si>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</si>
  <si>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</si>
  <si>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</si>
  <si>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</si>
  <si>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</si>
  <si>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</si>
  <si>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</si>
  <si>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</si>
  <si>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</si>
  <si>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</si>
  <si>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</si>
  <si>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</si>
  <si>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</si>
  <si>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</si>
  <si>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</si>
  <si>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</si>
  <si>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</si>
  <si>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</si>
  <si>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</si>
  <si>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</si>
  <si>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</si>
  <si>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</si>
  <si>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</si>
  <si>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</si>
  <si>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</si>
  <si>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</si>
  <si>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</si>
  <si>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</si>
  <si>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</si>
  <si>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</si>
  <si>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</si>
  <si>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</si>
  <si>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</si>
  <si>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</si>
  <si>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</si>
  <si>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</si>
  <si>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</si>
  <si>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</si>
  <si>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</si>
  <si>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</si>
  <si>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</si>
  <si>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</si>
  <si>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</si>
  <si>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大分類名</t>
    <phoneticPr fontId="5"/>
  </si>
  <si>
    <t>daibunrui_nm</t>
  </si>
  <si>
    <t>単位種別</t>
    <phoneticPr fontId="5"/>
  </si>
  <si>
    <t>unit_type</t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</si>
  <si>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</si>
  <si>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</si>
  <si>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</si>
  <si>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</si>
  <si>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</si>
  <si>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</si>
  <si>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</si>
  <si>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</si>
  <si>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</si>
  <si>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</si>
  <si>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</si>
  <si>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</si>
  <si>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tantosya_nm</t>
  </si>
  <si>
    <t>中分類名</t>
    <phoneticPr fontId="5"/>
  </si>
  <si>
    <t>chubunrui_nm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</si>
  <si>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</si>
  <si>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</si>
  <si>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</si>
  <si>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</si>
  <si>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</si>
  <si>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</si>
  <si>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</si>
  <si>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</si>
  <si>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</si>
  <si>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</si>
  <si>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</si>
  <si>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</si>
  <si>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</si>
  <si>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</si>
  <si>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登録者名</t>
    <phoneticPr fontId="5"/>
  </si>
  <si>
    <t>insert_user_nm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</si>
  <si>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</si>
  <si>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</si>
  <si>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</si>
  <si>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</si>
  <si>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</si>
  <si>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</si>
  <si>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</si>
  <si>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</si>
  <si>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</si>
  <si>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</si>
  <si>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</si>
  <si>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</si>
  <si>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</si>
  <si>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</si>
  <si>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hiritsu</t>
  </si>
  <si>
    <t>表示順</t>
    <phoneticPr fontId="5"/>
  </si>
  <si>
    <t>disp_order</t>
  </si>
  <si>
    <t>品種大分類コード</t>
    <phoneticPr fontId="5"/>
  </si>
  <si>
    <t>hinshu_daibunrui_cd</t>
  </si>
  <si>
    <t>品種中分類コード</t>
    <phoneticPr fontId="5"/>
  </si>
  <si>
    <t>hinshu_chubunrui_cd</t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</si>
  <si>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</si>
  <si>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</si>
  <si>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</si>
  <si>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</si>
  <si>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</si>
  <si>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</si>
  <si>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</si>
  <si>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</si>
  <si>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</si>
  <si>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</si>
  <si>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</si>
  <si>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</si>
  <si>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</si>
  <si>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</si>
  <si>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</si>
  <si>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t>hokan_basho_cd</t>
  </si>
  <si>
    <t>保管場所名</t>
    <phoneticPr fontId="5"/>
  </si>
  <si>
    <t>hokan_basho_nm</t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</si>
  <si>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</si>
  <si>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</si>
  <si>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</si>
  <si>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</si>
  <si>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</si>
  <si>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</si>
  <si>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</si>
  <si>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</si>
  <si>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</si>
  <si>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</si>
  <si>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</si>
  <si>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</si>
  <si>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</si>
  <si>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</si>
  <si>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</si>
  <si>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</si>
  <si>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</si>
  <si>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t>利用者メイ</t>
    <phoneticPr fontId="5"/>
  </si>
  <si>
    <t>user_kana_nm</t>
  </si>
  <si>
    <t>利用者姓</t>
    <phoneticPr fontId="5"/>
  </si>
  <si>
    <t>user_last_nm</t>
  </si>
  <si>
    <t>利用者性</t>
    <phoneticPr fontId="5"/>
  </si>
  <si>
    <t>user_first_nm</t>
  </si>
  <si>
    <t>利用者名</t>
    <phoneticPr fontId="5"/>
  </si>
  <si>
    <t>user_nm</t>
  </si>
  <si>
    <t>連番</t>
    <phoneticPr fontId="5"/>
  </si>
  <si>
    <t>renban</t>
  </si>
  <si>
    <t>連量丸め処理区分</t>
    <phoneticPr fontId="5"/>
  </si>
  <si>
    <t>renryo_calc_kbn</t>
  </si>
  <si>
    <t>登録機能ID</t>
    <rPh sb="0" eb="2">
      <t>トウロク</t>
    </rPh>
    <rPh sb="2" eb="4">
      <t>キノウ</t>
    </rPh>
    <phoneticPr fontId="5"/>
  </si>
  <si>
    <t>更新機能ID</t>
    <rPh sb="0" eb="2">
      <t>コウシン</t>
    </rPh>
    <rPh sb="2" eb="4">
      <t>キノウ</t>
    </rPh>
    <phoneticPr fontId="5"/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</si>
  <si>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</si>
  <si>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</si>
  <si>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</si>
  <si>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</si>
  <si>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</si>
  <si>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</si>
  <si>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</si>
  <si>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</si>
  <si>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</si>
  <si>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</si>
  <si>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</si>
  <si>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</si>
  <si>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</si>
  <si>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</si>
  <si>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</si>
  <si>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</si>
  <si>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</si>
  <si>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</si>
  <si>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</si>
  <si>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</si>
  <si>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</si>
  <si>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</si>
  <si>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</si>
  <si>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</si>
  <si>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</si>
  <si>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</si>
  <si>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</si>
  <si>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</si>
  <si>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</si>
  <si>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顧客</t>
    <rPh sb="0" eb="2">
      <t>コキャク</t>
    </rPh>
    <phoneticPr fontId="5"/>
  </si>
  <si>
    <t>kokyaku_nm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</si>
  <si>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</si>
  <si>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</si>
  <si>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</si>
  <si>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</si>
  <si>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</si>
  <si>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</si>
  <si>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</si>
  <si>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</si>
  <si>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</si>
  <si>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</si>
  <si>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</si>
  <si>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</si>
  <si>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</si>
  <si>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</si>
  <si>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</si>
  <si>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</si>
  <si>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</si>
  <si>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</si>
  <si>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</si>
  <si>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</si>
  <si>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</si>
  <si>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</si>
  <si>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</si>
  <si>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</si>
  <si>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</si>
  <si>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</si>
  <si>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</si>
  <si>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</si>
  <si>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</si>
  <si>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</si>
  <si>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</si>
  <si>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</si>
  <si>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</si>
  <si>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</si>
  <si>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</si>
  <si>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</si>
  <si>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</si>
  <si>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</si>
  <si>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</si>
  <si>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</si>
  <si>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</si>
  <si>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</si>
  <si>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</si>
  <si>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</si>
  <si>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</si>
  <si>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</si>
  <si>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</si>
  <si>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</si>
  <si>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</si>
  <si>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仕込み合計</t>
    <rPh sb="0" eb="2">
      <t>シコ</t>
    </rPh>
    <rPh sb="3" eb="5">
      <t>ゴウケイ</t>
    </rPh>
    <phoneticPr fontId="5"/>
  </si>
  <si>
    <t>shikomi_gokei</t>
  </si>
  <si>
    <t>タンクレベル</t>
  </si>
  <si>
    <t>tank_level</t>
  </si>
  <si>
    <t>原料濃度</t>
  </si>
  <si>
    <t>genryo_nodo</t>
  </si>
  <si>
    <t>損紙使用量</t>
  </si>
  <si>
    <t>sonsi_shiyoryo</t>
  </si>
  <si>
    <t>離解時間</t>
    <rPh sb="0" eb="2">
      <t>リカイ</t>
    </rPh>
    <rPh sb="2" eb="4">
      <t>ジカン</t>
    </rPh>
    <phoneticPr fontId="28"/>
  </si>
  <si>
    <t>kairi_time</t>
  </si>
  <si>
    <t>毛髪ネット</t>
    <rPh sb="0" eb="1">
      <t>ケ</t>
    </rPh>
    <rPh sb="1" eb="2">
      <t>カミ</t>
    </rPh>
    <phoneticPr fontId="28"/>
  </si>
  <si>
    <t>mohatsu_net</t>
  </si>
  <si>
    <t>使用区分</t>
    <rPh sb="0" eb="2">
      <t>シヨウ</t>
    </rPh>
    <rPh sb="2" eb="4">
      <t>クブン</t>
    </rPh>
    <phoneticPr fontId="5"/>
  </si>
  <si>
    <t>shiyo_kbn</t>
  </si>
  <si>
    <t>調薬区分</t>
    <rPh sb="0" eb="2">
      <t>チョウヤク</t>
    </rPh>
    <rPh sb="2" eb="4">
      <t>クブン</t>
    </rPh>
    <phoneticPr fontId="5"/>
  </si>
  <si>
    <t>choyaku_kbn</t>
  </si>
  <si>
    <t>固形分</t>
    <rPh sb="0" eb="3">
      <t>コケイブン</t>
    </rPh>
    <phoneticPr fontId="5"/>
  </si>
  <si>
    <t>固形配合比</t>
    <rPh sb="0" eb="5">
      <t>コケイハイゴウヒ</t>
    </rPh>
    <phoneticPr fontId="5"/>
  </si>
  <si>
    <t>kokei_haigohi</t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</si>
  <si>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</si>
  <si>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</si>
  <si>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</si>
  <si>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</si>
  <si>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パレット</t>
    <phoneticPr fontId="5"/>
  </si>
  <si>
    <t>pallet</t>
  </si>
  <si>
    <t>ケース数</t>
    <rPh sb="3" eb="4">
      <t>スウ</t>
    </rPh>
    <phoneticPr fontId="5"/>
  </si>
  <si>
    <t>case_su</t>
  </si>
  <si>
    <t>単価金額権限フラグ</t>
    <rPh sb="0" eb="2">
      <t>タンカ</t>
    </rPh>
    <rPh sb="2" eb="4">
      <t>キンガク</t>
    </rPh>
    <rPh sb="4" eb="6">
      <t>ケンゲン</t>
    </rPh>
    <phoneticPr fontId="5"/>
  </si>
  <si>
    <t>disp_price_auth_flg</t>
  </si>
  <si>
    <t>品種区分</t>
    <phoneticPr fontId="5"/>
  </si>
  <si>
    <t xml:space="preserve">hinshu_kbn </t>
  </si>
  <si>
    <t>貼り合せ数</t>
    <phoneticPr fontId="5"/>
  </si>
  <si>
    <t>laminated_su</t>
  </si>
  <si>
    <t>設備対象フラグ</t>
    <phoneticPr fontId="5"/>
  </si>
  <si>
    <t>setsubi_flg</t>
  </si>
  <si>
    <t>CW品表示フラグ</t>
    <phoneticPr fontId="5"/>
  </si>
  <si>
    <t>cw_prod_disp_flg</t>
  </si>
  <si>
    <t>CW品表示内容</t>
    <phoneticPr fontId="5"/>
  </si>
  <si>
    <t>cw_prod_detail</t>
  </si>
  <si>
    <t>MIX品表示フラグ</t>
    <phoneticPr fontId="5"/>
  </si>
  <si>
    <t>mix_prod_disp_flg</t>
  </si>
  <si>
    <t>MIX品表示内容</t>
    <phoneticPr fontId="5"/>
  </si>
  <si>
    <t>mix_prod_detail</t>
  </si>
  <si>
    <t>略称</t>
    <phoneticPr fontId="5"/>
  </si>
  <si>
    <t>short_form</t>
  </si>
  <si>
    <t>年度</t>
    <phoneticPr fontId="5"/>
  </si>
  <si>
    <t>nendo</t>
  </si>
  <si>
    <t>renryo_marume_kbn</t>
  </si>
  <si>
    <t>セッションタイムアウト</t>
    <phoneticPr fontId="5"/>
  </si>
  <si>
    <t>session_timeout</t>
  </si>
  <si>
    <t>原反色</t>
  </si>
  <si>
    <t>gentan_color 　</t>
  </si>
  <si>
    <t>仕様</t>
  </si>
  <si>
    <t xml:space="preserve">spec </t>
  </si>
  <si>
    <t>sikomi_gokei</t>
  </si>
  <si>
    <t>ACE編集（大文字→小文字に変換）2023/5/15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</si>
  <si>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genryo_nodo</t>
    <phoneticPr fontId="5"/>
  </si>
  <si>
    <t>ACE編集（大文字→小文字に変換、genryo_nodo→genryo_noudo）2023/5/15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</si>
  <si>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添加情報</t>
    <rPh sb="0" eb="2">
      <t>テンカ</t>
    </rPh>
    <rPh sb="2" eb="4">
      <t>ジョウホウ</t>
    </rPh>
    <phoneticPr fontId="5"/>
  </si>
  <si>
    <t>tenka_joho</t>
    <phoneticPr fontId="5"/>
  </si>
  <si>
    <t>ACE編集（大文字→小文字に変換、tenka_jouho→tenka_joho）2023/5/15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</si>
  <si>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sonsi_shiyoryo</t>
    <phoneticPr fontId="5"/>
  </si>
  <si>
    <t>ACE編集（大文字→小文字に変換、sonsi_siyoryo→sonsi_shiyoryo）2023/5/15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</si>
  <si>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rikai_time</t>
  </si>
  <si>
    <t>mouhatsu_net</t>
  </si>
  <si>
    <t>ACE編集（大文字→小文字に変換、siyo_kbn→shiyo_kbn）2023/5/15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</si>
  <si>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chouyaku_kbn</t>
  </si>
  <si>
    <t>kokei_haigohi</t>
    <phoneticPr fontId="5"/>
  </si>
  <si>
    <t>ACE編集（大文字→小文字に変換、kokei_haigouhi→kokei_haigohi）2023/5/15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</si>
  <si>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pallet_no</t>
    <phoneticPr fontId="18"/>
  </si>
  <si>
    <t>ACE編集（大文字→小文字に変換、palet_no→pallet_noに変更）2023/5/15</t>
    <rPh sb="3" eb="5">
      <t>ヘンシュウ</t>
    </rPh>
    <rPh sb="6" eb="9">
      <t>オオモジ</t>
    </rPh>
    <rPh sb="10" eb="13">
      <t>コモジ</t>
    </rPh>
    <rPh sb="14" eb="16">
      <t>ヘンカン</t>
    </rPh>
    <rPh sb="36" eb="38">
      <t>ヘンコウ</t>
    </rPh>
    <phoneticPr fontId="5"/>
  </si>
  <si>
    <t>ACE編集（既に同名の項目が存在したため削除（パレット：palet→空白に変更））2023/5/15</t>
    <rPh sb="3" eb="5">
      <t>ヘンシュウ</t>
    </rPh>
    <rPh sb="6" eb="7">
      <t>スデ</t>
    </rPh>
    <rPh sb="8" eb="10">
      <t>ドウメイ</t>
    </rPh>
    <rPh sb="11" eb="13">
      <t>コウモク</t>
    </rPh>
    <rPh sb="14" eb="16">
      <t>ソンザイ</t>
    </rPh>
    <rPh sb="20" eb="22">
      <t>サクジョ</t>
    </rPh>
    <rPh sb="34" eb="36">
      <t>クウハク</t>
    </rPh>
    <rPh sb="37" eb="39">
      <t>ヘンコウ</t>
    </rPh>
    <phoneticPr fontId="5"/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</si>
  <si>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</si>
  <si>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</si>
  <si>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</si>
  <si>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</si>
  <si>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</si>
  <si>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</si>
  <si>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</si>
  <si>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</si>
  <si>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</si>
  <si>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ACE追加 2023/5/15</t>
    <rPh sb="3" eb="5">
      <t>ツイカ</t>
    </rPh>
    <phoneticPr fontId="5"/>
  </si>
  <si>
    <t>開始日時予定</t>
  </si>
  <si>
    <t>start_yotei_datetime</t>
  </si>
  <si>
    <t>終了日時予定</t>
  </si>
  <si>
    <t>end_yotei_datetime</t>
  </si>
  <si>
    <t>丁取数</t>
  </si>
  <si>
    <t>卸数</t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</si>
  <si>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</si>
  <si>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</si>
  <si>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</si>
  <si>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</si>
  <si>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</si>
  <si>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</si>
  <si>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</si>
  <si>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</si>
  <si>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</si>
  <si>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</si>
  <si>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</si>
  <si>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</si>
  <si>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スリッター</t>
    <phoneticPr fontId="18"/>
  </si>
  <si>
    <t>slitter</t>
    <phoneticPr fontId="18"/>
  </si>
  <si>
    <t>パッケージ数</t>
    <rPh sb="5" eb="6">
      <t>スウ</t>
    </rPh>
    <phoneticPr fontId="25"/>
  </si>
  <si>
    <t>package_su</t>
    <phoneticPr fontId="18"/>
  </si>
  <si>
    <t>内袋入数</t>
    <rPh sb="0" eb="4">
      <t>ウチブクロイリスウ</t>
    </rPh>
    <phoneticPr fontId="25"/>
  </si>
  <si>
    <t>uchi_bukuro_irisu</t>
  </si>
  <si>
    <t>入数</t>
    <rPh sb="0" eb="2">
      <t>イリスウ</t>
    </rPh>
    <phoneticPr fontId="25"/>
  </si>
  <si>
    <t>irisu</t>
  </si>
  <si>
    <t>パレット積載数</t>
    <rPh sb="4" eb="7">
      <t>セキサイスウ</t>
    </rPh>
    <phoneticPr fontId="25"/>
  </si>
  <si>
    <t>pallet_sekisai_su</t>
    <phoneticPr fontId="18"/>
  </si>
  <si>
    <t>作業者コード</t>
    <phoneticPr fontId="18"/>
  </si>
  <si>
    <t>sagyosha_cd</t>
    <phoneticPr fontId="18"/>
  </si>
  <si>
    <t>依頼日</t>
    <phoneticPr fontId="18"/>
  </si>
  <si>
    <t>irai_date</t>
    <phoneticPr fontId="18"/>
  </si>
  <si>
    <t>納期日</t>
    <rPh sb="0" eb="3">
      <t>ノウキビ</t>
    </rPh>
    <phoneticPr fontId="25"/>
  </si>
  <si>
    <t>nohin_date</t>
    <phoneticPr fontId="18"/>
  </si>
  <si>
    <t>生産予定日</t>
    <rPh sb="0" eb="5">
      <t>セイサンヨテイビ</t>
    </rPh>
    <phoneticPr fontId="25"/>
  </si>
  <si>
    <t>seisan_yotei_date</t>
    <phoneticPr fontId="18"/>
  </si>
  <si>
    <t>単位</t>
    <rPh sb="0" eb="2">
      <t>タンイ</t>
    </rPh>
    <phoneticPr fontId="25"/>
  </si>
  <si>
    <t>unit</t>
    <phoneticPr fontId="18"/>
  </si>
  <si>
    <t>１包装当たり</t>
    <rPh sb="1" eb="3">
      <t>ホウソウ</t>
    </rPh>
    <rPh sb="3" eb="4">
      <t>ア</t>
    </rPh>
    <phoneticPr fontId="25"/>
  </si>
  <si>
    <t>ichi_hoso_atari</t>
    <phoneticPr fontId="18"/>
  </si>
  <si>
    <t>本数</t>
    <rPh sb="0" eb="2">
      <t>ホンスウ</t>
    </rPh>
    <phoneticPr fontId="25"/>
  </si>
  <si>
    <t>[原反]製品番号</t>
    <rPh sb="1" eb="3">
      <t>ゲンタン</t>
    </rPh>
    <rPh sb="4" eb="8">
      <t>セイヒンバンゴウ</t>
    </rPh>
    <phoneticPr fontId="25"/>
  </si>
  <si>
    <t>gentan_seihin_no</t>
  </si>
  <si>
    <t>[原反]品種コード</t>
    <rPh sb="4" eb="6">
      <t>ヒンシュ</t>
    </rPh>
    <phoneticPr fontId="25"/>
  </si>
  <si>
    <t>gentan_hinshu_cd</t>
  </si>
  <si>
    <t>[原反]品名</t>
    <rPh sb="4" eb="6">
      <t>ヒンメイ</t>
    </rPh>
    <phoneticPr fontId="25"/>
  </si>
  <si>
    <t>gentan_hinmei</t>
  </si>
  <si>
    <t>[原反]坪量</t>
    <rPh sb="4" eb="5">
      <t>ツボ</t>
    </rPh>
    <rPh sb="5" eb="6">
      <t>リョウ</t>
    </rPh>
    <phoneticPr fontId="25"/>
  </si>
  <si>
    <t>gentan_paper_weight</t>
  </si>
  <si>
    <t>[原反]幅</t>
    <rPh sb="4" eb="5">
      <t>ハバ</t>
    </rPh>
    <phoneticPr fontId="25"/>
  </si>
  <si>
    <t>[原反]長さ</t>
    <rPh sb="4" eb="5">
      <t>ナガ</t>
    </rPh>
    <phoneticPr fontId="25"/>
  </si>
  <si>
    <t>gentan_length</t>
  </si>
  <si>
    <t>[原反]本数</t>
    <rPh sb="1" eb="3">
      <t>ゲンタン</t>
    </rPh>
    <rPh sb="4" eb="6">
      <t>ホンスウ</t>
    </rPh>
    <phoneticPr fontId="25"/>
  </si>
  <si>
    <t>gentan_honsu</t>
  </si>
  <si>
    <t>[原反]備考</t>
    <rPh sb="1" eb="3">
      <t>ゲンタン</t>
    </rPh>
    <rPh sb="4" eb="6">
      <t>ビコウ</t>
    </rPh>
    <phoneticPr fontId="25"/>
  </si>
  <si>
    <t>gentan_biko</t>
    <phoneticPr fontId="18"/>
  </si>
  <si>
    <t>紙管</t>
    <rPh sb="0" eb="2">
      <t>シカン</t>
    </rPh>
    <phoneticPr fontId="25"/>
  </si>
  <si>
    <t>shikan</t>
    <phoneticPr fontId="18"/>
  </si>
  <si>
    <t>製品ロット№</t>
    <rPh sb="0" eb="2">
      <t>セイヒン</t>
    </rPh>
    <phoneticPr fontId="25"/>
  </si>
  <si>
    <t>seihin_lot_no</t>
    <phoneticPr fontId="18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</si>
  <si>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</si>
  <si>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</si>
  <si>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</si>
  <si>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</si>
  <si>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</si>
  <si>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4"/>
  </si>
  <si>
    <t>shiyo_date</t>
    <phoneticPr fontId="18"/>
  </si>
  <si>
    <t>作業者</t>
    <rPh sb="0" eb="3">
      <t>サギョウシャ</t>
    </rPh>
    <phoneticPr fontId="24"/>
  </si>
  <si>
    <t>sagyosha</t>
    <phoneticPr fontId="18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</si>
  <si>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</si>
  <si>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18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</si>
  <si>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</si>
  <si>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</si>
  <si>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</si>
  <si>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</si>
  <si>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</si>
  <si>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</si>
  <si>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</si>
  <si>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</si>
  <si>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</si>
  <si>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</si>
  <si>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kokei_haigo_hi</t>
    <phoneticPr fontId="5"/>
  </si>
  <si>
    <t>投入量kg</t>
    <rPh sb="0" eb="3">
      <t>トウニュウリョウ</t>
    </rPh>
    <phoneticPr fontId="5"/>
  </si>
  <si>
    <t>回数</t>
    <rPh sb="0" eb="2">
      <t>カイスウ</t>
    </rPh>
    <phoneticPr fontId="19"/>
  </si>
  <si>
    <t>kaisu</t>
  </si>
  <si>
    <t>調合顔料名</t>
    <rPh sb="0" eb="2">
      <t>チョウゴウ</t>
    </rPh>
    <rPh sb="2" eb="5">
      <t>ガンリョウメイ</t>
    </rPh>
    <phoneticPr fontId="18"/>
  </si>
  <si>
    <t>chogo_ganryo_nm</t>
  </si>
  <si>
    <t>顔料コード</t>
    <rPh sb="0" eb="2">
      <t>ガンリョウ</t>
    </rPh>
    <phoneticPr fontId="18"/>
  </si>
  <si>
    <t>顔料名</t>
    <rPh sb="0" eb="3">
      <t>ガンリョウメイ</t>
    </rPh>
    <phoneticPr fontId="18"/>
  </si>
  <si>
    <t>ganryo_nm</t>
  </si>
  <si>
    <t>配合比</t>
    <rPh sb="0" eb="2">
      <t>ハイゴウ</t>
    </rPh>
    <rPh sb="2" eb="3">
      <t>ヒ</t>
    </rPh>
    <phoneticPr fontId="18"/>
  </si>
  <si>
    <t>haigo_hi</t>
  </si>
  <si>
    <t>投入量</t>
    <rPh sb="0" eb="3">
      <t>トウニュウリョウ</t>
    </rPh>
    <phoneticPr fontId="18"/>
  </si>
  <si>
    <t>個数　整数</t>
    <rPh sb="0" eb="2">
      <t>コスウ</t>
    </rPh>
    <rPh sb="3" eb="5">
      <t>セイスウ</t>
    </rPh>
    <phoneticPr fontId="18"/>
  </si>
  <si>
    <t>kosu_seisu</t>
  </si>
  <si>
    <t>個数　分子</t>
    <rPh sb="0" eb="2">
      <t>コスウ</t>
    </rPh>
    <rPh sb="3" eb="5">
      <t>ブンシ</t>
    </rPh>
    <phoneticPr fontId="18"/>
  </si>
  <si>
    <t>kosu_bunshi</t>
  </si>
  <si>
    <t>個数　分母</t>
    <rPh sb="0" eb="2">
      <t>コスウ</t>
    </rPh>
    <rPh sb="3" eb="5">
      <t>ブンボ</t>
    </rPh>
    <phoneticPr fontId="18"/>
  </si>
  <si>
    <t>kosu_bunbo</t>
  </si>
  <si>
    <t>配合</t>
    <rPh sb="0" eb="2">
      <t>ハイゴウ</t>
    </rPh>
    <phoneticPr fontId="18"/>
  </si>
  <si>
    <t>haigo</t>
  </si>
  <si>
    <t>開始日時</t>
    <rPh sb="0" eb="4">
      <t>カイシニチジ</t>
    </rPh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</si>
  <si>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</si>
  <si>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</si>
  <si>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</si>
  <si>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</si>
  <si>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</si>
  <si>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</si>
  <si>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</si>
  <si>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</si>
  <si>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</si>
  <si>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枠№使用m</t>
    <rPh sb="0" eb="2">
      <t>ワクナンバー</t>
    </rPh>
    <rPh sb="2" eb="4">
      <t>シヨウ</t>
    </rPh>
    <phoneticPr fontId="5"/>
  </si>
  <si>
    <t>waku_no_shiyo</t>
  </si>
  <si>
    <t>枠№使用残m</t>
    <rPh sb="0" eb="2">
      <t>ワクナンバー</t>
    </rPh>
    <rPh sb="2" eb="5">
      <t>シヨウザン</t>
    </rPh>
    <phoneticPr fontId="5"/>
  </si>
  <si>
    <t>waku_no_shiyo_zan</t>
  </si>
  <si>
    <t>抄紙実績日時</t>
    <rPh sb="0" eb="5">
      <t>ショウシジッセキビ</t>
    </rPh>
    <rPh sb="5" eb="6">
      <t>ジ</t>
    </rPh>
    <phoneticPr fontId="19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</si>
  <si>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</si>
  <si>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19"/>
  </si>
  <si>
    <t>抄紙区分</t>
    <rPh sb="0" eb="2">
      <t>ショウシ</t>
    </rPh>
    <rPh sb="2" eb="4">
      <t>クブン</t>
    </rPh>
    <phoneticPr fontId="19"/>
  </si>
  <si>
    <t>shoshi_kbn</t>
  </si>
  <si>
    <t>定坪量</t>
    <rPh sb="0" eb="1">
      <t>テイ</t>
    </rPh>
    <rPh sb="1" eb="2">
      <t>ツボ</t>
    </rPh>
    <rPh sb="2" eb="3">
      <t>リョウ</t>
    </rPh>
    <phoneticPr fontId="19"/>
  </si>
  <si>
    <t>tei_paper_weight</t>
  </si>
  <si>
    <t>実坪量</t>
    <rPh sb="0" eb="1">
      <t>ジツ</t>
    </rPh>
    <rPh sb="1" eb="2">
      <t>ツボ</t>
    </rPh>
    <rPh sb="2" eb="3">
      <t>リョウ</t>
    </rPh>
    <phoneticPr fontId="19"/>
  </si>
  <si>
    <t>jitsu_paper_weight</t>
  </si>
  <si>
    <t>抄幅</t>
  </si>
  <si>
    <t>paper_width</t>
  </si>
  <si>
    <t>抄造(m)</t>
  </si>
  <si>
    <t>paper_making</t>
  </si>
  <si>
    <t>重量(kg)</t>
    <rPh sb="0" eb="2">
      <t>ジュウリョウ</t>
    </rPh>
    <phoneticPr fontId="5"/>
  </si>
  <si>
    <t>原紙分類</t>
    <rPh sb="0" eb="2">
      <t>ゲンシ</t>
    </rPh>
    <rPh sb="2" eb="4">
      <t>ブンルイ</t>
    </rPh>
    <phoneticPr fontId="19"/>
  </si>
  <si>
    <t>genshi_bunrui</t>
  </si>
  <si>
    <t>原因詳細</t>
    <rPh sb="0" eb="4">
      <t>ゲンインショウサイ</t>
    </rPh>
    <phoneticPr fontId="19"/>
  </si>
  <si>
    <t>genin_shosai</t>
  </si>
  <si>
    <t>仕上区分</t>
    <rPh sb="0" eb="2">
      <t>シアゲ</t>
    </rPh>
    <rPh sb="2" eb="4">
      <t>クブン</t>
    </rPh>
    <phoneticPr fontId="5"/>
  </si>
  <si>
    <t>ACE追加 2023/5/16</t>
    <rPh sb="3" eb="5">
      <t>ツイカ</t>
    </rPh>
    <phoneticPr fontId="5"/>
  </si>
  <si>
    <t>ジョイント回数</t>
    <rPh sb="5" eb="7">
      <t>カイスウ</t>
    </rPh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</si>
  <si>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</si>
  <si>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</si>
  <si>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</si>
  <si>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</si>
  <si>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</si>
  <si>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</si>
  <si>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</si>
  <si>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</si>
  <si>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32"/>
  </si>
  <si>
    <t>waku_no_shiyo</t>
    <phoneticPr fontId="18"/>
  </si>
  <si>
    <t>ACE追加（同名の項目が存在するが、ｍの大文字、小文字で別の論理名として判定されている） 2023/5/16</t>
    <rPh sb="3" eb="5">
      <t>ツイカ</t>
    </rPh>
    <rPh sb="6" eb="8">
      <t>ドウメイ</t>
    </rPh>
    <rPh sb="9" eb="11">
      <t>コウモク</t>
    </rPh>
    <rPh sb="12" eb="14">
      <t>ソンザイ</t>
    </rPh>
    <rPh sb="20" eb="23">
      <t>オオモジ</t>
    </rPh>
    <rPh sb="24" eb="27">
      <t>コモジ</t>
    </rPh>
    <rPh sb="28" eb="29">
      <t>ベツ</t>
    </rPh>
    <rPh sb="30" eb="33">
      <t>ロンリメイ</t>
    </rPh>
    <rPh sb="36" eb="38">
      <t>ハンテイ</t>
    </rPh>
    <phoneticPr fontId="5"/>
  </si>
  <si>
    <t>枠№使用残ｍ</t>
    <rPh sb="0" eb="1">
      <t>ワク</t>
    </rPh>
    <rPh sb="2" eb="4">
      <t>シヨウ</t>
    </rPh>
    <rPh sb="4" eb="5">
      <t>ザン</t>
    </rPh>
    <phoneticPr fontId="32"/>
  </si>
  <si>
    <t>waku_no_shiyo_zan</t>
    <phoneticPr fontId="18"/>
  </si>
  <si>
    <t>加工実績日時</t>
    <rPh sb="0" eb="6">
      <t>カコウジッセキニチジ</t>
    </rPh>
    <phoneticPr fontId="30"/>
  </si>
  <si>
    <t>kako_jisseki_datetime</t>
    <phoneticPr fontId="18"/>
  </si>
  <si>
    <t>合否</t>
    <rPh sb="0" eb="2">
      <t>ゴウヒ</t>
    </rPh>
    <phoneticPr fontId="32"/>
  </si>
  <si>
    <t>gohi</t>
    <phoneticPr fontId="18"/>
  </si>
  <si>
    <t>加工区分</t>
    <rPh sb="0" eb="4">
      <t>カコウクブン</t>
    </rPh>
    <phoneticPr fontId="32"/>
  </si>
  <si>
    <t>kako_kbn</t>
    <phoneticPr fontId="18"/>
  </si>
  <si>
    <t>[原反1]№</t>
  </si>
  <si>
    <t>gentan1_no</t>
    <phoneticPr fontId="18"/>
  </si>
  <si>
    <t>[原反1]製品ロット№</t>
    <rPh sb="5" eb="7">
      <t>セイヒン</t>
    </rPh>
    <phoneticPr fontId="32"/>
  </si>
  <si>
    <t>gentan1_seihin_lot_no</t>
    <phoneticPr fontId="18"/>
  </si>
  <si>
    <t>[原反1]銘柄</t>
    <rPh sb="5" eb="7">
      <t>メイガラ</t>
    </rPh>
    <phoneticPr fontId="32"/>
  </si>
  <si>
    <t>gentan1_hinshu_cd</t>
    <phoneticPr fontId="18"/>
  </si>
  <si>
    <t>[原反1]坪量</t>
    <rPh sb="5" eb="7">
      <t>ツボリョウ</t>
    </rPh>
    <phoneticPr fontId="32"/>
  </si>
  <si>
    <t>gentan1_paper_weight</t>
    <phoneticPr fontId="18"/>
  </si>
  <si>
    <t>[原反1]幅</t>
    <rPh sb="5" eb="6">
      <t>ハバ</t>
    </rPh>
    <phoneticPr fontId="32"/>
  </si>
  <si>
    <t>gentan1_width</t>
    <phoneticPr fontId="18"/>
  </si>
  <si>
    <t>[原反1]長さ</t>
    <rPh sb="5" eb="6">
      <t>ナガ</t>
    </rPh>
    <phoneticPr fontId="32"/>
  </si>
  <si>
    <t>gentan1_length</t>
    <phoneticPr fontId="18"/>
  </si>
  <si>
    <t>[原反1]使用残ｍ</t>
    <rPh sb="1" eb="3">
      <t>ゲンタン</t>
    </rPh>
    <rPh sb="5" eb="7">
      <t>シヨウ</t>
    </rPh>
    <rPh sb="7" eb="8">
      <t>ザン</t>
    </rPh>
    <phoneticPr fontId="32"/>
  </si>
  <si>
    <t>gentan1_shiyo_zan</t>
    <phoneticPr fontId="18"/>
  </si>
  <si>
    <t>[原反1]継続</t>
    <rPh sb="1" eb="3">
      <t>ゲンタン</t>
    </rPh>
    <rPh sb="5" eb="7">
      <t>ケイゾク</t>
    </rPh>
    <phoneticPr fontId="32"/>
  </si>
  <si>
    <t>gentan1_kezoku</t>
    <phoneticPr fontId="18"/>
  </si>
  <si>
    <t>[原反1]備考</t>
    <rPh sb="1" eb="3">
      <t>ゲンタン</t>
    </rPh>
    <rPh sb="5" eb="7">
      <t>ビコウ</t>
    </rPh>
    <phoneticPr fontId="32"/>
  </si>
  <si>
    <t>gentan1_biko</t>
    <phoneticPr fontId="18"/>
  </si>
  <si>
    <t>[原反2]№</t>
  </si>
  <si>
    <t>gentan2_no</t>
    <phoneticPr fontId="18"/>
  </si>
  <si>
    <t>[原反2]製品ロット№</t>
    <rPh sb="5" eb="7">
      <t>セイヒン</t>
    </rPh>
    <phoneticPr fontId="32"/>
  </si>
  <si>
    <t>gentan2_seihin_lot_no</t>
    <phoneticPr fontId="18"/>
  </si>
  <si>
    <t>[原反2]銘柄</t>
    <rPh sb="5" eb="7">
      <t>メイガラ</t>
    </rPh>
    <phoneticPr fontId="32"/>
  </si>
  <si>
    <t>gentan2_hinshu_cd</t>
    <phoneticPr fontId="18"/>
  </si>
  <si>
    <t>[原反2]坪量</t>
    <rPh sb="5" eb="7">
      <t>ツボリョウ</t>
    </rPh>
    <phoneticPr fontId="32"/>
  </si>
  <si>
    <t>gentan2_paper_weight</t>
    <phoneticPr fontId="18"/>
  </si>
  <si>
    <t>[原反2]幅</t>
    <rPh sb="5" eb="6">
      <t>ハバ</t>
    </rPh>
    <phoneticPr fontId="32"/>
  </si>
  <si>
    <t>gentan2_width</t>
    <phoneticPr fontId="18"/>
  </si>
  <si>
    <t>[原反2]長さ</t>
    <rPh sb="5" eb="6">
      <t>ナガ</t>
    </rPh>
    <phoneticPr fontId="32"/>
  </si>
  <si>
    <t>gentan2_length</t>
    <phoneticPr fontId="18"/>
  </si>
  <si>
    <t>[原反2]使用残ｍ</t>
    <rPh sb="1" eb="3">
      <t>ゲンタン</t>
    </rPh>
    <rPh sb="5" eb="7">
      <t>シヨウ</t>
    </rPh>
    <rPh sb="7" eb="8">
      <t>ザン</t>
    </rPh>
    <phoneticPr fontId="32"/>
  </si>
  <si>
    <t>gentan2_shiyo_zan</t>
    <phoneticPr fontId="18"/>
  </si>
  <si>
    <t>[原反2]継続</t>
    <rPh sb="1" eb="3">
      <t>ゲンタン</t>
    </rPh>
    <rPh sb="5" eb="7">
      <t>ケイゾク</t>
    </rPh>
    <phoneticPr fontId="32"/>
  </si>
  <si>
    <t>gentan2_kezoku</t>
    <phoneticPr fontId="18"/>
  </si>
  <si>
    <t>[原反2]備考</t>
    <rPh sb="5" eb="7">
      <t>ビコウ</t>
    </rPh>
    <phoneticPr fontId="32"/>
  </si>
  <si>
    <t>gentan2_biko</t>
    <phoneticPr fontId="18"/>
  </si>
  <si>
    <t>[原反3]№</t>
  </si>
  <si>
    <t>gentan3_no</t>
  </si>
  <si>
    <t>[原反3]製品ロット№</t>
    <rPh sb="5" eb="7">
      <t>セイヒン</t>
    </rPh>
    <phoneticPr fontId="32"/>
  </si>
  <si>
    <t>[原反3]銘柄</t>
    <rPh sb="5" eb="7">
      <t>メイガラ</t>
    </rPh>
    <phoneticPr fontId="32"/>
  </si>
  <si>
    <t>gentan3_hinshu_cd</t>
  </si>
  <si>
    <t>[原反3]坪量</t>
    <rPh sb="5" eb="7">
      <t>ツボリョウ</t>
    </rPh>
    <phoneticPr fontId="32"/>
  </si>
  <si>
    <t>gentan3_paper_weight</t>
  </si>
  <si>
    <t>[原反3]幅</t>
    <rPh sb="5" eb="6">
      <t>ハバ</t>
    </rPh>
    <phoneticPr fontId="32"/>
  </si>
  <si>
    <t>gentan3_width</t>
  </si>
  <si>
    <t>[原反3]長さ</t>
    <rPh sb="5" eb="6">
      <t>ナガ</t>
    </rPh>
    <phoneticPr fontId="32"/>
  </si>
  <si>
    <t>gentan3_length</t>
  </si>
  <si>
    <t>[原反3]使用残ｍ</t>
    <rPh sb="1" eb="3">
      <t>ゲンタン</t>
    </rPh>
    <rPh sb="5" eb="7">
      <t>シヨウ</t>
    </rPh>
    <phoneticPr fontId="32"/>
  </si>
  <si>
    <t>gentan3_shiyo_zan</t>
  </si>
  <si>
    <t>[原反3]継続</t>
    <rPh sb="1" eb="3">
      <t>ゲンタン</t>
    </rPh>
    <rPh sb="5" eb="7">
      <t>ケイゾク</t>
    </rPh>
    <phoneticPr fontId="32"/>
  </si>
  <si>
    <t>gentan3_kezoku</t>
  </si>
  <si>
    <t>[原反3]備考</t>
    <rPh sb="5" eb="7">
      <t>ビコウ</t>
    </rPh>
    <phoneticPr fontId="32"/>
  </si>
  <si>
    <t>gentan3_biko</t>
  </si>
  <si>
    <t>実績SEQ</t>
    <rPh sb="0" eb="2">
      <t>ジッセキ</t>
    </rPh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</si>
  <si>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</si>
  <si>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</si>
  <si>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</si>
  <si>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</si>
  <si>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</si>
  <si>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</si>
  <si>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</si>
  <si>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</si>
  <si>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</si>
  <si>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</si>
  <si>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</si>
  <si>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</si>
  <si>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</si>
  <si>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</si>
  <si>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残ｍ</t>
    <rPh sb="0" eb="1">
      <t>ザン</t>
    </rPh>
    <phoneticPr fontId="32"/>
  </si>
  <si>
    <t>zan</t>
    <phoneticPr fontId="18"/>
  </si>
  <si>
    <t>成型実績日</t>
    <rPh sb="0" eb="2">
      <t>セイケイ</t>
    </rPh>
    <rPh sb="2" eb="4">
      <t>ジッセキ</t>
    </rPh>
    <rPh sb="4" eb="5">
      <t>ヒ</t>
    </rPh>
    <phoneticPr fontId="32"/>
  </si>
  <si>
    <t>seikei_jisseki_date</t>
    <phoneticPr fontId="18"/>
  </si>
  <si>
    <t>成型作業者</t>
    <rPh sb="0" eb="2">
      <t>セイケイ</t>
    </rPh>
    <rPh sb="2" eb="4">
      <t>サギョウ</t>
    </rPh>
    <rPh sb="4" eb="5">
      <t>シャ</t>
    </rPh>
    <phoneticPr fontId="32"/>
  </si>
  <si>
    <t>seikei_sagyosha</t>
    <phoneticPr fontId="18"/>
  </si>
  <si>
    <t>包装実績日</t>
    <rPh sb="0" eb="2">
      <t>ホウソウ</t>
    </rPh>
    <rPh sb="2" eb="4">
      <t>ジッセキ</t>
    </rPh>
    <rPh sb="4" eb="5">
      <t>ヒ</t>
    </rPh>
    <phoneticPr fontId="32"/>
  </si>
  <si>
    <t>hoso_jisseki_date</t>
    <phoneticPr fontId="18"/>
  </si>
  <si>
    <t>包装作業者</t>
    <rPh sb="0" eb="2">
      <t>ホウソウ</t>
    </rPh>
    <rPh sb="2" eb="4">
      <t>サギョウ</t>
    </rPh>
    <rPh sb="4" eb="5">
      <t>シャ</t>
    </rPh>
    <phoneticPr fontId="32"/>
  </si>
  <si>
    <t>hoso_sagyosha</t>
    <phoneticPr fontId="18"/>
  </si>
  <si>
    <t>作業開始日時</t>
    <rPh sb="0" eb="6">
      <t>サギョウカイシニチジ</t>
    </rPh>
    <phoneticPr fontId="32"/>
  </si>
  <si>
    <t>sagyo_start_datetime</t>
    <phoneticPr fontId="18"/>
  </si>
  <si>
    <t>休憩時間</t>
    <rPh sb="0" eb="4">
      <t>キュウケイジカン</t>
    </rPh>
    <phoneticPr fontId="32"/>
  </si>
  <si>
    <t>内訳</t>
    <rPh sb="0" eb="2">
      <t>ウチワケ</t>
    </rPh>
    <phoneticPr fontId="32"/>
  </si>
  <si>
    <t>uchiwake</t>
    <phoneticPr fontId="18"/>
  </si>
  <si>
    <t>稼働情報</t>
    <rPh sb="0" eb="4">
      <t>カドウジョウホウ</t>
    </rPh>
    <phoneticPr fontId="32"/>
  </si>
  <si>
    <t>kado_joho</t>
    <phoneticPr fontId="18"/>
  </si>
  <si>
    <t>[原反]製品ロット№</t>
    <rPh sb="4" eb="6">
      <t>セイヒン</t>
    </rPh>
    <phoneticPr fontId="32"/>
  </si>
  <si>
    <t>gentan_seihin_lot_no</t>
  </si>
  <si>
    <t>マーキング</t>
  </si>
  <si>
    <t>marking</t>
    <phoneticPr fontId="18"/>
  </si>
  <si>
    <t>温度</t>
    <rPh sb="0" eb="2">
      <t>オンド</t>
    </rPh>
    <phoneticPr fontId="32"/>
  </si>
  <si>
    <t>ondo</t>
    <phoneticPr fontId="18"/>
  </si>
  <si>
    <t>湿度</t>
    <rPh sb="0" eb="2">
      <t>シツド</t>
    </rPh>
    <phoneticPr fontId="32"/>
  </si>
  <si>
    <t>shitsudo</t>
    <phoneticPr fontId="18"/>
  </si>
  <si>
    <t>shot</t>
  </si>
  <si>
    <t>shot</t>
    <phoneticPr fontId="18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</si>
  <si>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</si>
  <si>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</si>
  <si>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</si>
  <si>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</si>
  <si>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</si>
  <si>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</si>
  <si>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</si>
  <si>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</si>
  <si>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</si>
  <si>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</si>
  <si>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</si>
  <si>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</si>
  <si>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</si>
  <si>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</si>
  <si>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</si>
  <si>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</si>
  <si>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</si>
  <si>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</si>
  <si>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</si>
  <si>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</si>
  <si>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</si>
  <si>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</si>
  <si>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</si>
  <si>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</si>
  <si>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</si>
  <si>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</si>
  <si>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</si>
  <si>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</si>
  <si>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</si>
  <si>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</si>
  <si>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</si>
  <si>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</si>
  <si>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</si>
  <si>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</si>
  <si>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</si>
  <si>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</si>
  <si>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</si>
  <si>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</si>
  <si>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30"/>
  </si>
  <si>
    <t>hoso</t>
    <phoneticPr fontId="18"/>
  </si>
  <si>
    <t>ラベル数</t>
    <rPh sb="3" eb="4">
      <t>スウ</t>
    </rPh>
    <phoneticPr fontId="32"/>
  </si>
  <si>
    <t>label_su</t>
    <phoneticPr fontId="18"/>
  </si>
  <si>
    <t>移動指示№</t>
    <rPh sb="0" eb="4">
      <t>イドウシジ</t>
    </rPh>
    <phoneticPr fontId="32"/>
  </si>
  <si>
    <t>ido_shiji_no</t>
    <phoneticPr fontId="18"/>
  </si>
  <si>
    <t>生産分類</t>
    <rPh sb="0" eb="2">
      <t>セイサン</t>
    </rPh>
    <rPh sb="2" eb="4">
      <t>ブンルイ</t>
    </rPh>
    <phoneticPr fontId="32"/>
  </si>
  <si>
    <t>seisan_bunrui</t>
    <phoneticPr fontId="18"/>
  </si>
  <si>
    <t>移動分類</t>
    <rPh sb="0" eb="4">
      <t>イドウブンルイ</t>
    </rPh>
    <phoneticPr fontId="32"/>
  </si>
  <si>
    <t>ido_bunrui</t>
    <phoneticPr fontId="18"/>
  </si>
  <si>
    <t>コード分類</t>
    <rPh sb="3" eb="5">
      <t>ブンルイ</t>
    </rPh>
    <phoneticPr fontId="32"/>
  </si>
  <si>
    <t>code_bunrui</t>
    <phoneticPr fontId="18"/>
  </si>
  <si>
    <t>移動先保管場所コード</t>
    <rPh sb="0" eb="3">
      <t>イドウサキ</t>
    </rPh>
    <rPh sb="3" eb="7">
      <t>ホカンバショ</t>
    </rPh>
    <phoneticPr fontId="32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</si>
  <si>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</si>
  <si>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32"/>
  </si>
  <si>
    <t>idosaki_hokan_basho_nm</t>
  </si>
  <si>
    <t>ロット指定区分</t>
    <rPh sb="3" eb="5">
      <t>シテイ</t>
    </rPh>
    <rPh sb="5" eb="7">
      <t>クブン</t>
    </rPh>
    <phoneticPr fontId="32"/>
  </si>
  <si>
    <t>lot_shitei_kbn</t>
    <phoneticPr fontId="18"/>
  </si>
  <si>
    <t>移動予定日</t>
    <rPh sb="0" eb="2">
      <t>イドウ</t>
    </rPh>
    <rPh sb="2" eb="4">
      <t>ヨテイ</t>
    </rPh>
    <rPh sb="4" eb="5">
      <t>ビ</t>
    </rPh>
    <phoneticPr fontId="32"/>
  </si>
  <si>
    <t>ido_yotei_date</t>
    <phoneticPr fontId="18"/>
  </si>
  <si>
    <t>移動完了日付</t>
    <rPh sb="0" eb="4">
      <t>イドウカンリョウ</t>
    </rPh>
    <rPh sb="4" eb="6">
      <t>ヒヅケ</t>
    </rPh>
    <phoneticPr fontId="32"/>
  </si>
  <si>
    <t>ido_kanryo_date</t>
    <phoneticPr fontId="18"/>
  </si>
  <si>
    <t>依頼者コード</t>
    <rPh sb="0" eb="3">
      <t>イライシャ</t>
    </rPh>
    <phoneticPr fontId="32"/>
  </si>
  <si>
    <t>iraisha_cd</t>
    <phoneticPr fontId="18"/>
  </si>
  <si>
    <t>依頼者名</t>
    <rPh sb="0" eb="3">
      <t>イライシャ</t>
    </rPh>
    <rPh sb="3" eb="4">
      <t>メイ</t>
    </rPh>
    <phoneticPr fontId="32"/>
  </si>
  <si>
    <t>iraisha_nm</t>
    <phoneticPr fontId="18"/>
  </si>
  <si>
    <t>運搬業者コード</t>
    <rPh sb="0" eb="4">
      <t>ウンパンギョウシャ</t>
    </rPh>
    <phoneticPr fontId="32"/>
  </si>
  <si>
    <t>unpan_gyosha_cd</t>
    <phoneticPr fontId="18"/>
  </si>
  <si>
    <t>運搬業者名</t>
    <rPh sb="4" eb="5">
      <t>メイ</t>
    </rPh>
    <phoneticPr fontId="32"/>
  </si>
  <si>
    <t>unpan_gyosha_nm</t>
    <phoneticPr fontId="18"/>
  </si>
  <si>
    <t>運搬業者担当者名</t>
    <rPh sb="0" eb="2">
      <t>ウンパン</t>
    </rPh>
    <rPh sb="2" eb="4">
      <t>ギョウシャ</t>
    </rPh>
    <rPh sb="4" eb="8">
      <t>タントウシャメイ</t>
    </rPh>
    <phoneticPr fontId="32"/>
  </si>
  <si>
    <t>unpan_gyosha_tantosha_nm</t>
    <phoneticPr fontId="18"/>
  </si>
  <si>
    <t>移動先業者コード</t>
    <rPh sb="0" eb="3">
      <t>イドウサキ</t>
    </rPh>
    <rPh sb="3" eb="5">
      <t>ギョウシャ</t>
    </rPh>
    <phoneticPr fontId="32"/>
  </si>
  <si>
    <t>idosaki_gyosha_cd</t>
    <phoneticPr fontId="18"/>
  </si>
  <si>
    <t>移動先業者名</t>
    <rPh sb="0" eb="3">
      <t>イドウサキ</t>
    </rPh>
    <rPh sb="3" eb="5">
      <t>ギョウシャ</t>
    </rPh>
    <rPh sb="5" eb="6">
      <t>メイ</t>
    </rPh>
    <phoneticPr fontId="32"/>
  </si>
  <si>
    <t>idosaki_gyosha_nm</t>
    <phoneticPr fontId="18"/>
  </si>
  <si>
    <t>移動先担当者名</t>
    <rPh sb="0" eb="3">
      <t>イドウサキ</t>
    </rPh>
    <rPh sb="3" eb="7">
      <t>タントウシャメイ</t>
    </rPh>
    <phoneticPr fontId="32"/>
  </si>
  <si>
    <t>idosaki_tantosha_nm</t>
    <phoneticPr fontId="18"/>
  </si>
  <si>
    <t>移動指示明細№</t>
    <rPh sb="0" eb="6">
      <t>イドウシジメイサイ</t>
    </rPh>
    <phoneticPr fontId="5"/>
  </si>
  <si>
    <t>ido_shiji_meisai_no</t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</si>
  <si>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</si>
  <si>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</si>
  <si>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製品フルロット№</t>
    <rPh sb="0" eb="2">
      <t>セイヒン</t>
    </rPh>
    <phoneticPr fontId="5"/>
  </si>
  <si>
    <t>seihin_full_lot_no</t>
  </si>
  <si>
    <t>フルパレット№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</si>
  <si>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</si>
  <si>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</si>
  <si>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</si>
  <si>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</si>
  <si>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</si>
  <si>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</si>
  <si>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</si>
  <si>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移動実績明細№</t>
    <rPh sb="0" eb="2">
      <t>イドウ</t>
    </rPh>
    <rPh sb="2" eb="4">
      <t>ジッセキ</t>
    </rPh>
    <rPh sb="4" eb="6">
      <t>メイサイ</t>
    </rPh>
    <phoneticPr fontId="5"/>
  </si>
  <si>
    <t>中室追加 2023/5/25（項目名が間違っていたため、修正して追加）</t>
    <rPh sb="0" eb="2">
      <t>ナカムロ</t>
    </rPh>
    <rPh sb="2" eb="4">
      <t>ツイカ</t>
    </rPh>
    <rPh sb="15" eb="17">
      <t>コウモク</t>
    </rPh>
    <rPh sb="17" eb="18">
      <t>メイ</t>
    </rPh>
    <rPh sb="19" eb="21">
      <t>マチガ</t>
    </rPh>
    <rPh sb="28" eb="30">
      <t>シュウセイ</t>
    </rPh>
    <rPh sb="32" eb="34">
      <t>ツイカ</t>
    </rPh>
    <phoneticPr fontId="5"/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</si>
  <si>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</si>
  <si>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</si>
  <si>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handy_error_data_flg</t>
  </si>
  <si>
    <t>PC版登録フラグ</t>
    <rPh sb="2" eb="3">
      <t>バン</t>
    </rPh>
    <rPh sb="3" eb="5">
      <t>トウロク</t>
    </rPh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</si>
  <si>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</si>
  <si>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</si>
  <si>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</si>
  <si>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</si>
  <si>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</si>
  <si>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</si>
  <si>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</si>
  <si>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1"/>
  </si>
  <si>
    <t>rensu</t>
  </si>
  <si>
    <t>1包の連数</t>
    <rPh sb="1" eb="2">
      <t>ツツミ</t>
    </rPh>
    <rPh sb="3" eb="4">
      <t>レン</t>
    </rPh>
    <rPh sb="4" eb="5">
      <t>スウ</t>
    </rPh>
    <phoneticPr fontId="21"/>
  </si>
  <si>
    <t>hitotsutsumi_rensu</t>
  </si>
  <si>
    <t>納品数</t>
    <rPh sb="0" eb="3">
      <t>ノウヒンスウ</t>
    </rPh>
    <phoneticPr fontId="21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</si>
  <si>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</si>
  <si>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</si>
  <si>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</si>
  <si>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23"/>
  </si>
  <si>
    <t>seisan_keikaku_torokusha</t>
  </si>
  <si>
    <t>発行日</t>
    <rPh sb="0" eb="3">
      <t>ハッコウビヒ</t>
    </rPh>
    <phoneticPr fontId="22"/>
  </si>
  <si>
    <t>hakko_date</t>
  </si>
  <si>
    <t>引取先業者コード</t>
    <rPh sb="3" eb="5">
      <t>ギョウシャ</t>
    </rPh>
    <phoneticPr fontId="0"/>
  </si>
  <si>
    <t>hikitorisaki_gyosha_cd</t>
  </si>
  <si>
    <t>引取先業者名</t>
    <rPh sb="3" eb="5">
      <t>ギョウシャ</t>
    </rPh>
    <rPh sb="5" eb="6">
      <t>メイ</t>
    </rPh>
    <phoneticPr fontId="0"/>
  </si>
  <si>
    <t>hikitorisaki_gyosha_nm</t>
  </si>
  <si>
    <t>引取先担当者名</t>
    <rPh sb="3" eb="6">
      <t>タントウシャ</t>
    </rPh>
    <rPh sb="6" eb="7">
      <t>メイ</t>
    </rPh>
    <phoneticPr fontId="0"/>
  </si>
  <si>
    <t>hikitorisaki_tantosha_nm</t>
  </si>
  <si>
    <t>引取先件名</t>
    <rPh sb="3" eb="5">
      <t>ケンメイ</t>
    </rPh>
    <phoneticPr fontId="0"/>
  </si>
  <si>
    <t>hikitorisaki_kenmei</t>
  </si>
  <si>
    <t>引取日</t>
    <rPh sb="0" eb="2">
      <t>ヒキトリ</t>
    </rPh>
    <rPh sb="2" eb="3">
      <t>ヒ</t>
    </rPh>
    <phoneticPr fontId="22"/>
  </si>
  <si>
    <t>hikitori_date</t>
  </si>
  <si>
    <t>入庫場所コード</t>
    <rPh sb="0" eb="2">
      <t>ニュウコ</t>
    </rPh>
    <rPh sb="2" eb="4">
      <t>バショ</t>
    </rPh>
    <phoneticPr fontId="22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</si>
  <si>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</si>
  <si>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22"/>
  </si>
  <si>
    <t>nyuko_basho_nm</t>
  </si>
  <si>
    <t>運搬業者件名</t>
    <rPh sb="2" eb="4">
      <t>ギョウシャ</t>
    </rPh>
    <rPh sb="4" eb="6">
      <t>ケンメイ</t>
    </rPh>
    <phoneticPr fontId="22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</si>
  <si>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</si>
  <si>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22"/>
  </si>
  <si>
    <t>nyuko_yotei_su</t>
  </si>
  <si>
    <t>包装フラグ</t>
    <phoneticPr fontId="31"/>
  </si>
  <si>
    <t>hoso_flg</t>
    <phoneticPr fontId="31"/>
  </si>
  <si>
    <t>1包当り</t>
    <phoneticPr fontId="31"/>
  </si>
  <si>
    <t>hitotsutsumi</t>
    <phoneticPr fontId="18"/>
  </si>
  <si>
    <t>包装数</t>
    <phoneticPr fontId="31"/>
  </si>
  <si>
    <t>hoso_su</t>
    <phoneticPr fontId="31"/>
  </si>
  <si>
    <t>引取実績№</t>
    <rPh sb="0" eb="2">
      <t>ヒキトリ</t>
    </rPh>
    <rPh sb="2" eb="4">
      <t>ジッセキ</t>
    </rPh>
    <phoneticPr fontId="32"/>
  </si>
  <si>
    <t>hikitori_jisseki_no</t>
    <phoneticPr fontId="31"/>
  </si>
  <si>
    <t>入庫合計数</t>
    <rPh sb="0" eb="2">
      <t>ニュウコ</t>
    </rPh>
    <rPh sb="2" eb="5">
      <t>ゴウケイスウ</t>
    </rPh>
    <phoneticPr fontId="32"/>
  </si>
  <si>
    <t>nyuko_gokei_su</t>
    <phoneticPr fontId="31"/>
  </si>
  <si>
    <t>登録フラグ</t>
    <rPh sb="0" eb="2">
      <t>トウロク</t>
    </rPh>
    <phoneticPr fontId="32"/>
  </si>
  <si>
    <t>toroku_flg</t>
    <phoneticPr fontId="31"/>
  </si>
  <si>
    <t>入庫日</t>
    <rPh sb="0" eb="2">
      <t>ニュウコ</t>
    </rPh>
    <rPh sb="2" eb="3">
      <t>ビ</t>
    </rPh>
    <phoneticPr fontId="32"/>
  </si>
  <si>
    <t>nyuko_date</t>
    <phoneticPr fontId="31"/>
  </si>
  <si>
    <t>原反継目</t>
    <rPh sb="0" eb="2">
      <t>ゲンタン</t>
    </rPh>
    <rPh sb="2" eb="4">
      <t>ツギメ</t>
    </rPh>
    <phoneticPr fontId="5"/>
  </si>
  <si>
    <t>断紙回数</t>
    <rPh sb="0" eb="2">
      <t>ダンシ</t>
    </rPh>
    <rPh sb="2" eb="4">
      <t>カイスウ</t>
    </rPh>
    <phoneticPr fontId="5"/>
  </si>
  <si>
    <t>S/C巻</t>
    <rPh sb="3" eb="4">
      <t>マキ</t>
    </rPh>
    <phoneticPr fontId="5"/>
  </si>
  <si>
    <t>使用残m</t>
  </si>
  <si>
    <t>shiyo_zan</t>
  </si>
  <si>
    <t>ACE追加 2023/5/23</t>
  </si>
  <si>
    <t>m①</t>
    <phoneticPr fontId="5"/>
  </si>
  <si>
    <t>m②</t>
    <phoneticPr fontId="5"/>
  </si>
  <si>
    <t>m③</t>
    <phoneticPr fontId="5"/>
  </si>
  <si>
    <t>joint_basho</t>
    <phoneticPr fontId="5"/>
  </si>
  <si>
    <t>joint_m1</t>
    <phoneticPr fontId="5"/>
  </si>
  <si>
    <t>joint_m2</t>
    <phoneticPr fontId="5"/>
  </si>
  <si>
    <t>joint_m3</t>
    <phoneticPr fontId="5"/>
  </si>
  <si>
    <t>熱加工以外は使用しないため0を設定</t>
    <rPh sb="0" eb="3">
      <t>ネツカコウ</t>
    </rPh>
    <rPh sb="3" eb="5">
      <t>イガイ</t>
    </rPh>
    <rPh sb="6" eb="8">
      <t>シヨウ</t>
    </rPh>
    <rPh sb="15" eb="17">
      <t>セッテイ</t>
    </rPh>
    <phoneticPr fontId="5"/>
  </si>
  <si>
    <t>kekkanshori_biko</t>
    <phoneticPr fontId="5"/>
  </si>
  <si>
    <t>yakuhin_tank</t>
    <phoneticPr fontId="5"/>
  </si>
  <si>
    <t>使用実績情報（生成調合）</t>
    <rPh sb="0" eb="2">
      <t>シヨウ</t>
    </rPh>
    <rPh sb="2" eb="4">
      <t>ジッセキ</t>
    </rPh>
    <rPh sb="4" eb="6">
      <t>ジョウホウ</t>
    </rPh>
    <rPh sb="7" eb="9">
      <t>セイセイ</t>
    </rPh>
    <rPh sb="9" eb="11">
      <t>チョウゴウ</t>
    </rPh>
    <phoneticPr fontId="5"/>
  </si>
  <si>
    <t>使用実績明細情報（生成調合）</t>
    <rPh sb="0" eb="2">
      <t>シヨウ</t>
    </rPh>
    <rPh sb="2" eb="4">
      <t>ジッセキ</t>
    </rPh>
    <rPh sb="4" eb="6">
      <t>メイサイ</t>
    </rPh>
    <rPh sb="6" eb="8">
      <t>ジョウホウ</t>
    </rPh>
    <phoneticPr fontId="5"/>
  </si>
  <si>
    <t>t_shiyo_jisseki_seisei</t>
    <phoneticPr fontId="5"/>
  </si>
  <si>
    <t>t_shiyo_jisseki_seisei_m</t>
    <phoneticPr fontId="5"/>
  </si>
  <si>
    <t>seisei_date</t>
    <phoneticPr fontId="5"/>
  </si>
  <si>
    <t>07.生成調合</t>
    <rPh sb="3" eb="5">
      <t>セイセイ</t>
    </rPh>
    <phoneticPr fontId="5"/>
  </si>
  <si>
    <t>seisei_ryo</t>
    <phoneticPr fontId="5"/>
  </si>
  <si>
    <t>移動日</t>
    <phoneticPr fontId="5"/>
  </si>
  <si>
    <t>ido_date</t>
    <phoneticPr fontId="5"/>
  </si>
  <si>
    <t>計画無の場合、Null</t>
    <rPh sb="0" eb="2">
      <t>ケイカク</t>
    </rPh>
    <rPh sb="2" eb="3">
      <t>ナシ</t>
    </rPh>
    <rPh sb="4" eb="6">
      <t>バアイ</t>
    </rPh>
    <phoneticPr fontId="5"/>
  </si>
  <si>
    <t>指定ロットフラグ=1の場合、１</t>
    <phoneticPr fontId="5"/>
  </si>
  <si>
    <t>フルロット指定=1の場合、１</t>
    <rPh sb="5" eb="7">
      <t>シテイ</t>
    </rPh>
    <phoneticPr fontId="5"/>
  </si>
  <si>
    <t>unpan_biko</t>
    <phoneticPr fontId="5"/>
  </si>
  <si>
    <t>hikitori_biko</t>
    <phoneticPr fontId="5"/>
  </si>
  <si>
    <t>パレット発行情報</t>
    <rPh sb="4" eb="6">
      <t>ハッコウ</t>
    </rPh>
    <rPh sb="6" eb="8">
      <t>ジョウホウ</t>
    </rPh>
    <phoneticPr fontId="5"/>
  </si>
  <si>
    <t>t_pallet_issue</t>
    <phoneticPr fontId="5"/>
  </si>
  <si>
    <t>熱加工.パレット№発行情報</t>
    <rPh sb="0" eb="1">
      <t>ネツ</t>
    </rPh>
    <rPh sb="1" eb="3">
      <t>カコウ</t>
    </rPh>
    <rPh sb="9" eb="11">
      <t>ハッコウ</t>
    </rPh>
    <rPh sb="11" eb="13">
      <t>ジョウホウ</t>
    </rPh>
    <phoneticPr fontId="5"/>
  </si>
  <si>
    <t>ym_date</t>
    <phoneticPr fontId="5"/>
  </si>
  <si>
    <t>yyyy/mm/dd　dd：01</t>
    <phoneticPr fontId="5"/>
  </si>
  <si>
    <t>joint_kbn</t>
    <phoneticPr fontId="5"/>
  </si>
  <si>
    <t>0.無　1.有</t>
    <rPh sb="2" eb="3">
      <t>ナ</t>
    </rPh>
    <rPh sb="6" eb="7">
      <t>ア</t>
    </rPh>
    <phoneticPr fontId="5"/>
  </si>
  <si>
    <t>パレット積載数</t>
    <phoneticPr fontId="5"/>
  </si>
  <si>
    <t>pallet_sekisai_su</t>
    <phoneticPr fontId="5"/>
  </si>
  <si>
    <t>区分マスタ.14.使用区分</t>
    <rPh sb="0" eb="2">
      <t>クブン</t>
    </rPh>
    <rPh sb="9" eb="11">
      <t>シヨウ</t>
    </rPh>
    <rPh sb="11" eb="13">
      <t>クブン</t>
    </rPh>
    <phoneticPr fontId="5"/>
  </si>
  <si>
    <t>01.原材料</t>
    <phoneticPr fontId="5"/>
  </si>
  <si>
    <t>02.薬品</t>
    <phoneticPr fontId="5"/>
  </si>
  <si>
    <t>03.調薬</t>
    <phoneticPr fontId="5"/>
  </si>
  <si>
    <t>04.生成調合</t>
    <phoneticPr fontId="5"/>
  </si>
  <si>
    <t>区分マスタ.1301.原材料区分</t>
    <rPh sb="0" eb="2">
      <t>クブン</t>
    </rPh>
    <rPh sb="11" eb="14">
      <t>ゲンザイリョウ</t>
    </rPh>
    <rPh sb="14" eb="16">
      <t>クブン</t>
    </rPh>
    <phoneticPr fontId="5"/>
  </si>
  <si>
    <t>区分マスタ.1302.原材料区分</t>
    <rPh sb="0" eb="2">
      <t>クブン</t>
    </rPh>
    <rPh sb="11" eb="14">
      <t>ゲンザイリョウ</t>
    </rPh>
    <rPh sb="14" eb="16">
      <t>クブン</t>
    </rPh>
    <phoneticPr fontId="5"/>
  </si>
  <si>
    <t>区分マスタ.1303.原材料区分</t>
    <rPh sb="0" eb="2">
      <t>クブン</t>
    </rPh>
    <rPh sb="11" eb="14">
      <t>ゲンザイリョウ</t>
    </rPh>
    <rPh sb="14" eb="16">
      <t>クブン</t>
    </rPh>
    <phoneticPr fontId="5"/>
  </si>
  <si>
    <t>区分マスタ.1304.原材料区分</t>
    <rPh sb="0" eb="2">
      <t>クブン</t>
    </rPh>
    <rPh sb="11" eb="14">
      <t>ゲンザイリョウ</t>
    </rPh>
    <rPh sb="14" eb="16">
      <t>クブン</t>
    </rPh>
    <phoneticPr fontId="5"/>
  </si>
  <si>
    <t>製品ロット№</t>
  </si>
  <si>
    <t>変更　枠№→製品ロット№</t>
  </si>
  <si>
    <t>変更　製品ロット№→原反製品ロット№</t>
  </si>
  <si>
    <t>変更　加工区分→仕上区分</t>
  </si>
  <si>
    <t>shiyo_jisseki_no</t>
    <phoneticPr fontId="5"/>
  </si>
  <si>
    <t>１</t>
    <phoneticPr fontId="5"/>
  </si>
  <si>
    <t>２</t>
    <phoneticPr fontId="5"/>
  </si>
  <si>
    <t>３</t>
    <phoneticPr fontId="5"/>
  </si>
  <si>
    <t>seisei_cd</t>
    <phoneticPr fontId="5"/>
  </si>
  <si>
    <t>kokei_juryo_c</t>
    <phoneticPr fontId="5"/>
  </si>
  <si>
    <t>kokei_juryo_g</t>
    <phoneticPr fontId="5"/>
  </si>
  <si>
    <t>丁取№入力値（丁取以外：0設定）</t>
    <rPh sb="0" eb="1">
      <t>チョウ</t>
    </rPh>
    <rPh sb="1" eb="2">
      <t>トリ</t>
    </rPh>
    <rPh sb="3" eb="5">
      <t>ニュウリョク</t>
    </rPh>
    <rPh sb="5" eb="6">
      <t>チ</t>
    </rPh>
    <rPh sb="7" eb="8">
      <t>チョウ</t>
    </rPh>
    <rPh sb="8" eb="9">
      <t>トリ</t>
    </rPh>
    <rPh sb="9" eb="11">
      <t>イガイ</t>
    </rPh>
    <rPh sb="13" eb="15">
      <t>セッテイ</t>
    </rPh>
    <phoneticPr fontId="5"/>
  </si>
  <si>
    <t xml:space="preserve">0.空白 
</t>
    <phoneticPr fontId="5"/>
  </si>
  <si>
    <t>1:現場入力（作業一覧から遷移後、登録）</t>
  </si>
  <si>
    <t>break_time</t>
    <phoneticPr fontId="5"/>
  </si>
  <si>
    <t>引取指示明細情報</t>
  </si>
  <si>
    <t>10/5修正</t>
    <rPh sb="4" eb="6">
      <t>シュウセイ</t>
    </rPh>
    <phoneticPr fontId="5"/>
  </si>
  <si>
    <t>10/05修正</t>
    <rPh sb="5" eb="7">
      <t>シュウセイ</t>
    </rPh>
    <phoneticPr fontId="5"/>
  </si>
  <si>
    <t>10/5修正</t>
    <rPh sb="4" eb="6">
      <t>シュウセイ</t>
    </rPh>
    <phoneticPr fontId="5"/>
  </si>
  <si>
    <t>10/5追加</t>
    <rPh sb="4" eb="6">
      <t>ツイカ</t>
    </rPh>
    <phoneticPr fontId="5"/>
  </si>
  <si>
    <t>genka_kanryo_flg</t>
    <phoneticPr fontId="5"/>
  </si>
  <si>
    <t>10/20</t>
    <phoneticPr fontId="5"/>
  </si>
  <si>
    <t>コード区分：120</t>
    <rPh sb="3" eb="5">
      <t>クブン</t>
    </rPh>
    <phoneticPr fontId="5"/>
  </si>
  <si>
    <t>2.製品移動 3.パレット移動</t>
  </si>
  <si>
    <t>11/1 修正</t>
    <rPh sb="5" eb="7">
      <t>シュウセイ</t>
    </rPh>
    <phoneticPr fontId="5"/>
  </si>
  <si>
    <t>11/7追加</t>
    <rPh sb="4" eb="6">
      <t>ツイカ</t>
    </rPh>
    <phoneticPr fontId="5"/>
  </si>
  <si>
    <t>11/7追加</t>
    <rPh sb="3" eb="5">
      <t>ツイカ</t>
    </rPh>
    <phoneticPr fontId="5"/>
  </si>
  <si>
    <t>11/7移動</t>
    <rPh sb="4" eb="6">
      <t>イドウ</t>
    </rPh>
    <phoneticPr fontId="5"/>
  </si>
  <si>
    <t>idomoto_hokan_basho_kbn</t>
    <phoneticPr fontId="5"/>
  </si>
  <si>
    <t>idosaki_hokan_basho_kbn</t>
    <phoneticPr fontId="5"/>
  </si>
  <si>
    <t>11/9追加</t>
    <rPh sb="4" eb="6">
      <t>ツイカ</t>
    </rPh>
    <phoneticPr fontId="5"/>
  </si>
  <si>
    <t>【区分】84</t>
    <rPh sb="1" eb="3">
      <t>クブン</t>
    </rPh>
    <phoneticPr fontId="11"/>
  </si>
  <si>
    <t>zaiko_ido_sashizusyo_output</t>
    <phoneticPr fontId="5"/>
  </si>
  <si>
    <t>在庫移動指図書出力日</t>
    <rPh sb="0" eb="2">
      <t>ザイコ</t>
    </rPh>
    <rPh sb="2" eb="4">
      <t>イドウ</t>
    </rPh>
    <rPh sb="4" eb="6">
      <t>サシズ</t>
    </rPh>
    <rPh sb="6" eb="7">
      <t>ショ</t>
    </rPh>
    <rPh sb="7" eb="9">
      <t>シュツリョク</t>
    </rPh>
    <rPh sb="9" eb="10">
      <t>ヒ</t>
    </rPh>
    <phoneticPr fontId="5"/>
  </si>
  <si>
    <t>11/13追加</t>
    <rPh sb="5" eb="7">
      <t>ツイカ</t>
    </rPh>
    <phoneticPr fontId="5"/>
  </si>
  <si>
    <t>hikitoro_iraisyo_output</t>
    <phoneticPr fontId="5"/>
  </si>
  <si>
    <t>引取依頼書出力日</t>
    <rPh sb="0" eb="2">
      <t>ヒキトリ</t>
    </rPh>
    <rPh sb="2" eb="5">
      <t>イライショ</t>
    </rPh>
    <rPh sb="5" eb="7">
      <t>シュツリョク</t>
    </rPh>
    <rPh sb="7" eb="8">
      <t>ヒ</t>
    </rPh>
    <phoneticPr fontId="5"/>
  </si>
  <si>
    <t>生産計画№SEQ</t>
    <phoneticPr fontId="5"/>
  </si>
  <si>
    <t>seisan_keikaku_seq</t>
    <phoneticPr fontId="5"/>
  </si>
  <si>
    <t>11/13追加</t>
    <rPh sb="4" eb="6">
      <t>ツイカ</t>
    </rPh>
    <phoneticPr fontId="5"/>
  </si>
  <si>
    <t>生産計画№単位に連番</t>
    <rPh sb="0" eb="4">
      <t>セイサンケイカク</t>
    </rPh>
    <rPh sb="5" eb="7">
      <t>タンイ</t>
    </rPh>
    <rPh sb="8" eb="10">
      <t>レンバン</t>
    </rPh>
    <phoneticPr fontId="5"/>
  </si>
  <si>
    <t>指示1</t>
    <rPh sb="0" eb="2">
      <t>シジ</t>
    </rPh>
    <phoneticPr fontId="5"/>
  </si>
  <si>
    <t>計画1</t>
    <rPh sb="0" eb="2">
      <t>ケイカク</t>
    </rPh>
    <phoneticPr fontId="5"/>
  </si>
  <si>
    <t>1.原反移動</t>
    <rPh sb="2" eb="4">
      <t>ゲンタン</t>
    </rPh>
    <rPh sb="4" eb="6">
      <t>イドウ</t>
    </rPh>
    <phoneticPr fontId="5"/>
  </si>
  <si>
    <t>1.年月ロット指定</t>
    <rPh sb="2" eb="3">
      <t>ネン</t>
    </rPh>
    <rPh sb="3" eb="4">
      <t>ツキ</t>
    </rPh>
    <rPh sb="7" eb="9">
      <t>シテイ</t>
    </rPh>
    <phoneticPr fontId="5"/>
  </si>
  <si>
    <t>0：指定ロット未データ　１:指定ロットデータ</t>
    <rPh sb="2" eb="4">
      <t>シテイ</t>
    </rPh>
    <rPh sb="7" eb="8">
      <t>ミ</t>
    </rPh>
    <rPh sb="14" eb="16">
      <t>シテイ</t>
    </rPh>
    <phoneticPr fontId="5"/>
  </si>
  <si>
    <t>2205P1</t>
    <phoneticPr fontId="5"/>
  </si>
  <si>
    <t>2206P1</t>
    <phoneticPr fontId="5"/>
  </si>
  <si>
    <t>1001</t>
    <phoneticPr fontId="6"/>
  </si>
  <si>
    <t>000000000001</t>
    <phoneticPr fontId="5"/>
  </si>
  <si>
    <t>幅</t>
    <rPh sb="0" eb="1">
      <t>ハバ</t>
    </rPh>
    <phoneticPr fontId="6"/>
  </si>
  <si>
    <t>長さ</t>
    <rPh sb="0" eb="1">
      <t>ナガ</t>
    </rPh>
    <phoneticPr fontId="6"/>
  </si>
  <si>
    <t>0.指定ロット未データ</t>
    <rPh sb="2" eb="4">
      <t>シテイ</t>
    </rPh>
    <rPh sb="7" eb="8">
      <t>ミ</t>
    </rPh>
    <phoneticPr fontId="5"/>
  </si>
  <si>
    <t>1.指定ロットデータ</t>
    <rPh sb="2" eb="4">
      <t>シテイ</t>
    </rPh>
    <phoneticPr fontId="5"/>
  </si>
  <si>
    <t>2205P10001</t>
  </si>
  <si>
    <t>年月ロット№</t>
    <rPh sb="0" eb="1">
      <t>ネン</t>
    </rPh>
    <rPh sb="1" eb="2">
      <t>ツキ</t>
    </rPh>
    <phoneticPr fontId="5"/>
  </si>
  <si>
    <t>ym_lot_no</t>
    <phoneticPr fontId="5"/>
  </si>
  <si>
    <t>2205P10002</t>
  </si>
  <si>
    <t>2205P10002</t>
    <phoneticPr fontId="5"/>
  </si>
  <si>
    <t>■在庫移動指示情報</t>
    <phoneticPr fontId="5"/>
  </si>
  <si>
    <t>■在庫移動指示明細情報</t>
    <phoneticPr fontId="5"/>
  </si>
  <si>
    <t>2.フルロット指定</t>
    <phoneticPr fontId="5"/>
  </si>
  <si>
    <t>2205P10003</t>
  </si>
  <si>
    <t>2205P10004</t>
  </si>
  <si>
    <t>原反移動　＋　製品ロット№　＋　年月ロット指定　＋　指定ロットあり</t>
    <rPh sb="0" eb="2">
      <t>ゲンタン</t>
    </rPh>
    <rPh sb="2" eb="4">
      <t>イドウ</t>
    </rPh>
    <rPh sb="7" eb="9">
      <t>セイヒン</t>
    </rPh>
    <rPh sb="16" eb="17">
      <t>ネン</t>
    </rPh>
    <rPh sb="17" eb="18">
      <t>ツキ</t>
    </rPh>
    <rPh sb="21" eb="23">
      <t>シテイ</t>
    </rPh>
    <rPh sb="26" eb="28">
      <t>シテイ</t>
    </rPh>
    <phoneticPr fontId="5"/>
  </si>
  <si>
    <t>原反移動　＋　製品ロット№　＋　フルロット指定</t>
    <rPh sb="0" eb="2">
      <t>ゲンタン</t>
    </rPh>
    <rPh sb="2" eb="4">
      <t>イドウ</t>
    </rPh>
    <rPh sb="7" eb="9">
      <t>セイヒン</t>
    </rPh>
    <rPh sb="21" eb="23">
      <t>シテイ</t>
    </rPh>
    <phoneticPr fontId="5"/>
  </si>
  <si>
    <t>製品移動　＋　製品ロット№　＋　年月ロット指定　＋　指定ロットあり</t>
    <rPh sb="0" eb="2">
      <t>セイヒン</t>
    </rPh>
    <rPh sb="2" eb="4">
      <t>イドウ</t>
    </rPh>
    <rPh sb="7" eb="9">
      <t>セイヒン</t>
    </rPh>
    <rPh sb="16" eb="17">
      <t>ネン</t>
    </rPh>
    <rPh sb="17" eb="18">
      <t>ツキ</t>
    </rPh>
    <rPh sb="21" eb="23">
      <t>シテイ</t>
    </rPh>
    <rPh sb="26" eb="28">
      <t>シテイ</t>
    </rPh>
    <phoneticPr fontId="5"/>
  </si>
  <si>
    <t>製品移動　＋　製品ロット№　＋　フルロット指定</t>
    <rPh sb="0" eb="2">
      <t>セイヒン</t>
    </rPh>
    <rPh sb="2" eb="4">
      <t>イドウ</t>
    </rPh>
    <rPh sb="7" eb="9">
      <t>セイヒン</t>
    </rPh>
    <rPh sb="21" eb="23">
      <t>シテイ</t>
    </rPh>
    <phoneticPr fontId="5"/>
  </si>
  <si>
    <t>3.パレット移動</t>
    <rPh sb="6" eb="8">
      <t>イドウ</t>
    </rPh>
    <phoneticPr fontId="5"/>
  </si>
  <si>
    <r>
      <t>2205</t>
    </r>
    <r>
      <rPr>
        <sz val="10"/>
        <color theme="1"/>
        <rFont val="Meiryo UI"/>
        <family val="2"/>
        <charset val="128"/>
      </rPr>
      <t>HP-</t>
    </r>
    <phoneticPr fontId="5"/>
  </si>
  <si>
    <t>2205HP-0001P</t>
    <phoneticPr fontId="5"/>
  </si>
  <si>
    <t>2205HP-0002P</t>
  </si>
  <si>
    <t>積載数</t>
    <rPh sb="0" eb="2">
      <t>セキサイ</t>
    </rPh>
    <rPh sb="2" eb="3">
      <t>スウ</t>
    </rPh>
    <phoneticPr fontId="5"/>
  </si>
  <si>
    <t>①熱加工</t>
    <rPh sb="1" eb="2">
      <t>ネツ</t>
    </rPh>
    <rPh sb="2" eb="4">
      <t>カコウ</t>
    </rPh>
    <phoneticPr fontId="5"/>
  </si>
  <si>
    <t>②W/D工場・外注加工</t>
    <rPh sb="4" eb="6">
      <t>コウジョウ</t>
    </rPh>
    <rPh sb="7" eb="11">
      <t>ガイチュウカコウ</t>
    </rPh>
    <phoneticPr fontId="5"/>
  </si>
  <si>
    <t>2205PA-</t>
    <phoneticPr fontId="5"/>
  </si>
  <si>
    <t>2205PA-0001P</t>
    <phoneticPr fontId="5"/>
  </si>
  <si>
    <t>2205PA-0002P</t>
  </si>
  <si>
    <t>2205PA-0002P</t>
    <phoneticPr fontId="5"/>
  </si>
  <si>
    <t>2205HP-0003P</t>
  </si>
  <si>
    <t>2205HP-0004P</t>
  </si>
  <si>
    <t>2205PA-0003P</t>
  </si>
  <si>
    <t>2205PA-0004P</t>
  </si>
  <si>
    <t>4.パレット移動（CF）</t>
    <rPh sb="6" eb="8">
      <t>イドウ</t>
    </rPh>
    <phoneticPr fontId="5"/>
  </si>
  <si>
    <t>2205C1-</t>
    <phoneticPr fontId="5"/>
  </si>
  <si>
    <t>2206C1-</t>
    <phoneticPr fontId="5"/>
  </si>
  <si>
    <t>2205C1-0001P</t>
    <phoneticPr fontId="5"/>
  </si>
  <si>
    <t>2205C1-0002P</t>
  </si>
  <si>
    <t>パレット移動　＋　パレット№　＋　年月ロット指定　＋　指定ロットあり</t>
    <rPh sb="4" eb="6">
      <t>イドウ</t>
    </rPh>
    <rPh sb="17" eb="18">
      <t>ネン</t>
    </rPh>
    <rPh sb="18" eb="19">
      <t>ツキ</t>
    </rPh>
    <rPh sb="22" eb="24">
      <t>シテイ</t>
    </rPh>
    <rPh sb="27" eb="29">
      <t>シテイ</t>
    </rPh>
    <phoneticPr fontId="5"/>
  </si>
  <si>
    <t>パレット移動　＋　パレット№　＋　フルロット指定</t>
    <rPh sb="4" eb="6">
      <t>イドウ</t>
    </rPh>
    <rPh sb="22" eb="24">
      <t>シテイ</t>
    </rPh>
    <phoneticPr fontId="5"/>
  </si>
  <si>
    <t>パレット移動（CF）　＋　パレット№　＋　年月ロット指定　＋　指定ロットあり</t>
    <rPh sb="4" eb="6">
      <t>イドウ</t>
    </rPh>
    <rPh sb="21" eb="22">
      <t>ネン</t>
    </rPh>
    <rPh sb="22" eb="23">
      <t>ツキ</t>
    </rPh>
    <rPh sb="26" eb="28">
      <t>シテイ</t>
    </rPh>
    <rPh sb="31" eb="33">
      <t>シテイ</t>
    </rPh>
    <phoneticPr fontId="5"/>
  </si>
  <si>
    <t>パレット移動（CF）　＋　パレット№　＋　フルロット指定</t>
    <rPh sb="4" eb="6">
      <t>イドウ</t>
    </rPh>
    <rPh sb="26" eb="28">
      <t>シテイ</t>
    </rPh>
    <phoneticPr fontId="5"/>
  </si>
  <si>
    <t>sekisai_su</t>
    <phoneticPr fontId="5"/>
  </si>
  <si>
    <t>原反移動　＋　枠ロット№　＋　フルロット指定</t>
    <rPh sb="0" eb="2">
      <t>ゲンタン</t>
    </rPh>
    <rPh sb="2" eb="4">
      <t>イドウ</t>
    </rPh>
    <rPh sb="7" eb="8">
      <t>ワク</t>
    </rPh>
    <rPh sb="20" eb="22">
      <t>シテイ</t>
    </rPh>
    <phoneticPr fontId="5"/>
  </si>
  <si>
    <t>W2205P10001</t>
    <phoneticPr fontId="5"/>
  </si>
  <si>
    <t>W2205P10002</t>
  </si>
  <si>
    <t>W2205P10003</t>
  </si>
  <si>
    <t>W2205P10004</t>
  </si>
  <si>
    <t>0:指定ロットではないデータ　1:指定ロットデータ</t>
    <rPh sb="2" eb="4">
      <t>シテイ</t>
    </rPh>
    <rPh sb="17" eb="19">
      <t>シテイ</t>
    </rPh>
    <phoneticPr fontId="5"/>
  </si>
  <si>
    <t>11/13末永追加</t>
    <rPh sb="5" eb="7">
      <t>スエナガ</t>
    </rPh>
    <rPh sb="7" eb="9">
      <t>ツイカ</t>
    </rPh>
    <phoneticPr fontId="5"/>
  </si>
  <si>
    <t>１包装当たり</t>
    <phoneticPr fontId="5"/>
  </si>
  <si>
    <t>hoso_atari</t>
    <phoneticPr fontId="5"/>
  </si>
  <si>
    <t>１包装当りの本数　単位＝包装時</t>
    <rPh sb="1" eb="3">
      <t>ホウソウ</t>
    </rPh>
    <rPh sb="3" eb="4">
      <t>アタ</t>
    </rPh>
    <rPh sb="6" eb="8">
      <t>ホンスウ</t>
    </rPh>
    <rPh sb="9" eb="11">
      <t>タンイ</t>
    </rPh>
    <rPh sb="12" eb="14">
      <t>ホウソウ</t>
    </rPh>
    <rPh sb="14" eb="15">
      <t>ジ</t>
    </rPh>
    <phoneticPr fontId="5"/>
  </si>
  <si>
    <t>zaiko_kbn</t>
    <phoneticPr fontId="5"/>
  </si>
  <si>
    <t>11/16追加</t>
    <rPh sb="5" eb="7">
      <t>ツイカ</t>
    </rPh>
    <phoneticPr fontId="5"/>
  </si>
  <si>
    <t>コード区分：143</t>
    <rPh sb="3" eb="5">
      <t>クブン</t>
    </rPh>
    <phoneticPr fontId="5"/>
  </si>
  <si>
    <t>11/16修正</t>
    <rPh sb="5" eb="7">
      <t>シュウセイ</t>
    </rPh>
    <phoneticPr fontId="5"/>
  </si>
  <si>
    <t>在庫区分＝パレットのみ設定</t>
    <rPh sb="0" eb="2">
      <t>ザイコ</t>
    </rPh>
    <rPh sb="2" eb="4">
      <t>クブン</t>
    </rPh>
    <rPh sb="11" eb="13">
      <t>セッテイ</t>
    </rPh>
    <phoneticPr fontId="5"/>
  </si>
  <si>
    <t>在庫区分＝パレット（CF）のみ設定</t>
    <rPh sb="0" eb="2">
      <t>ザイコ</t>
    </rPh>
    <rPh sb="2" eb="4">
      <t>クブン</t>
    </rPh>
    <rPh sb="15" eb="17">
      <t>セッテイ</t>
    </rPh>
    <phoneticPr fontId="5"/>
  </si>
  <si>
    <t>在庫区分＝パレット</t>
  </si>
  <si>
    <t>移動指示フラグ</t>
    <phoneticPr fontId="5"/>
  </si>
  <si>
    <t>ido_shiji_flg</t>
    <phoneticPr fontId="5"/>
  </si>
  <si>
    <t>11/17追加</t>
    <rPh sb="5" eb="7">
      <t>ツイカ</t>
    </rPh>
    <phoneticPr fontId="5"/>
  </si>
  <si>
    <t>11/17 製品在庫情報で管理</t>
    <rPh sb="6" eb="8">
      <t>セイヒン</t>
    </rPh>
    <rPh sb="8" eb="10">
      <t>ザイコ</t>
    </rPh>
    <rPh sb="10" eb="12">
      <t>ジョウホウ</t>
    </rPh>
    <rPh sb="13" eb="15">
      <t>カンリ</t>
    </rPh>
    <phoneticPr fontId="5"/>
  </si>
  <si>
    <t>insert_kbn</t>
    <phoneticPr fontId="5"/>
  </si>
  <si>
    <t>0.加工実績 1.仕上実績</t>
    <rPh sb="2" eb="6">
      <t>カコウジッセキ</t>
    </rPh>
    <rPh sb="9" eb="13">
      <t>シアゲジッセキ</t>
    </rPh>
    <phoneticPr fontId="5"/>
  </si>
  <si>
    <t>【区分】120</t>
    <rPh sb="1" eb="3">
      <t>クブン</t>
    </rPh>
    <phoneticPr fontId="5"/>
  </si>
  <si>
    <t>使用実績№</t>
    <phoneticPr fontId="5"/>
  </si>
  <si>
    <t>使用区分</t>
    <phoneticPr fontId="5"/>
  </si>
  <si>
    <t>固形重量（含浸液）</t>
    <phoneticPr fontId="5"/>
  </si>
  <si>
    <t>固形重量（コート液）</t>
    <phoneticPr fontId="5"/>
  </si>
  <si>
    <t>薬品タンク</t>
    <phoneticPr fontId="5"/>
  </si>
  <si>
    <t>投入量</t>
    <phoneticPr fontId="5"/>
  </si>
  <si>
    <t>生成日</t>
    <phoneticPr fontId="5"/>
  </si>
  <si>
    <t>生成品コード</t>
    <phoneticPr fontId="5"/>
  </si>
  <si>
    <t>原価計算完了フラグ</t>
    <phoneticPr fontId="5"/>
  </si>
  <si>
    <t>場所</t>
    <phoneticPr fontId="5"/>
  </si>
  <si>
    <t>欠陥処理備考</t>
    <phoneticPr fontId="5"/>
  </si>
  <si>
    <t>登録区分</t>
    <phoneticPr fontId="5"/>
  </si>
  <si>
    <t>休憩時間</t>
    <phoneticPr fontId="5"/>
  </si>
  <si>
    <t>内訳</t>
    <phoneticPr fontId="5"/>
  </si>
  <si>
    <t>年月</t>
    <phoneticPr fontId="5"/>
  </si>
  <si>
    <t>ジョイント区分</t>
    <phoneticPr fontId="5"/>
  </si>
  <si>
    <t>移動元保管場所区分</t>
    <phoneticPr fontId="5"/>
  </si>
  <si>
    <t>移動先保管場所区分</t>
    <phoneticPr fontId="5"/>
  </si>
  <si>
    <t>在庫移動指図書出力日</t>
    <phoneticPr fontId="5"/>
  </si>
  <si>
    <t>在庫区分</t>
    <phoneticPr fontId="5"/>
  </si>
  <si>
    <t>年月ロット№</t>
    <phoneticPr fontId="5"/>
  </si>
  <si>
    <t>積載数</t>
    <phoneticPr fontId="5"/>
  </si>
  <si>
    <t>引取備考</t>
    <phoneticPr fontId="5"/>
  </si>
  <si>
    <t>運搬備考</t>
    <phoneticPr fontId="5"/>
  </si>
  <si>
    <t>引取依頼書出力日</t>
    <phoneticPr fontId="5"/>
  </si>
  <si>
    <t>0:指示無し　1:指示</t>
    <rPh sb="2" eb="4">
      <t>シジ</t>
    </rPh>
    <rPh sb="4" eb="5">
      <t>ナ</t>
    </rPh>
    <rPh sb="9" eb="11">
      <t>シジ</t>
    </rPh>
    <phoneticPr fontId="5"/>
  </si>
  <si>
    <t>seihin_kbn</t>
    <phoneticPr fontId="5"/>
  </si>
  <si>
    <t>【区分】12.製品区分</t>
    <rPh sb="1" eb="3">
      <t>クブン</t>
    </rPh>
    <rPh sb="7" eb="9">
      <t>セイヒン</t>
    </rPh>
    <rPh sb="9" eb="11">
      <t>クブン</t>
    </rPh>
    <phoneticPr fontId="5"/>
  </si>
  <si>
    <t>11/22修正</t>
    <rPh sb="5" eb="7">
      <t>シュウセイ</t>
    </rPh>
    <phoneticPr fontId="5"/>
  </si>
  <si>
    <t>11/22追加</t>
    <rPh sb="5" eb="7">
      <t>ツイカ</t>
    </rPh>
    <phoneticPr fontId="5"/>
  </si>
  <si>
    <t>12/04追加</t>
    <rPh sb="5" eb="7">
      <t>ツイカ</t>
    </rPh>
    <phoneticPr fontId="5"/>
  </si>
  <si>
    <t>05.ラミネート加工</t>
    <rPh sb="8" eb="10">
      <t>カコウ</t>
    </rPh>
    <phoneticPr fontId="5"/>
  </si>
  <si>
    <t>08.ラミネート加工</t>
    <rPh sb="8" eb="10">
      <t>カコウ</t>
    </rPh>
    <phoneticPr fontId="5"/>
  </si>
  <si>
    <t>ラミネート加工のみ設定</t>
    <rPh sb="5" eb="7">
      <t>カコウ</t>
    </rPh>
    <rPh sb="9" eb="11">
      <t>セッテイ</t>
    </rPh>
    <phoneticPr fontId="5"/>
  </si>
  <si>
    <t>11/24追加</t>
    <rPh sb="5" eb="7">
      <t>ツイカ</t>
    </rPh>
    <phoneticPr fontId="5"/>
  </si>
  <si>
    <t>12/01修正</t>
    <rPh sb="5" eb="7">
      <t>シュウセイ</t>
    </rPh>
    <phoneticPr fontId="5"/>
  </si>
  <si>
    <t>m①</t>
    <phoneticPr fontId="5"/>
  </si>
  <si>
    <t>m②</t>
    <phoneticPr fontId="5"/>
  </si>
  <si>
    <t>m③</t>
    <phoneticPr fontId="5"/>
  </si>
  <si>
    <t>ケース数</t>
    <phoneticPr fontId="5"/>
  </si>
  <si>
    <t>case_su</t>
    <phoneticPr fontId="5"/>
  </si>
  <si>
    <t>varchar</t>
    <phoneticPr fontId="5"/>
  </si>
  <si>
    <t>数値</t>
    <phoneticPr fontId="5"/>
  </si>
  <si>
    <t>numeric</t>
    <phoneticPr fontId="5"/>
  </si>
  <si>
    <t>移動分類</t>
    <phoneticPr fontId="5"/>
  </si>
  <si>
    <t>ido_bunrui</t>
    <phoneticPr fontId="5"/>
  </si>
  <si>
    <t>時間</t>
    <phoneticPr fontId="5"/>
  </si>
  <si>
    <t>datetime</t>
    <phoneticPr fontId="5"/>
  </si>
  <si>
    <t>文字</t>
    <phoneticPr fontId="5"/>
  </si>
  <si>
    <t>原反製品ロット№</t>
    <phoneticPr fontId="5"/>
  </si>
  <si>
    <t>gentan_seihin_lot_no</t>
    <phoneticPr fontId="5"/>
  </si>
  <si>
    <t>現場入力フラグ</t>
    <phoneticPr fontId="5"/>
  </si>
  <si>
    <t>genba_input_flg</t>
    <phoneticPr fontId="5"/>
  </si>
  <si>
    <t>複数コード指定あり（1件＝10桁）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</si>
  <si>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複数コード指定あり（1件＝5桁）</t>
    <rPh sb="0" eb="2">
      <t>フクスウ</t>
    </rPh>
    <rPh sb="5" eb="7">
      <t>シテイ</t>
    </rPh>
    <rPh sb="11" eb="12">
      <t>ケン</t>
    </rPh>
    <rPh sb="14" eb="15">
      <t>ケタ</t>
    </rPh>
    <phoneticPr fontId="5"/>
  </si>
  <si>
    <t>複数コード指定あり（1件＝80桁）</t>
    <phoneticPr fontId="5"/>
  </si>
  <si>
    <t>12/20修正</t>
    <rPh sb="5" eb="7">
      <t>シュウセイ</t>
    </rPh>
    <phoneticPr fontId="5"/>
  </si>
  <si>
    <t>12/20修正</t>
    <rPh sb="5" eb="7">
      <t>シュウセイ</t>
    </rPh>
    <phoneticPr fontId="5"/>
  </si>
  <si>
    <t>外注加工業者の設備</t>
    <rPh sb="0" eb="2">
      <t>ガイチュウ</t>
    </rPh>
    <rPh sb="2" eb="4">
      <t>カコウ</t>
    </rPh>
    <rPh sb="4" eb="6">
      <t>ギョウシャ</t>
    </rPh>
    <rPh sb="7" eb="9">
      <t>セツビ</t>
    </rPh>
    <phoneticPr fontId="5"/>
  </si>
  <si>
    <t>12/20修正</t>
    <rPh sb="4" eb="6">
      <t>シュウセイ</t>
    </rPh>
    <phoneticPr fontId="5"/>
  </si>
  <si>
    <t>12/20修正</t>
    <rPh sb="5" eb="7">
      <t>シュウセイ</t>
    </rPh>
    <phoneticPr fontId="5"/>
  </si>
  <si>
    <t>日付</t>
    <phoneticPr fontId="5"/>
  </si>
  <si>
    <t>datetime2</t>
    <phoneticPr fontId="5"/>
  </si>
  <si>
    <t>shiage_kbn</t>
    <phoneticPr fontId="5"/>
  </si>
  <si>
    <t>仕上区分</t>
    <phoneticPr fontId="5"/>
  </si>
  <si>
    <t>使用製品ロット№</t>
    <phoneticPr fontId="5"/>
  </si>
  <si>
    <t>shiyo_seihin_lot_no</t>
    <phoneticPr fontId="5"/>
  </si>
  <si>
    <t>ロット№</t>
    <phoneticPr fontId="5"/>
  </si>
  <si>
    <t>shukan_kotei_cd</t>
    <phoneticPr fontId="5"/>
  </si>
  <si>
    <t>shukan_busho_cd</t>
    <phoneticPr fontId="5"/>
  </si>
  <si>
    <t>生成量</t>
    <phoneticPr fontId="18"/>
  </si>
  <si>
    <t>製品ロット№</t>
    <phoneticPr fontId="5"/>
  </si>
  <si>
    <t>seihin_lot_no</t>
    <phoneticPr fontId="5"/>
  </si>
  <si>
    <t>length</t>
    <phoneticPr fontId="5"/>
  </si>
  <si>
    <t>paper_weight</t>
    <phoneticPr fontId="5"/>
  </si>
  <si>
    <t>tonyu_ryo</t>
    <phoneticPr fontId="5"/>
  </si>
  <si>
    <t>date</t>
    <phoneticPr fontId="5"/>
  </si>
  <si>
    <t>biko</t>
    <phoneticPr fontId="5"/>
  </si>
  <si>
    <t>hinshu_cd</t>
    <phoneticPr fontId="5"/>
  </si>
  <si>
    <t>hinmei</t>
    <phoneticPr fontId="5"/>
  </si>
  <si>
    <t>width</t>
    <phoneticPr fontId="5"/>
  </si>
  <si>
    <t>honsu</t>
    <phoneticPr fontId="5"/>
  </si>
  <si>
    <t>meisai_seq</t>
    <phoneticPr fontId="5"/>
  </si>
  <si>
    <t>使用実績情報（原材料）</t>
    <phoneticPr fontId="5"/>
  </si>
  <si>
    <t>使用実績明細情報（原材料）</t>
    <phoneticPr fontId="5"/>
  </si>
  <si>
    <t>使用実績情報（薬品）</t>
    <phoneticPr fontId="5"/>
  </si>
  <si>
    <t>使用実績明細情報（薬品）</t>
    <phoneticPr fontId="5"/>
  </si>
  <si>
    <t>使用実績情報（調薬）</t>
    <phoneticPr fontId="5"/>
  </si>
  <si>
    <t>使用実績明細情報（調薬）</t>
    <phoneticPr fontId="5"/>
  </si>
  <si>
    <t>使用実績明細情報（原反）</t>
    <phoneticPr fontId="5"/>
  </si>
  <si>
    <t>使用実績情報（生成調合）</t>
    <phoneticPr fontId="5"/>
  </si>
  <si>
    <t>生成量</t>
    <phoneticPr fontId="5"/>
  </si>
  <si>
    <t>使用実績明細情報（生成調合）</t>
    <phoneticPr fontId="5"/>
  </si>
  <si>
    <t>配合比</t>
    <phoneticPr fontId="5"/>
  </si>
  <si>
    <t>個数　整数</t>
    <phoneticPr fontId="5"/>
  </si>
  <si>
    <t>個数　分子</t>
    <phoneticPr fontId="5"/>
  </si>
  <si>
    <t>個数　分母</t>
    <phoneticPr fontId="5"/>
  </si>
  <si>
    <t>配合</t>
    <phoneticPr fontId="5"/>
  </si>
  <si>
    <t>薬品配合実績</t>
    <phoneticPr fontId="5"/>
  </si>
  <si>
    <t>固形分</t>
    <phoneticPr fontId="5"/>
  </si>
  <si>
    <t>抄紙実績情報</t>
    <phoneticPr fontId="5"/>
  </si>
  <si>
    <t>加工実績情報（抄紙）</t>
    <phoneticPr fontId="5"/>
  </si>
  <si>
    <t>抄紙区分</t>
    <phoneticPr fontId="5"/>
  </si>
  <si>
    <t>抄紙実績日、開始時間</t>
    <phoneticPr fontId="5"/>
  </si>
  <si>
    <t>終了日、終了時間</t>
    <phoneticPr fontId="5"/>
  </si>
  <si>
    <t>定坪量</t>
    <phoneticPr fontId="5"/>
  </si>
  <si>
    <t>実坪量</t>
    <phoneticPr fontId="5"/>
  </si>
  <si>
    <t>抄速</t>
    <phoneticPr fontId="5"/>
  </si>
  <si>
    <t>原紙分類</t>
    <phoneticPr fontId="5"/>
  </si>
  <si>
    <t>原因詳細</t>
    <phoneticPr fontId="5"/>
  </si>
  <si>
    <t>仕上実績情報（抄紙）</t>
    <phoneticPr fontId="5"/>
  </si>
  <si>
    <t>熱加工実績情報</t>
    <phoneticPr fontId="5"/>
  </si>
  <si>
    <t>加工実績情報（熱加工）</t>
    <phoneticPr fontId="5"/>
  </si>
  <si>
    <t>加工実績日、開始時間</t>
    <phoneticPr fontId="5"/>
  </si>
  <si>
    <t>加工原反情報（熱加工）</t>
    <phoneticPr fontId="5"/>
  </si>
  <si>
    <t>仕上実績情報（熱加工）</t>
    <phoneticPr fontId="5"/>
  </si>
  <si>
    <t>加工CM実績情報</t>
    <phoneticPr fontId="5"/>
  </si>
  <si>
    <t>加工実績情報（加工CM）</t>
    <phoneticPr fontId="5"/>
  </si>
  <si>
    <t>含浸率</t>
    <phoneticPr fontId="5"/>
  </si>
  <si>
    <t>ライン速度</t>
    <phoneticPr fontId="5"/>
  </si>
  <si>
    <t>欠点数</t>
    <phoneticPr fontId="5"/>
  </si>
  <si>
    <t>合否コメント</t>
    <phoneticPr fontId="5"/>
  </si>
  <si>
    <t>加工原反情報（加工CM）</t>
    <phoneticPr fontId="5"/>
  </si>
  <si>
    <t>仕上実績情報（加工CM）</t>
    <phoneticPr fontId="5"/>
  </si>
  <si>
    <t>加工SC実績情報</t>
    <phoneticPr fontId="5"/>
  </si>
  <si>
    <t>加工実績情報（加工SC）</t>
    <phoneticPr fontId="5"/>
  </si>
  <si>
    <t>加工原反情報（加工SC）</t>
    <phoneticPr fontId="5"/>
  </si>
  <si>
    <t>仕上実績情報（加工SC）</t>
    <phoneticPr fontId="5"/>
  </si>
  <si>
    <t>CF実績情報</t>
    <phoneticPr fontId="5"/>
  </si>
  <si>
    <t>成型実績情報</t>
    <phoneticPr fontId="5"/>
  </si>
  <si>
    <t>成型実績明細情報</t>
    <phoneticPr fontId="5"/>
  </si>
  <si>
    <t>開始日、開始時間</t>
    <phoneticPr fontId="5"/>
  </si>
  <si>
    <t>包装実績情報</t>
    <phoneticPr fontId="5"/>
  </si>
  <si>
    <t>包装実績明細情報</t>
    <phoneticPr fontId="5"/>
  </si>
  <si>
    <t>完了時刻</t>
    <phoneticPr fontId="5"/>
  </si>
  <si>
    <t>パッケージ実績情報</t>
    <phoneticPr fontId="5"/>
  </si>
  <si>
    <t>作業日、開始時刻</t>
    <phoneticPr fontId="5"/>
  </si>
  <si>
    <t>終了日、終了時刻</t>
    <phoneticPr fontId="5"/>
  </si>
  <si>
    <t>パッケージ実績明細情報（パレット）</t>
    <phoneticPr fontId="5"/>
  </si>
  <si>
    <t>パッケージ実績明細情報</t>
    <phoneticPr fontId="5"/>
  </si>
  <si>
    <t>WD実績情報</t>
    <phoneticPr fontId="5"/>
  </si>
  <si>
    <t>使用原反情報（WD工場）</t>
    <phoneticPr fontId="5"/>
  </si>
  <si>
    <t>仕上実績情報（WD工場）</t>
    <phoneticPr fontId="5"/>
  </si>
  <si>
    <t>包装№</t>
    <phoneticPr fontId="5"/>
  </si>
  <si>
    <t>包装</t>
    <phoneticPr fontId="5"/>
  </si>
  <si>
    <t>外注加工実績情報</t>
    <phoneticPr fontId="5"/>
  </si>
  <si>
    <t>使用原反情報（外注加工）</t>
    <phoneticPr fontId="5"/>
  </si>
  <si>
    <t>仕上実績情報（外注加工）</t>
    <phoneticPr fontId="5"/>
  </si>
  <si>
    <t>パレット発行情報</t>
    <phoneticPr fontId="5"/>
  </si>
  <si>
    <t>在庫移動指示情報</t>
    <phoneticPr fontId="5"/>
  </si>
  <si>
    <t>在庫移動実績情報</t>
    <phoneticPr fontId="5"/>
  </si>
  <si>
    <t>在庫移動実績明細情報</t>
    <phoneticPr fontId="5"/>
  </si>
  <si>
    <t>引取日</t>
    <phoneticPr fontId="5"/>
  </si>
  <si>
    <t>入庫場所コード</t>
    <phoneticPr fontId="5"/>
  </si>
  <si>
    <t>引取実績情報</t>
    <phoneticPr fontId="5"/>
  </si>
  <si>
    <t>引取実績明細情報</t>
    <phoneticPr fontId="5"/>
  </si>
  <si>
    <t>単位コード</t>
  </si>
  <si>
    <t>varchar</t>
  </si>
  <si>
    <t>12/22追加</t>
    <rPh sb="5" eb="7">
      <t>ツイカ</t>
    </rPh>
    <phoneticPr fontId="5"/>
  </si>
  <si>
    <t>日付</t>
  </si>
  <si>
    <t>datetime2</t>
  </si>
  <si>
    <t>更新日</t>
  </si>
  <si>
    <t>引取実績明細情報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</si>
</sst>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b/>
      <sz val="16"/>
      <color theme="0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11"/>
      <color rgb="FF9C5700"/>
      <name val="Meiryo UI"/>
      <family val="2"/>
      <charset val="128"/>
    </font>
    <font>
      <b/>
      <sz val="11"/>
      <color theme="1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rgb="FF006100"/>
      <name val="Meiryo UI"/>
      <family val="2"/>
      <charset val="128"/>
    </font>
    <font>
      <b/>
      <sz val="13"/>
      <color theme="3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color rgb="FFFF0000"/>
      <name val="Meiryo UI"/>
      <family val="2"/>
      <charset val="128"/>
    </font>
    <font>
      <sz val="10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2"/>
      <charset val="128"/>
    </font>
    <font>
      <sz val="10"/>
      <color theme="1"/>
      <name val="Meiryo UI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</cellStyleXfs>
  <cellXfs count="606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8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0" xfId="1" applyFont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center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1" xfId="1" applyFont="1" applyFill="1" applyBorder="1" applyAlignment="1">
      <alignment vertical="center"/>
    </xf>
    <xf numFmtId="0" fontId="15" fillId="3" borderId="3" xfId="1" applyFont="1" applyFill="1" applyBorder="1" applyAlignment="1">
      <alignment vertical="center"/>
    </xf>
    <xf numFmtId="0" fontId="15" fillId="3" borderId="4" xfId="1" applyFont="1" applyFill="1" applyBorder="1" applyAlignment="1">
      <alignment vertical="center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4" xfId="2" applyFont="1" applyBorder="1" applyAlignment="1">
      <alignment horizontal="right" vertical="top" shrinkToFit="1"/>
    </xf>
    <xf numFmtId="0" fontId="13" fillId="0" borderId="2" xfId="2" quotePrefix="1" applyFont="1" applyBorder="1" applyAlignment="1">
      <alignment horizontal="center" vertical="top"/>
    </xf>
    <xf numFmtId="49" fontId="13" fillId="0" borderId="7" xfId="4" applyNumberFormat="1" applyFont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0" fontId="13" fillId="0" borderId="12" xfId="2" applyFont="1" applyBorder="1" applyAlignment="1">
      <alignment horizontal="center" vertical="top" shrinkToFit="1"/>
    </xf>
    <xf numFmtId="0" fontId="13" fillId="0" borderId="6" xfId="3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1" xfId="2" applyNumberFormat="1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0" fontId="13" fillId="0" borderId="11" xfId="2" applyFont="1" applyBorder="1" applyAlignment="1">
      <alignment horizontal="right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0" fontId="13" fillId="0" borderId="13" xfId="2" applyFont="1" applyBorder="1" applyAlignment="1">
      <alignment horizontal="center" vertical="top" shrinkToFit="1"/>
    </xf>
    <xf numFmtId="0" fontId="13" fillId="0" borderId="9" xfId="3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7" xfId="2" applyNumberFormat="1" applyFont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0" borderId="13" xfId="2" quotePrefix="1" applyFont="1" applyBorder="1" applyAlignment="1">
      <alignment horizontal="center" vertical="top"/>
    </xf>
    <xf numFmtId="49" fontId="13" fillId="0" borderId="8" xfId="4" applyNumberFormat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0" fontId="13" fillId="0" borderId="4" xfId="6" applyFont="1" applyBorder="1" applyAlignment="1">
      <alignment vertical="top" shrinkToFit="1"/>
    </xf>
    <xf numFmtId="0" fontId="13" fillId="0" borderId="7" xfId="3" applyFont="1" applyBorder="1" applyAlignment="1">
      <alignment vertical="top"/>
    </xf>
    <xf numFmtId="0" fontId="13" fillId="0" borderId="8" xfId="3" applyFont="1" applyBorder="1" applyAlignment="1">
      <alignment vertical="top"/>
    </xf>
    <xf numFmtId="0" fontId="13" fillId="0" borderId="10" xfId="3" applyFont="1" applyBorder="1" applyAlignment="1">
      <alignment vertical="top"/>
    </xf>
    <xf numFmtId="0" fontId="13" fillId="0" borderId="11" xfId="3" applyFont="1" applyBorder="1" applyAlignment="1">
      <alignment vertical="top"/>
    </xf>
    <xf numFmtId="0" fontId="3" fillId="0" borderId="0" xfId="7">
      <alignment vertical="center"/>
    </xf>
    <xf numFmtId="0" fontId="2" fillId="5" borderId="2" xfId="8" applyFill="1" applyBorder="1">
      <alignment vertical="center"/>
    </xf>
    <xf numFmtId="0" fontId="0" fillId="5" borderId="2" xfId="8" applyFont="1" applyFill="1" applyBorder="1">
      <alignment vertical="center"/>
    </xf>
    <xf numFmtId="0" fontId="2" fillId="0" borderId="2" xfId="8" applyBorder="1">
      <alignment vertical="center"/>
    </xf>
    <xf numFmtId="0" fontId="2" fillId="0" borderId="0" xfId="8">
      <alignment vertical="center"/>
    </xf>
    <xf numFmtId="0" fontId="0" fillId="0" borderId="2" xfId="8" applyFont="1" applyBorder="1">
      <alignment vertical="center"/>
    </xf>
    <xf numFmtId="0" fontId="0" fillId="4" borderId="2" xfId="8" applyFont="1" applyFill="1" applyBorder="1">
      <alignment vertical="center"/>
    </xf>
    <xf numFmtId="49" fontId="26" fillId="0" borderId="2" xfId="3" applyNumberFormat="1" applyFont="1" applyBorder="1" applyAlignment="1">
      <alignment vertical="top"/>
    </xf>
    <xf numFmtId="49" fontId="26" fillId="0" borderId="2" xfId="4" applyNumberFormat="1" applyFont="1" applyBorder="1" applyAlignment="1">
      <alignment vertical="top"/>
    </xf>
    <xf numFmtId="0" fontId="10" fillId="0" borderId="2" xfId="8" applyFont="1" applyBorder="1">
      <alignment vertical="center"/>
    </xf>
    <xf numFmtId="49" fontId="27" fillId="0" borderId="2" xfId="3" applyNumberFormat="1" applyFont="1" applyBorder="1" applyAlignment="1">
      <alignment vertical="top"/>
    </xf>
    <xf numFmtId="49" fontId="29" fillId="0" borderId="2" xfId="3" applyNumberFormat="1" applyFont="1" applyBorder="1" applyAlignment="1">
      <alignment vertical="top"/>
    </xf>
    <xf numFmtId="0" fontId="10" fillId="0" borderId="2" xfId="0" applyFont="1" applyBorder="1">
      <alignment vertical="center"/>
    </xf>
    <xf numFmtId="0" fontId="2" fillId="6" borderId="2" xfId="8" applyFill="1" applyBorder="1">
      <alignment vertical="center"/>
    </xf>
    <xf numFmtId="0" fontId="2" fillId="4" borderId="2" xfId="8" applyFill="1" applyBorder="1">
      <alignment vertical="center"/>
    </xf>
    <xf numFmtId="0" fontId="1" fillId="4" borderId="2" xfId="8" applyFont="1" applyFill="1" applyBorder="1">
      <alignment vertical="center"/>
    </xf>
    <xf numFmtId="0" fontId="1" fillId="4" borderId="0" xfId="8" applyFont="1" applyFill="1">
      <alignment vertical="center"/>
    </xf>
    <xf numFmtId="0" fontId="3" fillId="4" borderId="0" xfId="7" applyFill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12" fillId="0" borderId="0" xfId="0" applyFont="1">
      <alignment vertical="center"/>
    </xf>
    <xf numFmtId="0" fontId="28" fillId="0" borderId="0" xfId="0" applyFont="1">
      <alignment vertical="center"/>
    </xf>
    <xf numFmtId="0" fontId="35" fillId="0" borderId="0" xfId="0" applyFont="1">
      <alignment vertical="center"/>
    </xf>
    <xf numFmtId="0" fontId="0" fillId="0" borderId="0" xfId="0" quotePrefix="1">
      <alignment vertical="center"/>
    </xf>
    <xf numFmtId="14" fontId="0" fillId="0" borderId="2" xfId="0" applyNumberFormat="1" applyBorder="1" applyAlignment="1">
      <alignment horizontal="center" vertical="center"/>
    </xf>
    <xf numFmtId="0" fontId="1" fillId="0" borderId="0" xfId="8" applyFont="1">
      <alignment vertical="center"/>
    </xf>
    <xf numFmtId="0" fontId="1" fillId="0" borderId="2" xfId="8" applyFont="1" applyBorder="1">
      <alignment vertical="center"/>
    </xf>
    <xf numFmtId="0" fontId="7" fillId="0" borderId="1" xfId="2" applyFont="1" applyBorder="1" applyAlignment="1">
      <alignment horizontal="right" vertical="top" shrinkToFit="1"/>
    </xf>
    <xf numFmtId="0" fontId="7" fillId="0" borderId="2" xfId="2" applyFont="1" applyBorder="1" applyAlignment="1">
      <alignment horizontal="center" vertical="top" shrinkToFit="1"/>
    </xf>
    <xf numFmtId="0" fontId="7" fillId="0" borderId="2" xfId="2" quotePrefix="1" applyFont="1" applyBorder="1" applyAlignment="1">
      <alignment horizontal="center" vertical="top"/>
    </xf>
    <xf numFmtId="49" fontId="7" fillId="0" borderId="3" xfId="3" applyNumberFormat="1" applyFont="1" applyBorder="1" applyAlignment="1">
      <alignment vertical="top"/>
    </xf>
    <xf numFmtId="49" fontId="7" fillId="0" borderId="4" xfId="2" applyNumberFormat="1" applyFont="1" applyBorder="1" applyAlignment="1">
      <alignment vertical="top"/>
    </xf>
    <xf numFmtId="49" fontId="7" fillId="0" borderId="1" xfId="2" applyNumberFormat="1" applyFont="1" applyBorder="1" applyAlignment="1">
      <alignment vertical="top"/>
    </xf>
    <xf numFmtId="0" fontId="7" fillId="0" borderId="3" xfId="3" applyFont="1" applyBorder="1" applyAlignment="1">
      <alignment vertical="top"/>
    </xf>
    <xf numFmtId="49" fontId="7" fillId="0" borderId="4" xfId="4" applyNumberFormat="1" applyFont="1" applyBorder="1" applyAlignment="1">
      <alignment vertical="top"/>
    </xf>
    <xf numFmtId="49" fontId="7" fillId="0" borderId="4" xfId="3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 shrinkToFit="1"/>
    </xf>
    <xf numFmtId="0" fontId="7" fillId="0" borderId="4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7" fillId="0" borderId="12" xfId="2" quotePrefix="1" applyFont="1" applyBorder="1" applyAlignment="1">
      <alignment horizontal="center" vertical="top"/>
    </xf>
    <xf numFmtId="49" fontId="7" fillId="0" borderId="6" xfId="3" applyNumberFormat="1" applyFont="1" applyBorder="1" applyAlignment="1">
      <alignment vertical="top"/>
    </xf>
    <xf numFmtId="49" fontId="7" fillId="0" borderId="7" xfId="2" applyNumberFormat="1" applyFont="1" applyBorder="1" applyAlignment="1">
      <alignment vertical="top"/>
    </xf>
    <xf numFmtId="49" fontId="7" fillId="0" borderId="8" xfId="2" applyNumberFormat="1" applyFont="1" applyBorder="1" applyAlignment="1">
      <alignment vertical="top"/>
    </xf>
    <xf numFmtId="0" fontId="7" fillId="0" borderId="6" xfId="3" applyFont="1" applyBorder="1" applyAlignment="1">
      <alignment vertical="top"/>
    </xf>
    <xf numFmtId="49" fontId="7" fillId="0" borderId="7" xfId="4" applyNumberFormat="1" applyFont="1" applyBorder="1" applyAlignment="1">
      <alignment vertical="top"/>
    </xf>
    <xf numFmtId="49" fontId="7" fillId="0" borderId="8" xfId="4" applyNumberFormat="1" applyFont="1" applyBorder="1" applyAlignment="1">
      <alignment vertical="top"/>
    </xf>
    <xf numFmtId="0" fontId="7" fillId="0" borderId="8" xfId="2" applyFont="1" applyBorder="1" applyAlignment="1">
      <alignment horizontal="right" vertical="top" shrinkToFit="1"/>
    </xf>
    <xf numFmtId="0" fontId="7" fillId="0" borderId="12" xfId="2" applyFont="1" applyBorder="1" applyAlignment="1">
      <alignment horizontal="center" vertical="top" shrinkToFit="1"/>
    </xf>
    <xf numFmtId="49" fontId="7" fillId="0" borderId="12" xfId="2" applyNumberFormat="1" applyFont="1" applyBorder="1" applyAlignment="1">
      <alignment horizontal="center" vertical="top" shrinkToFit="1"/>
    </xf>
    <xf numFmtId="0" fontId="7" fillId="0" borderId="7" xfId="1" applyFont="1" applyBorder="1" applyAlignment="1">
      <alignment vertical="top"/>
    </xf>
    <xf numFmtId="0" fontId="7" fillId="0" borderId="8" xfId="1" applyFont="1" applyBorder="1" applyAlignment="1">
      <alignment vertical="top"/>
    </xf>
    <xf numFmtId="49" fontId="7" fillId="0" borderId="9" xfId="3" applyNumberFormat="1" applyFont="1" applyBorder="1" applyAlignment="1">
      <alignment vertical="top"/>
    </xf>
    <xf numFmtId="0" fontId="7" fillId="0" borderId="9" xfId="3" applyFont="1" applyBorder="1" applyAlignment="1">
      <alignment vertical="top"/>
    </xf>
    <xf numFmtId="0" fontId="7" fillId="0" borderId="15" xfId="2" applyFont="1" applyBorder="1" applyAlignment="1">
      <alignment horizontal="center" vertical="top" shrinkToFit="1"/>
    </xf>
    <xf numFmtId="0" fontId="7" fillId="0" borderId="13" xfId="2" applyFont="1" applyBorder="1" applyAlignment="1">
      <alignment horizontal="center" vertical="top" shrinkToFit="1"/>
    </xf>
    <xf numFmtId="0" fontId="7" fillId="0" borderId="10" xfId="1" applyFont="1" applyBorder="1" applyAlignment="1">
      <alignment vertical="top"/>
    </xf>
    <xf numFmtId="0" fontId="7" fillId="0" borderId="11" xfId="1" applyFont="1" applyBorder="1" applyAlignment="1">
      <alignment vertical="top"/>
    </xf>
    <xf numFmtId="0" fontId="7" fillId="0" borderId="15" xfId="2" quotePrefix="1" applyFont="1" applyBorder="1" applyAlignment="1">
      <alignment horizontal="center" vertical="top"/>
    </xf>
    <xf numFmtId="49" fontId="7" fillId="0" borderId="5" xfId="3" applyNumberFormat="1" applyFont="1" applyBorder="1" applyAlignment="1">
      <alignment vertical="top"/>
    </xf>
    <xf numFmtId="49" fontId="7" fillId="0" borderId="0" xfId="2" applyNumberFormat="1" applyFont="1" applyAlignment="1">
      <alignment vertical="top"/>
    </xf>
    <xf numFmtId="49" fontId="7" fillId="0" borderId="14" xfId="2" applyNumberFormat="1" applyFont="1" applyBorder="1" applyAlignment="1">
      <alignment vertical="top"/>
    </xf>
    <xf numFmtId="49" fontId="7" fillId="0" borderId="0" xfId="4" applyNumberFormat="1" applyFont="1" applyAlignment="1">
      <alignment vertical="top"/>
    </xf>
    <xf numFmtId="49" fontId="7" fillId="0" borderId="14" xfId="4" applyNumberFormat="1" applyFont="1" applyBorder="1" applyAlignment="1">
      <alignment vertical="top"/>
    </xf>
    <xf numFmtId="49" fontId="7" fillId="0" borderId="14" xfId="3" applyNumberFormat="1" applyFont="1" applyBorder="1" applyAlignment="1">
      <alignment vertical="top"/>
    </xf>
    <xf numFmtId="0" fontId="7" fillId="0" borderId="14" xfId="2" applyFont="1" applyBorder="1" applyAlignment="1">
      <alignment horizontal="right" vertical="top" shrinkToFit="1"/>
    </xf>
    <xf numFmtId="49" fontId="7" fillId="0" borderId="15" xfId="2" applyNumberFormat="1" applyFont="1" applyBorder="1" applyAlignment="1">
      <alignment horizontal="center" vertical="top" shrinkToFit="1"/>
    </xf>
    <xf numFmtId="0" fontId="7" fillId="0" borderId="5" xfId="3" applyFont="1" applyBorder="1" applyAlignment="1">
      <alignment vertical="top"/>
    </xf>
    <xf numFmtId="0" fontId="7" fillId="0" borderId="0" xfId="1" applyFont="1" applyAlignment="1">
      <alignment vertical="top"/>
    </xf>
    <xf numFmtId="0" fontId="7" fillId="0" borderId="14" xfId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49" fontId="7" fillId="0" borderId="1" xfId="4" applyNumberFormat="1" applyFont="1" applyBorder="1" applyAlignment="1">
      <alignment vertical="top"/>
    </xf>
    <xf numFmtId="49" fontId="7" fillId="0" borderId="3" xfId="4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/>
    </xf>
    <xf numFmtId="0" fontId="7" fillId="0" borderId="4" xfId="2" applyFont="1" applyBorder="1" applyAlignment="1">
      <alignment vertical="top" shrinkToFit="1"/>
    </xf>
    <xf numFmtId="0" fontId="7" fillId="0" borderId="4" xfId="3" applyFont="1" applyBorder="1" applyAlignment="1">
      <alignment vertical="top"/>
    </xf>
    <xf numFmtId="0" fontId="7" fillId="0" borderId="1" xfId="3" applyFont="1" applyBorder="1" applyAlignment="1">
      <alignment vertical="top"/>
    </xf>
    <xf numFmtId="0" fontId="7" fillId="0" borderId="2" xfId="2" applyFont="1" applyBorder="1" applyAlignment="1">
      <alignment horizontal="center" vertical="top"/>
    </xf>
    <xf numFmtId="0" fontId="7" fillId="0" borderId="3" xfId="3" applyFont="1" applyBorder="1" applyAlignment="1">
      <alignment horizontal="left" vertical="center"/>
    </xf>
    <xf numFmtId="0" fontId="7" fillId="0" borderId="4" xfId="1" applyFont="1" applyBorder="1" applyAlignment="1">
      <alignment horizontal="left" vertical="center"/>
    </xf>
    <xf numFmtId="49" fontId="13" fillId="0" borderId="1" xfId="3" applyNumberFormat="1" applyFont="1" applyBorder="1" applyAlignment="1">
      <alignment vertical="top"/>
    </xf>
    <xf numFmtId="0" fontId="13" fillId="0" borderId="7" xfId="1" applyFont="1" applyBorder="1" applyAlignment="1">
      <alignment vertical="top"/>
    </xf>
    <xf numFmtId="0" fontId="13" fillId="0" borderId="8" xfId="1" applyFont="1" applyBorder="1" applyAlignment="1">
      <alignment vertical="top"/>
    </xf>
    <xf numFmtId="49" fontId="13" fillId="0" borderId="5" xfId="3" applyNumberFormat="1" applyFont="1" applyBorder="1" applyAlignment="1">
      <alignment vertical="top"/>
    </xf>
    <xf numFmtId="49" fontId="13" fillId="0" borderId="0" xfId="2" applyNumberFormat="1" applyFont="1" applyAlignment="1">
      <alignment vertical="top"/>
    </xf>
    <xf numFmtId="49" fontId="13" fillId="0" borderId="14" xfId="2" applyNumberFormat="1" applyFont="1" applyBorder="1" applyAlignment="1">
      <alignment vertical="top"/>
    </xf>
    <xf numFmtId="0" fontId="13" fillId="0" borderId="5" xfId="3" applyFont="1" applyBorder="1" applyAlignment="1">
      <alignment vertical="top"/>
    </xf>
    <xf numFmtId="49" fontId="13" fillId="0" borderId="0" xfId="4" applyNumberFormat="1" applyFont="1" applyAlignment="1">
      <alignment vertical="top"/>
    </xf>
    <xf numFmtId="49" fontId="13" fillId="0" borderId="14" xfId="4" applyNumberFormat="1" applyFont="1" applyBorder="1" applyAlignment="1">
      <alignment vertical="top"/>
    </xf>
    <xf numFmtId="49" fontId="13" fillId="0" borderId="14" xfId="3" applyNumberFormat="1" applyFont="1" applyBorder="1" applyAlignment="1">
      <alignment vertical="top"/>
    </xf>
    <xf numFmtId="0" fontId="13" fillId="0" borderId="14" xfId="2" applyFont="1" applyBorder="1" applyAlignment="1">
      <alignment horizontal="right" vertical="top" shrinkToFit="1"/>
    </xf>
    <xf numFmtId="0" fontId="13" fillId="0" borderId="15" xfId="2" applyFont="1" applyBorder="1" applyAlignment="1">
      <alignment horizontal="center" vertical="top" shrinkToFit="1"/>
    </xf>
    <xf numFmtId="49" fontId="13" fillId="0" borderId="15" xfId="2" applyNumberFormat="1" applyFont="1" applyBorder="1" applyAlignment="1">
      <alignment horizontal="center" vertical="top" shrinkToFit="1"/>
    </xf>
    <xf numFmtId="0" fontId="13" fillId="0" borderId="14" xfId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0" fontId="7" fillId="0" borderId="3" xfId="6" applyFont="1" applyBorder="1" applyAlignment="1">
      <alignment vertical="top"/>
    </xf>
    <xf numFmtId="0" fontId="7" fillId="0" borderId="4" xfId="2" applyFont="1" applyBorder="1" applyAlignment="1">
      <alignment vertical="top"/>
    </xf>
    <xf numFmtId="0" fontId="7" fillId="0" borderId="3" xfId="2" quotePrefix="1" applyFont="1" applyBorder="1" applyAlignment="1">
      <alignment horizontal="center" vertical="top"/>
    </xf>
    <xf numFmtId="0" fontId="7" fillId="0" borderId="3" xfId="4" applyFont="1" applyBorder="1" applyAlignment="1">
      <alignment vertical="top"/>
    </xf>
    <xf numFmtId="0" fontId="7" fillId="0" borderId="4" xfId="6" applyFont="1" applyBorder="1" applyAlignment="1">
      <alignment vertical="top"/>
    </xf>
    <xf numFmtId="0" fontId="7" fillId="0" borderId="1" xfId="6" applyFont="1" applyBorder="1" applyAlignment="1">
      <alignment vertical="top"/>
    </xf>
    <xf numFmtId="0" fontId="7" fillId="0" borderId="3" xfId="2" applyFont="1" applyBorder="1" applyAlignment="1">
      <alignment vertical="top" shrinkToFit="1"/>
    </xf>
    <xf numFmtId="0" fontId="7" fillId="0" borderId="4" xfId="4" applyFont="1" applyBorder="1" applyAlignment="1">
      <alignment vertical="top"/>
    </xf>
    <xf numFmtId="0" fontId="7" fillId="0" borderId="4" xfId="6" applyFont="1" applyBorder="1" applyAlignment="1">
      <alignment vertical="top" shrinkToFit="1"/>
    </xf>
    <xf numFmtId="0" fontId="7" fillId="0" borderId="3" xfId="0" applyFont="1" applyBorder="1">
      <alignment vertical="center"/>
    </xf>
    <xf numFmtId="0" fontId="7" fillId="0" borderId="6" xfId="6" applyFont="1" applyBorder="1" applyAlignment="1">
      <alignment vertical="top"/>
    </xf>
    <xf numFmtId="0" fontId="7" fillId="0" borderId="7" xfId="2" applyFont="1" applyBorder="1" applyAlignment="1">
      <alignment vertical="top"/>
    </xf>
    <xf numFmtId="0" fontId="7" fillId="0" borderId="7" xfId="4" applyFont="1" applyBorder="1" applyAlignment="1">
      <alignment vertical="top"/>
    </xf>
    <xf numFmtId="0" fontId="7" fillId="0" borderId="6" xfId="2" quotePrefix="1" applyFont="1" applyBorder="1" applyAlignment="1">
      <alignment horizontal="center" vertical="top"/>
    </xf>
    <xf numFmtId="0" fontId="7" fillId="0" borderId="9" xfId="2" quotePrefix="1" applyFont="1" applyBorder="1" applyAlignment="1">
      <alignment horizontal="center" vertical="top"/>
    </xf>
    <xf numFmtId="0" fontId="7" fillId="0" borderId="10" xfId="2" applyFont="1" applyBorder="1" applyAlignment="1">
      <alignment vertical="top"/>
    </xf>
    <xf numFmtId="49" fontId="7" fillId="0" borderId="9" xfId="4" applyNumberFormat="1" applyFont="1" applyBorder="1" applyAlignment="1">
      <alignment vertical="top"/>
    </xf>
    <xf numFmtId="0" fontId="7" fillId="0" borderId="10" xfId="4" applyFont="1" applyBorder="1" applyAlignment="1">
      <alignment vertical="top"/>
    </xf>
    <xf numFmtId="0" fontId="7" fillId="0" borderId="10" xfId="2" applyFont="1" applyBorder="1" applyAlignment="1">
      <alignment vertical="top" shrinkToFit="1"/>
    </xf>
    <xf numFmtId="0" fontId="13" fillId="0" borderId="0" xfId="1" quotePrefix="1" applyFont="1" applyAlignment="1">
      <alignment vertical="center"/>
    </xf>
    <xf numFmtId="0" fontId="7" fillId="7" borderId="1" xfId="2" applyFont="1" applyFill="1" applyBorder="1" applyAlignment="1">
      <alignment horizontal="right" vertical="top" shrinkToFit="1"/>
    </xf>
    <xf numFmtId="0" fontId="13" fillId="7" borderId="3" xfId="2" applyFont="1" applyFill="1" applyBorder="1" applyAlignment="1">
      <alignment vertical="top" shrinkToFit="1"/>
    </xf>
    <xf numFmtId="0" fontId="13" fillId="7" borderId="1" xfId="2" applyFont="1" applyFill="1" applyBorder="1" applyAlignment="1">
      <alignment horizontal="right" vertical="top" shrinkToFit="1"/>
    </xf>
    <xf numFmtId="0" fontId="7" fillId="7" borderId="4" xfId="2" applyFont="1" applyFill="1" applyBorder="1" applyAlignment="1">
      <alignment vertical="top" shrinkToFit="1"/>
    </xf>
    <xf numFmtId="49" fontId="13" fillId="2" borderId="2" xfId="3" applyNumberFormat="1" applyFont="1" applyFill="1" applyBorder="1" applyAlignment="1">
      <alignment vertical="top"/>
    </xf>
    <xf numFmtId="49" fontId="13" fillId="2" borderId="2" xfId="4" applyNumberFormat="1" applyFont="1" applyFill="1" applyBorder="1" applyAlignment="1">
      <alignment vertical="top"/>
    </xf>
    <xf numFmtId="0" fontId="13" fillId="0" borderId="2" xfId="3" applyFont="1" applyBorder="1" applyAlignment="1">
      <alignment vertical="top"/>
    </xf>
    <xf numFmtId="0" fontId="0" fillId="0" borderId="5" xfId="0" quotePrefix="1" applyBorder="1">
      <alignment vertical="center"/>
    </xf>
    <xf numFmtId="49" fontId="13" fillId="7" borderId="2" xfId="3" applyNumberFormat="1" applyFont="1" applyFill="1" applyBorder="1" applyAlignment="1">
      <alignment vertical="top"/>
    </xf>
    <xf numFmtId="0" fontId="37" fillId="0" borderId="2" xfId="9" quotePrefix="1" applyBorder="1">
      <alignment vertical="center"/>
    </xf>
    <xf numFmtId="2" fontId="7" fillId="0" borderId="2" xfId="9" applyNumberFormat="1" applyFont="1" applyBorder="1">
      <alignment vertical="center"/>
    </xf>
    <xf numFmtId="1" fontId="7" fillId="0" borderId="2" xfId="9" applyNumberFormat="1" applyFont="1" applyBorder="1">
      <alignment vertical="center"/>
    </xf>
    <xf numFmtId="49" fontId="13" fillId="2" borderId="2" xfId="5" applyNumberFormat="1" applyFont="1" applyFill="1" applyBorder="1" applyAlignment="1">
      <alignment vertical="top"/>
    </xf>
    <xf numFmtId="49" fontId="7" fillId="2" borderId="2" xfId="3" applyNumberFormat="1" applyFont="1" applyFill="1" applyBorder="1" applyAlignment="1">
      <alignment vertical="top"/>
    </xf>
    <xf numFmtId="0" fontId="37" fillId="2" borderId="2" xfId="10" applyFill="1" applyBorder="1">
      <alignment vertical="center"/>
    </xf>
    <xf numFmtId="0" fontId="0" fillId="2" borderId="2" xfId="10" applyFont="1" applyFill="1" applyBorder="1">
      <alignment vertical="center"/>
    </xf>
    <xf numFmtId="0" fontId="37" fillId="0" borderId="0" xfId="10">
      <alignment vertical="center"/>
    </xf>
    <xf numFmtId="0" fontId="7" fillId="2" borderId="2" xfId="10" applyFont="1" applyFill="1" applyBorder="1">
      <alignment vertical="center"/>
    </xf>
    <xf numFmtId="0" fontId="37" fillId="0" borderId="2" xfId="10" applyBorder="1">
      <alignment vertical="center"/>
    </xf>
    <xf numFmtId="14" fontId="37" fillId="0" borderId="2" xfId="10" applyNumberFormat="1" applyBorder="1">
      <alignment vertical="center"/>
    </xf>
    <xf numFmtId="0" fontId="37" fillId="0" borderId="2" xfId="10" quotePrefix="1" applyBorder="1">
      <alignment vertical="center"/>
    </xf>
    <xf numFmtId="0" fontId="0" fillId="0" borderId="2" xfId="10" applyFont="1" applyBorder="1">
      <alignment vertical="center"/>
    </xf>
    <xf numFmtId="0" fontId="37" fillId="7" borderId="2" xfId="10" applyFill="1" applyBorder="1">
      <alignment vertical="center"/>
    </xf>
    <xf numFmtId="0" fontId="0" fillId="0" borderId="0" xfId="10" applyFont="1">
      <alignment vertical="center"/>
    </xf>
    <xf numFmtId="49" fontId="7" fillId="8" borderId="3" xfId="5" applyNumberFormat="1" applyFont="1" applyFill="1" applyBorder="1" applyAlignment="1">
      <alignment vertical="top"/>
    </xf>
    <xf numFmtId="49" fontId="7" fillId="8" borderId="4" xfId="5" applyNumberFormat="1" applyFont="1" applyFill="1" applyBorder="1" applyAlignment="1">
      <alignment vertical="top"/>
    </xf>
    <xf numFmtId="49" fontId="7" fillId="8" borderId="1" xfId="5" applyNumberFormat="1" applyFont="1" applyFill="1" applyBorder="1" applyAlignment="1">
      <alignment vertical="top"/>
    </xf>
    <xf numFmtId="0" fontId="7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7" fillId="8" borderId="1" xfId="1" applyFont="1" applyFill="1" applyBorder="1" applyAlignment="1">
      <alignment vertical="center"/>
    </xf>
    <xf numFmtId="0" fontId="35" fillId="8" borderId="4" xfId="1" applyFont="1" applyFill="1" applyBorder="1" applyAlignment="1">
      <alignment vertical="center"/>
    </xf>
    <xf numFmtId="0" fontId="7" fillId="0" borderId="7" xfId="6" applyFont="1" applyBorder="1" applyAlignment="1">
      <alignment vertical="top"/>
    </xf>
    <xf numFmtId="0" fontId="7" fillId="0" borderId="8" xfId="6" applyFont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2" xfId="2" applyNumberFormat="1" applyFont="1" applyFill="1" applyBorder="1" applyAlignment="1">
      <alignment horizontal="center" vertical="top" shrinkToFit="1"/>
    </xf>
    <xf numFmtId="0" fontId="13" fillId="0" borderId="0" xfId="1" applyFont="1" applyFill="1" applyAlignment="1">
      <alignment vertical="center"/>
    </xf>
    <xf numFmtId="0" fontId="13" fillId="0" borderId="15" xfId="2" quotePrefix="1" applyFont="1" applyFill="1" applyBorder="1" applyAlignment="1">
      <alignment horizontal="center" vertical="top"/>
    </xf>
    <xf numFmtId="49" fontId="7" fillId="0" borderId="0" xfId="2" applyNumberFormat="1" applyFont="1" applyFill="1" applyBorder="1" applyAlignment="1">
      <alignment vertical="top"/>
    </xf>
    <xf numFmtId="49" fontId="7" fillId="0" borderId="14" xfId="2" applyNumberFormat="1" applyFont="1" applyFill="1" applyBorder="1" applyAlignment="1">
      <alignment vertical="top"/>
    </xf>
    <xf numFmtId="49" fontId="7" fillId="0" borderId="0" xfId="4" applyNumberFormat="1" applyFont="1" applyFill="1" applyBorder="1" applyAlignment="1">
      <alignment vertical="top"/>
    </xf>
    <xf numFmtId="49" fontId="7" fillId="0" borderId="14" xfId="4" applyNumberFormat="1" applyFont="1" applyFill="1" applyBorder="1" applyAlignment="1">
      <alignment vertical="top"/>
    </xf>
    <xf numFmtId="0" fontId="7" fillId="0" borderId="14" xfId="2" applyFont="1" applyFill="1" applyBorder="1" applyAlignment="1">
      <alignment horizontal="right" vertical="top" shrinkToFit="1"/>
    </xf>
    <xf numFmtId="0" fontId="7" fillId="0" borderId="15" xfId="2" applyFont="1" applyFill="1" applyBorder="1" applyAlignment="1">
      <alignment horizontal="center" vertical="top" shrinkToFit="1"/>
    </xf>
    <xf numFmtId="49" fontId="7" fillId="0" borderId="15" xfId="2" applyNumberFormat="1" applyFont="1" applyFill="1" applyBorder="1" applyAlignment="1">
      <alignment horizontal="center" vertical="top" shrinkToFit="1"/>
    </xf>
    <xf numFmtId="0" fontId="7" fillId="0" borderId="0" xfId="1" applyFont="1" applyFill="1" applyAlignment="1">
      <alignment vertical="center"/>
    </xf>
    <xf numFmtId="0" fontId="13" fillId="0" borderId="13" xfId="2" quotePrefix="1" applyFont="1" applyFill="1" applyBorder="1" applyAlignment="1">
      <alignment horizontal="center" vertical="top"/>
    </xf>
    <xf numFmtId="49" fontId="7" fillId="0" borderId="9" xfId="3" applyNumberFormat="1" applyFont="1" applyFill="1" applyBorder="1" applyAlignment="1">
      <alignment vertical="top"/>
    </xf>
    <xf numFmtId="49" fontId="7" fillId="0" borderId="10" xfId="2" applyNumberFormat="1" applyFont="1" applyFill="1" applyBorder="1" applyAlignment="1">
      <alignment vertical="top"/>
    </xf>
    <xf numFmtId="49" fontId="7" fillId="0" borderId="11" xfId="2" applyNumberFormat="1" applyFont="1" applyFill="1" applyBorder="1" applyAlignment="1">
      <alignment vertical="top"/>
    </xf>
    <xf numFmtId="49" fontId="7" fillId="0" borderId="10" xfId="4" applyNumberFormat="1" applyFont="1" applyFill="1" applyBorder="1" applyAlignment="1">
      <alignment vertical="top"/>
    </xf>
    <xf numFmtId="49" fontId="7" fillId="0" borderId="11" xfId="4" applyNumberFormat="1" applyFont="1" applyFill="1" applyBorder="1" applyAlignment="1">
      <alignment vertical="top"/>
    </xf>
    <xf numFmtId="49" fontId="7" fillId="0" borderId="11" xfId="3" applyNumberFormat="1" applyFont="1" applyFill="1" applyBorder="1" applyAlignment="1">
      <alignment vertical="top"/>
    </xf>
    <xf numFmtId="0" fontId="7" fillId="0" borderId="11" xfId="2" applyFont="1" applyFill="1" applyBorder="1" applyAlignment="1">
      <alignment horizontal="right" vertical="top" shrinkToFit="1"/>
    </xf>
    <xf numFmtId="0" fontId="7" fillId="0" borderId="13" xfId="2" applyFont="1" applyFill="1" applyBorder="1" applyAlignment="1">
      <alignment horizontal="center" vertical="top" shrinkToFit="1"/>
    </xf>
    <xf numFmtId="49" fontId="7" fillId="0" borderId="13" xfId="2" applyNumberFormat="1" applyFont="1" applyFill="1" applyBorder="1" applyAlignment="1">
      <alignment horizontal="center" vertical="top" shrinkToFit="1"/>
    </xf>
    <xf numFmtId="0" fontId="7" fillId="0" borderId="15" xfId="2" quotePrefix="1" applyFont="1" applyFill="1" applyBorder="1" applyAlignment="1">
      <alignment horizontal="center" vertical="top"/>
    </xf>
    <xf numFmtId="20" fontId="7" fillId="0" borderId="15" xfId="2" applyNumberFormat="1" applyFont="1" applyFill="1" applyBorder="1" applyAlignment="1">
      <alignment horizontal="center" vertical="top" shrinkToFit="1"/>
    </xf>
    <xf numFmtId="0" fontId="7" fillId="0" borderId="13" xfId="2" quotePrefix="1" applyFont="1" applyFill="1" applyBorder="1" applyAlignment="1">
      <alignment horizontal="center" vertical="top"/>
    </xf>
    <xf numFmtId="0" fontId="13" fillId="0" borderId="2" xfId="2" quotePrefix="1" applyFont="1" applyFill="1" applyBorder="1" applyAlignment="1">
      <alignment horizontal="center"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4" xfId="2" applyNumberFormat="1" applyFont="1" applyFill="1" applyBorder="1" applyAlignment="1">
      <alignment vertical="top"/>
    </xf>
    <xf numFmtId="49" fontId="13" fillId="0" borderId="1" xfId="2" applyNumberFormat="1" applyFont="1" applyFill="1" applyBorder="1" applyAlignment="1">
      <alignment vertical="top"/>
    </xf>
    <xf numFmtId="0" fontId="13" fillId="0" borderId="3" xfId="3" applyFont="1" applyFill="1" applyBorder="1" applyAlignment="1">
      <alignment vertical="top"/>
    </xf>
    <xf numFmtId="49" fontId="13" fillId="0" borderId="4" xfId="4" applyNumberFormat="1" applyFont="1" applyFill="1" applyBorder="1" applyAlignment="1">
      <alignment vertical="top"/>
    </xf>
    <xf numFmtId="49" fontId="13" fillId="0" borderId="1" xfId="4" applyNumberFormat="1" applyFont="1" applyFill="1" applyBorder="1" applyAlignment="1">
      <alignment vertical="top"/>
    </xf>
    <xf numFmtId="0" fontId="13" fillId="0" borderId="1" xfId="2" applyFont="1" applyFill="1" applyBorder="1" applyAlignment="1">
      <alignment horizontal="right" vertical="top" shrinkToFit="1"/>
    </xf>
    <xf numFmtId="0" fontId="13" fillId="0" borderId="3" xfId="2" applyFont="1" applyFill="1" applyBorder="1" applyAlignment="1">
      <alignment vertical="top" shrinkToFit="1"/>
    </xf>
    <xf numFmtId="49" fontId="13" fillId="0" borderId="3" xfId="4" applyNumberFormat="1" applyFont="1" applyFill="1" applyBorder="1" applyAlignment="1">
      <alignment vertical="top"/>
    </xf>
    <xf numFmtId="49" fontId="13" fillId="0" borderId="4" xfId="3" applyNumberFormat="1" applyFont="1" applyFill="1" applyBorder="1" applyAlignment="1">
      <alignment vertical="top"/>
    </xf>
    <xf numFmtId="0" fontId="13" fillId="0" borderId="2" xfId="2" applyFont="1" applyFill="1" applyBorder="1" applyAlignment="1">
      <alignment horizontal="center" vertical="top" shrinkToFit="1"/>
    </xf>
    <xf numFmtId="0" fontId="13" fillId="0" borderId="3" xfId="6" applyFont="1" applyFill="1" applyBorder="1" applyAlignment="1">
      <alignment vertical="top"/>
    </xf>
    <xf numFmtId="0" fontId="13" fillId="0" borderId="4" xfId="6" applyFont="1" applyFill="1" applyBorder="1" applyAlignment="1">
      <alignment vertical="top"/>
    </xf>
    <xf numFmtId="0" fontId="13" fillId="0" borderId="4" xfId="1" applyFont="1" applyFill="1" applyBorder="1" applyAlignment="1">
      <alignment vertical="top"/>
    </xf>
    <xf numFmtId="0" fontId="13" fillId="0" borderId="1" xfId="1" applyFont="1" applyFill="1" applyBorder="1" applyAlignment="1">
      <alignment vertical="top"/>
    </xf>
    <xf numFmtId="0" fontId="7" fillId="0" borderId="3" xfId="2" quotePrefix="1" applyFont="1" applyFill="1" applyBorder="1" applyAlignment="1">
      <alignment horizontal="center" vertical="top"/>
    </xf>
    <xf numFmtId="0" fontId="13" fillId="0" borderId="4" xfId="2" applyFont="1" applyFill="1" applyBorder="1" applyAlignment="1">
      <alignment vertical="top" shrinkToFit="1"/>
    </xf>
    <xf numFmtId="49" fontId="7" fillId="0" borderId="3" xfId="3" applyNumberFormat="1" applyFont="1" applyFill="1" applyBorder="1" applyAlignment="1">
      <alignment vertical="top"/>
    </xf>
    <xf numFmtId="49" fontId="7" fillId="0" borderId="4" xfId="2" applyNumberFormat="1" applyFont="1" applyFill="1" applyBorder="1" applyAlignment="1">
      <alignment vertical="top"/>
    </xf>
    <xf numFmtId="49" fontId="7" fillId="0" borderId="1" xfId="2" applyNumberFormat="1" applyFont="1" applyFill="1" applyBorder="1" applyAlignment="1">
      <alignment vertical="top"/>
    </xf>
    <xf numFmtId="0" fontId="7" fillId="0" borderId="3" xfId="3" applyFont="1" applyFill="1" applyBorder="1" applyAlignment="1">
      <alignment vertical="top"/>
    </xf>
    <xf numFmtId="49" fontId="7" fillId="0" borderId="4" xfId="4" applyNumberFormat="1" applyFont="1" applyFill="1" applyBorder="1" applyAlignment="1">
      <alignment vertical="top"/>
    </xf>
    <xf numFmtId="49" fontId="7" fillId="0" borderId="4" xfId="3" applyNumberFormat="1" applyFont="1" applyFill="1" applyBorder="1" applyAlignment="1">
      <alignment vertical="top"/>
    </xf>
    <xf numFmtId="0" fontId="7" fillId="0" borderId="1" xfId="2" applyFont="1" applyFill="1" applyBorder="1" applyAlignment="1">
      <alignment horizontal="right" vertical="top" shrinkToFit="1"/>
    </xf>
    <xf numFmtId="0" fontId="7" fillId="0" borderId="2" xfId="2" applyFont="1" applyFill="1" applyBorder="1" applyAlignment="1">
      <alignment horizontal="center" vertical="top" shrinkToFit="1"/>
    </xf>
    <xf numFmtId="49" fontId="7" fillId="0" borderId="2" xfId="2" applyNumberFormat="1" applyFont="1" applyFill="1" applyBorder="1" applyAlignment="1">
      <alignment horizontal="center" vertical="top" shrinkToFit="1"/>
    </xf>
    <xf numFmtId="0" fontId="7" fillId="0" borderId="4" xfId="1" applyFont="1" applyFill="1" applyBorder="1" applyAlignment="1">
      <alignment vertical="top"/>
    </xf>
    <xf numFmtId="0" fontId="7" fillId="0" borderId="1" xfId="1" applyFont="1" applyFill="1" applyBorder="1" applyAlignment="1">
      <alignment vertical="top"/>
    </xf>
    <xf numFmtId="49" fontId="13" fillId="0" borderId="7" xfId="2" applyNumberFormat="1" applyFont="1" applyFill="1" applyBorder="1" applyAlignment="1">
      <alignment vertical="top"/>
    </xf>
    <xf numFmtId="49" fontId="13" fillId="0" borderId="8" xfId="2" applyNumberFormat="1" applyFont="1" applyFill="1" applyBorder="1" applyAlignment="1">
      <alignment vertical="top"/>
    </xf>
    <xf numFmtId="0" fontId="13" fillId="0" borderId="6" xfId="3" applyFont="1" applyFill="1" applyBorder="1" applyAlignment="1">
      <alignment vertical="top"/>
    </xf>
    <xf numFmtId="49" fontId="13" fillId="0" borderId="7" xfId="4" applyNumberFormat="1" applyFont="1" applyFill="1" applyBorder="1" applyAlignment="1">
      <alignment vertical="top"/>
    </xf>
    <xf numFmtId="49" fontId="13" fillId="0" borderId="7" xfId="3" applyNumberFormat="1" applyFont="1" applyFill="1" applyBorder="1" applyAlignment="1">
      <alignment vertical="top"/>
    </xf>
    <xf numFmtId="0" fontId="13" fillId="0" borderId="7" xfId="2" applyFont="1" applyFill="1" applyBorder="1" applyAlignment="1">
      <alignment vertical="top" shrinkToFit="1"/>
    </xf>
    <xf numFmtId="0" fontId="13" fillId="0" borderId="12" xfId="2" applyFont="1" applyFill="1" applyBorder="1" applyAlignment="1">
      <alignment horizontal="center" vertical="top" shrinkToFit="1"/>
    </xf>
    <xf numFmtId="49" fontId="13" fillId="0" borderId="12" xfId="2" applyNumberFormat="1" applyFont="1" applyFill="1" applyBorder="1" applyAlignment="1">
      <alignment horizontal="center" vertical="top" shrinkToFit="1"/>
    </xf>
    <xf numFmtId="0" fontId="13" fillId="0" borderId="7" xfId="1" applyFont="1" applyFill="1" applyBorder="1" applyAlignment="1">
      <alignment vertical="top"/>
    </xf>
    <xf numFmtId="49" fontId="13" fillId="0" borderId="10" xfId="2" applyNumberFormat="1" applyFont="1" applyFill="1" applyBorder="1" applyAlignment="1">
      <alignment vertical="top"/>
    </xf>
    <xf numFmtId="49" fontId="13" fillId="0" borderId="11" xfId="2" applyNumberFormat="1" applyFont="1" applyFill="1" applyBorder="1" applyAlignment="1">
      <alignment vertical="top"/>
    </xf>
    <xf numFmtId="0" fontId="13" fillId="0" borderId="9" xfId="3" applyFont="1" applyFill="1" applyBorder="1" applyAlignment="1">
      <alignment vertical="top"/>
    </xf>
    <xf numFmtId="49" fontId="13" fillId="0" borderId="10" xfId="4" applyNumberFormat="1" applyFont="1" applyFill="1" applyBorder="1" applyAlignment="1">
      <alignment vertical="top"/>
    </xf>
    <xf numFmtId="49" fontId="13" fillId="0" borderId="10" xfId="3" applyNumberFormat="1" applyFont="1" applyFill="1" applyBorder="1" applyAlignment="1">
      <alignment vertical="top"/>
    </xf>
    <xf numFmtId="0" fontId="13" fillId="0" borderId="10" xfId="2" applyFont="1" applyFill="1" applyBorder="1" applyAlignment="1">
      <alignment vertical="top" shrinkToFit="1"/>
    </xf>
    <xf numFmtId="0" fontId="13" fillId="0" borderId="13" xfId="2" applyFont="1" applyFill="1" applyBorder="1" applyAlignment="1">
      <alignment horizontal="center" vertical="top" shrinkToFit="1"/>
    </xf>
    <xf numFmtId="49" fontId="13" fillId="0" borderId="13" xfId="2" applyNumberFormat="1" applyFont="1" applyFill="1" applyBorder="1" applyAlignment="1">
      <alignment horizontal="center" vertical="top" shrinkToFit="1"/>
    </xf>
    <xf numFmtId="0" fontId="13" fillId="0" borderId="10" xfId="1" applyFont="1" applyFill="1" applyBorder="1" applyAlignment="1">
      <alignment vertical="top"/>
    </xf>
    <xf numFmtId="0" fontId="7" fillId="0" borderId="2" xfId="2" quotePrefix="1" applyFont="1" applyFill="1" applyBorder="1" applyAlignment="1">
      <alignment horizontal="center" vertical="top"/>
    </xf>
    <xf numFmtId="0" fontId="7" fillId="0" borderId="3" xfId="6" applyFont="1" applyFill="1" applyBorder="1" applyAlignment="1">
      <alignment vertical="top"/>
    </xf>
    <xf numFmtId="0" fontId="7" fillId="0" borderId="4" xfId="6" applyFont="1" applyFill="1" applyBorder="1" applyAlignment="1">
      <alignment vertical="top"/>
    </xf>
    <xf numFmtId="0" fontId="7" fillId="0" borderId="1" xfId="6" applyFont="1" applyFill="1" applyBorder="1" applyAlignment="1">
      <alignment vertical="top"/>
    </xf>
    <xf numFmtId="0" fontId="7" fillId="0" borderId="3" xfId="2" applyFont="1" applyFill="1" applyBorder="1" applyAlignment="1">
      <alignment vertical="top" shrinkToFit="1"/>
    </xf>
    <xf numFmtId="0" fontId="7" fillId="0" borderId="4" xfId="2" applyFont="1" applyFill="1" applyBorder="1" applyAlignment="1">
      <alignment vertical="top" shrinkToFit="1"/>
    </xf>
    <xf numFmtId="49" fontId="7" fillId="0" borderId="1" xfId="4" applyNumberFormat="1" applyFont="1" applyFill="1" applyBorder="1" applyAlignment="1">
      <alignment vertical="top"/>
    </xf>
    <xf numFmtId="49" fontId="7" fillId="0" borderId="3" xfId="4" applyNumberFormat="1" applyFont="1" applyFill="1" applyBorder="1" applyAlignment="1">
      <alignment vertical="top"/>
    </xf>
    <xf numFmtId="0" fontId="13" fillId="0" borderId="8" xfId="2" applyFont="1" applyFill="1" applyBorder="1" applyAlignment="1">
      <alignment horizontal="right" vertical="top" shrinkToFit="1"/>
    </xf>
    <xf numFmtId="0" fontId="13" fillId="0" borderId="8" xfId="1" applyFont="1" applyFill="1" applyBorder="1" applyAlignment="1">
      <alignment vertical="top"/>
    </xf>
    <xf numFmtId="0" fontId="13" fillId="0" borderId="11" xfId="2" applyFont="1" applyFill="1" applyBorder="1" applyAlignment="1">
      <alignment horizontal="right" vertical="top" shrinkToFit="1"/>
    </xf>
    <xf numFmtId="0" fontId="13" fillId="0" borderId="11" xfId="1" applyFont="1" applyFill="1" applyBorder="1" applyAlignment="1">
      <alignment vertical="top"/>
    </xf>
    <xf numFmtId="0" fontId="13" fillId="0" borderId="1" xfId="6" applyFont="1" applyFill="1" applyBorder="1" applyAlignment="1">
      <alignment vertical="top"/>
    </xf>
    <xf numFmtId="49" fontId="13" fillId="0" borderId="8" xfId="4" applyNumberFormat="1" applyFont="1" applyFill="1" applyBorder="1" applyAlignment="1">
      <alignment vertical="top"/>
    </xf>
    <xf numFmtId="49" fontId="7" fillId="0" borderId="2" xfId="2" applyNumberFormat="1" applyFont="1" applyFill="1" applyBorder="1" applyAlignment="1">
      <alignment horizontal="center" vertical="top"/>
    </xf>
    <xf numFmtId="49" fontId="7" fillId="0" borderId="7" xfId="4" applyNumberFormat="1" applyFont="1" applyFill="1" applyBorder="1" applyAlignment="1">
      <alignment vertical="top"/>
    </xf>
    <xf numFmtId="49" fontId="7" fillId="0" borderId="8" xfId="4" applyNumberFormat="1" applyFont="1" applyFill="1" applyBorder="1" applyAlignment="1">
      <alignment vertical="top"/>
    </xf>
    <xf numFmtId="49" fontId="7" fillId="0" borderId="8" xfId="2" applyNumberFormat="1" applyFont="1" applyFill="1" applyBorder="1" applyAlignment="1">
      <alignment vertical="top"/>
    </xf>
    <xf numFmtId="0" fontId="7" fillId="0" borderId="8" xfId="2" applyFont="1" applyFill="1" applyBorder="1" applyAlignment="1">
      <alignment horizontal="right" vertical="top" shrinkToFit="1"/>
    </xf>
    <xf numFmtId="49" fontId="7" fillId="0" borderId="12" xfId="2" applyNumberFormat="1" applyFont="1" applyFill="1" applyBorder="1" applyAlignment="1">
      <alignment horizontal="center" vertical="top" shrinkToFit="1"/>
    </xf>
    <xf numFmtId="0" fontId="7" fillId="0" borderId="12" xfId="2" applyFont="1" applyFill="1" applyBorder="1" applyAlignment="1">
      <alignment horizontal="center" vertical="top" shrinkToFit="1"/>
    </xf>
    <xf numFmtId="0" fontId="7" fillId="0" borderId="6" xfId="3" applyFont="1" applyFill="1" applyBorder="1" applyAlignment="1">
      <alignment vertical="top"/>
    </xf>
    <xf numFmtId="0" fontId="7" fillId="0" borderId="2" xfId="2" applyFont="1" applyFill="1" applyBorder="1" applyAlignment="1">
      <alignment horizontal="center" vertical="top"/>
    </xf>
    <xf numFmtId="0" fontId="7" fillId="0" borderId="3" xfId="3" applyFont="1" applyFill="1" applyBorder="1" applyAlignment="1">
      <alignment horizontal="left" vertical="center"/>
    </xf>
    <xf numFmtId="0" fontId="7" fillId="0" borderId="4" xfId="1" applyFont="1" applyFill="1" applyBorder="1" applyAlignment="1">
      <alignment horizontal="left" vertical="center"/>
    </xf>
    <xf numFmtId="0" fontId="7" fillId="0" borderId="4" xfId="3" applyFont="1" applyFill="1" applyBorder="1" applyAlignment="1">
      <alignment vertical="top"/>
    </xf>
    <xf numFmtId="0" fontId="7" fillId="0" borderId="1" xfId="3" applyFont="1" applyFill="1" applyBorder="1" applyAlignment="1">
      <alignment vertical="top"/>
    </xf>
    <xf numFmtId="0" fontId="7" fillId="0" borderId="4" xfId="6" applyFont="1" applyFill="1" applyBorder="1" applyAlignment="1">
      <alignment vertical="top" shrinkToFit="1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7" fillId="0" borderId="5" xfId="3" applyNumberFormat="1" applyFont="1" applyFill="1" applyBorder="1" applyAlignment="1">
      <alignment vertical="top"/>
    </xf>
    <xf numFmtId="49" fontId="7" fillId="0" borderId="14" xfId="3" applyNumberFormat="1" applyFont="1" applyFill="1" applyBorder="1" applyAlignment="1">
      <alignment vertical="top"/>
    </xf>
    <xf numFmtId="49" fontId="7" fillId="0" borderId="3" xfId="3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7" fillId="0" borderId="4" xfId="3" applyNumberFormat="1" applyFont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3" xfId="5" applyNumberFormat="1" applyFont="1" applyFill="1" applyBorder="1" applyAlignment="1">
      <alignment vertical="top"/>
    </xf>
    <xf numFmtId="49" fontId="13" fillId="0" borderId="4" xfId="5" applyNumberFormat="1" applyFont="1" applyFill="1" applyBorder="1" applyAlignment="1">
      <alignment vertical="top"/>
    </xf>
    <xf numFmtId="49" fontId="13" fillId="0" borderId="1" xfId="5" applyNumberFormat="1" applyFont="1" applyFill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7" fillId="0" borderId="1" xfId="3" applyNumberFormat="1" applyFont="1" applyFill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49" fontId="7" fillId="0" borderId="4" xfId="5" applyNumberFormat="1" applyFont="1" applyFill="1" applyBorder="1" applyAlignment="1">
      <alignment vertical="top"/>
    </xf>
    <xf numFmtId="49" fontId="7" fillId="0" borderId="1" xfId="5" applyNumberFormat="1" applyFont="1" applyFill="1" applyBorder="1" applyAlignment="1">
      <alignment vertical="top"/>
    </xf>
    <xf numFmtId="49" fontId="13" fillId="0" borderId="9" xfId="3" applyNumberFormat="1" applyFont="1" applyFill="1" applyBorder="1" applyAlignment="1">
      <alignment vertical="top"/>
    </xf>
    <xf numFmtId="49" fontId="13" fillId="0" borderId="6" xfId="3" applyNumberFormat="1" applyFont="1" applyFill="1" applyBorder="1" applyAlignment="1">
      <alignment vertical="top"/>
    </xf>
    <xf numFmtId="49" fontId="13" fillId="0" borderId="6" xfId="5" applyNumberFormat="1" applyFont="1" applyFill="1" applyBorder="1" applyAlignment="1">
      <alignment vertical="top"/>
    </xf>
    <xf numFmtId="49" fontId="13" fillId="0" borderId="7" xfId="5" applyNumberFormat="1" applyFont="1" applyFill="1" applyBorder="1" applyAlignment="1">
      <alignment vertical="top"/>
    </xf>
    <xf numFmtId="49" fontId="13" fillId="0" borderId="8" xfId="5" applyNumberFormat="1" applyFont="1" applyFill="1" applyBorder="1" applyAlignment="1">
      <alignment vertical="top"/>
    </xf>
    <xf numFmtId="49" fontId="7" fillId="0" borderId="6" xfId="3" applyNumberFormat="1" applyFont="1" applyFill="1" applyBorder="1" applyAlignment="1">
      <alignment vertical="top"/>
    </xf>
    <xf numFmtId="49" fontId="7" fillId="0" borderId="6" xfId="5" applyNumberFormat="1" applyFont="1" applyFill="1" applyBorder="1" applyAlignment="1">
      <alignment vertical="top"/>
    </xf>
    <xf numFmtId="49" fontId="7" fillId="0" borderId="7" xfId="5" applyNumberFormat="1" applyFont="1" applyFill="1" applyBorder="1" applyAlignment="1">
      <alignment vertical="top"/>
    </xf>
    <xf numFmtId="49" fontId="7" fillId="0" borderId="8" xfId="5" applyNumberFormat="1" applyFont="1" applyFill="1" applyBorder="1" applyAlignment="1">
      <alignment vertical="top"/>
    </xf>
    <xf numFmtId="0" fontId="13" fillId="0" borderId="12" xfId="2" quotePrefix="1" applyFont="1" applyFill="1" applyBorder="1" applyAlignment="1">
      <alignment horizontal="center" vertical="top"/>
    </xf>
    <xf numFmtId="49" fontId="7" fillId="0" borderId="7" xfId="2" applyNumberFormat="1" applyFont="1" applyFill="1" applyBorder="1" applyAlignment="1">
      <alignment vertical="top"/>
    </xf>
    <xf numFmtId="0" fontId="7" fillId="0" borderId="7" xfId="1" applyFont="1" applyFill="1" applyBorder="1" applyAlignment="1">
      <alignment vertical="top"/>
    </xf>
    <xf numFmtId="0" fontId="7" fillId="0" borderId="8" xfId="1" applyFont="1" applyFill="1" applyBorder="1" applyAlignment="1">
      <alignment vertical="top"/>
    </xf>
    <xf numFmtId="49" fontId="7" fillId="0" borderId="0" xfId="2" applyNumberFormat="1" applyFont="1" applyFill="1" applyAlignment="1">
      <alignment vertical="top"/>
    </xf>
    <xf numFmtId="49" fontId="7" fillId="0" borderId="0" xfId="4" applyNumberFormat="1" applyFont="1" applyFill="1" applyAlignment="1">
      <alignment vertical="top"/>
    </xf>
    <xf numFmtId="0" fontId="7" fillId="0" borderId="5" xfId="3" applyFont="1" applyFill="1" applyBorder="1" applyAlignment="1">
      <alignment vertical="top"/>
    </xf>
    <xf numFmtId="0" fontId="7" fillId="0" borderId="0" xfId="1" applyFont="1" applyFill="1" applyAlignment="1">
      <alignment vertical="top"/>
    </xf>
    <xf numFmtId="0" fontId="7" fillId="0" borderId="14" xfId="1" applyFont="1" applyFill="1" applyBorder="1" applyAlignment="1">
      <alignment vertical="top"/>
    </xf>
    <xf numFmtId="0" fontId="7" fillId="0" borderId="0" xfId="1" applyFont="1" applyFill="1" applyBorder="1" applyAlignment="1">
      <alignment vertical="top"/>
    </xf>
    <xf numFmtId="0" fontId="7" fillId="0" borderId="9" xfId="3" applyFont="1" applyFill="1" applyBorder="1" applyAlignment="1">
      <alignment vertical="top"/>
    </xf>
    <xf numFmtId="0" fontId="7" fillId="0" borderId="10" xfId="1" applyFont="1" applyFill="1" applyBorder="1" applyAlignment="1">
      <alignment vertical="top"/>
    </xf>
    <xf numFmtId="0" fontId="7" fillId="0" borderId="11" xfId="1" applyFont="1" applyFill="1" applyBorder="1" applyAlignment="1">
      <alignment vertical="top"/>
    </xf>
    <xf numFmtId="0" fontId="7" fillId="0" borderId="12" xfId="2" quotePrefix="1" applyFont="1" applyFill="1" applyBorder="1" applyAlignment="1">
      <alignment horizontal="center" vertical="top"/>
    </xf>
    <xf numFmtId="20" fontId="7" fillId="0" borderId="12" xfId="2" applyNumberFormat="1" applyFont="1" applyFill="1" applyBorder="1" applyAlignment="1">
      <alignment horizontal="center" vertical="top" shrinkToFit="1"/>
    </xf>
    <xf numFmtId="0" fontId="13" fillId="0" borderId="3" xfId="4" applyFont="1" applyFill="1" applyBorder="1" applyAlignment="1">
      <alignment vertical="top"/>
    </xf>
    <xf numFmtId="0" fontId="13" fillId="0" borderId="3" xfId="2" quotePrefix="1" applyFont="1" applyFill="1" applyBorder="1" applyAlignment="1">
      <alignment horizontal="center" vertical="top"/>
    </xf>
    <xf numFmtId="0" fontId="13" fillId="0" borderId="4" xfId="2" applyFont="1" applyFill="1" applyBorder="1" applyAlignment="1">
      <alignment vertical="top"/>
    </xf>
    <xf numFmtId="0" fontId="13" fillId="0" borderId="4" xfId="4" applyFont="1" applyFill="1" applyBorder="1" applyAlignment="1">
      <alignment vertical="top"/>
    </xf>
    <xf numFmtId="0" fontId="13" fillId="0" borderId="4" xfId="6" applyFont="1" applyFill="1" applyBorder="1" applyAlignment="1">
      <alignment vertical="top" shrinkToFit="1"/>
    </xf>
    <xf numFmtId="0" fontId="7" fillId="0" borderId="0" xfId="0" applyFont="1" applyFill="1">
      <alignment vertical="center"/>
    </xf>
    <xf numFmtId="0" fontId="7" fillId="0" borderId="3" xfId="4" applyFont="1" applyFill="1" applyBorder="1" applyAlignment="1">
      <alignment vertical="top"/>
    </xf>
    <xf numFmtId="0" fontId="7" fillId="0" borderId="4" xfId="2" applyFont="1" applyFill="1" applyBorder="1" applyAlignment="1">
      <alignment vertical="top"/>
    </xf>
    <xf numFmtId="0" fontId="7" fillId="0" borderId="4" xfId="4" applyFont="1" applyFill="1" applyBorder="1" applyAlignment="1">
      <alignment vertical="top"/>
    </xf>
    <xf numFmtId="0" fontId="13" fillId="0" borderId="0" xfId="1" quotePrefix="1" applyFont="1" applyFill="1" applyAlignment="1">
      <alignment vertical="center"/>
    </xf>
    <xf numFmtId="0" fontId="7" fillId="0" borderId="2" xfId="0" applyFont="1" applyFill="1" applyBorder="1">
      <alignment vertical="center"/>
    </xf>
    <xf numFmtId="0" fontId="7" fillId="0" borderId="4" xfId="1" applyFont="1" applyFill="1" applyBorder="1" applyAlignment="1">
      <alignment vertical="center"/>
    </xf>
    <xf numFmtId="49" fontId="13" fillId="0" borderId="11" xfId="4" applyNumberFormat="1" applyFont="1" applyFill="1" applyBorder="1" applyAlignment="1">
      <alignment vertical="top"/>
    </xf>
    <xf numFmtId="0" fontId="13" fillId="0" borderId="10" xfId="3" applyFont="1" applyFill="1" applyBorder="1" applyAlignment="1">
      <alignment vertical="top"/>
    </xf>
    <xf numFmtId="0" fontId="13" fillId="0" borderId="11" xfId="3" applyFont="1" applyFill="1" applyBorder="1" applyAlignment="1">
      <alignment vertical="top"/>
    </xf>
    <xf numFmtId="49" fontId="13" fillId="0" borderId="2" xfId="2" applyNumberFormat="1" applyFont="1" applyFill="1" applyBorder="1" applyAlignment="1">
      <alignment horizontal="center" vertical="top"/>
    </xf>
    <xf numFmtId="0" fontId="13" fillId="0" borderId="2" xfId="2" applyFont="1" applyFill="1" applyBorder="1" applyAlignment="1">
      <alignment horizontal="center" vertical="top"/>
    </xf>
    <xf numFmtId="0" fontId="13" fillId="0" borderId="3" xfId="3" applyFont="1" applyFill="1" applyBorder="1" applyAlignment="1">
      <alignment horizontal="left" vertical="center"/>
    </xf>
    <xf numFmtId="0" fontId="13" fillId="0" borderId="4" xfId="1" applyFont="1" applyFill="1" applyBorder="1" applyAlignment="1">
      <alignment horizontal="left" vertical="center"/>
    </xf>
    <xf numFmtId="0" fontId="13" fillId="0" borderId="4" xfId="3" applyFont="1" applyFill="1" applyBorder="1" applyAlignment="1">
      <alignment vertical="top"/>
    </xf>
    <xf numFmtId="0" fontId="13" fillId="0" borderId="1" xfId="3" applyFont="1" applyFill="1" applyBorder="1" applyAlignment="1">
      <alignment vertical="top"/>
    </xf>
    <xf numFmtId="0" fontId="0" fillId="0" borderId="2" xfId="0" applyFill="1" applyBorder="1">
      <alignment vertical="center"/>
    </xf>
    <xf numFmtId="0" fontId="0" fillId="0" borderId="2" xfId="0" applyFill="1" applyBorder="1" applyAlignment="1">
      <alignment horizontal="center" vertical="center"/>
    </xf>
    <xf numFmtId="49" fontId="7" fillId="0" borderId="2" xfId="3" applyNumberFormat="1" applyFont="1" applyFill="1" applyBorder="1" applyAlignment="1">
      <alignment vertical="top"/>
    </xf>
    <xf numFmtId="49" fontId="7" fillId="0" borderId="2" xfId="4" applyNumberFormat="1" applyFont="1" applyFill="1" applyBorder="1" applyAlignment="1">
      <alignment vertical="top"/>
    </xf>
    <xf numFmtId="0" fontId="7" fillId="0" borderId="3" xfId="1" applyFont="1" applyFill="1" applyBorder="1" applyAlignment="1">
      <alignment vertical="center"/>
    </xf>
    <xf numFmtId="0" fontId="7" fillId="0" borderId="1" xfId="1" applyFont="1" applyFill="1" applyBorder="1" applyAlignment="1">
      <alignment vertical="center"/>
    </xf>
    <xf numFmtId="0" fontId="36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1" xfId="0" applyFont="1" applyBorder="1">
      <alignment vertical="center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0" fontId="7" fillId="0" borderId="3" xfId="1" applyFont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 vertical="center"/>
    </xf>
    <xf numFmtId="0" fontId="7" fillId="0" borderId="1" xfId="1" applyFont="1" applyFill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8" borderId="3" xfId="1" applyFont="1" applyFill="1" applyBorder="1" applyAlignment="1">
      <alignment horizontal="center" vertical="center"/>
    </xf>
    <xf numFmtId="0" fontId="7" fillId="8" borderId="4" xfId="1" applyFont="1" applyFill="1" applyBorder="1" applyAlignment="1">
      <alignment horizontal="center" vertical="center"/>
    </xf>
    <xf numFmtId="0" fontId="7" fillId="8" borderId="1" xfId="1" applyFont="1" applyFill="1" applyBorder="1" applyAlignment="1">
      <alignment horizontal="center" vertical="center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0" fontId="17" fillId="3" borderId="6" xfId="1" applyFont="1" applyFill="1" applyBorder="1" applyAlignment="1">
      <alignment horizontal="center" vertical="center"/>
    </xf>
    <xf numFmtId="0" fontId="17" fillId="3" borderId="7" xfId="1" applyFont="1" applyFill="1" applyBorder="1" applyAlignment="1">
      <alignment horizontal="center" vertical="center"/>
    </xf>
    <xf numFmtId="0" fontId="17" fillId="3" borderId="8" xfId="1" applyFont="1" applyFill="1" applyBorder="1" applyAlignment="1">
      <alignment horizontal="center" vertical="center"/>
    </xf>
    <xf numFmtId="0" fontId="17" fillId="3" borderId="5" xfId="1" applyFont="1" applyFill="1" applyBorder="1" applyAlignment="1">
      <alignment horizontal="center" vertical="center"/>
    </xf>
    <xf numFmtId="0" fontId="17" fillId="3" borderId="0" xfId="1" applyFont="1" applyFill="1" applyAlignment="1">
      <alignment horizontal="center" vertical="center"/>
    </xf>
    <xf numFmtId="0" fontId="17" fillId="3" borderId="14" xfId="1" applyFont="1" applyFill="1" applyBorder="1" applyAlignment="1">
      <alignment horizontal="center" vertical="center"/>
    </xf>
    <xf numFmtId="0" fontId="17" fillId="3" borderId="9" xfId="1" applyFont="1" applyFill="1" applyBorder="1" applyAlignment="1">
      <alignment horizontal="center" vertical="center"/>
    </xf>
    <xf numFmtId="0" fontId="17" fillId="3" borderId="10" xfId="1" applyFont="1" applyFill="1" applyBorder="1" applyAlignment="1">
      <alignment horizontal="center" vertical="center"/>
    </xf>
    <xf numFmtId="0" fontId="17" fillId="3" borderId="11" xfId="1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1" xfId="3" applyNumberFormat="1" applyFont="1" applyFill="1" applyBorder="1" applyAlignment="1">
      <alignment vertical="top"/>
    </xf>
    <xf numFmtId="49" fontId="13" fillId="0" borderId="3" xfId="5" applyNumberFormat="1" applyFont="1" applyFill="1" applyBorder="1" applyAlignment="1">
      <alignment vertical="top"/>
    </xf>
    <xf numFmtId="49" fontId="13" fillId="0" borderId="4" xfId="5" applyNumberFormat="1" applyFont="1" applyFill="1" applyBorder="1" applyAlignment="1">
      <alignment vertical="top"/>
    </xf>
    <xf numFmtId="49" fontId="13" fillId="0" borderId="1" xfId="5" applyNumberFormat="1" applyFont="1" applyFill="1" applyBorder="1" applyAlignment="1">
      <alignment vertical="top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6" xfId="2" applyFont="1" applyFill="1" applyBorder="1" applyAlignment="1">
      <alignment horizontal="center" vertical="center"/>
    </xf>
    <xf numFmtId="0" fontId="15" fillId="3" borderId="7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6" xfId="2" applyFont="1" applyFill="1" applyBorder="1" applyAlignment="1">
      <alignment vertical="top"/>
    </xf>
    <xf numFmtId="0" fontId="15" fillId="3" borderId="7" xfId="2" applyFont="1" applyFill="1" applyBorder="1" applyAlignment="1">
      <alignment vertical="top"/>
    </xf>
    <xf numFmtId="0" fontId="15" fillId="3" borderId="8" xfId="2" applyFont="1" applyFill="1" applyBorder="1" applyAlignment="1">
      <alignment vertical="top"/>
    </xf>
    <xf numFmtId="0" fontId="15" fillId="3" borderId="9" xfId="2" applyFont="1" applyFill="1" applyBorder="1" applyAlignment="1">
      <alignment vertical="top"/>
    </xf>
    <xf numFmtId="0" fontId="15" fillId="3" borderId="10" xfId="2" applyFont="1" applyFill="1" applyBorder="1" applyAlignment="1">
      <alignment vertical="top"/>
    </xf>
    <xf numFmtId="0" fontId="15" fillId="3" borderId="11" xfId="2" applyFont="1" applyFill="1" applyBorder="1" applyAlignment="1">
      <alignment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49" fontId="7" fillId="0" borderId="5" xfId="3" applyNumberFormat="1" applyFont="1" applyFill="1" applyBorder="1" applyAlignment="1">
      <alignment vertical="top"/>
    </xf>
    <xf numFmtId="49" fontId="7" fillId="0" borderId="14" xfId="3" applyNumberFormat="1" applyFont="1" applyFill="1" applyBorder="1" applyAlignment="1">
      <alignment vertical="top"/>
    </xf>
    <xf numFmtId="49" fontId="7" fillId="0" borderId="5" xfId="5" applyNumberFormat="1" applyFont="1" applyFill="1" applyBorder="1" applyAlignment="1">
      <alignment vertical="top"/>
    </xf>
    <xf numFmtId="49" fontId="7" fillId="0" borderId="0" xfId="5" applyNumberFormat="1" applyFont="1" applyFill="1" applyBorder="1" applyAlignment="1">
      <alignment vertical="top"/>
    </xf>
    <xf numFmtId="49" fontId="7" fillId="0" borderId="14" xfId="5" applyNumberFormat="1" applyFont="1" applyFill="1" applyBorder="1" applyAlignment="1">
      <alignment vertical="top"/>
    </xf>
    <xf numFmtId="49" fontId="7" fillId="0" borderId="9" xfId="5" applyNumberFormat="1" applyFont="1" applyFill="1" applyBorder="1" applyAlignment="1">
      <alignment vertical="top"/>
    </xf>
    <xf numFmtId="49" fontId="7" fillId="0" borderId="10" xfId="5" applyNumberFormat="1" applyFont="1" applyFill="1" applyBorder="1" applyAlignment="1">
      <alignment vertical="top"/>
    </xf>
    <xf numFmtId="49" fontId="7" fillId="0" borderId="11" xfId="5" applyNumberFormat="1" applyFont="1" applyFill="1" applyBorder="1" applyAlignment="1">
      <alignment vertical="top"/>
    </xf>
    <xf numFmtId="49" fontId="7" fillId="0" borderId="6" xfId="3" applyNumberFormat="1" applyFont="1" applyFill="1" applyBorder="1" applyAlignment="1">
      <alignment vertical="top"/>
    </xf>
    <xf numFmtId="49" fontId="7" fillId="0" borderId="8" xfId="3" applyNumberFormat="1" applyFont="1" applyFill="1" applyBorder="1" applyAlignment="1">
      <alignment vertical="top"/>
    </xf>
    <xf numFmtId="49" fontId="7" fillId="0" borderId="6" xfId="5" applyNumberFormat="1" applyFont="1" applyFill="1" applyBorder="1" applyAlignment="1">
      <alignment vertical="top"/>
    </xf>
    <xf numFmtId="49" fontId="7" fillId="0" borderId="7" xfId="5" applyNumberFormat="1" applyFont="1" applyFill="1" applyBorder="1" applyAlignment="1">
      <alignment vertical="top"/>
    </xf>
    <xf numFmtId="49" fontId="7" fillId="0" borderId="8" xfId="5" applyNumberFormat="1" applyFont="1" applyFill="1" applyBorder="1" applyAlignment="1">
      <alignment vertical="top"/>
    </xf>
    <xf numFmtId="49" fontId="7" fillId="0" borderId="0" xfId="5" applyNumberFormat="1" applyFont="1" applyFill="1" applyAlignment="1">
      <alignment vertical="top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7" fillId="0" borderId="1" xfId="3" applyNumberFormat="1" applyFont="1" applyFill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49" fontId="7" fillId="0" borderId="4" xfId="5" applyNumberFormat="1" applyFont="1" applyFill="1" applyBorder="1" applyAlignment="1">
      <alignment vertical="top"/>
    </xf>
    <xf numFmtId="49" fontId="7" fillId="0" borderId="1" xfId="5" applyNumberFormat="1" applyFont="1" applyFill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49" fontId="7" fillId="0" borderId="8" xfId="3" applyNumberFormat="1" applyFont="1" applyBorder="1" applyAlignment="1">
      <alignment vertical="top"/>
    </xf>
    <xf numFmtId="49" fontId="7" fillId="0" borderId="6" xfId="5" applyNumberFormat="1" applyFont="1" applyBorder="1" applyAlignment="1">
      <alignment vertical="top"/>
    </xf>
    <xf numFmtId="49" fontId="7" fillId="0" borderId="7" xfId="5" applyNumberFormat="1" applyFont="1" applyBorder="1" applyAlignment="1">
      <alignment vertical="top"/>
    </xf>
    <xf numFmtId="49" fontId="7" fillId="0" borderId="8" xfId="5" applyNumberFormat="1" applyFont="1" applyBorder="1" applyAlignment="1">
      <alignment vertical="top"/>
    </xf>
    <xf numFmtId="49" fontId="7" fillId="0" borderId="5" xfId="5" applyNumberFormat="1" applyFont="1" applyBorder="1" applyAlignment="1">
      <alignment vertical="top"/>
    </xf>
    <xf numFmtId="49" fontId="7" fillId="0" borderId="0" xfId="5" applyNumberFormat="1" applyFont="1" applyAlignment="1">
      <alignment vertical="top"/>
    </xf>
    <xf numFmtId="49" fontId="7" fillId="0" borderId="14" xfId="5" applyNumberFormat="1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4" xfId="3" applyNumberFormat="1" applyFont="1" applyFill="1" applyBorder="1" applyAlignment="1">
      <alignment vertical="top"/>
    </xf>
    <xf numFmtId="0" fontId="13" fillId="0" borderId="3" xfId="3" applyFont="1" applyFill="1" applyBorder="1" applyAlignment="1">
      <alignment horizontal="left" vertical="top" wrapText="1"/>
    </xf>
    <xf numFmtId="0" fontId="13" fillId="0" borderId="4" xfId="3" applyFont="1" applyFill="1" applyBorder="1" applyAlignment="1">
      <alignment horizontal="left" vertical="top" wrapText="1"/>
    </xf>
    <xf numFmtId="0" fontId="13" fillId="0" borderId="1" xfId="3" applyFont="1" applyFill="1" applyBorder="1" applyAlignment="1">
      <alignment horizontal="left" vertical="top" wrapText="1"/>
    </xf>
    <xf numFmtId="0" fontId="7" fillId="0" borderId="3" xfId="3" applyFont="1" applyBorder="1" applyAlignment="1">
      <alignment horizontal="left" vertical="top" wrapText="1"/>
    </xf>
    <xf numFmtId="0" fontId="7" fillId="0" borderId="4" xfId="3" applyFont="1" applyBorder="1" applyAlignment="1">
      <alignment horizontal="left" vertical="top" wrapText="1"/>
    </xf>
    <xf numFmtId="0" fontId="7" fillId="0" borderId="1" xfId="3" applyFont="1" applyBorder="1" applyAlignment="1">
      <alignment horizontal="left" vertical="top" wrapText="1"/>
    </xf>
    <xf numFmtId="49" fontId="7" fillId="0" borderId="4" xfId="3" applyNumberFormat="1" applyFont="1" applyBorder="1" applyAlignment="1">
      <alignment vertical="top"/>
    </xf>
    <xf numFmtId="49" fontId="7" fillId="0" borderId="9" xfId="3" applyNumberFormat="1" applyFont="1" applyBorder="1" applyAlignment="1">
      <alignment vertical="top"/>
    </xf>
    <xf numFmtId="49" fontId="7" fillId="0" borderId="10" xfId="3" applyNumberFormat="1" applyFont="1" applyBorder="1" applyAlignment="1">
      <alignment vertical="top"/>
    </xf>
    <xf numFmtId="49" fontId="7" fillId="0" borderId="9" xfId="5" applyNumberFormat="1" applyFont="1" applyBorder="1" applyAlignment="1">
      <alignment vertical="top"/>
    </xf>
    <xf numFmtId="49" fontId="7" fillId="0" borderId="10" xfId="5" applyNumberFormat="1" applyFont="1" applyBorder="1" applyAlignment="1">
      <alignment vertical="top"/>
    </xf>
    <xf numFmtId="49" fontId="7" fillId="0" borderId="11" xfId="5" applyNumberFormat="1" applyFont="1" applyBorder="1" applyAlignment="1">
      <alignment vertical="top"/>
    </xf>
    <xf numFmtId="49" fontId="13" fillId="0" borderId="6" xfId="3" applyNumberFormat="1" applyFont="1" applyFill="1" applyBorder="1" applyAlignment="1">
      <alignment vertical="top"/>
    </xf>
    <xf numFmtId="49" fontId="13" fillId="0" borderId="8" xfId="3" applyNumberFormat="1" applyFont="1" applyFill="1" applyBorder="1" applyAlignment="1">
      <alignment vertical="top"/>
    </xf>
    <xf numFmtId="49" fontId="13" fillId="0" borderId="6" xfId="5" applyNumberFormat="1" applyFont="1" applyFill="1" applyBorder="1" applyAlignment="1">
      <alignment vertical="top"/>
    </xf>
    <xf numFmtId="49" fontId="13" fillId="0" borderId="7" xfId="5" applyNumberFormat="1" applyFont="1" applyFill="1" applyBorder="1" applyAlignment="1">
      <alignment vertical="top"/>
    </xf>
    <xf numFmtId="49" fontId="13" fillId="0" borderId="8" xfId="5" applyNumberFormat="1" applyFont="1" applyFill="1" applyBorder="1" applyAlignment="1">
      <alignment vertical="top"/>
    </xf>
    <xf numFmtId="49" fontId="13" fillId="0" borderId="9" xfId="3" applyNumberFormat="1" applyFont="1" applyFill="1" applyBorder="1" applyAlignment="1">
      <alignment vertical="top"/>
    </xf>
    <xf numFmtId="49" fontId="13" fillId="0" borderId="11" xfId="3" applyNumberFormat="1" applyFont="1" applyFill="1" applyBorder="1" applyAlignment="1">
      <alignment vertical="top"/>
    </xf>
    <xf numFmtId="49" fontId="13" fillId="0" borderId="9" xfId="5" applyNumberFormat="1" applyFont="1" applyFill="1" applyBorder="1" applyAlignment="1">
      <alignment vertical="top"/>
    </xf>
    <xf numFmtId="49" fontId="13" fillId="0" borderId="10" xfId="5" applyNumberFormat="1" applyFont="1" applyFill="1" applyBorder="1" applyAlignment="1">
      <alignment vertical="top"/>
    </xf>
    <xf numFmtId="49" fontId="13" fillId="0" borderId="11" xfId="5" applyNumberFormat="1" applyFont="1" applyFill="1" applyBorder="1" applyAlignment="1">
      <alignment vertical="top"/>
    </xf>
    <xf numFmtId="0" fontId="7" fillId="0" borderId="3" xfId="3" applyFont="1" applyFill="1" applyBorder="1" applyAlignment="1">
      <alignment horizontal="left" vertical="top" wrapText="1"/>
    </xf>
    <xf numFmtId="0" fontId="7" fillId="0" borderId="4" xfId="3" applyFont="1" applyFill="1" applyBorder="1" applyAlignment="1">
      <alignment horizontal="left" vertical="top" wrapText="1"/>
    </xf>
    <xf numFmtId="0" fontId="7" fillId="0" borderId="1" xfId="3" applyFont="1" applyFill="1" applyBorder="1" applyAlignment="1">
      <alignment horizontal="left" vertical="top" wrapText="1"/>
    </xf>
    <xf numFmtId="0" fontId="7" fillId="0" borderId="6" xfId="3" applyFont="1" applyFill="1" applyBorder="1" applyAlignment="1">
      <alignment horizontal="left" vertical="top" wrapText="1"/>
    </xf>
    <xf numFmtId="0" fontId="7" fillId="0" borderId="7" xfId="3" applyFont="1" applyFill="1" applyBorder="1" applyAlignment="1">
      <alignment horizontal="left" vertical="top" wrapText="1"/>
    </xf>
    <xf numFmtId="0" fontId="7" fillId="0" borderId="8" xfId="3" applyFont="1" applyFill="1" applyBorder="1" applyAlignment="1">
      <alignment horizontal="left" vertical="top" wrapText="1"/>
    </xf>
    <xf numFmtId="49" fontId="13" fillId="0" borderId="9" xfId="3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49" fontId="7" fillId="0" borderId="4" xfId="3" applyNumberFormat="1" applyFont="1" applyFill="1" applyBorder="1" applyAlignment="1">
      <alignment vertical="top"/>
    </xf>
    <xf numFmtId="0" fontId="7" fillId="7" borderId="3" xfId="1" applyFont="1" applyFill="1" applyBorder="1" applyAlignment="1">
      <alignment vertical="center"/>
    </xf>
    <xf numFmtId="49" fontId="7" fillId="7" borderId="4" xfId="2" applyNumberFormat="1" applyFont="1" applyFill="1" applyBorder="1" applyAlignment="1">
      <alignment vertical="top"/>
    </xf>
    <xf numFmtId="0" fontId="7" fillId="7" borderId="3" xfId="4" applyFont="1" applyFill="1" applyBorder="1" applyAlignment="1">
      <alignment vertical="top"/>
    </xf>
    <xf numFmtId="49" fontId="7" fillId="7" borderId="4" xfId="4" applyNumberFormat="1" applyFont="1" applyFill="1" applyBorder="1" applyAlignment="1">
      <alignment vertical="top"/>
    </xf>
    <xf numFmtId="0" fontId="7" fillId="7" borderId="4" xfId="1" applyFont="1" applyFill="1" applyBorder="1" applyAlignment="1">
      <alignment vertical="center"/>
    </xf>
    <xf numFmtId="49" fontId="7" fillId="7" borderId="3" xfId="3" applyNumberFormat="1" applyFont="1" applyFill="1" applyBorder="1" applyAlignment="1">
      <alignment vertical="top"/>
    </xf>
    <xf numFmtId="49" fontId="7" fillId="7" borderId="1" xfId="3" applyNumberFormat="1" applyFont="1" applyFill="1" applyBorder="1" applyAlignment="1">
      <alignment vertical="top"/>
    </xf>
    <xf numFmtId="49" fontId="7" fillId="7" borderId="3" xfId="5" applyNumberFormat="1" applyFont="1" applyFill="1" applyBorder="1" applyAlignment="1">
      <alignment vertical="top"/>
    </xf>
    <xf numFmtId="49" fontId="7" fillId="7" borderId="4" xfId="5" applyNumberFormat="1" applyFont="1" applyFill="1" applyBorder="1" applyAlignment="1">
      <alignment vertical="top"/>
    </xf>
    <xf numFmtId="49" fontId="7" fillId="7" borderId="1" xfId="5" applyNumberFormat="1" applyFont="1" applyFill="1" applyBorder="1" applyAlignment="1">
      <alignment vertical="top"/>
    </xf>
    <xf numFmtId="0" fontId="7" fillId="7" borderId="2" xfId="2" applyFont="1" applyFill="1" applyBorder="1" applyAlignment="1">
      <alignment horizontal="center" vertical="top" shrinkToFit="1"/>
    </xf>
    <xf numFmtId="49" fontId="7" fillId="7" borderId="2" xfId="2" applyNumberFormat="1" applyFont="1" applyFill="1" applyBorder="1" applyAlignment="1">
      <alignment horizontal="center" vertical="top" shrinkToFit="1"/>
    </xf>
    <xf numFmtId="0" fontId="7" fillId="7" borderId="3" xfId="3" applyFont="1" applyFill="1" applyBorder="1" applyAlignment="1">
      <alignment vertical="top"/>
    </xf>
    <xf numFmtId="0" fontId="7" fillId="7" borderId="4" xfId="1" applyFont="1" applyFill="1" applyBorder="1" applyAlignment="1">
      <alignment vertical="top"/>
    </xf>
    <xf numFmtId="0" fontId="7" fillId="7" borderId="1" xfId="1" applyFont="1" applyFill="1" applyBorder="1" applyAlignment="1">
      <alignment vertical="top"/>
    </xf>
  </cellXfs>
  <cellStyles count="11">
    <cellStyle name="標準" xfId="0" builtinId="0"/>
    <cellStyle name="標準 2" xfId="1"/>
    <cellStyle name="標準 3" xfId="6"/>
    <cellStyle name="標準 30 2 2" xfId="10"/>
    <cellStyle name="標準 30 4 2 3 2" xfId="9"/>
    <cellStyle name="標準 4" xfId="7"/>
    <cellStyle name="標準 4 2" xfId="8"/>
    <cellStyle name="標準_01_ｼｽﾃﾑﾏｽﾀ(MSSYS)" xfId="4"/>
    <cellStyle name="標準_Sheet1" xfId="2"/>
    <cellStyle name="標準_コピー ～ テーブル項目説明書" xfId="3"/>
    <cellStyle name="標準_テーブルレイアウトひな型" xf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FFCC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42595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24</xdr:row>
          <xdr:rowOff>0</xdr:rowOff>
        </xdr:from>
        <xdr:to>
          <xdr:col>16</xdr:col>
          <xdr:colOff>114300</xdr:colOff>
          <xdr:row>25</xdr:row>
          <xdr:rowOff>15240</xdr:rowOff>
        </xdr:to>
        <xdr:sp macro="" textlink="">
          <xdr:nvSpPr>
            <xdr:cNvPr id="577537" name="CheckBox1" hidden="1">
              <a:extLst>
                <a:ext uri="{63B3BB69-23CF-44E3-9099-C40C66FF867C}">
                  <a14:compatExt spid="_x0000_s577537"/>
                </a:ext>
                <a:ext uri="{FF2B5EF4-FFF2-40B4-BE49-F238E27FC236}">
                  <a16:creationId xmlns:a16="http://schemas.microsoft.com/office/drawing/2014/main" id="{00000000-0008-0000-0100-000001D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9</xdr:row>
      <xdr:rowOff>0</xdr:rowOff>
    </xdr:from>
    <xdr:to>
      <xdr:col>53</xdr:col>
      <xdr:colOff>129540</xdr:colOff>
      <xdr:row>31</xdr:row>
      <xdr:rowOff>22860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493520" y="1645920"/>
          <a:ext cx="11018520" cy="404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削除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3_&#12486;&#12540;&#12502;&#12523;&#23450;&#32681;&#26360;&#65288;&#12510;&#12473;&#12479;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マクロ"/>
      <sheetName val="実行シート"/>
      <sheetName val="テーブル一覧"/>
      <sheetName val="変更履歴"/>
      <sheetName val="マスタ概要"/>
      <sheetName val="メニューマスタ"/>
      <sheetName val="機能マスタ"/>
      <sheetName val="権限マスタ"/>
      <sheetName val="権限詳細マスタ（部署工程）"/>
      <sheetName val="品種マスタ"/>
      <sheetName val="製品原反マスタ"/>
      <sheetName val="品種単位マスタ"/>
      <sheetName val="業者マスタ"/>
      <sheetName val="部署マスタ"/>
      <sheetName val="工程マスタ"/>
      <sheetName val="部署工程マスタ"/>
      <sheetName val="品種大分類マスタ"/>
      <sheetName val="品種中分類マスタ"/>
      <sheetName val="単位マスタ"/>
      <sheetName val="単位グループマスタ "/>
      <sheetName val="通貨マスタ"/>
      <sheetName val="管轄マスタ"/>
      <sheetName val="保管場所マスタ"/>
      <sheetName val="採番マスタ"/>
      <sheetName val="発番データ（20231207）"/>
      <sheetName val="発番データ"/>
      <sheetName val="製品分類マスタ"/>
      <sheetName val="利用者マスタ"/>
      <sheetName val="カレンダーマスタ"/>
      <sheetName val="区分名称マスタ"/>
      <sheetName val="コード名称マスタ"/>
      <sheetName val="承認経路マスタ"/>
      <sheetName val="業者品種マスタ"/>
      <sheetName val="製品ラベルマスタ"/>
      <sheetName val="科目マスタ"/>
      <sheetName val="経費マスタ"/>
      <sheetName val="一括カレンダーマスタ"/>
      <sheetName val="一括祝祭日カレンダーマスタ"/>
      <sheetName val="レートマスタ"/>
      <sheetName val="項目一覧"/>
      <sheetName val="項目一覧 (項目別)"/>
      <sheetName val="原紙シート"/>
      <sheetName val="Sheet1"/>
      <sheetName val="項目一覧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>
        <row r="1">
          <cell r="A1" t="str">
            <v>項目名</v>
          </cell>
          <cell r="B1" t="str">
            <v>物理項目ID</v>
          </cell>
        </row>
        <row r="2">
          <cell r="A2" t="str">
            <v>ＦＡＸ番号</v>
          </cell>
          <cell r="B2" t="str">
            <v>fax_no</v>
          </cell>
        </row>
        <row r="3">
          <cell r="A3" t="str">
            <v>カテゴリ</v>
          </cell>
          <cell r="B3" t="str">
            <v>category</v>
          </cell>
        </row>
        <row r="4">
          <cell r="A4" t="str">
            <v>ケース入数</v>
          </cell>
          <cell r="B4" t="str">
            <v>case_irisu</v>
          </cell>
        </row>
        <row r="5">
          <cell r="A5" t="str">
            <v>コード</v>
          </cell>
          <cell r="B5" t="str">
            <v>code</v>
          </cell>
        </row>
        <row r="6">
          <cell r="A6" t="str">
            <v>コート液濃度 (%)</v>
          </cell>
          <cell r="B6" t="str">
            <v>coating_nodo</v>
          </cell>
        </row>
        <row r="7">
          <cell r="A7" t="str">
            <v>コート量 (g/㎡)</v>
          </cell>
          <cell r="B7" t="str">
            <v>coating_amount</v>
          </cell>
        </row>
        <row r="8">
          <cell r="A8" t="str">
            <v>システム権限フラグ</v>
          </cell>
          <cell r="B8" t="str">
            <v>system_auth_flg</v>
          </cell>
        </row>
        <row r="9">
          <cell r="A9" t="str">
            <v>パスワード</v>
          </cell>
          <cell r="B9" t="str">
            <v>password</v>
          </cell>
        </row>
        <row r="10">
          <cell r="A10" t="str">
            <v>パック入数</v>
          </cell>
          <cell r="B10" t="str">
            <v>pakku_irisu</v>
          </cell>
        </row>
        <row r="11">
          <cell r="A11" t="str">
            <v>ベール数</v>
          </cell>
          <cell r="B11" t="str">
            <v>bale_su</v>
          </cell>
        </row>
        <row r="12">
          <cell r="A12" t="str">
            <v>メニュー名</v>
          </cell>
          <cell r="B12" t="str">
            <v>menu_nm</v>
          </cell>
        </row>
        <row r="13">
          <cell r="A13" t="str">
            <v>リップカット種</v>
          </cell>
          <cell r="B13" t="str">
            <v>lip</v>
          </cell>
        </row>
        <row r="14">
          <cell r="A14" t="str">
            <v>扱店フラグ</v>
          </cell>
          <cell r="B14" t="str">
            <v>atsukaiten_flg</v>
          </cell>
        </row>
        <row r="15">
          <cell r="A15" t="str">
            <v>委託販売区分</v>
          </cell>
          <cell r="B15" t="str">
            <v>itaku_sales_kbn</v>
          </cell>
        </row>
        <row r="16">
          <cell r="A16" t="str">
            <v>運送会社フラグ</v>
          </cell>
          <cell r="B16" t="str">
            <v>unsokaisha_flg</v>
          </cell>
        </row>
        <row r="17">
          <cell r="A17" t="str">
            <v>加巻長さ</v>
          </cell>
          <cell r="B17" t="str">
            <v>kamaki_length</v>
          </cell>
        </row>
        <row r="18">
          <cell r="A18" t="str">
            <v>加巻率</v>
          </cell>
          <cell r="B18" t="str">
            <v>kamaki_rate</v>
          </cell>
        </row>
        <row r="19">
          <cell r="A19" t="str">
            <v>回収サイト</v>
          </cell>
          <cell r="B19" t="str">
            <v>kaishu_site</v>
          </cell>
        </row>
        <row r="20">
          <cell r="A20" t="str">
            <v>回収境界金額</v>
          </cell>
          <cell r="B20" t="str">
            <v>kaishu_amount</v>
          </cell>
        </row>
        <row r="21">
          <cell r="A21" t="str">
            <v>回収区分</v>
          </cell>
          <cell r="B21" t="str">
            <v>kaishu_kbn</v>
          </cell>
        </row>
        <row r="22">
          <cell r="A22" t="str">
            <v>回収月数</v>
          </cell>
          <cell r="B22" t="str">
            <v>kaishu_gessu</v>
          </cell>
        </row>
        <row r="23">
          <cell r="A23" t="str">
            <v>回収日</v>
          </cell>
          <cell r="B23" t="str">
            <v>kaishubi</v>
          </cell>
        </row>
        <row r="24">
          <cell r="A24" t="str">
            <v>改定年月日</v>
          </cell>
          <cell r="B24" t="str">
            <v>kaitei_date</v>
          </cell>
        </row>
        <row r="25">
          <cell r="A25" t="str">
            <v>開始時間</v>
          </cell>
          <cell r="B25" t="str">
            <v>kaishi_datetime</v>
          </cell>
        </row>
        <row r="26">
          <cell r="A26" t="str">
            <v>外注加工先フラグ</v>
          </cell>
          <cell r="B26" t="str">
            <v>gaichukakosaki_flg</v>
          </cell>
        </row>
        <row r="27">
          <cell r="A27" t="str">
            <v>保管場所区分</v>
          </cell>
          <cell r="B27" t="str">
            <v>hokan_basho_kbn</v>
          </cell>
        </row>
        <row r="28">
          <cell r="A28" t="str">
            <v>管轄コード</v>
          </cell>
          <cell r="B28" t="str">
            <v>kankatsu_cd</v>
          </cell>
        </row>
        <row r="29">
          <cell r="A29" t="str">
            <v>管轄名</v>
          </cell>
          <cell r="B29" t="str">
            <v>kankatsu_nm</v>
          </cell>
        </row>
        <row r="30">
          <cell r="A30" t="str">
            <v>丸め区分</v>
          </cell>
          <cell r="B30" t="str">
            <v>marume_kbn</v>
          </cell>
        </row>
        <row r="31">
          <cell r="A31" t="str">
            <v>含浸液濃度 (%)</v>
          </cell>
          <cell r="B31" t="str">
            <v>ganshin_nodo</v>
          </cell>
        </row>
        <row r="32">
          <cell r="A32" t="str">
            <v>含浸量 (g/㎡)</v>
          </cell>
          <cell r="B32" t="str">
            <v>ganshin_ryo</v>
          </cell>
        </row>
        <row r="33">
          <cell r="A33" t="str">
            <v>基準日</v>
          </cell>
          <cell r="B33" t="str">
            <v>kijun_date</v>
          </cell>
        </row>
        <row r="34">
          <cell r="A34" t="str">
            <v>機能コード</v>
          </cell>
          <cell r="B34" t="str">
            <v>kino_cd</v>
          </cell>
        </row>
        <row r="35">
          <cell r="A35" t="str">
            <v>機能名</v>
          </cell>
          <cell r="B35" t="str">
            <v>kino_nm</v>
          </cell>
        </row>
        <row r="36">
          <cell r="A36" t="str">
            <v>起動アプリID</v>
          </cell>
          <cell r="B36" t="str">
            <v>start_app_id</v>
          </cell>
        </row>
        <row r="37">
          <cell r="A37" t="str">
            <v>休日フラグ</v>
          </cell>
          <cell r="B37" t="str">
            <v>kyujitsu_flg</v>
          </cell>
        </row>
        <row r="38">
          <cell r="A38" t="str">
            <v>業者コード</v>
          </cell>
          <cell r="B38" t="str">
            <v>gyosha_cd</v>
          </cell>
        </row>
        <row r="39">
          <cell r="A39" t="str">
            <v>業者メイ</v>
          </cell>
          <cell r="B39" t="str">
            <v>gyosha_kana_nm</v>
          </cell>
        </row>
        <row r="40">
          <cell r="A40" t="str">
            <v>業者英名</v>
          </cell>
          <cell r="B40" t="str">
            <v>gyosha_eng_nm</v>
          </cell>
        </row>
        <row r="41">
          <cell r="A41" t="str">
            <v>業者区分</v>
          </cell>
          <cell r="B41" t="str">
            <v>gyosha_kbn</v>
          </cell>
        </row>
        <row r="42">
          <cell r="A42" t="str">
            <v>業者短縮メイ</v>
          </cell>
          <cell r="B42" t="str">
            <v>gyosha_ryaku_kana_nm</v>
          </cell>
        </row>
        <row r="43">
          <cell r="A43" t="str">
            <v>業者短縮名</v>
          </cell>
          <cell r="B43" t="str">
            <v>gyosha_ryaku_nm</v>
          </cell>
        </row>
        <row r="44">
          <cell r="A44" t="str">
            <v>業者名</v>
          </cell>
          <cell r="B44" t="str">
            <v>gyosha_nm</v>
          </cell>
        </row>
        <row r="45">
          <cell r="A45" t="str">
            <v>業務区分</v>
          </cell>
          <cell r="B45" t="str">
            <v>gyomu_kbn</v>
          </cell>
        </row>
        <row r="46">
          <cell r="A46" t="str">
            <v>業務識別コード</v>
          </cell>
          <cell r="B46" t="str">
            <v>gyomu_shikibetsu_cd</v>
          </cell>
        </row>
        <row r="47">
          <cell r="A47" t="str">
            <v>業務識別区分</v>
          </cell>
          <cell r="B47" t="str">
            <v>gyomu_shikibetsu_kbn</v>
          </cell>
        </row>
        <row r="48">
          <cell r="A48" t="str">
            <v>区分</v>
          </cell>
          <cell r="B48" t="str">
            <v>kbn</v>
          </cell>
        </row>
        <row r="49">
          <cell r="A49" t="str">
            <v>経費コード</v>
          </cell>
          <cell r="B49" t="str">
            <v>keihi_cd</v>
          </cell>
        </row>
        <row r="50">
          <cell r="A50" t="str">
            <v>経費名</v>
          </cell>
          <cell r="B50" t="str">
            <v>keihi_nm</v>
          </cell>
        </row>
        <row r="51">
          <cell r="A51" t="str">
            <v>桁数</v>
          </cell>
          <cell r="B51" t="str">
            <v>ketasu</v>
          </cell>
        </row>
        <row r="52">
          <cell r="A52" t="str">
            <v>原反幅</v>
          </cell>
          <cell r="B52" t="str">
            <v>gentan_width</v>
          </cell>
        </row>
        <row r="53">
          <cell r="A53" t="str">
            <v>工程コード</v>
          </cell>
          <cell r="B53" t="str">
            <v>kotei_cd</v>
          </cell>
        </row>
        <row r="54">
          <cell r="A54" t="str">
            <v>工程名</v>
          </cell>
          <cell r="B54" t="str">
            <v>kotei_nm</v>
          </cell>
        </row>
        <row r="55">
          <cell r="A55" t="str">
            <v>工程略称</v>
          </cell>
          <cell r="B55" t="str">
            <v>kotei_ryaku_nm</v>
          </cell>
        </row>
        <row r="56">
          <cell r="A56" t="str">
            <v>更新者コード</v>
          </cell>
          <cell r="B56" t="str">
            <v>update_user_cd</v>
          </cell>
        </row>
        <row r="57">
          <cell r="A57" t="str">
            <v>更新者名</v>
          </cell>
          <cell r="B57" t="str">
            <v>update_user_nm</v>
          </cell>
        </row>
        <row r="58">
          <cell r="A58" t="str">
            <v>更新日</v>
          </cell>
          <cell r="B58" t="str">
            <v>update_datetime</v>
          </cell>
        </row>
        <row r="59">
          <cell r="A59" t="str">
            <v>購入単価</v>
          </cell>
          <cell r="B59" t="str">
            <v>konyu_price</v>
          </cell>
        </row>
        <row r="60">
          <cell r="A60" t="str">
            <v>購入単価単位</v>
          </cell>
          <cell r="B60" t="str">
            <v>konyu_price_unit</v>
          </cell>
        </row>
        <row r="61">
          <cell r="A61" t="str">
            <v>国内海外区分</v>
          </cell>
          <cell r="B61" t="str">
            <v>kokunai_kaigai_kbn</v>
          </cell>
        </row>
        <row r="62">
          <cell r="A62" t="str">
            <v>最終承認フラグ</v>
          </cell>
          <cell r="B62" t="str">
            <v>saishu_shonin_flg</v>
          </cell>
        </row>
        <row r="63">
          <cell r="A63" t="str">
            <v>最大幅</v>
          </cell>
          <cell r="B63" t="str">
            <v>max_width</v>
          </cell>
        </row>
        <row r="64">
          <cell r="A64" t="str">
            <v>在庫管理区分</v>
          </cell>
          <cell r="B64" t="str">
            <v>zaiko_kanri_kbn</v>
          </cell>
        </row>
        <row r="65">
          <cell r="A65" t="str">
            <v>削除フラグ</v>
          </cell>
          <cell r="B65" t="str">
            <v>delete_flg</v>
          </cell>
        </row>
        <row r="66">
          <cell r="A66" t="str">
            <v>仕入先フラグ</v>
          </cell>
          <cell r="B66" t="str">
            <v>shiiresaki_flg</v>
          </cell>
        </row>
        <row r="67">
          <cell r="A67" t="str">
            <v>仕入締日</v>
          </cell>
          <cell r="B67" t="str">
            <v>shiire_shimebi</v>
          </cell>
        </row>
        <row r="68">
          <cell r="A68" t="str">
            <v>仕様枚数</v>
          </cell>
          <cell r="B68" t="str">
            <v>spec_maisu</v>
          </cell>
        </row>
        <row r="69">
          <cell r="A69" t="str">
            <v>支払月数</v>
          </cell>
          <cell r="B69" t="str">
            <v>shiharai_tsukisu</v>
          </cell>
        </row>
        <row r="70">
          <cell r="A70" t="str">
            <v>支払日</v>
          </cell>
          <cell r="B70" t="str">
            <v>shiharaibi</v>
          </cell>
        </row>
        <row r="71">
          <cell r="A71" t="str">
            <v>借方科目コード</v>
          </cell>
          <cell r="B71" t="str">
            <v>karikata_cd</v>
          </cell>
        </row>
        <row r="72">
          <cell r="A72" t="str">
            <v>借方補助科目コード</v>
          </cell>
          <cell r="B72" t="str">
            <v>karikata_hojo_cd</v>
          </cell>
        </row>
        <row r="73">
          <cell r="A73" t="str">
            <v>主幹工程コード</v>
          </cell>
          <cell r="B73" t="str">
            <v>shukan_kotei_cd</v>
          </cell>
        </row>
        <row r="74">
          <cell r="A74" t="str">
            <v>主幹部署コード</v>
          </cell>
          <cell r="B74" t="str">
            <v>shukan_busho_cd</v>
          </cell>
        </row>
        <row r="75">
          <cell r="A75" t="str">
            <v>住所</v>
          </cell>
          <cell r="B75" t="str">
            <v>address</v>
          </cell>
        </row>
        <row r="76">
          <cell r="A76" t="str">
            <v>住所英名</v>
          </cell>
          <cell r="B76" t="str">
            <v>address_eng</v>
          </cell>
        </row>
        <row r="77">
          <cell r="A77" t="str">
            <v>重量</v>
          </cell>
          <cell r="B77" t="str">
            <v>juryo</v>
          </cell>
        </row>
        <row r="78">
          <cell r="A78" t="str">
            <v>承認権限フラグ</v>
          </cell>
          <cell r="B78" t="str">
            <v>shonin_auth_flg</v>
          </cell>
        </row>
        <row r="79">
          <cell r="A79" t="str">
            <v>承認順</v>
          </cell>
          <cell r="B79" t="str">
            <v>shonin_order</v>
          </cell>
        </row>
        <row r="80">
          <cell r="A80" t="str">
            <v>消費税計算区分</v>
          </cell>
          <cell r="B80" t="str">
            <v>tax_calc_kbn</v>
          </cell>
        </row>
        <row r="81">
          <cell r="A81" t="str">
            <v>消費税率区分</v>
          </cell>
          <cell r="B81" t="str">
            <v>tax_rate_kbn</v>
          </cell>
        </row>
        <row r="82">
          <cell r="A82" t="str">
            <v>積込場所フラグ</v>
          </cell>
          <cell r="B82" t="str">
            <v>tsumikomi_basho_flg</v>
          </cell>
        </row>
        <row r="83">
          <cell r="A83" t="str">
            <v>森林認証対象区分</v>
          </cell>
          <cell r="B83" t="str">
            <v>fsc_kbn</v>
          </cell>
        </row>
        <row r="84">
          <cell r="A84" t="str">
            <v>数量計算区分</v>
          </cell>
          <cell r="B84" t="str">
            <v>qty_calc_kbn</v>
          </cell>
        </row>
        <row r="85">
          <cell r="A85" t="str">
            <v>数量単位</v>
          </cell>
          <cell r="B85" t="str">
            <v>qty_unit</v>
          </cell>
        </row>
        <row r="86">
          <cell r="A86" t="str">
            <v>生産管理区分</v>
          </cell>
          <cell r="B86" t="str">
            <v>seisan_kanri_kbn</v>
          </cell>
        </row>
        <row r="87">
          <cell r="A87" t="str">
            <v>生産状況権限フラグ</v>
          </cell>
          <cell r="B87" t="str">
            <v>seisan_jokyo_auth_flg</v>
          </cell>
        </row>
        <row r="88">
          <cell r="A88" t="str">
            <v>製品区分</v>
          </cell>
          <cell r="B88" t="str">
            <v>seihin_kbn</v>
          </cell>
        </row>
        <row r="89">
          <cell r="A89" t="str">
            <v>製品識別区分</v>
          </cell>
          <cell r="B89" t="str">
            <v>seihin_shikibetsu_kbn</v>
          </cell>
        </row>
        <row r="90">
          <cell r="A90" t="str">
            <v>製品番号</v>
          </cell>
          <cell r="B90" t="str">
            <v>seihin_no</v>
          </cell>
        </row>
        <row r="91">
          <cell r="A91" t="str">
            <v>製品分類コード</v>
          </cell>
          <cell r="B91" t="str">
            <v>seihin_bunrui_cd</v>
          </cell>
        </row>
        <row r="92">
          <cell r="A92" t="str">
            <v>製品分類コード1</v>
          </cell>
          <cell r="B92" t="str">
            <v>seihin_bunrui_cd_1</v>
          </cell>
        </row>
        <row r="93">
          <cell r="A93" t="str">
            <v>製品分類コード2</v>
          </cell>
          <cell r="B93" t="str">
            <v>seihin_bunrui_cd_2</v>
          </cell>
        </row>
        <row r="94">
          <cell r="A94" t="str">
            <v>製品分類コード3</v>
          </cell>
          <cell r="B94" t="str">
            <v>seihin_bunrui_cd_3</v>
          </cell>
        </row>
        <row r="95">
          <cell r="A95" t="str">
            <v>製品分類コード4</v>
          </cell>
          <cell r="B95" t="str">
            <v>seihin_bunrui_cd_4</v>
          </cell>
        </row>
        <row r="96">
          <cell r="A96" t="str">
            <v>製品分類コード5</v>
          </cell>
          <cell r="B96" t="str">
            <v>seihin_bunrui_cd_5</v>
          </cell>
        </row>
        <row r="97">
          <cell r="A97" t="str">
            <v>製品分類コード6</v>
          </cell>
          <cell r="B97" t="str">
            <v>seihin_bunrui_cd_6</v>
          </cell>
        </row>
        <row r="98">
          <cell r="A98" t="str">
            <v>製品分類コード7</v>
          </cell>
          <cell r="B98" t="str">
            <v>seihin_bunrui_cd_7</v>
          </cell>
        </row>
        <row r="99">
          <cell r="A99" t="str">
            <v>製品分類フラグ1</v>
          </cell>
          <cell r="B99" t="str">
            <v>seihin_bunrui_flg_1</v>
          </cell>
        </row>
        <row r="100">
          <cell r="A100" t="str">
            <v>製品分類フラグ2</v>
          </cell>
          <cell r="B100" t="str">
            <v>seihin_bunrui_flg_2</v>
          </cell>
        </row>
        <row r="101">
          <cell r="A101" t="str">
            <v>製品分類フラグ3</v>
          </cell>
          <cell r="B101" t="str">
            <v>seihin_bunrui_flg_3</v>
          </cell>
        </row>
        <row r="102">
          <cell r="A102" t="str">
            <v>製品分類フラグ4</v>
          </cell>
          <cell r="B102" t="str">
            <v>seihin_bunrui_flg_4</v>
          </cell>
        </row>
        <row r="103">
          <cell r="A103" t="str">
            <v>製品分類フラグ5</v>
          </cell>
          <cell r="B103" t="str">
            <v>seihin_bunrui_flg_5</v>
          </cell>
        </row>
        <row r="104">
          <cell r="A104" t="str">
            <v>製品分類フラグ6</v>
          </cell>
          <cell r="B104" t="str">
            <v>seihin_bunrui_flg_6</v>
          </cell>
        </row>
        <row r="105">
          <cell r="A105" t="str">
            <v>製品分類フラグ7</v>
          </cell>
          <cell r="B105" t="str">
            <v>seihin_bunrui_flg_7</v>
          </cell>
        </row>
        <row r="106">
          <cell r="A106" t="str">
            <v>製品分類区分</v>
          </cell>
          <cell r="B106" t="str">
            <v>seihin_bunrui_kbn</v>
          </cell>
        </row>
        <row r="107">
          <cell r="A107" t="str">
            <v>製品分類名</v>
          </cell>
          <cell r="B107" t="str">
            <v>seihin_bunrui_nm</v>
          </cell>
        </row>
        <row r="108">
          <cell r="A108" t="str">
            <v>請求分類コード</v>
          </cell>
          <cell r="B108" t="str">
            <v>seikyu_bunrui_cd</v>
          </cell>
        </row>
        <row r="109">
          <cell r="A109" t="str">
            <v>設備コード</v>
          </cell>
          <cell r="B109" t="str">
            <v>setsubi_cd</v>
          </cell>
        </row>
        <row r="110">
          <cell r="A110" t="str">
            <v>設備識別コード</v>
          </cell>
          <cell r="B110" t="str">
            <v>setsubi_shikibetsu_cd</v>
          </cell>
        </row>
        <row r="111">
          <cell r="A111" t="str">
            <v>袋数</v>
          </cell>
          <cell r="B111" t="str">
            <v>fukuro_su</v>
          </cell>
        </row>
        <row r="112">
          <cell r="A112" t="str">
            <v>貸方科目コード</v>
          </cell>
          <cell r="B112" t="str">
            <v>kashikata_cd</v>
          </cell>
        </row>
        <row r="113">
          <cell r="A113" t="str">
            <v>貸方補助科目コード</v>
          </cell>
          <cell r="B113" t="str">
            <v>kashikata_hojo_cd</v>
          </cell>
        </row>
        <row r="114">
          <cell r="A114" t="str">
            <v>品種大分類名</v>
          </cell>
          <cell r="B114" t="str">
            <v>hinshu_daibunrui_nm</v>
          </cell>
        </row>
        <row r="115">
          <cell r="A115" t="str">
            <v>単位コード</v>
          </cell>
          <cell r="B115" t="str">
            <v>unit_cd</v>
          </cell>
        </row>
        <row r="116">
          <cell r="A116" t="str">
            <v>単位種別</v>
          </cell>
          <cell r="B116" t="str">
            <v>unit_type</v>
          </cell>
        </row>
        <row r="117">
          <cell r="A117" t="str">
            <v>単位重量</v>
          </cell>
          <cell r="B117" t="str">
            <v>unit_juryo</v>
          </cell>
        </row>
        <row r="118">
          <cell r="A118" t="str">
            <v>単位重量コード</v>
          </cell>
          <cell r="B118" t="str">
            <v>unit_juryo_cd</v>
          </cell>
        </row>
        <row r="119">
          <cell r="A119" t="str">
            <v>単位名</v>
          </cell>
          <cell r="B119" t="str">
            <v>unit_nm</v>
          </cell>
        </row>
        <row r="120">
          <cell r="A120" t="str">
            <v>担当者氏名１</v>
          </cell>
          <cell r="B120" t="str">
            <v>tantosya_nm_1</v>
          </cell>
        </row>
        <row r="121">
          <cell r="A121" t="str">
            <v>担当者氏名２</v>
          </cell>
          <cell r="B121" t="str">
            <v>tantosya_nm_2</v>
          </cell>
        </row>
        <row r="122">
          <cell r="A122" t="str">
            <v>担当者部課１</v>
          </cell>
          <cell r="B122" t="str">
            <v>tantosya_buka_1</v>
          </cell>
        </row>
        <row r="123">
          <cell r="A123" t="str">
            <v>担当者部課２</v>
          </cell>
          <cell r="B123" t="str">
            <v>tantosya_buka_2</v>
          </cell>
        </row>
        <row r="124">
          <cell r="A124" t="str">
            <v>担当者名</v>
          </cell>
          <cell r="B124" t="str">
            <v>tantosya_nm</v>
          </cell>
        </row>
        <row r="125">
          <cell r="A125" t="str">
            <v>品種中分類名</v>
          </cell>
          <cell r="B125" t="str">
            <v>hinshu_chubunrui_nm</v>
          </cell>
        </row>
        <row r="126">
          <cell r="A126" t="str">
            <v>長さ</v>
          </cell>
          <cell r="B126" t="str">
            <v>length</v>
          </cell>
        </row>
        <row r="127">
          <cell r="A127" t="str">
            <v>通貨コード</v>
          </cell>
          <cell r="B127" t="str">
            <v>currency_cd</v>
          </cell>
        </row>
        <row r="128">
          <cell r="A128" t="str">
            <v>通貨記号</v>
          </cell>
          <cell r="B128" t="str">
            <v>currency_symbol</v>
          </cell>
        </row>
        <row r="129">
          <cell r="A129" t="str">
            <v>通貨名</v>
          </cell>
          <cell r="B129" t="str">
            <v>currency_nm</v>
          </cell>
        </row>
        <row r="130">
          <cell r="A130" t="str">
            <v>坪量</v>
          </cell>
          <cell r="B130" t="str">
            <v>paper_weight</v>
          </cell>
        </row>
        <row r="131">
          <cell r="A131" t="str">
            <v>摘要名</v>
          </cell>
          <cell r="B131" t="str">
            <v>tekiyo_nm</v>
          </cell>
        </row>
        <row r="132">
          <cell r="A132" t="str">
            <v>伝票NO</v>
          </cell>
          <cell r="B132" t="str">
            <v>denpyo_no</v>
          </cell>
        </row>
        <row r="133">
          <cell r="A133" t="str">
            <v>電話番号１</v>
          </cell>
          <cell r="B133" t="str">
            <v>phone_no</v>
          </cell>
        </row>
        <row r="134">
          <cell r="A134" t="str">
            <v>電話番号２</v>
          </cell>
          <cell r="B134" t="str">
            <v>phone_no_eng</v>
          </cell>
        </row>
        <row r="135">
          <cell r="A135" t="str">
            <v>登録者コード</v>
          </cell>
          <cell r="B135" t="str">
            <v>insert_user_cd</v>
          </cell>
        </row>
        <row r="136">
          <cell r="A136" t="str">
            <v>登録者名</v>
          </cell>
          <cell r="B136" t="str">
            <v>insert_user_nm</v>
          </cell>
        </row>
        <row r="137">
          <cell r="A137" t="str">
            <v>登録日</v>
          </cell>
          <cell r="B137" t="str">
            <v>insert_datetime</v>
          </cell>
        </row>
        <row r="138">
          <cell r="A138" t="str">
            <v>得意先フラグ</v>
          </cell>
          <cell r="B138" t="str">
            <v>tokuisaki_flg</v>
          </cell>
        </row>
        <row r="139">
          <cell r="A139" t="str">
            <v>年月日</v>
          </cell>
          <cell r="B139" t="str">
            <v>calendar_date</v>
          </cell>
        </row>
        <row r="140">
          <cell r="A140" t="str">
            <v>納入先フラグ</v>
          </cell>
          <cell r="B140" t="str">
            <v>nounyusaki_flg</v>
          </cell>
        </row>
        <row r="141">
          <cell r="A141" t="str">
            <v>売上締日</v>
          </cell>
          <cell r="B141" t="str">
            <v>uriage_shimebi</v>
          </cell>
        </row>
        <row r="142">
          <cell r="A142" t="str">
            <v>発番連番</v>
          </cell>
          <cell r="B142" t="str">
            <v>hatsuban_renban</v>
          </cell>
        </row>
        <row r="143">
          <cell r="A143" t="str">
            <v>販売単価</v>
          </cell>
          <cell r="B143" t="str">
            <v>hanbai_price</v>
          </cell>
        </row>
        <row r="144">
          <cell r="A144" t="str">
            <v>販売単価単位</v>
          </cell>
          <cell r="B144" t="str">
            <v>hanbai_price_unit</v>
          </cell>
        </row>
        <row r="145">
          <cell r="A145" t="str">
            <v>比率</v>
          </cell>
          <cell r="B145" t="str">
            <v>hiritsu</v>
          </cell>
        </row>
        <row r="146">
          <cell r="A146" t="str">
            <v>表示順</v>
          </cell>
          <cell r="B146" t="str">
            <v>disp_order</v>
          </cell>
        </row>
        <row r="147">
          <cell r="A147" t="str">
            <v>品種コード</v>
          </cell>
          <cell r="B147" t="str">
            <v>hinshu_cd</v>
          </cell>
        </row>
        <row r="148">
          <cell r="A148" t="str">
            <v>品種大分類コード</v>
          </cell>
          <cell r="B148" t="str">
            <v>hinshu_daibunrui_cd</v>
          </cell>
        </row>
        <row r="149">
          <cell r="A149" t="str">
            <v>品種中分類コード</v>
          </cell>
          <cell r="B149" t="str">
            <v>hinshu_chubunrui_cd</v>
          </cell>
        </row>
        <row r="150">
          <cell r="A150" t="str">
            <v>品種名</v>
          </cell>
          <cell r="B150" t="str">
            <v>hinshu_nm</v>
          </cell>
        </row>
        <row r="151">
          <cell r="A151" t="str">
            <v>品種名英名</v>
          </cell>
          <cell r="B151" t="str">
            <v>hinshu_eng_nm</v>
          </cell>
        </row>
        <row r="152">
          <cell r="A152" t="str">
            <v>部署コード</v>
          </cell>
          <cell r="B152" t="str">
            <v>busho_cd</v>
          </cell>
        </row>
        <row r="153">
          <cell r="A153" t="str">
            <v>部署工程権限フラグ</v>
          </cell>
          <cell r="B153" t="str">
            <v>busho_kotei_auth_flg</v>
          </cell>
        </row>
        <row r="154">
          <cell r="A154" t="str">
            <v>部署名</v>
          </cell>
          <cell r="B154" t="str">
            <v>busho_nm</v>
          </cell>
        </row>
        <row r="155">
          <cell r="A155" t="str">
            <v>幅</v>
          </cell>
          <cell r="B155" t="str">
            <v>width</v>
          </cell>
        </row>
        <row r="156">
          <cell r="A156" t="str">
            <v>分類明細コード</v>
          </cell>
          <cell r="B156" t="str">
            <v>bunrui_meisai_cd</v>
          </cell>
        </row>
        <row r="157">
          <cell r="A157" t="str">
            <v>編集権限フラグ</v>
          </cell>
          <cell r="B157" t="str">
            <v>henshu_auth_flg</v>
          </cell>
        </row>
        <row r="158">
          <cell r="A158" t="str">
            <v>保管場所コード</v>
          </cell>
          <cell r="B158" t="str">
            <v>hokan_basho_cd</v>
          </cell>
        </row>
        <row r="159">
          <cell r="A159" t="str">
            <v>保管場所名</v>
          </cell>
          <cell r="B159" t="str">
            <v>hokan_basho_nm</v>
          </cell>
        </row>
        <row r="160">
          <cell r="A160" t="str">
            <v>本体計算区分</v>
          </cell>
          <cell r="B160" t="str">
            <v>hontai_calc_kbn</v>
          </cell>
        </row>
        <row r="161">
          <cell r="A161" t="str">
            <v>名称</v>
          </cell>
          <cell r="B161" t="str">
            <v>name</v>
          </cell>
        </row>
        <row r="162">
          <cell r="A162" t="str">
            <v>薬品記号</v>
          </cell>
          <cell r="B162" t="str">
            <v>yakuhin_kigo</v>
          </cell>
        </row>
        <row r="163">
          <cell r="A163" t="str">
            <v>薬品固形分</v>
          </cell>
          <cell r="B163" t="str">
            <v>yakuhin_koeibun</v>
          </cell>
        </row>
        <row r="164">
          <cell r="A164" t="str">
            <v>薬品固形分区分</v>
          </cell>
          <cell r="B164" t="str">
            <v>yakuhin_kokeibun_kbn</v>
          </cell>
        </row>
        <row r="165">
          <cell r="A165" t="str">
            <v>有効期限</v>
          </cell>
          <cell r="B165" t="str">
            <v>yukokigen</v>
          </cell>
        </row>
        <row r="166">
          <cell r="A166" t="str">
            <v>郵便番号</v>
          </cell>
          <cell r="B166" t="str">
            <v>post_no</v>
          </cell>
        </row>
        <row r="167">
          <cell r="A167" t="str">
            <v>余尺</v>
          </cell>
          <cell r="B167" t="str">
            <v>yosyaku</v>
          </cell>
        </row>
        <row r="168">
          <cell r="A168" t="str">
            <v>利用者コード</v>
          </cell>
          <cell r="B168" t="str">
            <v>user_cd</v>
          </cell>
        </row>
        <row r="169">
          <cell r="A169" t="str">
            <v>利用者氏名</v>
          </cell>
          <cell r="B169" t="str">
            <v>user_nm</v>
          </cell>
        </row>
        <row r="170">
          <cell r="A170" t="str">
            <v>利用者略称</v>
          </cell>
          <cell r="B170" t="str">
            <v>user_short_nm</v>
          </cell>
        </row>
        <row r="171">
          <cell r="A171" t="str">
            <v>連番</v>
          </cell>
          <cell r="B171" t="str">
            <v>renban</v>
          </cell>
        </row>
        <row r="172">
          <cell r="A172" t="str">
            <v>登録機能コード</v>
          </cell>
          <cell r="B172" t="str">
            <v>insert_func_cd</v>
          </cell>
        </row>
        <row r="173">
          <cell r="A173" t="str">
            <v>更新機能コード</v>
          </cell>
          <cell r="B173" t="str">
            <v>update_func_cd</v>
          </cell>
        </row>
        <row r="174">
          <cell r="A174" t="str">
            <v>生産計画№</v>
          </cell>
          <cell r="B174" t="str">
            <v>seisan_keikaku_no</v>
          </cell>
        </row>
        <row r="175">
          <cell r="A175" t="str">
            <v>丁取</v>
          </cell>
          <cell r="B175" t="str">
            <v>chodori</v>
          </cell>
        </row>
        <row r="176">
          <cell r="A176" t="str">
            <v>整理№</v>
          </cell>
          <cell r="B176" t="str">
            <v>seiri_no</v>
          </cell>
        </row>
        <row r="177">
          <cell r="A177" t="str">
            <v>設備</v>
          </cell>
          <cell r="B177" t="str">
            <v>setsubi</v>
          </cell>
        </row>
        <row r="178">
          <cell r="A178" t="str">
            <v>作業日</v>
          </cell>
          <cell r="B178" t="str">
            <v>sagyo_date</v>
          </cell>
        </row>
        <row r="179">
          <cell r="A179" t="str">
            <v>開始時予定</v>
          </cell>
          <cell r="B179" t="str">
            <v>start_yotei_time</v>
          </cell>
        </row>
        <row r="180">
          <cell r="A180" t="str">
            <v>終了日予定</v>
          </cell>
          <cell r="B180" t="str">
            <v>end_yotei_date</v>
          </cell>
        </row>
        <row r="181">
          <cell r="A181" t="str">
            <v>終了時予定</v>
          </cell>
          <cell r="B181" t="str">
            <v>end_yotei_time</v>
          </cell>
        </row>
        <row r="182">
          <cell r="A182" t="str">
            <v>時間</v>
          </cell>
          <cell r="B182" t="str">
            <v>time</v>
          </cell>
        </row>
        <row r="183">
          <cell r="A183" t="str">
            <v>色</v>
          </cell>
          <cell r="B183" t="str">
            <v>color</v>
          </cell>
        </row>
        <row r="184">
          <cell r="A184" t="str">
            <v>作業区分</v>
          </cell>
          <cell r="B184" t="str">
            <v>sagyo_kbn</v>
          </cell>
        </row>
        <row r="185">
          <cell r="A185" t="str">
            <v>作業コメント</v>
          </cell>
          <cell r="B185" t="str">
            <v>sagyo_comment</v>
          </cell>
        </row>
        <row r="186">
          <cell r="A186" t="str">
            <v>受注№</v>
          </cell>
          <cell r="B186" t="str">
            <v>juchu_no</v>
          </cell>
        </row>
        <row r="187">
          <cell r="A187" t="str">
            <v>丁取区分</v>
          </cell>
          <cell r="B187" t="str">
            <v>chodori_kbn</v>
          </cell>
        </row>
        <row r="188">
          <cell r="A188" t="str">
            <v>顧客コード</v>
          </cell>
          <cell r="B188" t="str">
            <v>kokyaku_cd</v>
          </cell>
        </row>
        <row r="189">
          <cell r="A189" t="str">
            <v>顧客</v>
          </cell>
          <cell r="B189" t="str">
            <v>kokyaku_nm</v>
          </cell>
        </row>
        <row r="190">
          <cell r="A190" t="str">
            <v>品名</v>
          </cell>
          <cell r="B190" t="str">
            <v>hinmei</v>
          </cell>
        </row>
        <row r="191">
          <cell r="A191" t="str">
            <v>卸数予定</v>
          </cell>
          <cell r="B191" t="str">
            <v>oroshisu_yotei</v>
          </cell>
        </row>
        <row r="192">
          <cell r="A192" t="str">
            <v>卸数最低</v>
          </cell>
          <cell r="B192" t="str">
            <v>oroshisu_saitei</v>
          </cell>
        </row>
        <row r="193">
          <cell r="A193" t="str">
            <v>抄速</v>
          </cell>
          <cell r="B193" t="str">
            <v>shosoku</v>
          </cell>
        </row>
        <row r="194">
          <cell r="A194" t="str">
            <v>白ラベル</v>
          </cell>
          <cell r="B194" t="str">
            <v>white_label</v>
          </cell>
        </row>
        <row r="195">
          <cell r="A195" t="str">
            <v>分類番号</v>
          </cell>
          <cell r="B195" t="str">
            <v>bunrui_bango</v>
          </cell>
        </row>
        <row r="196">
          <cell r="A196" t="str">
            <v>移動先倉庫コード</v>
          </cell>
          <cell r="B196" t="str">
            <v>idosaki_soko_cd</v>
          </cell>
        </row>
        <row r="197">
          <cell r="A197" t="str">
            <v>備考</v>
          </cell>
          <cell r="B197" t="str">
            <v>biko</v>
          </cell>
        </row>
        <row r="198">
          <cell r="A198" t="str">
            <v>公休日</v>
          </cell>
          <cell r="B198" t="str">
            <v>kokyu_date</v>
          </cell>
        </row>
        <row r="199">
          <cell r="A199" t="str">
            <v>公休日数</v>
          </cell>
          <cell r="B199" t="str">
            <v>kokyu_nisu</v>
          </cell>
        </row>
        <row r="200">
          <cell r="A200" t="str">
            <v>生産指示フラグ</v>
          </cell>
          <cell r="B200" t="str">
            <v>seisan_shiji_flg</v>
          </cell>
        </row>
        <row r="201">
          <cell r="A201" t="str">
            <v>計画外フラグ</v>
          </cell>
          <cell r="B201" t="str">
            <v>keikakugai_flg</v>
          </cell>
        </row>
        <row r="202">
          <cell r="A202" t="str">
            <v>加工実績フラグ</v>
          </cell>
          <cell r="B202" t="str">
            <v>kako_jisseki_flg</v>
          </cell>
        </row>
        <row r="203">
          <cell r="A203" t="str">
            <v>仕上実績フラグ</v>
          </cell>
          <cell r="B203" t="str">
            <v>shiage_jisseki_flg</v>
          </cell>
        </row>
        <row r="204">
          <cell r="A204" t="str">
            <v>計画終了日</v>
          </cell>
          <cell r="B204" t="str">
            <v>keikaku_end_date</v>
          </cell>
        </row>
        <row r="205">
          <cell r="A205" t="str">
            <v>計画終了フラグ</v>
          </cell>
          <cell r="B205" t="str">
            <v>keikaku_end_flg</v>
          </cell>
        </row>
        <row r="206">
          <cell r="A206" t="str">
            <v>変更理由日時</v>
          </cell>
          <cell r="B206" t="str">
            <v>henko_riyu_datetime</v>
          </cell>
        </row>
        <row r="207">
          <cell r="A207" t="str">
            <v>変更理由</v>
          </cell>
          <cell r="B207" t="str">
            <v>henko_riyu</v>
          </cell>
        </row>
        <row r="208">
          <cell r="A208" t="str">
            <v>加工基準</v>
          </cell>
          <cell r="B208" t="str">
            <v>kako_kijun</v>
          </cell>
        </row>
        <row r="209">
          <cell r="A209" t="str">
            <v>速度</v>
          </cell>
          <cell r="B209" t="str">
            <v>sokudo</v>
          </cell>
        </row>
        <row r="210">
          <cell r="A210" t="str">
            <v>台数</v>
          </cell>
          <cell r="B210" t="str">
            <v>daisu</v>
          </cell>
        </row>
        <row r="211">
          <cell r="A211" t="str">
            <v>包装基準</v>
          </cell>
          <cell r="B211" t="str">
            <v>houso_kijun</v>
          </cell>
        </row>
        <row r="212">
          <cell r="A212" t="str">
            <v>移動指示フラグ</v>
          </cell>
          <cell r="B212" t="str">
            <v>idosshiji_flg</v>
          </cell>
        </row>
        <row r="213">
          <cell r="A213" t="str">
            <v>原材料区分</v>
          </cell>
          <cell r="B213" t="str">
            <v>genryo_kbn</v>
          </cell>
        </row>
        <row r="214">
          <cell r="A214" t="str">
            <v>明細SEQ</v>
          </cell>
          <cell r="B214" t="str">
            <v>meisai_seq</v>
          </cell>
        </row>
        <row r="215">
          <cell r="A215" t="str">
            <v>銘柄コード</v>
          </cell>
          <cell r="B215" t="str">
            <v>meigara_cd</v>
          </cell>
        </row>
        <row r="216">
          <cell r="A216" t="str">
            <v>銘柄</v>
          </cell>
          <cell r="B216" t="str">
            <v>meigara</v>
          </cell>
        </row>
        <row r="217">
          <cell r="A217" t="str">
            <v>数量</v>
          </cell>
          <cell r="B217" t="str">
            <v>suryo</v>
          </cell>
        </row>
        <row r="218">
          <cell r="A218" t="str">
            <v>仕込み合計</v>
          </cell>
          <cell r="B218" t="str">
            <v>sikomi_gokei</v>
          </cell>
        </row>
        <row r="219">
          <cell r="A219" t="str">
            <v>タンクレベル</v>
          </cell>
          <cell r="B219" t="str">
            <v>tank_level</v>
          </cell>
        </row>
        <row r="220">
          <cell r="A220" t="str">
            <v>原料濃度</v>
          </cell>
          <cell r="B220" t="str">
            <v>genryo_nodo</v>
          </cell>
        </row>
        <row r="221">
          <cell r="A221" t="str">
            <v>添加情報</v>
          </cell>
          <cell r="B221" t="str">
            <v>tenka_joho</v>
          </cell>
        </row>
        <row r="222">
          <cell r="A222" t="str">
            <v>損紙使用量</v>
          </cell>
          <cell r="B222" t="str">
            <v>sonsi_shiyoryo</v>
          </cell>
        </row>
        <row r="223">
          <cell r="A223" t="str">
            <v>離解時間</v>
          </cell>
          <cell r="B223" t="str">
            <v>rikai_time</v>
          </cell>
        </row>
        <row r="224">
          <cell r="A224" t="str">
            <v>毛髪ネット</v>
          </cell>
          <cell r="B224" t="str">
            <v>mouhatsu_net</v>
          </cell>
        </row>
        <row r="225">
          <cell r="A225" t="str">
            <v>使用区分</v>
          </cell>
          <cell r="B225" t="str">
            <v>shiyo_kbn</v>
          </cell>
        </row>
        <row r="226">
          <cell r="A226" t="str">
            <v>調薬区分</v>
          </cell>
          <cell r="B226" t="str">
            <v>chouyaku_kbn</v>
          </cell>
        </row>
        <row r="227">
          <cell r="A227" t="str">
            <v>固形分</v>
          </cell>
          <cell r="B227" t="str">
            <v>kokeibun</v>
          </cell>
        </row>
        <row r="228">
          <cell r="A228" t="str">
            <v>固形配合比</v>
          </cell>
          <cell r="B228" t="str">
            <v>kokei_haigo_hi</v>
          </cell>
        </row>
        <row r="229">
          <cell r="A229" t="str">
            <v>原反コード</v>
          </cell>
          <cell r="B229" t="str">
            <v>gentan_cd</v>
          </cell>
        </row>
        <row r="230">
          <cell r="A230" t="str">
            <v>原反</v>
          </cell>
          <cell r="B230" t="str">
            <v>gentan</v>
          </cell>
        </row>
        <row r="231">
          <cell r="A231" t="str">
            <v>パレット</v>
          </cell>
          <cell r="B231" t="str">
            <v>pallet</v>
          </cell>
        </row>
        <row r="232">
          <cell r="A232" t="str">
            <v>パレット№</v>
          </cell>
          <cell r="B232" t="str">
            <v>pallet_no</v>
          </cell>
        </row>
        <row r="233">
          <cell r="A233" t="str">
            <v>ケース数</v>
          </cell>
          <cell r="B233" t="str">
            <v>case_su</v>
          </cell>
        </row>
        <row r="234">
          <cell r="A234" t="str">
            <v>仕入売上表示権限フラグ</v>
          </cell>
          <cell r="B234" t="str">
            <v>disp_siireuriage_auth_flg</v>
          </cell>
        </row>
        <row r="235">
          <cell r="A235" t="str">
            <v>品種区分</v>
          </cell>
          <cell r="B235" t="str">
            <v xml:space="preserve">hinshu_kbn </v>
          </cell>
        </row>
        <row r="236">
          <cell r="A236" t="str">
            <v>貼り合せ数</v>
          </cell>
          <cell r="B236" t="str">
            <v>laminated_su</v>
          </cell>
        </row>
        <row r="237">
          <cell r="A237" t="str">
            <v>設備対象フラグ</v>
          </cell>
          <cell r="B237" t="str">
            <v>setsubi_flg</v>
          </cell>
        </row>
        <row r="238">
          <cell r="A238" t="str">
            <v>CW品表示フラグ</v>
          </cell>
          <cell r="B238" t="str">
            <v>cw_prod_disp_flg</v>
          </cell>
        </row>
        <row r="239">
          <cell r="A239" t="str">
            <v>CW品表示内容</v>
          </cell>
          <cell r="B239" t="str">
            <v>cw_prod_detail</v>
          </cell>
        </row>
        <row r="240">
          <cell r="A240" t="str">
            <v>MIX品表示フラグ</v>
          </cell>
          <cell r="B240" t="str">
            <v>mix_prod_disp_flg</v>
          </cell>
        </row>
        <row r="241">
          <cell r="A241" t="str">
            <v>MIX品表示内容</v>
          </cell>
          <cell r="B241" t="str">
            <v>mix_prod_detail</v>
          </cell>
        </row>
        <row r="242">
          <cell r="A242" t="str">
            <v>略称</v>
          </cell>
          <cell r="B242" t="str">
            <v>short_form</v>
          </cell>
        </row>
        <row r="243">
          <cell r="A243" t="str">
            <v>年度</v>
          </cell>
          <cell r="B243" t="str">
            <v>nendo</v>
          </cell>
        </row>
        <row r="244">
          <cell r="A244" t="str">
            <v>連量丸め処理区分</v>
          </cell>
          <cell r="B244" t="str">
            <v>renryo_marume_kbn</v>
          </cell>
        </row>
        <row r="245">
          <cell r="A245" t="str">
            <v>セッションタイムアウト</v>
          </cell>
          <cell r="B245" t="str">
            <v>session_timeout</v>
          </cell>
        </row>
        <row r="246">
          <cell r="A246" t="str">
            <v>原反色</v>
          </cell>
          <cell r="B246" t="str">
            <v>gentan_color 　</v>
          </cell>
        </row>
        <row r="247">
          <cell r="A247" t="str">
            <v>仕様</v>
          </cell>
          <cell r="B247" t="str">
            <v xml:space="preserve">spec </v>
          </cell>
        </row>
        <row r="248">
          <cell r="A248" t="str">
            <v>指示確認日</v>
          </cell>
          <cell r="B248" t="str">
            <v>shiji_kakunin_date</v>
          </cell>
        </row>
        <row r="249">
          <cell r="A249" t="str">
            <v>[半製品]製品番号</v>
          </cell>
          <cell r="B249" t="str">
            <v>han_seihin_no</v>
          </cell>
        </row>
        <row r="250">
          <cell r="A250" t="str">
            <v>[半製品]品種コード</v>
          </cell>
          <cell r="B250" t="str">
            <v>han_seihin_hinshu_cd</v>
          </cell>
        </row>
        <row r="251">
          <cell r="A251" t="str">
            <v>[半製品]品名</v>
          </cell>
          <cell r="B251" t="str">
            <v>han_seihin_hinmei</v>
          </cell>
        </row>
        <row r="252">
          <cell r="A252" t="str">
            <v>丁取№</v>
          </cell>
          <cell r="B252" t="str">
            <v>chodori_no</v>
          </cell>
        </row>
        <row r="253">
          <cell r="A253" t="str">
            <v>開始日時予定</v>
          </cell>
          <cell r="B253" t="str">
            <v>start_yotei_datetime</v>
          </cell>
        </row>
        <row r="254">
          <cell r="A254" t="str">
            <v>終了日時予定</v>
          </cell>
          <cell r="B254" t="str">
            <v>end_yotei_datetime</v>
          </cell>
        </row>
        <row r="255">
          <cell r="A255" t="str">
            <v>丁取数</v>
          </cell>
          <cell r="B255" t="str">
            <v>chodori_su</v>
          </cell>
        </row>
        <row r="256">
          <cell r="A256" t="str">
            <v>卸数</v>
          </cell>
          <cell r="B256" t="str">
            <v>oroshi_su</v>
          </cell>
        </row>
        <row r="257">
          <cell r="A257" t="str">
            <v>本数予定</v>
          </cell>
          <cell r="B257" t="str">
            <v>honsu_yotei</v>
          </cell>
        </row>
        <row r="258">
          <cell r="A258" t="str">
            <v>本数最低</v>
          </cell>
          <cell r="B258" t="str">
            <v>honsu_saitei</v>
          </cell>
        </row>
        <row r="259">
          <cell r="A259" t="str">
            <v>計画表出力日</v>
          </cell>
          <cell r="B259" t="str">
            <v>keikakuhyo_output_date</v>
          </cell>
        </row>
        <row r="260">
          <cell r="A260" t="str">
            <v>日産量</v>
          </cell>
          <cell r="B260" t="str">
            <v>nissan_ryo</v>
          </cell>
        </row>
        <row r="261">
          <cell r="A261" t="str">
            <v>生産出荷</v>
          </cell>
          <cell r="B261" t="str">
            <v>seisan_shuka</v>
          </cell>
        </row>
        <row r="262">
          <cell r="A262" t="str">
            <v>注意事項</v>
          </cell>
          <cell r="B262" t="str">
            <v>chui_jiko</v>
          </cell>
        </row>
        <row r="263">
          <cell r="A263" t="str">
            <v>スリッター</v>
          </cell>
          <cell r="B263" t="str">
            <v>slitter</v>
          </cell>
        </row>
        <row r="264">
          <cell r="A264" t="str">
            <v>パッケージ数</v>
          </cell>
          <cell r="B264" t="str">
            <v>package_su</v>
          </cell>
        </row>
        <row r="265">
          <cell r="A265" t="str">
            <v>内袋入数</v>
          </cell>
          <cell r="B265" t="str">
            <v>uchi_bukuro_irisu</v>
          </cell>
        </row>
        <row r="266">
          <cell r="A266" t="str">
            <v>入数</v>
          </cell>
          <cell r="B266" t="str">
            <v>irisu</v>
          </cell>
        </row>
        <row r="267">
          <cell r="A267" t="str">
            <v>パレット積載数</v>
          </cell>
          <cell r="B267" t="str">
            <v>pallet_sekisai_su</v>
          </cell>
        </row>
        <row r="268">
          <cell r="A268" t="str">
            <v>作業者コード</v>
          </cell>
          <cell r="B268" t="str">
            <v>sagyosha_cd</v>
          </cell>
        </row>
        <row r="269">
          <cell r="A269" t="str">
            <v>依頼日</v>
          </cell>
          <cell r="B269" t="str">
            <v>irai_date</v>
          </cell>
        </row>
        <row r="270">
          <cell r="A270" t="str">
            <v>納期日</v>
          </cell>
          <cell r="B270" t="str">
            <v>nohin_date</v>
          </cell>
        </row>
        <row r="271">
          <cell r="A271" t="str">
            <v>生産予定日</v>
          </cell>
          <cell r="B271" t="str">
            <v>seisan_yotei_date</v>
          </cell>
        </row>
        <row r="272">
          <cell r="A272" t="str">
            <v>単位</v>
          </cell>
          <cell r="B272" t="str">
            <v>unit</v>
          </cell>
        </row>
        <row r="273">
          <cell r="A273" t="str">
            <v>１包装当たり</v>
          </cell>
          <cell r="B273" t="str">
            <v>hoso_atari</v>
          </cell>
        </row>
        <row r="274">
          <cell r="A274" t="str">
            <v>本数</v>
          </cell>
          <cell r="B274" t="str">
            <v>honsu</v>
          </cell>
        </row>
        <row r="275">
          <cell r="A275" t="str">
            <v>[原反]製品番号</v>
          </cell>
          <cell r="B275" t="str">
            <v>gentan_seihin_no</v>
          </cell>
        </row>
        <row r="276">
          <cell r="A276" t="str">
            <v>[原反]品種コード</v>
          </cell>
          <cell r="B276" t="str">
            <v>gentan_hinshu_cd</v>
          </cell>
        </row>
        <row r="277">
          <cell r="A277" t="str">
            <v>[原反]品名</v>
          </cell>
          <cell r="B277" t="str">
            <v>gentan_hinmei</v>
          </cell>
        </row>
        <row r="278">
          <cell r="A278" t="str">
            <v>[原反]坪量</v>
          </cell>
          <cell r="B278" t="str">
            <v>gentan_paper_weight</v>
          </cell>
        </row>
        <row r="279">
          <cell r="A279" t="str">
            <v>[原反]幅</v>
          </cell>
          <cell r="B279" t="str">
            <v>gentan_width</v>
          </cell>
        </row>
        <row r="280">
          <cell r="A280" t="str">
            <v>[原反]長さ</v>
          </cell>
          <cell r="B280" t="str">
            <v>gentan_length</v>
          </cell>
        </row>
        <row r="281">
          <cell r="A281" t="str">
            <v>[原反]本数</v>
          </cell>
          <cell r="B281" t="str">
            <v>gentan_honsu</v>
          </cell>
        </row>
        <row r="282">
          <cell r="A282" t="str">
            <v>[原反]備考</v>
          </cell>
          <cell r="B282" t="str">
            <v>gentan_biko</v>
          </cell>
        </row>
        <row r="283">
          <cell r="A283" t="str">
            <v>紙管</v>
          </cell>
          <cell r="B283" t="str">
            <v>shikan</v>
          </cell>
        </row>
        <row r="284">
          <cell r="A284" t="str">
            <v>製品ロット№</v>
          </cell>
          <cell r="B284" t="str">
            <v>seihin_lot_no</v>
          </cell>
        </row>
        <row r="285">
          <cell r="A285" t="str">
            <v>分子</v>
          </cell>
          <cell r="B285" t="str">
            <v>bunshi</v>
          </cell>
        </row>
        <row r="286">
          <cell r="A286" t="str">
            <v>分母</v>
          </cell>
          <cell r="B286" t="str">
            <v>bunbo</v>
          </cell>
        </row>
        <row r="287">
          <cell r="A287" t="str">
            <v>原反本数</v>
          </cell>
          <cell r="B287" t="str">
            <v>gentan_honsu</v>
          </cell>
        </row>
        <row r="288">
          <cell r="A288" t="str">
            <v>使用日</v>
          </cell>
          <cell r="B288" t="str">
            <v>shiyo_date</v>
          </cell>
        </row>
        <row r="289">
          <cell r="A289" t="str">
            <v>作業者</v>
          </cell>
          <cell r="B289" t="str">
            <v>sagyosha</v>
          </cell>
        </row>
        <row r="290">
          <cell r="A290" t="str">
            <v>申し送り事項</v>
          </cell>
          <cell r="B290" t="str">
            <v>moshiokuri_jiko</v>
          </cell>
        </row>
        <row r="291">
          <cell r="A291" t="str">
            <v>一覧SEQ</v>
          </cell>
          <cell r="B291" t="str">
            <v>ichiran_seq</v>
          </cell>
        </row>
        <row r="292">
          <cell r="A292" t="str">
            <v>投入回数</v>
          </cell>
          <cell r="B292" t="str">
            <v>tonyu_kaisu</v>
          </cell>
        </row>
        <row r="293">
          <cell r="A293" t="str">
            <v>朝番</v>
          </cell>
          <cell r="B293" t="str">
            <v>asaban</v>
          </cell>
        </row>
        <row r="294">
          <cell r="A294" t="str">
            <v>中番</v>
          </cell>
          <cell r="B294" t="str">
            <v>nakaban</v>
          </cell>
        </row>
        <row r="295">
          <cell r="A295" t="str">
            <v>夜番</v>
          </cell>
          <cell r="B295" t="str">
            <v>yoban</v>
          </cell>
        </row>
        <row r="296">
          <cell r="A296" t="str">
            <v>回数</v>
          </cell>
          <cell r="B296" t="str">
            <v>kaisu</v>
          </cell>
        </row>
        <row r="297">
          <cell r="A297" t="str">
            <v>調合顔料名</v>
          </cell>
          <cell r="B297" t="str">
            <v>chogo_ganryo_nm</v>
          </cell>
        </row>
        <row r="298">
          <cell r="A298" t="str">
            <v>顔料コード</v>
          </cell>
          <cell r="B298" t="str">
            <v>ganryo_cd</v>
          </cell>
        </row>
        <row r="299">
          <cell r="A299" t="str">
            <v>顔料名</v>
          </cell>
          <cell r="B299" t="str">
            <v>ganryo_nm</v>
          </cell>
        </row>
        <row r="300">
          <cell r="A300" t="str">
            <v>配合比</v>
          </cell>
          <cell r="B300" t="str">
            <v>haigo_hi</v>
          </cell>
        </row>
        <row r="301">
          <cell r="A301" t="str">
            <v>投入量</v>
          </cell>
          <cell r="B301" t="str">
            <v>tonyu_ryo</v>
          </cell>
        </row>
        <row r="302">
          <cell r="A302" t="str">
            <v>パルプ配合区分</v>
          </cell>
          <cell r="B302" t="str">
            <v>pulp_haigo_kbn</v>
          </cell>
        </row>
        <row r="303">
          <cell r="A303" t="str">
            <v>個数　整数</v>
          </cell>
          <cell r="B303" t="str">
            <v>kosu_seisu</v>
          </cell>
        </row>
        <row r="304">
          <cell r="A304" t="str">
            <v>個数　分子</v>
          </cell>
          <cell r="B304" t="str">
            <v>kosu_bunshi</v>
          </cell>
        </row>
        <row r="305">
          <cell r="A305" t="str">
            <v>個数　分母</v>
          </cell>
          <cell r="B305" t="str">
            <v>kosu_bunbo</v>
          </cell>
        </row>
        <row r="306">
          <cell r="A306" t="str">
            <v>配合</v>
          </cell>
          <cell r="B306" t="str">
            <v>haigo</v>
          </cell>
        </row>
        <row r="307">
          <cell r="A307" t="str">
            <v>開始日時</v>
          </cell>
          <cell r="B307" t="str">
            <v>start_datetime</v>
          </cell>
        </row>
        <row r="308">
          <cell r="A308" t="str">
            <v>加工実績日</v>
          </cell>
          <cell r="B308" t="str">
            <v>kako_jisseki_date</v>
          </cell>
        </row>
        <row r="309">
          <cell r="A309" t="str">
            <v>加工作業者</v>
          </cell>
          <cell r="B309" t="str">
            <v>kako_sagyosha</v>
          </cell>
        </row>
        <row r="310">
          <cell r="A310" t="str">
            <v>仕上実績日</v>
          </cell>
          <cell r="B310" t="str">
            <v>shiage_jisseki_date</v>
          </cell>
        </row>
        <row r="311">
          <cell r="A311" t="str">
            <v>仕上作業者</v>
          </cell>
          <cell r="B311" t="str">
            <v>shiage_sagyosha</v>
          </cell>
        </row>
        <row r="312">
          <cell r="A312" t="str">
            <v>枠№</v>
          </cell>
          <cell r="B312" t="str">
            <v>waku_no</v>
          </cell>
        </row>
        <row r="313">
          <cell r="A313" t="str">
            <v>抄紙実績日時</v>
          </cell>
          <cell r="B313" t="str">
            <v>shoshi_jisseki_datetime</v>
          </cell>
        </row>
        <row r="314">
          <cell r="A314" t="str">
            <v>終了日時</v>
          </cell>
          <cell r="B314" t="str">
            <v>end_datetime</v>
          </cell>
        </row>
        <row r="315">
          <cell r="A315" t="str">
            <v>抄紙区分</v>
          </cell>
          <cell r="B315" t="str">
            <v>shoshi_kbn</v>
          </cell>
        </row>
        <row r="316">
          <cell r="A316" t="str">
            <v>定坪量</v>
          </cell>
          <cell r="B316" t="str">
            <v>tei_paper_weight</v>
          </cell>
        </row>
        <row r="317">
          <cell r="A317" t="str">
            <v>実坪量</v>
          </cell>
          <cell r="B317" t="str">
            <v>jitsu_paper_weight</v>
          </cell>
        </row>
        <row r="318">
          <cell r="A318" t="str">
            <v>抄幅</v>
          </cell>
          <cell r="B318" t="str">
            <v>paper_width</v>
          </cell>
        </row>
        <row r="319">
          <cell r="A319" t="str">
            <v>抄造</v>
          </cell>
          <cell r="B319" t="str">
            <v>paper_making</v>
          </cell>
        </row>
        <row r="320">
          <cell r="A320" t="str">
            <v>原紙分類</v>
          </cell>
          <cell r="B320" t="str">
            <v>genshi_bunrui</v>
          </cell>
        </row>
        <row r="321">
          <cell r="A321" t="str">
            <v>原因詳細</v>
          </cell>
          <cell r="B321" t="str">
            <v>genin_shosai</v>
          </cell>
        </row>
        <row r="322">
          <cell r="A322" t="str">
            <v>仕上区分</v>
          </cell>
          <cell r="B322" t="str">
            <v>shiage_kbn</v>
          </cell>
        </row>
        <row r="323">
          <cell r="A323" t="str">
            <v>ジョイント回数</v>
          </cell>
          <cell r="B323" t="str">
            <v>joint_kaisu</v>
          </cell>
        </row>
        <row r="324">
          <cell r="A324" t="str">
            <v>継目</v>
          </cell>
          <cell r="B324" t="str">
            <v>tsugime</v>
          </cell>
        </row>
        <row r="325">
          <cell r="A325" t="str">
            <v>実量</v>
          </cell>
          <cell r="B325" t="str">
            <v>jitsu_ryo</v>
          </cell>
        </row>
        <row r="326">
          <cell r="A326" t="str">
            <v>巻径</v>
          </cell>
          <cell r="B326" t="str">
            <v>makikei</v>
          </cell>
        </row>
        <row r="327">
          <cell r="A327" t="str">
            <v>仕上明細変更フラグ</v>
          </cell>
          <cell r="B327" t="str">
            <v>shiage_meisai_henko_flg</v>
          </cell>
        </row>
        <row r="328">
          <cell r="A328" t="str">
            <v>枠№使用ｍ</v>
          </cell>
          <cell r="B328" t="str">
            <v>waku_no_shiyo</v>
          </cell>
        </row>
        <row r="329">
          <cell r="A329" t="str">
            <v>枠№使用残ｍ</v>
          </cell>
          <cell r="B329" t="str">
            <v>waku_no_shiyo_zan</v>
          </cell>
        </row>
        <row r="330">
          <cell r="A330" t="str">
            <v>加工実績日時</v>
          </cell>
          <cell r="B330" t="str">
            <v>kako_jisseki_datetime</v>
          </cell>
        </row>
        <row r="331">
          <cell r="A331" t="str">
            <v>合否</v>
          </cell>
          <cell r="B331" t="str">
            <v>gohi</v>
          </cell>
        </row>
        <row r="332">
          <cell r="A332" t="str">
            <v>加工区分</v>
          </cell>
          <cell r="B332" t="str">
            <v>kako_kbn</v>
          </cell>
        </row>
        <row r="333">
          <cell r="A333" t="str">
            <v>[原反1]№</v>
          </cell>
          <cell r="B333" t="str">
            <v>gentan1_no</v>
          </cell>
        </row>
        <row r="334">
          <cell r="A334" t="str">
            <v>[原反1]製品ロット№</v>
          </cell>
          <cell r="B334" t="str">
            <v>gentan1_seihin_lot_no</v>
          </cell>
        </row>
        <row r="335">
          <cell r="A335" t="str">
            <v>[原反1]銘柄</v>
          </cell>
          <cell r="B335" t="str">
            <v>gentan1_hinshu_cd</v>
          </cell>
        </row>
        <row r="336">
          <cell r="A336" t="str">
            <v>[原反1]坪量</v>
          </cell>
          <cell r="B336" t="str">
            <v>gentan1_paper_weight</v>
          </cell>
        </row>
        <row r="337">
          <cell r="A337" t="str">
            <v>[原反1]幅</v>
          </cell>
          <cell r="B337" t="str">
            <v>gentan1_width</v>
          </cell>
        </row>
        <row r="338">
          <cell r="A338" t="str">
            <v>[原反1]長さ</v>
          </cell>
          <cell r="B338" t="str">
            <v>gentan1_length</v>
          </cell>
        </row>
        <row r="339">
          <cell r="A339" t="str">
            <v>[原反1]使用残ｍ</v>
          </cell>
          <cell r="B339" t="str">
            <v>gentan1_shiyo_zan</v>
          </cell>
        </row>
        <row r="340">
          <cell r="A340" t="str">
            <v>[原反1]継続</v>
          </cell>
          <cell r="B340" t="str">
            <v>gentan1_kezoku</v>
          </cell>
        </row>
        <row r="341">
          <cell r="A341" t="str">
            <v>[原反1]備考</v>
          </cell>
          <cell r="B341" t="str">
            <v>gentan1_biko</v>
          </cell>
        </row>
        <row r="342">
          <cell r="A342" t="str">
            <v>[原反2]№</v>
          </cell>
          <cell r="B342" t="str">
            <v>gentan2_no</v>
          </cell>
        </row>
        <row r="343">
          <cell r="A343" t="str">
            <v>[原反2]製品ロット№</v>
          </cell>
          <cell r="B343" t="str">
            <v>gentan2_seihin_lot_no</v>
          </cell>
        </row>
        <row r="344">
          <cell r="A344" t="str">
            <v>[原反2]銘柄</v>
          </cell>
          <cell r="B344" t="str">
            <v>gentan2_hinshu_cd</v>
          </cell>
        </row>
        <row r="345">
          <cell r="A345" t="str">
            <v>[原反2]坪量</v>
          </cell>
          <cell r="B345" t="str">
            <v>gentan2_paper_weight</v>
          </cell>
        </row>
        <row r="346">
          <cell r="A346" t="str">
            <v>[原反2]幅</v>
          </cell>
          <cell r="B346" t="str">
            <v>gentan2_width</v>
          </cell>
        </row>
        <row r="347">
          <cell r="A347" t="str">
            <v>[原反2]長さ</v>
          </cell>
          <cell r="B347" t="str">
            <v>gentan2_length</v>
          </cell>
        </row>
        <row r="348">
          <cell r="A348" t="str">
            <v>[原反2]使用残ｍ</v>
          </cell>
          <cell r="B348" t="str">
            <v>gentan2_shiyo_zan</v>
          </cell>
        </row>
        <row r="349">
          <cell r="A349" t="str">
            <v>[原反2]継続</v>
          </cell>
          <cell r="B349" t="str">
            <v>gentan2_kezoku</v>
          </cell>
        </row>
        <row r="350">
          <cell r="A350" t="str">
            <v>[原反2]備考</v>
          </cell>
          <cell r="B350" t="str">
            <v>gentan2_biko</v>
          </cell>
        </row>
        <row r="351">
          <cell r="A351" t="str">
            <v>[原反3]№</v>
          </cell>
          <cell r="B351" t="str">
            <v>gentan3_no</v>
          </cell>
        </row>
        <row r="352">
          <cell r="A352" t="str">
            <v>[原反3]製品ロット№</v>
          </cell>
          <cell r="B352" t="str">
            <v>gentan3_seihin_lot_no</v>
          </cell>
        </row>
        <row r="353">
          <cell r="A353" t="str">
            <v>[原反3]銘柄</v>
          </cell>
          <cell r="B353" t="str">
            <v>gentan3_hinshu_cd</v>
          </cell>
        </row>
        <row r="354">
          <cell r="A354" t="str">
            <v>[原反3]坪量</v>
          </cell>
          <cell r="B354" t="str">
            <v>gentan3_paper_weight</v>
          </cell>
        </row>
        <row r="355">
          <cell r="A355" t="str">
            <v>[原反3]幅</v>
          </cell>
          <cell r="B355" t="str">
            <v>gentan3_width</v>
          </cell>
        </row>
        <row r="356">
          <cell r="A356" t="str">
            <v>[原反3]長さ</v>
          </cell>
          <cell r="B356" t="str">
            <v>gentan3_length</v>
          </cell>
        </row>
        <row r="357">
          <cell r="A357" t="str">
            <v>[原反3]使用残ｍ</v>
          </cell>
          <cell r="B357" t="str">
            <v>gentan3_shiyo_zan</v>
          </cell>
        </row>
        <row r="358">
          <cell r="A358" t="str">
            <v>[原反3]継続</v>
          </cell>
          <cell r="B358" t="str">
            <v>gentan3_kezoku</v>
          </cell>
        </row>
        <row r="359">
          <cell r="A359" t="str">
            <v>[原反3]備考</v>
          </cell>
          <cell r="B359" t="str">
            <v>gentan3_biko</v>
          </cell>
        </row>
        <row r="360">
          <cell r="A360" t="str">
            <v>実績SEQ</v>
          </cell>
          <cell r="B360" t="str">
            <v>jisseki_seq</v>
          </cell>
        </row>
        <row r="361">
          <cell r="A361" t="str">
            <v>使用枠№</v>
          </cell>
          <cell r="B361" t="str">
            <v>shiyo_waku_no</v>
          </cell>
        </row>
        <row r="362">
          <cell r="A362" t="str">
            <v>使用製品ロット№</v>
          </cell>
          <cell r="B362" t="str">
            <v>shiyo_seihin_lot_no</v>
          </cell>
        </row>
        <row r="363">
          <cell r="A363" t="str">
            <v>使用ｍ</v>
          </cell>
          <cell r="B363" t="str">
            <v>shiyo</v>
          </cell>
        </row>
        <row r="364">
          <cell r="A364" t="str">
            <v>製品フラグ</v>
          </cell>
          <cell r="B364" t="str">
            <v>seihin_flg</v>
          </cell>
        </row>
        <row r="365">
          <cell r="A365" t="str">
            <v>含浸率</v>
          </cell>
          <cell r="B365" t="str">
            <v>ganshin_ritsu</v>
          </cell>
        </row>
        <row r="366">
          <cell r="A366" t="str">
            <v>ライン速度</v>
          </cell>
          <cell r="B366" t="str">
            <v>line_sokudo</v>
          </cell>
        </row>
        <row r="367">
          <cell r="A367" t="str">
            <v>欠点数</v>
          </cell>
          <cell r="B367" t="str">
            <v>ketten_su</v>
          </cell>
        </row>
        <row r="368">
          <cell r="A368" t="str">
            <v>合否コメント</v>
          </cell>
          <cell r="B368" t="str">
            <v>gohi_comment</v>
          </cell>
        </row>
        <row r="369">
          <cell r="A369" t="str">
            <v>残ｍ</v>
          </cell>
          <cell r="B369" t="str">
            <v>zan</v>
          </cell>
        </row>
        <row r="370">
          <cell r="A370" t="str">
            <v>成型実績日</v>
          </cell>
          <cell r="B370" t="str">
            <v>seikei_jisseki_date</v>
          </cell>
        </row>
        <row r="371">
          <cell r="A371" t="str">
            <v>成型作業者</v>
          </cell>
          <cell r="B371" t="str">
            <v>seikei_sagyosha</v>
          </cell>
        </row>
        <row r="372">
          <cell r="A372" t="str">
            <v>包装実績日</v>
          </cell>
          <cell r="B372" t="str">
            <v>hoso_jisseki_date</v>
          </cell>
        </row>
        <row r="373">
          <cell r="A373" t="str">
            <v>包装作業者</v>
          </cell>
          <cell r="B373" t="str">
            <v>hoso_sagyosha</v>
          </cell>
        </row>
        <row r="374">
          <cell r="A374" t="str">
            <v>作業開始日時</v>
          </cell>
          <cell r="B374" t="str">
            <v>sagyo_start_datetime</v>
          </cell>
        </row>
        <row r="375">
          <cell r="A375" t="str">
            <v>休憩時間</v>
          </cell>
          <cell r="B375" t="str">
            <v>kyukei_time</v>
          </cell>
        </row>
        <row r="376">
          <cell r="A376" t="str">
            <v>内訳</v>
          </cell>
          <cell r="B376" t="str">
            <v>uchiwake</v>
          </cell>
        </row>
        <row r="377">
          <cell r="A377" t="str">
            <v>稼働情報</v>
          </cell>
          <cell r="B377" t="str">
            <v>kado_joho</v>
          </cell>
        </row>
        <row r="378">
          <cell r="A378" t="str">
            <v>[原反]製品ロット№</v>
          </cell>
          <cell r="B378" t="str">
            <v>gentan_seihin_lot_no</v>
          </cell>
        </row>
        <row r="379">
          <cell r="A379" t="str">
            <v>マーキング</v>
          </cell>
          <cell r="B379" t="str">
            <v>marking</v>
          </cell>
        </row>
        <row r="380">
          <cell r="A380" t="str">
            <v>温度</v>
          </cell>
          <cell r="B380" t="str">
            <v>ondo</v>
          </cell>
        </row>
        <row r="381">
          <cell r="A381" t="str">
            <v>湿度</v>
          </cell>
          <cell r="B381" t="str">
            <v>shitsudo</v>
          </cell>
        </row>
        <row r="382">
          <cell r="A382" t="str">
            <v>shot</v>
          </cell>
          <cell r="B382" t="str">
            <v>shot</v>
          </cell>
        </row>
        <row r="383">
          <cell r="A383" t="str">
            <v>ロット№印字順</v>
          </cell>
          <cell r="B383" t="str">
            <v>lot_no_injijun</v>
          </cell>
        </row>
        <row r="384">
          <cell r="A384" t="str">
            <v>包装機カウンタ</v>
          </cell>
          <cell r="B384" t="str">
            <v>hosoki_counter</v>
          </cell>
        </row>
        <row r="385">
          <cell r="A385" t="str">
            <v>使用フィルム長</v>
          </cell>
          <cell r="B385" t="str">
            <v>shiyo_film_cho</v>
          </cell>
        </row>
        <row r="386">
          <cell r="A386" t="str">
            <v>完了日時</v>
          </cell>
          <cell r="B386" t="str">
            <v>kanryo_datetime</v>
          </cell>
        </row>
        <row r="387">
          <cell r="A387" t="str">
            <v>状態</v>
          </cell>
          <cell r="B387" t="str">
            <v>jotai</v>
          </cell>
        </row>
        <row r="388">
          <cell r="A388" t="str">
            <v>生産ケース数</v>
          </cell>
          <cell r="B388" t="str">
            <v>seisan_case_su</v>
          </cell>
        </row>
        <row r="389">
          <cell r="A389" t="str">
            <v>仕掛入数</v>
          </cell>
          <cell r="B389" t="str">
            <v>shikakari_irisu</v>
          </cell>
        </row>
        <row r="390">
          <cell r="A390" t="str">
            <v>使用ケース数</v>
          </cell>
          <cell r="B390" t="str">
            <v>shiyo_case_su</v>
          </cell>
        </row>
        <row r="391">
          <cell r="A391" t="str">
            <v>使用端数</v>
          </cell>
          <cell r="B391" t="str">
            <v>shiyo_hasu</v>
          </cell>
        </row>
        <row r="392">
          <cell r="A392" t="str">
            <v>使用数</v>
          </cell>
          <cell r="B392" t="str">
            <v>shiyo_su</v>
          </cell>
        </row>
        <row r="393">
          <cell r="A393" t="str">
            <v>作業実施区分</v>
          </cell>
          <cell r="B393" t="str">
            <v>sagyo_jisshi_kbn</v>
          </cell>
        </row>
        <row r="394">
          <cell r="A394" t="str">
            <v>指導員</v>
          </cell>
          <cell r="B394" t="str">
            <v>shidoin</v>
          </cell>
        </row>
        <row r="395">
          <cell r="A395" t="str">
            <v>作業者人数</v>
          </cell>
          <cell r="B395" t="str">
            <v>sagyosha_ninzu</v>
          </cell>
        </row>
        <row r="396">
          <cell r="A396" t="str">
            <v>生産品備考</v>
          </cell>
          <cell r="B396" t="str">
            <v>seisanhin_biko</v>
          </cell>
        </row>
        <row r="397">
          <cell r="A397" t="str">
            <v>仕上パレット№</v>
          </cell>
          <cell r="B397" t="str">
            <v>shiage_pallet_no</v>
          </cell>
        </row>
        <row r="398">
          <cell r="A398" t="str">
            <v>生産入数</v>
          </cell>
          <cell r="B398" t="str">
            <v>seisan_irisu</v>
          </cell>
        </row>
        <row r="399">
          <cell r="A399" t="str">
            <v>生産仕掛個数</v>
          </cell>
          <cell r="B399" t="str">
            <v>seisan_shikakari_kosu</v>
          </cell>
        </row>
        <row r="400">
          <cell r="A400" t="str">
            <v>生産個数</v>
          </cell>
          <cell r="B400" t="str">
            <v>seisan_kosu</v>
          </cell>
        </row>
        <row r="401">
          <cell r="A401" t="str">
            <v>原反ロット№</v>
          </cell>
          <cell r="B401" t="str">
            <v>gentan_lot_no</v>
          </cell>
        </row>
        <row r="402">
          <cell r="A402" t="str">
            <v>包装</v>
          </cell>
          <cell r="B402" t="str">
            <v>hoso</v>
          </cell>
        </row>
        <row r="403">
          <cell r="A403" t="str">
            <v>ラベル数</v>
          </cell>
          <cell r="B403" t="str">
            <v>label_su</v>
          </cell>
        </row>
        <row r="404">
          <cell r="A404" t="str">
            <v>移動指示№</v>
          </cell>
          <cell r="B404" t="str">
            <v>ido_shiji_no</v>
          </cell>
        </row>
        <row r="405">
          <cell r="A405" t="str">
            <v>生産分類</v>
          </cell>
          <cell r="B405" t="str">
            <v>seisan_bunrui</v>
          </cell>
        </row>
        <row r="406">
          <cell r="A406" t="str">
            <v>移動分類</v>
          </cell>
          <cell r="B406" t="str">
            <v>ido_bunrui</v>
          </cell>
        </row>
        <row r="407">
          <cell r="A407" t="str">
            <v>コード分類</v>
          </cell>
          <cell r="B407" t="str">
            <v>code_bunrui</v>
          </cell>
        </row>
        <row r="408">
          <cell r="A408" t="str">
            <v>移動先保管場所コード</v>
          </cell>
          <cell r="B408" t="str">
            <v>idosaki_hokan_basho_cd</v>
          </cell>
        </row>
        <row r="409">
          <cell r="A409" t="str">
            <v>移動先保管場所名称</v>
          </cell>
          <cell r="B409" t="str">
            <v>idosaki_hokan_basho_nm</v>
          </cell>
        </row>
        <row r="410">
          <cell r="A410" t="str">
            <v>ロット指定区分</v>
          </cell>
          <cell r="B410" t="str">
            <v>lot_shitei_kbn</v>
          </cell>
        </row>
        <row r="411">
          <cell r="A411" t="str">
            <v>移動予定日</v>
          </cell>
          <cell r="B411" t="str">
            <v>ido_yotei_date</v>
          </cell>
        </row>
        <row r="412">
          <cell r="A412" t="str">
            <v>移動完了日付</v>
          </cell>
          <cell r="B412" t="str">
            <v>ido_kanryo_date</v>
          </cell>
        </row>
        <row r="413">
          <cell r="A413" t="str">
            <v>依頼者コード</v>
          </cell>
          <cell r="B413" t="str">
            <v>iraisha_cd</v>
          </cell>
        </row>
        <row r="414">
          <cell r="A414" t="str">
            <v>依頼者名</v>
          </cell>
          <cell r="B414" t="str">
            <v>iraisha_nm</v>
          </cell>
        </row>
        <row r="415">
          <cell r="A415" t="str">
            <v>運搬業者コード</v>
          </cell>
          <cell r="B415" t="str">
            <v>unpan_gyosha_cd</v>
          </cell>
        </row>
        <row r="416">
          <cell r="A416" t="str">
            <v>運搬業者名</v>
          </cell>
          <cell r="B416" t="str">
            <v>unpan_gyosha_nm</v>
          </cell>
        </row>
        <row r="417">
          <cell r="A417" t="str">
            <v>運搬業者担当者名</v>
          </cell>
          <cell r="B417" t="str">
            <v>unpan_gyosha_tantosha_nm</v>
          </cell>
        </row>
        <row r="418">
          <cell r="A418" t="str">
            <v>移動先業者コード</v>
          </cell>
          <cell r="B418" t="str">
            <v>idosaki_gyosha_cd</v>
          </cell>
        </row>
        <row r="419">
          <cell r="A419" t="str">
            <v>移動先業者名</v>
          </cell>
          <cell r="B419" t="str">
            <v>idosaki_gyosha_nm</v>
          </cell>
        </row>
        <row r="420">
          <cell r="A420" t="str">
            <v>移動先担当者名</v>
          </cell>
          <cell r="B420" t="str">
            <v>idosaki_tantosha_nm</v>
          </cell>
        </row>
        <row r="421">
          <cell r="A421" t="str">
            <v>移動指示明細№</v>
          </cell>
          <cell r="B421" t="str">
            <v>ido_shiji_meisai_no</v>
          </cell>
        </row>
        <row r="422">
          <cell r="A422" t="str">
            <v>指定ロットフラグ</v>
          </cell>
          <cell r="B422" t="str">
            <v>shitei_lot_flg</v>
          </cell>
        </row>
        <row r="423">
          <cell r="A423" t="str">
            <v>移動元保管場所コード</v>
          </cell>
          <cell r="B423" t="str">
            <v>idomoto_hokan_basho_cd</v>
          </cell>
        </row>
        <row r="424">
          <cell r="A424" t="str">
            <v>移動元保管場所名称</v>
          </cell>
          <cell r="B424" t="str">
            <v>idomoto_hokan_basho_nm</v>
          </cell>
        </row>
        <row r="425">
          <cell r="A425" t="str">
            <v>製品フルロット№</v>
          </cell>
          <cell r="B425" t="str">
            <v>seihin_full_lot_no</v>
          </cell>
        </row>
        <row r="426">
          <cell r="A426" t="str">
            <v>フルパレット№</v>
          </cell>
          <cell r="B426" t="str">
            <v>full_pallet_no</v>
          </cell>
        </row>
        <row r="427">
          <cell r="A427" t="str">
            <v>連量</v>
          </cell>
          <cell r="B427" t="str">
            <v>renryo</v>
          </cell>
        </row>
        <row r="428">
          <cell r="A428" t="str">
            <v>移動数</v>
          </cell>
          <cell r="B428" t="str">
            <v>ido_su</v>
          </cell>
        </row>
        <row r="429">
          <cell r="A429" t="str">
            <v>移動実績№</v>
          </cell>
          <cell r="B429" t="str">
            <v>ido_jisseki_no</v>
          </cell>
        </row>
        <row r="430">
          <cell r="A430" t="str">
            <v>移動実施日</v>
          </cell>
          <cell r="B430" t="str">
            <v>ido_jisshi_date</v>
          </cell>
        </row>
        <row r="431">
          <cell r="A431" t="str">
            <v>ハンディエラーデータフラグ</v>
          </cell>
          <cell r="B431" t="str">
            <v>handy_error_data_flg</v>
          </cell>
        </row>
        <row r="432">
          <cell r="A432" t="str">
            <v>PC版登録フラグ</v>
          </cell>
          <cell r="B432" t="str">
            <v>pc_ban_toroku_flg</v>
          </cell>
        </row>
        <row r="433">
          <cell r="A433" t="str">
            <v>引取指示№</v>
          </cell>
          <cell r="B433" t="str">
            <v>hikitori_shiji_no</v>
          </cell>
        </row>
        <row r="434">
          <cell r="A434" t="str">
            <v>外注加工業者コード</v>
          </cell>
          <cell r="B434" t="str">
            <v>gaichu_kako_gyosha_cd</v>
          </cell>
        </row>
        <row r="435">
          <cell r="A435" t="str">
            <v>外注加工業者名</v>
          </cell>
          <cell r="B435" t="str">
            <v>gaichu_kako_gyosha_nm</v>
          </cell>
        </row>
        <row r="436">
          <cell r="A436" t="str">
            <v>顧客名</v>
          </cell>
          <cell r="B436" t="str">
            <v>kokyaku_nm</v>
          </cell>
        </row>
        <row r="437">
          <cell r="A437" t="str">
            <v>連数(R)</v>
          </cell>
          <cell r="B437" t="str">
            <v>rensu</v>
          </cell>
        </row>
        <row r="438">
          <cell r="A438" t="str">
            <v>１包の連数</v>
          </cell>
          <cell r="B438" t="str">
            <v>hoso_rensu</v>
          </cell>
        </row>
        <row r="439">
          <cell r="A439" t="str">
            <v>納品数</v>
          </cell>
          <cell r="B439" t="str">
            <v>nohin_su</v>
          </cell>
        </row>
        <row r="440">
          <cell r="A440" t="str">
            <v>平判の折り方</v>
          </cell>
          <cell r="B440" t="str">
            <v>hiraban</v>
          </cell>
        </row>
        <row r="441">
          <cell r="A441" t="str">
            <v>生産計画登録者</v>
          </cell>
          <cell r="B441" t="str">
            <v>seisan_keikaku_torokusha</v>
          </cell>
        </row>
        <row r="442">
          <cell r="A442" t="str">
            <v>発行日</v>
          </cell>
          <cell r="B442" t="str">
            <v>hakko_date</v>
          </cell>
        </row>
        <row r="443">
          <cell r="A443" t="str">
            <v>引取先業者コード</v>
          </cell>
          <cell r="B443" t="str">
            <v>hikitorisaki_gyosha_cd</v>
          </cell>
        </row>
        <row r="444">
          <cell r="A444" t="str">
            <v>引取先業者名</v>
          </cell>
          <cell r="B444" t="str">
            <v>hikitorisaki_gyosha_nm</v>
          </cell>
        </row>
        <row r="445">
          <cell r="A445" t="str">
            <v>引取先担当者名</v>
          </cell>
          <cell r="B445" t="str">
            <v>hikitorisaki_tantosha_nm</v>
          </cell>
        </row>
        <row r="446">
          <cell r="A446" t="str">
            <v>引取先件名</v>
          </cell>
          <cell r="B446" t="str">
            <v>hikitorisaki_kenmei</v>
          </cell>
        </row>
        <row r="447">
          <cell r="A447" t="str">
            <v>引取日</v>
          </cell>
          <cell r="B447" t="str">
            <v>hikitori_date</v>
          </cell>
        </row>
        <row r="448">
          <cell r="A448" t="str">
            <v>入庫場所コード</v>
          </cell>
          <cell r="B448" t="str">
            <v>nyuko_basho_cd</v>
          </cell>
        </row>
        <row r="449">
          <cell r="A449" t="str">
            <v>入庫場所名</v>
          </cell>
          <cell r="B449" t="str">
            <v>nyuko_basho_nm</v>
          </cell>
        </row>
        <row r="450">
          <cell r="A450" t="str">
            <v>運搬業者件名</v>
          </cell>
          <cell r="B450" t="str">
            <v>unpan_gyosha_kenmei</v>
          </cell>
        </row>
        <row r="451">
          <cell r="A451" t="str">
            <v>入庫予定数</v>
          </cell>
          <cell r="B451" t="str">
            <v>nyuko_yotei_su</v>
          </cell>
        </row>
        <row r="452">
          <cell r="A452" t="str">
            <v>包装フラグ</v>
          </cell>
          <cell r="B452" t="str">
            <v>hoso_flg</v>
          </cell>
        </row>
        <row r="453">
          <cell r="A453" t="str">
            <v>包装数</v>
          </cell>
          <cell r="B453" t="str">
            <v>hoso_su</v>
          </cell>
        </row>
        <row r="454">
          <cell r="A454" t="str">
            <v>引取実績№</v>
          </cell>
          <cell r="B454" t="str">
            <v>hikitori_jisseki_no</v>
          </cell>
        </row>
        <row r="455">
          <cell r="A455" t="str">
            <v>入庫合計数</v>
          </cell>
          <cell r="B455" t="str">
            <v>nyuko_gokei_su</v>
          </cell>
        </row>
        <row r="456">
          <cell r="A456" t="str">
            <v>登録フラグ</v>
          </cell>
          <cell r="B456" t="str">
            <v>toroku_flg</v>
          </cell>
        </row>
        <row r="457">
          <cell r="A457" t="str">
            <v>入庫日</v>
          </cell>
          <cell r="B457" t="str">
            <v>nyuko_date</v>
          </cell>
        </row>
        <row r="458">
          <cell r="A458" t="str">
            <v>原反継目</v>
          </cell>
          <cell r="B458" t="str">
            <v>gentan_tsugime</v>
          </cell>
        </row>
        <row r="459">
          <cell r="A459" t="str">
            <v>断紙回数</v>
          </cell>
          <cell r="B459" t="str">
            <v>danshi_kaisu</v>
          </cell>
        </row>
        <row r="460">
          <cell r="A460" t="str">
            <v>S/C巻</v>
          </cell>
          <cell r="B460" t="str">
            <v>sc_maki</v>
          </cell>
        </row>
        <row r="461">
          <cell r="A461" t="str">
            <v>使用残ｍ</v>
          </cell>
          <cell r="B461" t="str">
            <v>shiyo_zan</v>
          </cell>
        </row>
        <row r="462">
          <cell r="A462" t="str">
            <v>最終承認権限フラグ</v>
          </cell>
          <cell r="B462" t="str">
            <v>saishu_shonin_auth_flg</v>
          </cell>
        </row>
        <row r="463">
          <cell r="A463" t="str">
            <v>開始時刻</v>
          </cell>
          <cell r="B463" t="str">
            <v>start_time</v>
          </cell>
        </row>
        <row r="464">
          <cell r="A464" t="str">
            <v>終了時刻</v>
          </cell>
          <cell r="B464" t="str">
            <v>end_time</v>
          </cell>
        </row>
        <row r="465">
          <cell r="A465" t="str">
            <v>勤務A</v>
          </cell>
          <cell r="B465" t="str">
            <v>kinmu_a</v>
          </cell>
        </row>
        <row r="466">
          <cell r="A466" t="str">
            <v>勤務B</v>
          </cell>
          <cell r="B466" t="str">
            <v>kinmu_b</v>
          </cell>
        </row>
        <row r="467">
          <cell r="A467" t="str">
            <v>勤務C</v>
          </cell>
          <cell r="B467" t="str">
            <v>kinmu_c</v>
          </cell>
        </row>
        <row r="468">
          <cell r="A468" t="str">
            <v>土曜日フラグ</v>
          </cell>
          <cell r="B468" t="str">
            <v>saturday_flg</v>
          </cell>
        </row>
        <row r="469">
          <cell r="A469" t="str">
            <v>日曜日フラグ</v>
          </cell>
          <cell r="B469" t="str">
            <v>sunday_flg</v>
          </cell>
        </row>
        <row r="470">
          <cell r="A470" t="str">
            <v>製品品種コード</v>
          </cell>
          <cell r="B470" t="str">
            <v>seihin_hinshu_cd</v>
          </cell>
        </row>
        <row r="471">
          <cell r="A471" t="str">
            <v>原反品種コード</v>
          </cell>
          <cell r="B471" t="str">
            <v>gentan_hinshu_cd</v>
          </cell>
        </row>
        <row r="472">
          <cell r="A472" t="str">
            <v>内袋入パック数</v>
          </cell>
          <cell r="B472" t="str">
            <v>uchifukuro_pakku_su</v>
          </cell>
        </row>
        <row r="473">
          <cell r="A473" t="str">
            <v>ケース入り内袋数</v>
          </cell>
          <cell r="B473" t="str">
            <v>case_uchifukuro_su</v>
          </cell>
        </row>
        <row r="474">
          <cell r="A474" t="str">
            <v>帳票タイプ</v>
          </cell>
          <cell r="B474" t="str">
            <v>report_type</v>
          </cell>
        </row>
        <row r="475">
          <cell r="A475" t="str">
            <v>用紙サイズ</v>
          </cell>
          <cell r="B475" t="str">
            <v>report_size</v>
          </cell>
        </row>
        <row r="476">
          <cell r="A476" t="str">
            <v>画像フラグ</v>
          </cell>
          <cell r="B476" t="str">
            <v>picture_flg</v>
          </cell>
        </row>
        <row r="477">
          <cell r="A477" t="str">
            <v>画像ファイル</v>
          </cell>
          <cell r="B477" t="str">
            <v>picture_file</v>
          </cell>
        </row>
        <row r="478">
          <cell r="A478" t="str">
            <v>テンプレート</v>
          </cell>
          <cell r="B478" t="str">
            <v>template</v>
          </cell>
        </row>
        <row r="479">
          <cell r="A479" t="str">
            <v>出力対象フラグ1</v>
          </cell>
          <cell r="B479" t="str">
            <v>out_item_flg1</v>
          </cell>
        </row>
        <row r="480">
          <cell r="A480" t="str">
            <v>出力対象フラグ2</v>
          </cell>
          <cell r="B480" t="str">
            <v>out_item_flg2</v>
          </cell>
        </row>
        <row r="481">
          <cell r="A481" t="str">
            <v>出力対象フラグ3</v>
          </cell>
          <cell r="B481" t="str">
            <v>out_item_flg3</v>
          </cell>
        </row>
        <row r="482">
          <cell r="A482" t="str">
            <v>出力対象フラグ4</v>
          </cell>
          <cell r="B482" t="str">
            <v>out_item_flg4</v>
          </cell>
        </row>
        <row r="483">
          <cell r="A483" t="str">
            <v>出力対象フラグ5</v>
          </cell>
          <cell r="B483" t="str">
            <v>out_item_flg5</v>
          </cell>
        </row>
        <row r="484">
          <cell r="A484" t="str">
            <v>出力対象フラグ6</v>
          </cell>
          <cell r="B484" t="str">
            <v>out_item_flg6</v>
          </cell>
        </row>
        <row r="485">
          <cell r="A485" t="str">
            <v>出力対象フラグ7</v>
          </cell>
          <cell r="B485" t="str">
            <v>out_item_flg7</v>
          </cell>
        </row>
        <row r="486">
          <cell r="A486" t="str">
            <v>出力対象フラグ8</v>
          </cell>
          <cell r="B486" t="str">
            <v>out_item_flg8</v>
          </cell>
        </row>
        <row r="487">
          <cell r="A487" t="str">
            <v>出力対象フラグ9</v>
          </cell>
          <cell r="B487" t="str">
            <v>out_item_flg9</v>
          </cell>
        </row>
        <row r="488">
          <cell r="A488" t="str">
            <v>出力対象フラグ10</v>
          </cell>
          <cell r="B488" t="str">
            <v>out_item_flg10</v>
          </cell>
        </row>
        <row r="489">
          <cell r="A489" t="str">
            <v>出力対象フラグ11</v>
          </cell>
          <cell r="B489" t="str">
            <v>out_item_flg11</v>
          </cell>
        </row>
        <row r="490">
          <cell r="A490" t="str">
            <v>出力対象フラグ12</v>
          </cell>
          <cell r="B490" t="str">
            <v>out_item_flg12</v>
          </cell>
        </row>
        <row r="491">
          <cell r="A491" t="str">
            <v>出力対象フラグ13</v>
          </cell>
          <cell r="B491" t="str">
            <v>out_item_flg13</v>
          </cell>
        </row>
        <row r="492">
          <cell r="A492" t="str">
            <v>出力対象フラグ14</v>
          </cell>
          <cell r="B492" t="str">
            <v>out_item_flg14</v>
          </cell>
        </row>
        <row r="493">
          <cell r="A493" t="str">
            <v>出力対象フラグ15</v>
          </cell>
          <cell r="B493" t="str">
            <v>out_item_flg15</v>
          </cell>
        </row>
        <row r="494">
          <cell r="A494" t="str">
            <v>出力対象フラグ1</v>
          </cell>
          <cell r="B494" t="str">
            <v>out_item_flg16</v>
          </cell>
        </row>
        <row r="495">
          <cell r="A495" t="str">
            <v>出力対象フラグ2</v>
          </cell>
          <cell r="B495" t="str">
            <v>out_item_flg17</v>
          </cell>
        </row>
        <row r="496">
          <cell r="A496" t="str">
            <v>出力対象フラグ3</v>
          </cell>
          <cell r="B496" t="str">
            <v>out_item_flg18</v>
          </cell>
        </row>
        <row r="497">
          <cell r="A497" t="str">
            <v>出力対象フラグ4</v>
          </cell>
          <cell r="B497" t="str">
            <v>out_item_flg19</v>
          </cell>
        </row>
        <row r="498">
          <cell r="A498" t="str">
            <v>出力対象フラグ5</v>
          </cell>
          <cell r="B498" t="str">
            <v>out_item_flg20</v>
          </cell>
        </row>
        <row r="499">
          <cell r="A499" t="str">
            <v>出力対象フラグ6</v>
          </cell>
          <cell r="B499" t="str">
            <v>out_item_flg21</v>
          </cell>
        </row>
        <row r="500">
          <cell r="A500" t="str">
            <v>出力対象フラグ7</v>
          </cell>
          <cell r="B500" t="str">
            <v>out_item_flg22</v>
          </cell>
        </row>
        <row r="501">
          <cell r="A501" t="str">
            <v>出力対象フラグ8</v>
          </cell>
          <cell r="B501" t="str">
            <v>out_item_flg23</v>
          </cell>
        </row>
        <row r="502">
          <cell r="A502" t="str">
            <v>出力対象フラグ9</v>
          </cell>
          <cell r="B502" t="str">
            <v>out_item_flg24</v>
          </cell>
        </row>
        <row r="503">
          <cell r="A503" t="str">
            <v>出力対象フラグ10</v>
          </cell>
          <cell r="B503" t="str">
            <v>out_item_flg25</v>
          </cell>
        </row>
        <row r="504">
          <cell r="A504" t="str">
            <v>出力対象フラグ11</v>
          </cell>
          <cell r="B504" t="str">
            <v>out_item_flg26</v>
          </cell>
        </row>
        <row r="505">
          <cell r="A505" t="str">
            <v>出力対象フラグ12</v>
          </cell>
          <cell r="B505" t="str">
            <v>out_item_flg27</v>
          </cell>
        </row>
        <row r="506">
          <cell r="A506" t="str">
            <v>出力対象フラグ13</v>
          </cell>
          <cell r="B506" t="str">
            <v>out_item_flg28</v>
          </cell>
        </row>
        <row r="507">
          <cell r="A507" t="str">
            <v>出力対象フラグ14</v>
          </cell>
          <cell r="B507" t="str">
            <v>out_item_flg29</v>
          </cell>
        </row>
        <row r="508">
          <cell r="A508" t="str">
            <v>出力対象フラグ15</v>
          </cell>
          <cell r="B508" t="str">
            <v>out_item_flg30</v>
          </cell>
        </row>
        <row r="509">
          <cell r="A509" t="str">
            <v>出力項目名1</v>
          </cell>
          <cell r="B509" t="str">
            <v>length</v>
          </cell>
        </row>
        <row r="510">
          <cell r="A510" t="str">
            <v>出力項目2</v>
          </cell>
          <cell r="B510" t="str">
            <v>qty_unit</v>
          </cell>
        </row>
        <row r="511">
          <cell r="A511" t="str">
            <v>出力項目3</v>
          </cell>
          <cell r="B511" t="str">
            <v>konyu_price</v>
          </cell>
        </row>
        <row r="512">
          <cell r="A512" t="str">
            <v>出力項目4</v>
          </cell>
          <cell r="B512" t="str">
            <v>konyu_price_unit</v>
          </cell>
        </row>
        <row r="513">
          <cell r="A513" t="str">
            <v>出力項目5</v>
          </cell>
          <cell r="B513" t="str">
            <v>hanbai_price</v>
          </cell>
        </row>
        <row r="514">
          <cell r="A514" t="str">
            <v>出力項目6</v>
          </cell>
          <cell r="B514" t="str">
            <v>hanbai_price_unit</v>
          </cell>
        </row>
        <row r="515">
          <cell r="A515" t="str">
            <v>出力項目7</v>
          </cell>
          <cell r="B515" t="str">
            <v>currency_cd</v>
          </cell>
        </row>
        <row r="516">
          <cell r="A516" t="str">
            <v>出力項目8</v>
          </cell>
          <cell r="B516" t="str">
            <v>marume_kbn</v>
          </cell>
        </row>
        <row r="517">
          <cell r="A517" t="str">
            <v>出力項目9</v>
          </cell>
          <cell r="B517" t="str">
            <v>renryo_marume_kbn</v>
          </cell>
        </row>
        <row r="518">
          <cell r="A518" t="str">
            <v>出力項目10</v>
          </cell>
          <cell r="B518" t="str">
            <v>yosyaku</v>
          </cell>
        </row>
        <row r="519">
          <cell r="A519" t="str">
            <v>出力項目11</v>
          </cell>
          <cell r="B519" t="str">
            <v>qty_unit</v>
          </cell>
        </row>
        <row r="520">
          <cell r="A520" t="str">
            <v>出力項目12</v>
          </cell>
          <cell r="B520" t="str">
            <v>konyu_price</v>
          </cell>
        </row>
        <row r="521">
          <cell r="A521" t="str">
            <v>出力項目13</v>
          </cell>
          <cell r="B521" t="str">
            <v>konyu_price_unit</v>
          </cell>
        </row>
        <row r="522">
          <cell r="A522" t="str">
            <v>出力項目14</v>
          </cell>
          <cell r="B522" t="str">
            <v>hanbai_price</v>
          </cell>
        </row>
        <row r="523">
          <cell r="A523" t="str">
            <v>出力項目15</v>
          </cell>
          <cell r="B523" t="str">
            <v>hanbai_price_unit</v>
          </cell>
        </row>
        <row r="524">
          <cell r="A524" t="str">
            <v>海外ラベル</v>
          </cell>
          <cell r="B524" t="str">
            <v>kaigai_label</v>
          </cell>
        </row>
        <row r="525">
          <cell r="A525" t="str">
            <v>単位グループコード</v>
          </cell>
          <cell r="B525" t="str">
            <v>unit_group_cd</v>
          </cell>
        </row>
        <row r="526">
          <cell r="A526" t="str">
            <v>単位グループ名</v>
          </cell>
          <cell r="B526" t="str">
            <v>unit_group_nm</v>
          </cell>
        </row>
        <row r="527">
          <cell r="A527" t="str">
            <v>荷姿フラグ</v>
          </cell>
          <cell r="B527" t="str">
            <v>nisugata_flg</v>
          </cell>
        </row>
        <row r="528">
          <cell r="A528" t="str">
            <v>メニューID</v>
          </cell>
          <cell r="B528" t="str">
            <v>menu_id</v>
          </cell>
        </row>
        <row r="529">
          <cell r="A529" t="str">
            <v>設備処理区分</v>
          </cell>
          <cell r="B529" t="str">
            <v>setsubi_syori_kbn</v>
          </cell>
        </row>
        <row r="530">
          <cell r="A530" t="str">
            <v>製造工程</v>
          </cell>
          <cell r="B530" t="str">
            <v>seizo_kotei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3.bin"/><Relationship Id="rId4" Type="http://schemas.openxmlformats.org/officeDocument/2006/relationships/comments" Target="../comments4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2:B109"/>
  <sheetViews>
    <sheetView topLeftCell="A97" workbookViewId="0">
      <selection activeCell="B2" sqref="B2:B109"/>
    </sheetView>
  </sheetViews>
  <sheetFormatPr defaultColWidth="3.6328125" defaultRowHeight="14.4"/>
  <sheetData>
    <row r="2" spans="2:2">
      <c r="B2" t="s">
        <v>0</v>
      </c>
    </row>
    <row r="3" spans="2:2">
      <c r="B3" t="s">
        <v>1</v>
      </c>
    </row>
    <row r="4" spans="2:2">
      <c r="B4" t="s">
        <v>2</v>
      </c>
    </row>
    <row r="5" spans="2:2">
      <c r="B5" t="s">
        <v>3</v>
      </c>
    </row>
    <row r="6" spans="2:2">
      <c r="B6" t="s">
        <v>4</v>
      </c>
    </row>
    <row r="7" spans="2:2">
      <c r="B7" t="s">
        <v>5</v>
      </c>
    </row>
    <row r="8" spans="2:2">
      <c r="B8" t="s">
        <v>6</v>
      </c>
    </row>
    <row r="9" spans="2:2">
      <c r="B9" t="s">
        <v>7</v>
      </c>
    </row>
    <row r="10" spans="2:2">
      <c r="B10" t="s">
        <v>8</v>
      </c>
    </row>
    <row r="12" spans="2:2">
      <c r="B12" t="s">
        <v>9</v>
      </c>
    </row>
    <row r="14" spans="2:2">
      <c r="B14" t="s">
        <v>10</v>
      </c>
    </row>
    <row r="15" spans="2:2">
      <c r="B15" t="s">
        <v>11</v>
      </c>
    </row>
    <row r="16" spans="2:2">
      <c r="B16" t="s">
        <v>12</v>
      </c>
    </row>
    <row r="17" spans="2:2">
      <c r="B17" t="s">
        <v>13</v>
      </c>
    </row>
    <row r="18" spans="2:2">
      <c r="B18" t="s">
        <v>14</v>
      </c>
    </row>
    <row r="19" spans="2:2">
      <c r="B19" t="s">
        <v>15</v>
      </c>
    </row>
    <row r="20" spans="2:2">
      <c r="B20" t="s">
        <v>16</v>
      </c>
    </row>
    <row r="21" spans="2:2">
      <c r="B21" t="s">
        <v>14</v>
      </c>
    </row>
    <row r="22" spans="2:2">
      <c r="B22" t="s">
        <v>15</v>
      </c>
    </row>
    <row r="23" spans="2:2">
      <c r="B23" t="s">
        <v>17</v>
      </c>
    </row>
    <row r="24" spans="2:2">
      <c r="B24" t="s">
        <v>14</v>
      </c>
    </row>
    <row r="25" spans="2:2">
      <c r="B25" t="s">
        <v>15</v>
      </c>
    </row>
    <row r="26" spans="2:2">
      <c r="B26" t="s">
        <v>18</v>
      </c>
    </row>
    <row r="27" spans="2:2">
      <c r="B27" t="s">
        <v>14</v>
      </c>
    </row>
    <row r="28" spans="2:2">
      <c r="B28" t="s">
        <v>15</v>
      </c>
    </row>
    <row r="29" spans="2:2">
      <c r="B29" t="s">
        <v>19</v>
      </c>
    </row>
    <row r="30" spans="2:2">
      <c r="B30" t="s">
        <v>14</v>
      </c>
    </row>
    <row r="31" spans="2:2">
      <c r="B31" t="s">
        <v>15</v>
      </c>
    </row>
    <row r="32" spans="2:2">
      <c r="B32" t="s">
        <v>20</v>
      </c>
    </row>
    <row r="33" spans="2:2">
      <c r="B33" t="s">
        <v>14</v>
      </c>
    </row>
    <row r="34" spans="2:2">
      <c r="B34" t="s">
        <v>15</v>
      </c>
    </row>
    <row r="35" spans="2:2">
      <c r="B35" t="s">
        <v>21</v>
      </c>
    </row>
    <row r="36" spans="2:2">
      <c r="B36" t="s">
        <v>14</v>
      </c>
    </row>
    <row r="37" spans="2:2">
      <c r="B37" t="s">
        <v>15</v>
      </c>
    </row>
    <row r="38" spans="2:2">
      <c r="B38" t="s">
        <v>22</v>
      </c>
    </row>
    <row r="39" spans="2:2">
      <c r="B39" t="s">
        <v>23</v>
      </c>
    </row>
    <row r="40" spans="2:2">
      <c r="B40" t="s">
        <v>24</v>
      </c>
    </row>
    <row r="41" spans="2:2">
      <c r="B41" t="s">
        <v>25</v>
      </c>
    </row>
    <row r="42" spans="2:2">
      <c r="B42" t="s">
        <v>26</v>
      </c>
    </row>
    <row r="43" spans="2:2">
      <c r="B43" t="s">
        <v>27</v>
      </c>
    </row>
    <row r="44" spans="2:2">
      <c r="B44" t="s">
        <v>28</v>
      </c>
    </row>
    <row r="45" spans="2:2">
      <c r="B45" t="s">
        <v>29</v>
      </c>
    </row>
    <row r="46" spans="2:2">
      <c r="B46" t="s">
        <v>30</v>
      </c>
    </row>
    <row r="47" spans="2:2">
      <c r="B47" t="s">
        <v>31</v>
      </c>
    </row>
    <row r="48" spans="2:2">
      <c r="B48" t="s">
        <v>32</v>
      </c>
    </row>
    <row r="49" spans="2:2">
      <c r="B49" t="s">
        <v>33</v>
      </c>
    </row>
    <row r="50" spans="2:2">
      <c r="B50" t="s">
        <v>34</v>
      </c>
    </row>
    <row r="51" spans="2:2">
      <c r="B51" t="s">
        <v>35</v>
      </c>
    </row>
    <row r="52" spans="2:2">
      <c r="B52" t="s">
        <v>36</v>
      </c>
    </row>
    <row r="53" spans="2:2">
      <c r="B53" t="s">
        <v>37</v>
      </c>
    </row>
    <row r="54" spans="2:2">
      <c r="B54" t="s">
        <v>38</v>
      </c>
    </row>
    <row r="55" spans="2:2">
      <c r="B55" t="s">
        <v>39</v>
      </c>
    </row>
    <row r="56" spans="2:2">
      <c r="B56" t="s">
        <v>37</v>
      </c>
    </row>
    <row r="57" spans="2:2">
      <c r="B57" t="s">
        <v>40</v>
      </c>
    </row>
    <row r="58" spans="2:2">
      <c r="B58" t="s">
        <v>41</v>
      </c>
    </row>
    <row r="59" spans="2:2">
      <c r="B59" t="s">
        <v>37</v>
      </c>
    </row>
    <row r="60" spans="2:2">
      <c r="B60" t="s">
        <v>42</v>
      </c>
    </row>
    <row r="61" spans="2:2">
      <c r="B61" t="s">
        <v>43</v>
      </c>
    </row>
    <row r="62" spans="2:2">
      <c r="B62" t="s">
        <v>15</v>
      </c>
    </row>
    <row r="63" spans="2:2">
      <c r="B63" t="s">
        <v>44</v>
      </c>
    </row>
    <row r="65" spans="2:2">
      <c r="B65" t="s">
        <v>45</v>
      </c>
    </row>
    <row r="67" spans="2:2">
      <c r="B67" t="s">
        <v>46</v>
      </c>
    </row>
    <row r="69" spans="2:2">
      <c r="B69" t="s">
        <v>47</v>
      </c>
    </row>
    <row r="70" spans="2:2">
      <c r="B70" t="s">
        <v>1</v>
      </c>
    </row>
    <row r="71" spans="2:2">
      <c r="B71" t="s">
        <v>2</v>
      </c>
    </row>
    <row r="72" spans="2:2">
      <c r="B72" t="s">
        <v>3</v>
      </c>
    </row>
    <row r="73" spans="2:2">
      <c r="B73" t="s">
        <v>4</v>
      </c>
    </row>
    <row r="74" spans="2:2">
      <c r="B74" t="s">
        <v>5</v>
      </c>
    </row>
    <row r="75" spans="2:2">
      <c r="B75" t="s">
        <v>6</v>
      </c>
    </row>
    <row r="76" spans="2:2">
      <c r="B76" t="s">
        <v>7</v>
      </c>
    </row>
    <row r="77" spans="2:2">
      <c r="B77" t="s">
        <v>8</v>
      </c>
    </row>
    <row r="78" spans="2:2">
      <c r="B78" t="s">
        <v>48</v>
      </c>
    </row>
    <row r="79" spans="2:2">
      <c r="B79" t="s">
        <v>49</v>
      </c>
    </row>
    <row r="81" spans="2:2">
      <c r="B81" t="s">
        <v>50</v>
      </c>
    </row>
    <row r="82" spans="2:2">
      <c r="B82" t="s">
        <v>51</v>
      </c>
    </row>
    <row r="84" spans="2:2">
      <c r="B84" t="s">
        <v>52</v>
      </c>
    </row>
    <row r="85" spans="2:2">
      <c r="B85" t="s">
        <v>53</v>
      </c>
    </row>
    <row r="86" spans="2:2">
      <c r="B86" t="s">
        <v>54</v>
      </c>
    </row>
    <row r="87" spans="2:2">
      <c r="B87" t="s">
        <v>55</v>
      </c>
    </row>
    <row r="88" spans="2:2">
      <c r="B88" t="s">
        <v>22</v>
      </c>
    </row>
    <row r="89" spans="2:2">
      <c r="B89" t="s">
        <v>56</v>
      </c>
    </row>
    <row r="90" spans="2:2">
      <c r="B90" t="s">
        <v>57</v>
      </c>
    </row>
    <row r="91" spans="2:2">
      <c r="B91" t="s">
        <v>58</v>
      </c>
    </row>
    <row r="92" spans="2:2">
      <c r="B92" t="s">
        <v>59</v>
      </c>
    </row>
    <row r="93" spans="2:2">
      <c r="B93" t="s">
        <v>60</v>
      </c>
    </row>
    <row r="94" spans="2:2">
      <c r="B94" t="s">
        <v>61</v>
      </c>
    </row>
    <row r="95" spans="2:2">
      <c r="B95" t="s">
        <v>62</v>
      </c>
    </row>
    <row r="96" spans="2:2">
      <c r="B96" t="s">
        <v>63</v>
      </c>
    </row>
    <row r="97" spans="2:2">
      <c r="B97" t="s">
        <v>64</v>
      </c>
    </row>
    <row r="98" spans="2:2">
      <c r="B98" t="s">
        <v>65</v>
      </c>
    </row>
    <row r="99" spans="2:2">
      <c r="B99" t="s">
        <v>37</v>
      </c>
    </row>
    <row r="100" spans="2:2">
      <c r="B100" t="s">
        <v>66</v>
      </c>
    </row>
    <row r="101" spans="2:2">
      <c r="B101" t="s">
        <v>67</v>
      </c>
    </row>
    <row r="102" spans="2:2">
      <c r="B102" t="s">
        <v>68</v>
      </c>
    </row>
    <row r="103" spans="2:2">
      <c r="B103" t="s">
        <v>22</v>
      </c>
    </row>
    <row r="104" spans="2:2">
      <c r="B104" t="s">
        <v>44</v>
      </c>
    </row>
    <row r="106" spans="2:2">
      <c r="B106" t="s">
        <v>45</v>
      </c>
    </row>
    <row r="109" spans="2:2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W29"/>
  <sheetViews>
    <sheetView tabSelected="1" workbookViewId="0"/>
  </sheetViews>
  <sheetFormatPr defaultColWidth="3.6328125" defaultRowHeight="14.4"/>
  <sheetData>
    <row r="2" spans="2:14" s="111" customFormat="1" ht="18.600000000000001">
      <c r="B2" s="109" t="s">
        <v>69</v>
      </c>
      <c r="C2" s="110" t="s">
        <v>70</v>
      </c>
    </row>
    <row r="4" spans="2:14">
      <c r="N4" t="s">
        <v>71</v>
      </c>
    </row>
    <row r="9" spans="2:14">
      <c r="N9" t="s">
        <v>72</v>
      </c>
    </row>
    <row r="14" spans="2:14">
      <c r="N14" t="s">
        <v>73</v>
      </c>
    </row>
    <row r="19" spans="1:23">
      <c r="N19" t="s">
        <v>74</v>
      </c>
    </row>
    <row r="20" spans="1:23">
      <c r="N20" s="112"/>
    </row>
    <row r="24" spans="1:23">
      <c r="N24" t="s">
        <v>75</v>
      </c>
    </row>
    <row r="25" spans="1:23">
      <c r="N25" s="112"/>
      <c r="O25" s="112"/>
      <c r="P25" s="112"/>
      <c r="Q25" s="112"/>
      <c r="R25" s="112"/>
      <c r="S25" s="112"/>
      <c r="T25" s="112"/>
    </row>
    <row r="27" spans="1:23">
      <c r="N27" s="415" t="s">
        <v>1588</v>
      </c>
      <c r="O27" s="416"/>
      <c r="P27" s="416"/>
      <c r="Q27" s="416"/>
      <c r="R27" s="416"/>
      <c r="S27" s="416"/>
      <c r="T27" s="417"/>
      <c r="V27" s="112" t="s">
        <v>69</v>
      </c>
      <c r="W27" s="113" t="s">
        <v>77</v>
      </c>
    </row>
    <row r="29" spans="1:23">
      <c r="A29" s="114"/>
      <c r="K29" s="114"/>
      <c r="L29" s="114"/>
      <c r="M29" s="114"/>
      <c r="N29" s="114"/>
    </row>
  </sheetData>
  <mergeCells count="1">
    <mergeCell ref="N27:T27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77537" r:id="rId4" name="CheckBox1">
          <controlPr defaultSize="0" autoLine="0" r:id="rId5">
            <anchor moveWithCells="1">
              <from>
                <xdr:col>13</xdr:col>
                <xdr:colOff>68580</xdr:colOff>
                <xdr:row>24</xdr:row>
                <xdr:rowOff>0</xdr:rowOff>
              </from>
              <to>
                <xdr:col>16</xdr:col>
                <xdr:colOff>114300</xdr:colOff>
                <xdr:row>25</xdr:row>
                <xdr:rowOff>15240</xdr:rowOff>
              </to>
            </anchor>
          </controlPr>
        </control>
      </mc:Choice>
      <mc:Fallback>
        <control shapeId="57753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テーブル一覧!$B$7:$B$55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92"/>
  <sheetViews>
    <sheetView showGridLines="0" zoomScaleNormal="100" zoomScaleSheetLayoutView="100" workbookViewId="0">
      <pane ySplit="6" topLeftCell="A7" activePane="bottomLeft" state="frozen"/>
      <selection sqref="A1:H4"/>
      <selection pane="bottomLeft" sqref="A1:K4"/>
    </sheetView>
  </sheetViews>
  <sheetFormatPr defaultColWidth="2.6328125" defaultRowHeight="14.4"/>
  <cols>
    <col min="1" max="1" width="4.6328125" style="1" customWidth="1"/>
    <col min="2" max="16384" width="2.6328125" style="1"/>
  </cols>
  <sheetData>
    <row r="1" spans="1:58" s="14" customFormat="1">
      <c r="A1" s="421" t="s">
        <v>78</v>
      </c>
      <c r="B1" s="422"/>
      <c r="C1" s="422"/>
      <c r="D1" s="422"/>
      <c r="E1" s="422"/>
      <c r="F1" s="422"/>
      <c r="G1" s="422"/>
      <c r="H1" s="422"/>
      <c r="I1" s="422"/>
      <c r="J1" s="422"/>
      <c r="K1" s="423"/>
      <c r="L1" s="430" t="s">
        <v>79</v>
      </c>
      <c r="M1" s="431"/>
      <c r="N1" s="431"/>
      <c r="O1" s="431"/>
      <c r="P1" s="431"/>
      <c r="Q1" s="431"/>
      <c r="R1" s="431"/>
      <c r="S1" s="431"/>
      <c r="T1" s="431"/>
      <c r="U1" s="431"/>
      <c r="V1" s="432"/>
      <c r="W1" s="430" t="s">
        <v>80</v>
      </c>
      <c r="X1" s="431"/>
      <c r="Y1" s="431"/>
      <c r="Z1" s="431"/>
      <c r="AA1" s="431"/>
      <c r="AB1" s="431"/>
      <c r="AC1" s="432"/>
      <c r="AD1" s="430" t="s">
        <v>81</v>
      </c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1"/>
      <c r="AP1" s="431"/>
      <c r="AQ1" s="432"/>
      <c r="AR1" s="53" t="s">
        <v>82</v>
      </c>
      <c r="AS1" s="54"/>
      <c r="AT1" s="54"/>
      <c r="AU1" s="54"/>
      <c r="AV1" s="55"/>
      <c r="AW1" s="53" t="s">
        <v>83</v>
      </c>
      <c r="AX1" s="54"/>
      <c r="AY1" s="54"/>
      <c r="AZ1" s="54"/>
      <c r="BA1" s="54"/>
      <c r="BB1" s="55"/>
      <c r="BC1" s="53" t="s">
        <v>84</v>
      </c>
      <c r="BD1" s="54"/>
      <c r="BE1" s="54"/>
      <c r="BF1" s="55"/>
    </row>
    <row r="2" spans="1:58" s="14" customFormat="1">
      <c r="A2" s="424"/>
      <c r="B2" s="425"/>
      <c r="C2" s="425"/>
      <c r="D2" s="425"/>
      <c r="E2" s="425"/>
      <c r="F2" s="425"/>
      <c r="G2" s="425"/>
      <c r="H2" s="425"/>
      <c r="I2" s="425"/>
      <c r="J2" s="425"/>
      <c r="K2" s="426"/>
      <c r="L2" s="433" t="s">
        <v>85</v>
      </c>
      <c r="M2" s="434"/>
      <c r="N2" s="434"/>
      <c r="O2" s="434"/>
      <c r="P2" s="434"/>
      <c r="Q2" s="434"/>
      <c r="R2" s="434"/>
      <c r="S2" s="434"/>
      <c r="T2" s="434"/>
      <c r="U2" s="434"/>
      <c r="V2" s="435"/>
      <c r="W2" s="433" t="s">
        <v>86</v>
      </c>
      <c r="X2" s="434"/>
      <c r="Y2" s="434"/>
      <c r="Z2" s="434"/>
      <c r="AA2" s="434"/>
      <c r="AB2" s="434"/>
      <c r="AC2" s="435"/>
      <c r="AD2" s="442" t="s">
        <v>87</v>
      </c>
      <c r="AE2" s="443"/>
      <c r="AF2" s="443"/>
      <c r="AG2" s="443"/>
      <c r="AH2" s="443"/>
      <c r="AI2" s="443"/>
      <c r="AJ2" s="443"/>
      <c r="AK2" s="443"/>
      <c r="AL2" s="443"/>
      <c r="AM2" s="443"/>
      <c r="AN2" s="443"/>
      <c r="AO2" s="443"/>
      <c r="AP2" s="443"/>
      <c r="AQ2" s="444"/>
      <c r="AR2" s="454"/>
      <c r="AS2" s="455"/>
      <c r="AT2" s="455"/>
      <c r="AU2" s="455"/>
      <c r="AV2" s="456"/>
      <c r="AW2" s="56" t="s">
        <v>88</v>
      </c>
      <c r="AX2" s="57"/>
      <c r="AY2" s="57"/>
      <c r="AZ2" s="57"/>
      <c r="BA2" s="57"/>
      <c r="BB2" s="58"/>
      <c r="BC2" s="59" t="s">
        <v>89</v>
      </c>
      <c r="BD2" s="60"/>
      <c r="BE2" s="60"/>
      <c r="BF2" s="61"/>
    </row>
    <row r="3" spans="1:58" s="14" customFormat="1">
      <c r="A3" s="424"/>
      <c r="B3" s="425"/>
      <c r="C3" s="425"/>
      <c r="D3" s="425"/>
      <c r="E3" s="425"/>
      <c r="F3" s="425"/>
      <c r="G3" s="425"/>
      <c r="H3" s="425"/>
      <c r="I3" s="425"/>
      <c r="J3" s="425"/>
      <c r="K3" s="426"/>
      <c r="L3" s="436"/>
      <c r="M3" s="437"/>
      <c r="N3" s="437"/>
      <c r="O3" s="437"/>
      <c r="P3" s="437"/>
      <c r="Q3" s="437"/>
      <c r="R3" s="437"/>
      <c r="S3" s="437"/>
      <c r="T3" s="437"/>
      <c r="U3" s="437"/>
      <c r="V3" s="438"/>
      <c r="W3" s="436"/>
      <c r="X3" s="437"/>
      <c r="Y3" s="437"/>
      <c r="Z3" s="437"/>
      <c r="AA3" s="437"/>
      <c r="AB3" s="437"/>
      <c r="AC3" s="438"/>
      <c r="AD3" s="445"/>
      <c r="AE3" s="446"/>
      <c r="AF3" s="446"/>
      <c r="AG3" s="446"/>
      <c r="AH3" s="446"/>
      <c r="AI3" s="446"/>
      <c r="AJ3" s="446"/>
      <c r="AK3" s="446"/>
      <c r="AL3" s="446"/>
      <c r="AM3" s="446"/>
      <c r="AN3" s="446"/>
      <c r="AO3" s="446"/>
      <c r="AP3" s="446"/>
      <c r="AQ3" s="447"/>
      <c r="AR3" s="457"/>
      <c r="AS3" s="458"/>
      <c r="AT3" s="458"/>
      <c r="AU3" s="458"/>
      <c r="AV3" s="459"/>
      <c r="AW3" s="56"/>
      <c r="AX3" s="57"/>
      <c r="AY3" s="57"/>
      <c r="AZ3" s="57"/>
      <c r="BA3" s="57"/>
      <c r="BB3" s="58"/>
      <c r="BC3" s="59"/>
      <c r="BD3" s="60"/>
      <c r="BE3" s="60"/>
      <c r="BF3" s="61"/>
    </row>
    <row r="4" spans="1:58" s="14" customFormat="1">
      <c r="A4" s="427"/>
      <c r="B4" s="428"/>
      <c r="C4" s="428"/>
      <c r="D4" s="428"/>
      <c r="E4" s="428"/>
      <c r="F4" s="428"/>
      <c r="G4" s="428"/>
      <c r="H4" s="428"/>
      <c r="I4" s="428"/>
      <c r="J4" s="428"/>
      <c r="K4" s="429"/>
      <c r="L4" s="439"/>
      <c r="M4" s="440"/>
      <c r="N4" s="440"/>
      <c r="O4" s="440"/>
      <c r="P4" s="440"/>
      <c r="Q4" s="440"/>
      <c r="R4" s="440"/>
      <c r="S4" s="440"/>
      <c r="T4" s="440"/>
      <c r="U4" s="440"/>
      <c r="V4" s="441"/>
      <c r="W4" s="439"/>
      <c r="X4" s="440"/>
      <c r="Y4" s="440"/>
      <c r="Z4" s="440"/>
      <c r="AA4" s="440"/>
      <c r="AB4" s="440"/>
      <c r="AC4" s="441"/>
      <c r="AD4" s="448"/>
      <c r="AE4" s="449"/>
      <c r="AF4" s="449"/>
      <c r="AG4" s="449"/>
      <c r="AH4" s="449"/>
      <c r="AI4" s="449"/>
      <c r="AJ4" s="449"/>
      <c r="AK4" s="449"/>
      <c r="AL4" s="449"/>
      <c r="AM4" s="449"/>
      <c r="AN4" s="449"/>
      <c r="AO4" s="449"/>
      <c r="AP4" s="449"/>
      <c r="AQ4" s="450"/>
      <c r="AR4" s="457"/>
      <c r="AS4" s="458"/>
      <c r="AT4" s="458"/>
      <c r="AU4" s="458"/>
      <c r="AV4" s="459"/>
      <c r="AW4" s="56"/>
      <c r="AX4" s="57"/>
      <c r="AY4" s="57"/>
      <c r="AZ4" s="57"/>
      <c r="BA4" s="57"/>
      <c r="BB4" s="58"/>
      <c r="BC4" s="59"/>
      <c r="BD4" s="60"/>
      <c r="BE4" s="60"/>
      <c r="BF4" s="61"/>
    </row>
    <row r="5" spans="1:58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58">
      <c r="A6" s="62" t="s">
        <v>90</v>
      </c>
      <c r="B6" s="418" t="s">
        <v>91</v>
      </c>
      <c r="C6" s="419"/>
      <c r="D6" s="419"/>
      <c r="E6" s="419"/>
      <c r="F6" s="419"/>
      <c r="G6" s="419"/>
      <c r="H6" s="419"/>
      <c r="I6" s="419"/>
      <c r="J6" s="419"/>
      <c r="K6" s="420"/>
      <c r="L6" s="418" t="s">
        <v>92</v>
      </c>
      <c r="M6" s="419"/>
      <c r="N6" s="419"/>
      <c r="O6" s="419"/>
      <c r="P6" s="419"/>
      <c r="Q6" s="419"/>
      <c r="R6" s="419"/>
      <c r="S6" s="419"/>
      <c r="T6" s="419"/>
      <c r="U6" s="419"/>
      <c r="V6" s="420"/>
      <c r="W6" s="51" t="s">
        <v>93</v>
      </c>
      <c r="X6" s="52"/>
      <c r="Y6" s="52"/>
      <c r="Z6" s="52"/>
      <c r="AA6" s="52"/>
      <c r="AB6" s="52"/>
      <c r="AC6" s="50"/>
      <c r="AD6" s="430" t="s">
        <v>94</v>
      </c>
      <c r="AE6" s="431"/>
      <c r="AF6" s="431"/>
      <c r="AG6" s="431"/>
      <c r="AH6" s="431"/>
      <c r="AI6" s="431"/>
      <c r="AJ6" s="431"/>
      <c r="AK6" s="431"/>
      <c r="AL6" s="431"/>
      <c r="AM6" s="431"/>
      <c r="AN6" s="431"/>
      <c r="AO6" s="431"/>
      <c r="AP6" s="431"/>
      <c r="AQ6" s="431"/>
      <c r="AR6" s="431"/>
      <c r="AS6" s="431"/>
      <c r="AT6" s="431"/>
      <c r="AU6" s="431"/>
      <c r="AV6" s="431"/>
      <c r="AW6" s="431"/>
      <c r="AX6" s="431"/>
      <c r="AY6" s="431"/>
      <c r="AZ6" s="431"/>
      <c r="BA6" s="431"/>
      <c r="BB6" s="431"/>
      <c r="BC6" s="431"/>
      <c r="BD6" s="431"/>
      <c r="BE6" s="431"/>
      <c r="BF6" s="432"/>
    </row>
    <row r="7" spans="1:58" s="257" customFormat="1">
      <c r="A7" s="413">
        <f>IF(B7="","",COUNTA($B$7:B7))</f>
        <v>1</v>
      </c>
      <c r="B7" s="413" t="s">
        <v>95</v>
      </c>
      <c r="C7" s="399"/>
      <c r="D7" s="399"/>
      <c r="E7" s="399"/>
      <c r="F7" s="399"/>
      <c r="G7" s="399"/>
      <c r="H7" s="399"/>
      <c r="I7" s="399"/>
      <c r="J7" s="399"/>
      <c r="K7" s="414"/>
      <c r="L7" s="413" t="s">
        <v>96</v>
      </c>
      <c r="M7" s="399"/>
      <c r="N7" s="399"/>
      <c r="O7" s="399"/>
      <c r="P7" s="399"/>
      <c r="Q7" s="399"/>
      <c r="R7" s="399"/>
      <c r="S7" s="399"/>
      <c r="T7" s="399"/>
      <c r="U7" s="399"/>
      <c r="V7" s="399"/>
      <c r="W7" s="451" t="s">
        <v>97</v>
      </c>
      <c r="X7" s="452"/>
      <c r="Y7" s="452"/>
      <c r="Z7" s="452"/>
      <c r="AA7" s="452"/>
      <c r="AB7" s="452"/>
      <c r="AC7" s="453"/>
      <c r="AD7" s="399"/>
      <c r="AE7" s="399"/>
      <c r="AF7" s="399"/>
      <c r="AG7" s="399"/>
      <c r="AH7" s="399"/>
      <c r="AI7" s="399"/>
      <c r="AJ7" s="399"/>
      <c r="AK7" s="399"/>
      <c r="AL7" s="399"/>
      <c r="AM7" s="399"/>
      <c r="AN7" s="399"/>
      <c r="AO7" s="399"/>
      <c r="AP7" s="399"/>
      <c r="AQ7" s="399"/>
      <c r="AR7" s="399"/>
      <c r="AS7" s="399"/>
      <c r="AT7" s="399"/>
      <c r="AU7" s="399"/>
      <c r="AV7" s="399"/>
      <c r="AW7" s="399"/>
      <c r="AX7" s="399"/>
      <c r="AY7" s="399"/>
      <c r="AZ7" s="399"/>
      <c r="BA7" s="399"/>
      <c r="BB7" s="399"/>
      <c r="BC7" s="399"/>
      <c r="BD7" s="399"/>
      <c r="BE7" s="399"/>
      <c r="BF7" s="414"/>
    </row>
    <row r="8" spans="1:58" s="257" customFormat="1">
      <c r="A8" s="413">
        <f>IF(B8="","",COUNTA($B$7:B8))</f>
        <v>2</v>
      </c>
      <c r="B8" s="413" t="s">
        <v>98</v>
      </c>
      <c r="C8" s="399"/>
      <c r="D8" s="399"/>
      <c r="E8" s="399"/>
      <c r="F8" s="399"/>
      <c r="G8" s="399"/>
      <c r="H8" s="399"/>
      <c r="I8" s="399"/>
      <c r="J8" s="399"/>
      <c r="K8" s="414"/>
      <c r="L8" s="413" t="s">
        <v>99</v>
      </c>
      <c r="M8" s="399"/>
      <c r="N8" s="399"/>
      <c r="O8" s="399"/>
      <c r="P8" s="399"/>
      <c r="Q8" s="399"/>
      <c r="R8" s="399"/>
      <c r="S8" s="399"/>
      <c r="T8" s="399"/>
      <c r="U8" s="399"/>
      <c r="V8" s="399"/>
      <c r="W8" s="451" t="s">
        <v>97</v>
      </c>
      <c r="X8" s="452"/>
      <c r="Y8" s="452"/>
      <c r="Z8" s="452"/>
      <c r="AA8" s="452"/>
      <c r="AB8" s="452"/>
      <c r="AC8" s="453"/>
      <c r="AD8" s="399"/>
      <c r="AE8" s="399"/>
      <c r="AF8" s="399"/>
      <c r="AG8" s="399"/>
      <c r="AH8" s="399"/>
      <c r="AI8" s="399"/>
      <c r="AJ8" s="399"/>
      <c r="AK8" s="399"/>
      <c r="AL8" s="399"/>
      <c r="AM8" s="399"/>
      <c r="AN8" s="399"/>
      <c r="AO8" s="399"/>
      <c r="AP8" s="399"/>
      <c r="AQ8" s="399"/>
      <c r="AR8" s="399"/>
      <c r="AS8" s="399"/>
      <c r="AT8" s="399"/>
      <c r="AU8" s="399"/>
      <c r="AV8" s="399"/>
      <c r="AW8" s="399"/>
      <c r="AX8" s="399"/>
      <c r="AY8" s="399"/>
      <c r="AZ8" s="399"/>
      <c r="BA8" s="399"/>
      <c r="BB8" s="399"/>
      <c r="BC8" s="399"/>
      <c r="BD8" s="399"/>
      <c r="BE8" s="399"/>
      <c r="BF8" s="414"/>
    </row>
    <row r="9" spans="1:58" s="257" customFormat="1">
      <c r="A9" s="413">
        <f>IF(B9="","",COUNTA($B$7:B9))</f>
        <v>3</v>
      </c>
      <c r="B9" s="413" t="s">
        <v>100</v>
      </c>
      <c r="C9" s="399"/>
      <c r="D9" s="399"/>
      <c r="E9" s="399"/>
      <c r="F9" s="399"/>
      <c r="G9" s="399"/>
      <c r="H9" s="399"/>
      <c r="I9" s="399"/>
      <c r="J9" s="399"/>
      <c r="K9" s="414"/>
      <c r="L9" s="413" t="s">
        <v>101</v>
      </c>
      <c r="M9" s="399"/>
      <c r="N9" s="399"/>
      <c r="O9" s="399"/>
      <c r="P9" s="399"/>
      <c r="Q9" s="399"/>
      <c r="R9" s="399"/>
      <c r="S9" s="399"/>
      <c r="T9" s="399"/>
      <c r="U9" s="399"/>
      <c r="V9" s="399"/>
      <c r="W9" s="451" t="s">
        <v>97</v>
      </c>
      <c r="X9" s="452"/>
      <c r="Y9" s="452"/>
      <c r="Z9" s="452"/>
      <c r="AA9" s="452"/>
      <c r="AB9" s="452"/>
      <c r="AC9" s="453"/>
      <c r="AD9" s="399"/>
      <c r="AE9" s="399"/>
      <c r="AF9" s="399"/>
      <c r="AG9" s="399"/>
      <c r="AH9" s="399"/>
      <c r="AI9" s="399"/>
      <c r="AJ9" s="399"/>
      <c r="AK9" s="399"/>
      <c r="AL9" s="399"/>
      <c r="AM9" s="399"/>
      <c r="AN9" s="399"/>
      <c r="AO9" s="399"/>
      <c r="AP9" s="399"/>
      <c r="AQ9" s="399"/>
      <c r="AR9" s="399"/>
      <c r="AS9" s="399"/>
      <c r="AT9" s="399"/>
      <c r="AU9" s="399"/>
      <c r="AV9" s="399"/>
      <c r="AW9" s="399"/>
      <c r="AX9" s="399"/>
      <c r="AY9" s="399"/>
      <c r="AZ9" s="399"/>
      <c r="BA9" s="399"/>
      <c r="BB9" s="399"/>
      <c r="BC9" s="399"/>
      <c r="BD9" s="399"/>
      <c r="BE9" s="399"/>
      <c r="BF9" s="414"/>
    </row>
    <row r="10" spans="1:58" s="257" customFormat="1">
      <c r="A10" s="413">
        <f>IF(B10="","",COUNTA($B$7:B10))</f>
        <v>4</v>
      </c>
      <c r="B10" s="413" t="s">
        <v>102</v>
      </c>
      <c r="C10" s="399"/>
      <c r="D10" s="399"/>
      <c r="E10" s="399"/>
      <c r="F10" s="399"/>
      <c r="G10" s="399"/>
      <c r="H10" s="399"/>
      <c r="I10" s="399"/>
      <c r="J10" s="399"/>
      <c r="K10" s="414"/>
      <c r="L10" s="413" t="s">
        <v>103</v>
      </c>
      <c r="M10" s="399"/>
      <c r="N10" s="399"/>
      <c r="O10" s="399"/>
      <c r="P10" s="399"/>
      <c r="Q10" s="399"/>
      <c r="R10" s="399"/>
      <c r="S10" s="399"/>
      <c r="T10" s="399"/>
      <c r="U10" s="399"/>
      <c r="V10" s="399"/>
      <c r="W10" s="451" t="s">
        <v>97</v>
      </c>
      <c r="X10" s="452"/>
      <c r="Y10" s="452"/>
      <c r="Z10" s="452"/>
      <c r="AA10" s="452"/>
      <c r="AB10" s="452"/>
      <c r="AC10" s="453"/>
      <c r="AD10" s="399"/>
      <c r="AE10" s="399"/>
      <c r="AF10" s="399"/>
      <c r="AG10" s="399"/>
      <c r="AH10" s="399"/>
      <c r="AI10" s="399"/>
      <c r="AJ10" s="399"/>
      <c r="AK10" s="399"/>
      <c r="AL10" s="399"/>
      <c r="AM10" s="399"/>
      <c r="AN10" s="399"/>
      <c r="AO10" s="399"/>
      <c r="AP10" s="399"/>
      <c r="AQ10" s="399"/>
      <c r="AR10" s="399"/>
      <c r="AS10" s="399"/>
      <c r="AT10" s="399"/>
      <c r="AU10" s="399"/>
      <c r="AV10" s="399"/>
      <c r="AW10" s="399"/>
      <c r="AX10" s="399"/>
      <c r="AY10" s="399"/>
      <c r="AZ10" s="399"/>
      <c r="BA10" s="399"/>
      <c r="BB10" s="399"/>
      <c r="BC10" s="399"/>
      <c r="BD10" s="399"/>
      <c r="BE10" s="399"/>
      <c r="BF10" s="414"/>
    </row>
    <row r="11" spans="1:58" s="257" customFormat="1">
      <c r="A11" s="413">
        <f>IF(B11="","",COUNTA($B$7:B11))</f>
        <v>5</v>
      </c>
      <c r="B11" s="413" t="s">
        <v>104</v>
      </c>
      <c r="C11" s="399"/>
      <c r="D11" s="399"/>
      <c r="E11" s="399"/>
      <c r="F11" s="399"/>
      <c r="G11" s="399"/>
      <c r="H11" s="399"/>
      <c r="I11" s="399"/>
      <c r="J11" s="399"/>
      <c r="K11" s="414"/>
      <c r="L11" s="413" t="s">
        <v>105</v>
      </c>
      <c r="M11" s="399"/>
      <c r="N11" s="399"/>
      <c r="O11" s="399"/>
      <c r="P11" s="399"/>
      <c r="Q11" s="399"/>
      <c r="R11" s="399"/>
      <c r="S11" s="399"/>
      <c r="T11" s="399"/>
      <c r="U11" s="399"/>
      <c r="V11" s="399"/>
      <c r="W11" s="451" t="s">
        <v>97</v>
      </c>
      <c r="X11" s="452"/>
      <c r="Y11" s="452"/>
      <c r="Z11" s="452"/>
      <c r="AA11" s="452"/>
      <c r="AB11" s="452"/>
      <c r="AC11" s="453"/>
      <c r="AD11" s="399"/>
      <c r="AE11" s="399"/>
      <c r="AF11" s="399"/>
      <c r="AG11" s="399"/>
      <c r="AH11" s="399"/>
      <c r="AI11" s="399"/>
      <c r="AJ11" s="399"/>
      <c r="AK11" s="399"/>
      <c r="AL11" s="399"/>
      <c r="AM11" s="399"/>
      <c r="AN11" s="399"/>
      <c r="AO11" s="399"/>
      <c r="AP11" s="399"/>
      <c r="AQ11" s="399"/>
      <c r="AR11" s="399"/>
      <c r="AS11" s="399"/>
      <c r="AT11" s="399"/>
      <c r="AU11" s="399"/>
      <c r="AV11" s="399"/>
      <c r="AW11" s="399"/>
      <c r="AX11" s="399"/>
      <c r="AY11" s="399"/>
      <c r="AZ11" s="399"/>
      <c r="BA11" s="399"/>
      <c r="BB11" s="399"/>
      <c r="BC11" s="399"/>
      <c r="BD11" s="399"/>
      <c r="BE11" s="399"/>
      <c r="BF11" s="414"/>
    </row>
    <row r="12" spans="1:58" s="257" customFormat="1">
      <c r="A12" s="413">
        <f>IF(B12="","",COUNTA($B$7:B12))</f>
        <v>6</v>
      </c>
      <c r="B12" s="413" t="s">
        <v>106</v>
      </c>
      <c r="C12" s="399"/>
      <c r="D12" s="399"/>
      <c r="E12" s="399"/>
      <c r="F12" s="399"/>
      <c r="G12" s="399"/>
      <c r="H12" s="399"/>
      <c r="I12" s="399"/>
      <c r="J12" s="399"/>
      <c r="K12" s="414"/>
      <c r="L12" s="413" t="s">
        <v>107</v>
      </c>
      <c r="M12" s="399"/>
      <c r="N12" s="399"/>
      <c r="O12" s="399"/>
      <c r="P12" s="399"/>
      <c r="Q12" s="399"/>
      <c r="R12" s="399"/>
      <c r="S12" s="399"/>
      <c r="T12" s="399"/>
      <c r="U12" s="399"/>
      <c r="V12" s="399"/>
      <c r="W12" s="451" t="s">
        <v>97</v>
      </c>
      <c r="X12" s="452"/>
      <c r="Y12" s="452"/>
      <c r="Z12" s="452"/>
      <c r="AA12" s="452"/>
      <c r="AB12" s="452"/>
      <c r="AC12" s="453"/>
      <c r="AD12" s="399"/>
      <c r="AE12" s="399"/>
      <c r="AF12" s="399"/>
      <c r="AG12" s="399"/>
      <c r="AH12" s="399"/>
      <c r="AI12" s="399"/>
      <c r="AJ12" s="399"/>
      <c r="AK12" s="399"/>
      <c r="AL12" s="399"/>
      <c r="AM12" s="399"/>
      <c r="AN12" s="399"/>
      <c r="AO12" s="399"/>
      <c r="AP12" s="399"/>
      <c r="AQ12" s="399"/>
      <c r="AR12" s="399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414"/>
    </row>
    <row r="13" spans="1:58" s="257" customFormat="1">
      <c r="A13" s="413">
        <f>IF(B13="","",COUNTA($B$7:B13))</f>
        <v>7</v>
      </c>
      <c r="B13" s="413" t="s">
        <v>108</v>
      </c>
      <c r="C13" s="399"/>
      <c r="D13" s="399"/>
      <c r="E13" s="399"/>
      <c r="F13" s="399"/>
      <c r="G13" s="399"/>
      <c r="H13" s="399"/>
      <c r="I13" s="399"/>
      <c r="J13" s="399"/>
      <c r="K13" s="414"/>
      <c r="L13" s="413" t="s">
        <v>109</v>
      </c>
      <c r="M13" s="399"/>
      <c r="N13" s="399"/>
      <c r="O13" s="399"/>
      <c r="P13" s="399"/>
      <c r="Q13" s="399"/>
      <c r="R13" s="399"/>
      <c r="S13" s="399"/>
      <c r="T13" s="399"/>
      <c r="U13" s="399"/>
      <c r="V13" s="399"/>
      <c r="W13" s="451" t="s">
        <v>97</v>
      </c>
      <c r="X13" s="452"/>
      <c r="Y13" s="452"/>
      <c r="Z13" s="452"/>
      <c r="AA13" s="452"/>
      <c r="AB13" s="452"/>
      <c r="AC13" s="453"/>
      <c r="AD13" s="399"/>
      <c r="AE13" s="399"/>
      <c r="AF13" s="399"/>
      <c r="AG13" s="399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  <c r="AR13" s="399"/>
      <c r="AS13" s="399"/>
      <c r="AT13" s="399"/>
      <c r="AU13" s="399"/>
      <c r="AV13" s="399"/>
      <c r="AW13" s="399"/>
      <c r="AX13" s="399"/>
      <c r="AY13" s="399"/>
      <c r="AZ13" s="399"/>
      <c r="BA13" s="399"/>
      <c r="BB13" s="399"/>
      <c r="BC13" s="399"/>
      <c r="BD13" s="399"/>
      <c r="BE13" s="399"/>
      <c r="BF13" s="414"/>
    </row>
    <row r="14" spans="1:58" s="257" customFormat="1">
      <c r="A14" s="413">
        <f>IF(B14="","",COUNTA($B$7:B14))</f>
        <v>8</v>
      </c>
      <c r="B14" s="413" t="s">
        <v>1541</v>
      </c>
      <c r="C14" s="399"/>
      <c r="D14" s="399"/>
      <c r="E14" s="399"/>
      <c r="F14" s="399"/>
      <c r="G14" s="399"/>
      <c r="H14" s="399"/>
      <c r="I14" s="399"/>
      <c r="J14" s="399"/>
      <c r="K14" s="414"/>
      <c r="L14" s="413" t="s">
        <v>1543</v>
      </c>
      <c r="M14" s="399"/>
      <c r="N14" s="399"/>
      <c r="O14" s="399"/>
      <c r="P14" s="399"/>
      <c r="Q14" s="399"/>
      <c r="R14" s="399"/>
      <c r="S14" s="399"/>
      <c r="T14" s="399"/>
      <c r="U14" s="399"/>
      <c r="V14" s="399"/>
      <c r="W14" s="451" t="s">
        <v>97</v>
      </c>
      <c r="X14" s="452"/>
      <c r="Y14" s="452"/>
      <c r="Z14" s="452"/>
      <c r="AA14" s="452"/>
      <c r="AB14" s="452"/>
      <c r="AC14" s="453"/>
      <c r="AD14" s="399"/>
      <c r="AE14" s="399"/>
      <c r="AF14" s="399"/>
      <c r="AG14" s="399"/>
      <c r="AH14" s="399"/>
      <c r="AI14" s="399"/>
      <c r="AJ14" s="399"/>
      <c r="AK14" s="399"/>
      <c r="AL14" s="399"/>
      <c r="AM14" s="399"/>
      <c r="AN14" s="399"/>
      <c r="AO14" s="399"/>
      <c r="AP14" s="399"/>
      <c r="AQ14" s="399"/>
      <c r="AR14" s="399"/>
      <c r="AS14" s="399"/>
      <c r="AT14" s="399"/>
      <c r="AU14" s="399"/>
      <c r="AV14" s="399"/>
      <c r="AW14" s="399"/>
      <c r="AX14" s="399"/>
      <c r="AY14" s="399"/>
      <c r="AZ14" s="399"/>
      <c r="BA14" s="399"/>
      <c r="BB14" s="399"/>
      <c r="BC14" s="399"/>
      <c r="BD14" s="399"/>
      <c r="BE14" s="399"/>
      <c r="BF14" s="414"/>
    </row>
    <row r="15" spans="1:58" s="257" customFormat="1">
      <c r="A15" s="413">
        <f>IF(B15="","",COUNTA($B$7:B15))</f>
        <v>9</v>
      </c>
      <c r="B15" s="413" t="s">
        <v>1542</v>
      </c>
      <c r="C15" s="399"/>
      <c r="D15" s="399"/>
      <c r="E15" s="399"/>
      <c r="F15" s="399"/>
      <c r="G15" s="399"/>
      <c r="H15" s="399"/>
      <c r="I15" s="399"/>
      <c r="J15" s="399"/>
      <c r="K15" s="414"/>
      <c r="L15" s="413" t="s">
        <v>1544</v>
      </c>
      <c r="M15" s="399"/>
      <c r="N15" s="399"/>
      <c r="O15" s="399"/>
      <c r="P15" s="399"/>
      <c r="Q15" s="399"/>
      <c r="R15" s="399"/>
      <c r="S15" s="399"/>
      <c r="T15" s="399"/>
      <c r="U15" s="399"/>
      <c r="V15" s="399"/>
      <c r="W15" s="451" t="s">
        <v>97</v>
      </c>
      <c r="X15" s="452"/>
      <c r="Y15" s="452"/>
      <c r="Z15" s="452"/>
      <c r="AA15" s="452"/>
      <c r="AB15" s="452"/>
      <c r="AC15" s="453"/>
      <c r="AD15" s="399"/>
      <c r="AE15" s="399"/>
      <c r="AF15" s="399"/>
      <c r="AG15" s="399"/>
      <c r="AH15" s="399"/>
      <c r="AI15" s="399"/>
      <c r="AJ15" s="399"/>
      <c r="AK15" s="399"/>
      <c r="AL15" s="399"/>
      <c r="AM15" s="399"/>
      <c r="AN15" s="399"/>
      <c r="AO15" s="399"/>
      <c r="AP15" s="399"/>
      <c r="AQ15" s="399"/>
      <c r="AR15" s="399"/>
      <c r="AS15" s="399"/>
      <c r="AT15" s="399"/>
      <c r="AU15" s="399"/>
      <c r="AV15" s="399"/>
      <c r="AW15" s="399"/>
      <c r="AX15" s="399"/>
      <c r="AY15" s="399"/>
      <c r="AZ15" s="399"/>
      <c r="BA15" s="399"/>
      <c r="BB15" s="399"/>
      <c r="BC15" s="399"/>
      <c r="BD15" s="399"/>
      <c r="BE15" s="399"/>
      <c r="BF15" s="414"/>
    </row>
    <row r="16" spans="1:58" s="257" customFormat="1">
      <c r="A16" s="413">
        <f>IF(B16="","",COUNTA($B$7:B16))</f>
        <v>10</v>
      </c>
      <c r="B16" s="413" t="s">
        <v>110</v>
      </c>
      <c r="C16" s="399"/>
      <c r="D16" s="399"/>
      <c r="E16" s="399"/>
      <c r="F16" s="399"/>
      <c r="G16" s="399"/>
      <c r="H16" s="399"/>
      <c r="I16" s="399"/>
      <c r="J16" s="399"/>
      <c r="K16" s="414"/>
      <c r="L16" s="413" t="s">
        <v>111</v>
      </c>
      <c r="M16" s="399"/>
      <c r="N16" s="399"/>
      <c r="O16" s="399"/>
      <c r="P16" s="399"/>
      <c r="Q16" s="399"/>
      <c r="R16" s="399"/>
      <c r="S16" s="399"/>
      <c r="T16" s="399"/>
      <c r="U16" s="399"/>
      <c r="V16" s="399"/>
      <c r="W16" s="451" t="s">
        <v>97</v>
      </c>
      <c r="X16" s="452"/>
      <c r="Y16" s="452"/>
      <c r="Z16" s="452"/>
      <c r="AA16" s="452"/>
      <c r="AB16" s="452"/>
      <c r="AC16" s="453"/>
      <c r="AD16" s="399"/>
      <c r="AE16" s="399"/>
      <c r="AF16" s="399"/>
      <c r="AG16" s="399"/>
      <c r="AH16" s="399"/>
      <c r="AI16" s="399"/>
      <c r="AJ16" s="399"/>
      <c r="AK16" s="399"/>
      <c r="AL16" s="399"/>
      <c r="AM16" s="399"/>
      <c r="AN16" s="399"/>
      <c r="AO16" s="399"/>
      <c r="AP16" s="399"/>
      <c r="AQ16" s="399"/>
      <c r="AR16" s="399"/>
      <c r="AS16" s="399"/>
      <c r="AT16" s="399"/>
      <c r="AU16" s="399"/>
      <c r="AV16" s="399"/>
      <c r="AW16" s="399"/>
      <c r="AX16" s="399"/>
      <c r="AY16" s="399"/>
      <c r="AZ16" s="399"/>
      <c r="BA16" s="399"/>
      <c r="BB16" s="399"/>
      <c r="BC16" s="399"/>
      <c r="BD16" s="399"/>
      <c r="BE16" s="399"/>
      <c r="BF16" s="414"/>
    </row>
    <row r="17" spans="1:59" s="257" customFormat="1">
      <c r="A17" s="413">
        <f>IF(B17="","",COUNTA($B$7:B17))</f>
        <v>11</v>
      </c>
      <c r="B17" s="413" t="s">
        <v>76</v>
      </c>
      <c r="C17" s="399"/>
      <c r="D17" s="399"/>
      <c r="E17" s="399"/>
      <c r="F17" s="399"/>
      <c r="G17" s="399"/>
      <c r="H17" s="399"/>
      <c r="I17" s="399"/>
      <c r="J17" s="399"/>
      <c r="K17" s="414"/>
      <c r="L17" s="413" t="s">
        <v>112</v>
      </c>
      <c r="M17" s="399"/>
      <c r="N17" s="399"/>
      <c r="O17" s="399"/>
      <c r="P17" s="399"/>
      <c r="Q17" s="399"/>
      <c r="R17" s="399"/>
      <c r="S17" s="399"/>
      <c r="T17" s="399"/>
      <c r="U17" s="399"/>
      <c r="V17" s="399"/>
      <c r="W17" s="451" t="s">
        <v>97</v>
      </c>
      <c r="X17" s="452"/>
      <c r="Y17" s="452"/>
      <c r="Z17" s="452"/>
      <c r="AA17" s="452"/>
      <c r="AB17" s="452"/>
      <c r="AC17" s="453"/>
      <c r="AD17" s="399"/>
      <c r="AE17" s="399"/>
      <c r="AF17" s="399"/>
      <c r="AG17" s="399"/>
      <c r="AH17" s="399"/>
      <c r="AI17" s="399"/>
      <c r="AJ17" s="399"/>
      <c r="AK17" s="399"/>
      <c r="AL17" s="399"/>
      <c r="AM17" s="399"/>
      <c r="AN17" s="399"/>
      <c r="AO17" s="399"/>
      <c r="AP17" s="399"/>
      <c r="AQ17" s="399"/>
      <c r="AR17" s="399"/>
      <c r="AS17" s="399"/>
      <c r="AT17" s="399"/>
      <c r="AU17" s="399"/>
      <c r="AV17" s="399"/>
      <c r="AW17" s="399"/>
      <c r="AX17" s="399"/>
      <c r="AY17" s="399"/>
      <c r="AZ17" s="399"/>
      <c r="BA17" s="399"/>
      <c r="BB17" s="399"/>
      <c r="BC17" s="399"/>
      <c r="BD17" s="399"/>
      <c r="BE17" s="399"/>
      <c r="BF17" s="414"/>
    </row>
    <row r="18" spans="1:59" s="257" customFormat="1">
      <c r="A18" s="413">
        <f>IF(B18="","",COUNTA($B$7:B18))</f>
        <v>12</v>
      </c>
      <c r="B18" s="413" t="s">
        <v>113</v>
      </c>
      <c r="C18" s="399"/>
      <c r="D18" s="399"/>
      <c r="E18" s="399"/>
      <c r="F18" s="399"/>
      <c r="G18" s="399"/>
      <c r="H18" s="399"/>
      <c r="I18" s="399"/>
      <c r="J18" s="399"/>
      <c r="K18" s="414"/>
      <c r="L18" s="413" t="s">
        <v>114</v>
      </c>
      <c r="M18" s="399"/>
      <c r="N18" s="399"/>
      <c r="O18" s="399"/>
      <c r="P18" s="399"/>
      <c r="Q18" s="399"/>
      <c r="R18" s="399"/>
      <c r="S18" s="399"/>
      <c r="T18" s="399"/>
      <c r="U18" s="399"/>
      <c r="V18" s="399"/>
      <c r="W18" s="451" t="s">
        <v>97</v>
      </c>
      <c r="X18" s="452"/>
      <c r="Y18" s="452"/>
      <c r="Z18" s="452"/>
      <c r="AA18" s="452"/>
      <c r="AB18" s="452"/>
      <c r="AC18" s="453"/>
      <c r="AD18" s="399"/>
      <c r="AE18" s="399"/>
      <c r="AF18" s="399"/>
      <c r="AG18" s="399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  <c r="AR18" s="399"/>
      <c r="AS18" s="399"/>
      <c r="AT18" s="399"/>
      <c r="AU18" s="399"/>
      <c r="AV18" s="399"/>
      <c r="AW18" s="399"/>
      <c r="AX18" s="399"/>
      <c r="AY18" s="399"/>
      <c r="AZ18" s="399"/>
      <c r="BA18" s="399"/>
      <c r="BB18" s="399"/>
      <c r="BC18" s="399"/>
      <c r="BD18" s="399"/>
      <c r="BE18" s="399"/>
      <c r="BF18" s="414"/>
    </row>
    <row r="19" spans="1:59" s="257" customFormat="1">
      <c r="A19" s="413">
        <f>IF(B19="","",COUNTA($B$7:B19))</f>
        <v>13</v>
      </c>
      <c r="B19" s="413" t="s">
        <v>115</v>
      </c>
      <c r="C19" s="399"/>
      <c r="D19" s="399"/>
      <c r="E19" s="399"/>
      <c r="F19" s="399"/>
      <c r="G19" s="399"/>
      <c r="H19" s="399"/>
      <c r="I19" s="399"/>
      <c r="J19" s="399"/>
      <c r="K19" s="414"/>
      <c r="L19" s="413" t="s">
        <v>116</v>
      </c>
      <c r="M19" s="399"/>
      <c r="N19" s="399"/>
      <c r="O19" s="399"/>
      <c r="P19" s="399"/>
      <c r="Q19" s="399"/>
      <c r="R19" s="399"/>
      <c r="S19" s="399"/>
      <c r="T19" s="399"/>
      <c r="U19" s="399"/>
      <c r="V19" s="399"/>
      <c r="W19" s="451" t="s">
        <v>97</v>
      </c>
      <c r="X19" s="452"/>
      <c r="Y19" s="452"/>
      <c r="Z19" s="452"/>
      <c r="AA19" s="452"/>
      <c r="AB19" s="452"/>
      <c r="AC19" s="453"/>
      <c r="AD19" s="399"/>
      <c r="AE19" s="399"/>
      <c r="AF19" s="399"/>
      <c r="AG19" s="399"/>
      <c r="AH19" s="399"/>
      <c r="AI19" s="399"/>
      <c r="AJ19" s="399"/>
      <c r="AK19" s="399"/>
      <c r="AL19" s="399"/>
      <c r="AM19" s="399"/>
      <c r="AN19" s="399"/>
      <c r="AO19" s="399"/>
      <c r="AP19" s="399"/>
      <c r="AQ19" s="399"/>
      <c r="AR19" s="399"/>
      <c r="AS19" s="399"/>
      <c r="AT19" s="399"/>
      <c r="AU19" s="399"/>
      <c r="AV19" s="399"/>
      <c r="AW19" s="399"/>
      <c r="AX19" s="399"/>
      <c r="AY19" s="399"/>
      <c r="AZ19" s="399"/>
      <c r="BA19" s="399"/>
      <c r="BB19" s="399"/>
      <c r="BC19" s="399"/>
      <c r="BD19" s="399"/>
      <c r="BE19" s="399"/>
      <c r="BF19" s="414"/>
    </row>
    <row r="20" spans="1:59" s="257" customFormat="1">
      <c r="A20" s="413">
        <f>IF(B20="","",COUNTA($B$7:B20))</f>
        <v>14</v>
      </c>
      <c r="B20" s="413" t="s">
        <v>117</v>
      </c>
      <c r="C20" s="399"/>
      <c r="D20" s="399"/>
      <c r="E20" s="399"/>
      <c r="F20" s="399"/>
      <c r="G20" s="399"/>
      <c r="H20" s="399"/>
      <c r="I20" s="399"/>
      <c r="J20" s="399"/>
      <c r="K20" s="414"/>
      <c r="L20" s="413" t="s">
        <v>118</v>
      </c>
      <c r="M20" s="399"/>
      <c r="N20" s="399"/>
      <c r="O20" s="399"/>
      <c r="P20" s="399"/>
      <c r="Q20" s="399"/>
      <c r="R20" s="399"/>
      <c r="S20" s="399"/>
      <c r="T20" s="399"/>
      <c r="U20" s="399"/>
      <c r="V20" s="399"/>
      <c r="W20" s="451" t="s">
        <v>97</v>
      </c>
      <c r="X20" s="452"/>
      <c r="Y20" s="452"/>
      <c r="Z20" s="452"/>
      <c r="AA20" s="452"/>
      <c r="AB20" s="452"/>
      <c r="AC20" s="453"/>
      <c r="AD20" s="399"/>
      <c r="AE20" s="399"/>
      <c r="AF20" s="399"/>
      <c r="AG20" s="399"/>
      <c r="AH20" s="399"/>
      <c r="AI20" s="399"/>
      <c r="AJ20" s="399"/>
      <c r="AK20" s="399"/>
      <c r="AL20" s="399"/>
      <c r="AM20" s="399"/>
      <c r="AN20" s="399"/>
      <c r="AO20" s="399"/>
      <c r="AP20" s="399"/>
      <c r="AQ20" s="399"/>
      <c r="AR20" s="399"/>
      <c r="AS20" s="399"/>
      <c r="AT20" s="399"/>
      <c r="AU20" s="399"/>
      <c r="AV20" s="399"/>
      <c r="AW20" s="399"/>
      <c r="AX20" s="399"/>
      <c r="AY20" s="399"/>
      <c r="AZ20" s="399"/>
      <c r="BA20" s="399"/>
      <c r="BB20" s="399"/>
      <c r="BC20" s="399"/>
      <c r="BD20" s="399"/>
      <c r="BE20" s="399"/>
      <c r="BF20" s="414"/>
    </row>
    <row r="21" spans="1:59" s="257" customFormat="1">
      <c r="A21" s="413">
        <f>IF(B21="","",COUNTA($B$7:B21))</f>
        <v>15</v>
      </c>
      <c r="B21" s="413" t="s">
        <v>119</v>
      </c>
      <c r="C21" s="399"/>
      <c r="D21" s="399"/>
      <c r="E21" s="399"/>
      <c r="F21" s="399"/>
      <c r="G21" s="399"/>
      <c r="H21" s="399"/>
      <c r="I21" s="399"/>
      <c r="J21" s="399"/>
      <c r="K21" s="414"/>
      <c r="L21" s="413" t="s">
        <v>120</v>
      </c>
      <c r="M21" s="399"/>
      <c r="N21" s="399"/>
      <c r="O21" s="399"/>
      <c r="P21" s="399"/>
      <c r="Q21" s="399"/>
      <c r="R21" s="399"/>
      <c r="S21" s="399"/>
      <c r="T21" s="399"/>
      <c r="U21" s="399"/>
      <c r="V21" s="399"/>
      <c r="W21" s="451" t="s">
        <v>97</v>
      </c>
      <c r="X21" s="452"/>
      <c r="Y21" s="452"/>
      <c r="Z21" s="452"/>
      <c r="AA21" s="452"/>
      <c r="AB21" s="452"/>
      <c r="AC21" s="453"/>
      <c r="AD21" s="399"/>
      <c r="AE21" s="399"/>
      <c r="AF21" s="399"/>
      <c r="AG21" s="399"/>
      <c r="AH21" s="399"/>
      <c r="AI21" s="399"/>
      <c r="AJ21" s="399"/>
      <c r="AK21" s="399"/>
      <c r="AL21" s="399"/>
      <c r="AM21" s="399"/>
      <c r="AN21" s="399"/>
      <c r="AO21" s="399"/>
      <c r="AP21" s="399"/>
      <c r="AQ21" s="399"/>
      <c r="AR21" s="399"/>
      <c r="AS21" s="399"/>
      <c r="AT21" s="399"/>
      <c r="AU21" s="399"/>
      <c r="AV21" s="399"/>
      <c r="AW21" s="399"/>
      <c r="AX21" s="399"/>
      <c r="AY21" s="399"/>
      <c r="AZ21" s="399"/>
      <c r="BA21" s="399"/>
      <c r="BB21" s="399"/>
      <c r="BC21" s="399"/>
      <c r="BD21" s="399"/>
      <c r="BE21" s="399"/>
      <c r="BF21" s="414"/>
    </row>
    <row r="22" spans="1:59" s="257" customFormat="1">
      <c r="A22" s="413">
        <f>IF(B22="","",COUNTA($B$7:B22))</f>
        <v>16</v>
      </c>
      <c r="B22" s="413" t="s">
        <v>121</v>
      </c>
      <c r="C22" s="399"/>
      <c r="D22" s="399"/>
      <c r="E22" s="399"/>
      <c r="F22" s="399"/>
      <c r="G22" s="399"/>
      <c r="H22" s="399"/>
      <c r="I22" s="399"/>
      <c r="J22" s="399"/>
      <c r="K22" s="414"/>
      <c r="L22" s="413" t="s">
        <v>122</v>
      </c>
      <c r="M22" s="399"/>
      <c r="N22" s="399"/>
      <c r="O22" s="399"/>
      <c r="P22" s="399"/>
      <c r="Q22" s="399"/>
      <c r="R22" s="399"/>
      <c r="S22" s="399"/>
      <c r="T22" s="399"/>
      <c r="U22" s="399"/>
      <c r="V22" s="399"/>
      <c r="W22" s="451" t="s">
        <v>97</v>
      </c>
      <c r="X22" s="452"/>
      <c r="Y22" s="452"/>
      <c r="Z22" s="452"/>
      <c r="AA22" s="452"/>
      <c r="AB22" s="452"/>
      <c r="AC22" s="453"/>
      <c r="AD22" s="399"/>
      <c r="AE22" s="399"/>
      <c r="AF22" s="399"/>
      <c r="AG22" s="399"/>
      <c r="AH22" s="399"/>
      <c r="AI22" s="399"/>
      <c r="AJ22" s="399"/>
      <c r="AK22" s="399"/>
      <c r="AL22" s="399"/>
      <c r="AM22" s="399"/>
      <c r="AN22" s="399"/>
      <c r="AO22" s="399"/>
      <c r="AP22" s="399"/>
      <c r="AQ22" s="399"/>
      <c r="AR22" s="399"/>
      <c r="AS22" s="399"/>
      <c r="AT22" s="399"/>
      <c r="AU22" s="399"/>
      <c r="AV22" s="399"/>
      <c r="AW22" s="399"/>
      <c r="AX22" s="399"/>
      <c r="AY22" s="399"/>
      <c r="AZ22" s="399"/>
      <c r="BA22" s="399"/>
      <c r="BB22" s="399"/>
      <c r="BC22" s="399"/>
      <c r="BD22" s="399"/>
      <c r="BE22" s="399"/>
      <c r="BF22" s="414"/>
    </row>
    <row r="23" spans="1:59" s="257" customFormat="1">
      <c r="A23" s="413">
        <f>IF(B23="","",COUNTA($B$7:B23))</f>
        <v>17</v>
      </c>
      <c r="B23" s="413" t="s">
        <v>123</v>
      </c>
      <c r="C23" s="399"/>
      <c r="D23" s="399"/>
      <c r="E23" s="399"/>
      <c r="F23" s="399"/>
      <c r="G23" s="399"/>
      <c r="H23" s="399"/>
      <c r="I23" s="399"/>
      <c r="J23" s="399"/>
      <c r="K23" s="414"/>
      <c r="L23" s="413" t="s">
        <v>124</v>
      </c>
      <c r="M23" s="399"/>
      <c r="N23" s="399"/>
      <c r="O23" s="399"/>
      <c r="P23" s="399"/>
      <c r="Q23" s="399"/>
      <c r="R23" s="399"/>
      <c r="S23" s="399"/>
      <c r="T23" s="399"/>
      <c r="U23" s="399"/>
      <c r="V23" s="399"/>
      <c r="W23" s="451" t="s">
        <v>97</v>
      </c>
      <c r="X23" s="452"/>
      <c r="Y23" s="452"/>
      <c r="Z23" s="452"/>
      <c r="AA23" s="452"/>
      <c r="AB23" s="452"/>
      <c r="AC23" s="453"/>
      <c r="AD23" s="399"/>
      <c r="AE23" s="399"/>
      <c r="AF23" s="399"/>
      <c r="AG23" s="399"/>
      <c r="AH23" s="399"/>
      <c r="AI23" s="399"/>
      <c r="AJ23" s="399"/>
      <c r="AK23" s="399"/>
      <c r="AL23" s="399"/>
      <c r="AM23" s="399"/>
      <c r="AN23" s="399"/>
      <c r="AO23" s="399"/>
      <c r="AP23" s="399"/>
      <c r="AQ23" s="399"/>
      <c r="AR23" s="399"/>
      <c r="AS23" s="399"/>
      <c r="AT23" s="399"/>
      <c r="AU23" s="399"/>
      <c r="AV23" s="399"/>
      <c r="AW23" s="399"/>
      <c r="AX23" s="399"/>
      <c r="AY23" s="399"/>
      <c r="AZ23" s="399"/>
      <c r="BA23" s="399"/>
      <c r="BB23" s="399"/>
      <c r="BC23" s="399"/>
      <c r="BD23" s="399"/>
      <c r="BE23" s="399"/>
      <c r="BF23" s="414"/>
    </row>
    <row r="24" spans="1:59" s="257" customFormat="1">
      <c r="A24" s="413">
        <f>IF(B24="","",COUNTA($B$7:B24))</f>
        <v>18</v>
      </c>
      <c r="B24" s="413" t="s">
        <v>125</v>
      </c>
      <c r="C24" s="399"/>
      <c r="D24" s="399"/>
      <c r="E24" s="399"/>
      <c r="F24" s="399"/>
      <c r="G24" s="399"/>
      <c r="H24" s="399"/>
      <c r="I24" s="399"/>
      <c r="J24" s="399"/>
      <c r="K24" s="414"/>
      <c r="L24" s="413" t="s">
        <v>126</v>
      </c>
      <c r="M24" s="399"/>
      <c r="N24" s="399"/>
      <c r="O24" s="399"/>
      <c r="P24" s="399"/>
      <c r="Q24" s="399"/>
      <c r="R24" s="399"/>
      <c r="S24" s="399"/>
      <c r="T24" s="399"/>
      <c r="U24" s="399"/>
      <c r="V24" s="399"/>
      <c r="W24" s="451" t="s">
        <v>97</v>
      </c>
      <c r="X24" s="452"/>
      <c r="Y24" s="452"/>
      <c r="Z24" s="452"/>
      <c r="AA24" s="452"/>
      <c r="AB24" s="452"/>
      <c r="AC24" s="453"/>
      <c r="AD24" s="399"/>
      <c r="AE24" s="399"/>
      <c r="AF24" s="399"/>
      <c r="AG24" s="399"/>
      <c r="AH24" s="399"/>
      <c r="AI24" s="399"/>
      <c r="AJ24" s="399"/>
      <c r="AK24" s="399"/>
      <c r="AL24" s="399"/>
      <c r="AM24" s="399"/>
      <c r="AN24" s="399"/>
      <c r="AO24" s="399"/>
      <c r="AP24" s="399"/>
      <c r="AQ24" s="399"/>
      <c r="AR24" s="399"/>
      <c r="AS24" s="399"/>
      <c r="AT24" s="399"/>
      <c r="AU24" s="399"/>
      <c r="AV24" s="399"/>
      <c r="AW24" s="399"/>
      <c r="AX24" s="399"/>
      <c r="AY24" s="399"/>
      <c r="AZ24" s="399"/>
      <c r="BA24" s="399"/>
      <c r="BB24" s="399"/>
      <c r="BC24" s="399"/>
      <c r="BD24" s="399"/>
      <c r="BE24" s="399"/>
      <c r="BF24" s="414"/>
    </row>
    <row r="25" spans="1:59" s="257" customFormat="1">
      <c r="A25" s="413">
        <f>IF(B25="","",COUNTA($B$7:B25))</f>
        <v>19</v>
      </c>
      <c r="B25" s="413" t="s">
        <v>127</v>
      </c>
      <c r="C25" s="399"/>
      <c r="D25" s="399"/>
      <c r="E25" s="399"/>
      <c r="F25" s="399"/>
      <c r="G25" s="399"/>
      <c r="H25" s="399"/>
      <c r="I25" s="399"/>
      <c r="J25" s="399"/>
      <c r="K25" s="414"/>
      <c r="L25" s="413" t="s">
        <v>128</v>
      </c>
      <c r="M25" s="399"/>
      <c r="N25" s="399"/>
      <c r="O25" s="399"/>
      <c r="P25" s="399"/>
      <c r="Q25" s="399"/>
      <c r="R25" s="399"/>
      <c r="S25" s="399"/>
      <c r="T25" s="399"/>
      <c r="U25" s="399"/>
      <c r="V25" s="399"/>
      <c r="W25" s="451" t="s">
        <v>97</v>
      </c>
      <c r="X25" s="452"/>
      <c r="Y25" s="452"/>
      <c r="Z25" s="452"/>
      <c r="AA25" s="452"/>
      <c r="AB25" s="452"/>
      <c r="AC25" s="453"/>
      <c r="AD25" s="399"/>
      <c r="AE25" s="399"/>
      <c r="AF25" s="399"/>
      <c r="AG25" s="399"/>
      <c r="AH25" s="399"/>
      <c r="AI25" s="399"/>
      <c r="AJ25" s="399"/>
      <c r="AK25" s="399"/>
      <c r="AL25" s="399"/>
      <c r="AM25" s="399"/>
      <c r="AN25" s="399"/>
      <c r="AO25" s="399"/>
      <c r="AP25" s="399"/>
      <c r="AQ25" s="399"/>
      <c r="AR25" s="399"/>
      <c r="AS25" s="399"/>
      <c r="AT25" s="399"/>
      <c r="AU25" s="399"/>
      <c r="AV25" s="399"/>
      <c r="AW25" s="399"/>
      <c r="AX25" s="399"/>
      <c r="AY25" s="399"/>
      <c r="AZ25" s="399"/>
      <c r="BA25" s="399"/>
      <c r="BB25" s="399"/>
      <c r="BC25" s="399"/>
      <c r="BD25" s="399"/>
      <c r="BE25" s="399"/>
      <c r="BF25" s="414"/>
      <c r="BG25" s="257" t="s">
        <v>129</v>
      </c>
    </row>
    <row r="26" spans="1:59" s="257" customFormat="1">
      <c r="A26" s="413">
        <f>IF(B26="","",COUNTA($B$7:B26))</f>
        <v>20</v>
      </c>
      <c r="B26" s="413" t="s">
        <v>130</v>
      </c>
      <c r="C26" s="399"/>
      <c r="D26" s="399"/>
      <c r="E26" s="399"/>
      <c r="F26" s="399"/>
      <c r="G26" s="399"/>
      <c r="H26" s="399"/>
      <c r="I26" s="399"/>
      <c r="J26" s="399"/>
      <c r="K26" s="414"/>
      <c r="L26" s="413" t="s">
        <v>131</v>
      </c>
      <c r="M26" s="399"/>
      <c r="N26" s="399"/>
      <c r="O26" s="399"/>
      <c r="P26" s="399"/>
      <c r="Q26" s="399"/>
      <c r="R26" s="399"/>
      <c r="S26" s="399"/>
      <c r="T26" s="399"/>
      <c r="U26" s="399"/>
      <c r="V26" s="399"/>
      <c r="W26" s="451" t="s">
        <v>97</v>
      </c>
      <c r="X26" s="452"/>
      <c r="Y26" s="452"/>
      <c r="Z26" s="452"/>
      <c r="AA26" s="452"/>
      <c r="AB26" s="452"/>
      <c r="AC26" s="453"/>
      <c r="AD26" s="399"/>
      <c r="AE26" s="399"/>
      <c r="AF26" s="399"/>
      <c r="AG26" s="399"/>
      <c r="AH26" s="399"/>
      <c r="AI26" s="399"/>
      <c r="AJ26" s="399"/>
      <c r="AK26" s="399"/>
      <c r="AL26" s="399"/>
      <c r="AM26" s="399"/>
      <c r="AN26" s="399"/>
      <c r="AO26" s="399"/>
      <c r="AP26" s="399"/>
      <c r="AQ26" s="399"/>
      <c r="AR26" s="399"/>
      <c r="AS26" s="399"/>
      <c r="AT26" s="399"/>
      <c r="AU26" s="399"/>
      <c r="AV26" s="399"/>
      <c r="AW26" s="399"/>
      <c r="AX26" s="399"/>
      <c r="AY26" s="399"/>
      <c r="AZ26" s="399"/>
      <c r="BA26" s="399"/>
      <c r="BB26" s="399"/>
      <c r="BC26" s="399"/>
      <c r="BD26" s="399"/>
      <c r="BE26" s="399"/>
      <c r="BF26" s="414"/>
    </row>
    <row r="27" spans="1:59" s="257" customFormat="1">
      <c r="A27" s="413">
        <f>IF(B27="","",COUNTA($B$7:B27))</f>
        <v>21</v>
      </c>
      <c r="B27" s="413" t="s">
        <v>132</v>
      </c>
      <c r="C27" s="399"/>
      <c r="D27" s="399"/>
      <c r="E27" s="399"/>
      <c r="F27" s="399"/>
      <c r="G27" s="399"/>
      <c r="H27" s="399"/>
      <c r="I27" s="399"/>
      <c r="J27" s="399"/>
      <c r="K27" s="414"/>
      <c r="L27" s="413" t="s">
        <v>133</v>
      </c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451" t="s">
        <v>97</v>
      </c>
      <c r="X27" s="452"/>
      <c r="Y27" s="452"/>
      <c r="Z27" s="452"/>
      <c r="AA27" s="452"/>
      <c r="AB27" s="452"/>
      <c r="AC27" s="453"/>
      <c r="AD27" s="399"/>
      <c r="AE27" s="399"/>
      <c r="AF27" s="399"/>
      <c r="AG27" s="399"/>
      <c r="AH27" s="399"/>
      <c r="AI27" s="399"/>
      <c r="AJ27" s="399"/>
      <c r="AK27" s="399"/>
      <c r="AL27" s="399"/>
      <c r="AM27" s="399"/>
      <c r="AN27" s="399"/>
      <c r="AO27" s="399"/>
      <c r="AP27" s="399"/>
      <c r="AQ27" s="399"/>
      <c r="AR27" s="399"/>
      <c r="AS27" s="399"/>
      <c r="AT27" s="399"/>
      <c r="AU27" s="399"/>
      <c r="AV27" s="399"/>
      <c r="AW27" s="399"/>
      <c r="AX27" s="399"/>
      <c r="AY27" s="399"/>
      <c r="AZ27" s="399"/>
      <c r="BA27" s="399"/>
      <c r="BB27" s="399"/>
      <c r="BC27" s="399"/>
      <c r="BD27" s="399"/>
      <c r="BE27" s="399"/>
      <c r="BF27" s="414"/>
    </row>
    <row r="28" spans="1:59" s="257" customFormat="1">
      <c r="A28" s="413">
        <f>IF(B28="","",COUNTA($B$7:B28))</f>
        <v>22</v>
      </c>
      <c r="B28" s="413" t="s">
        <v>134</v>
      </c>
      <c r="C28" s="399"/>
      <c r="D28" s="399"/>
      <c r="E28" s="399"/>
      <c r="F28" s="399"/>
      <c r="G28" s="399"/>
      <c r="H28" s="399"/>
      <c r="I28" s="399"/>
      <c r="J28" s="399"/>
      <c r="K28" s="414"/>
      <c r="L28" s="413" t="s">
        <v>135</v>
      </c>
      <c r="M28" s="399"/>
      <c r="N28" s="399"/>
      <c r="O28" s="399"/>
      <c r="P28" s="399"/>
      <c r="Q28" s="399"/>
      <c r="R28" s="399"/>
      <c r="S28" s="399"/>
      <c r="T28" s="399"/>
      <c r="U28" s="399"/>
      <c r="V28" s="399"/>
      <c r="W28" s="451" t="s">
        <v>97</v>
      </c>
      <c r="X28" s="452"/>
      <c r="Y28" s="452"/>
      <c r="Z28" s="452"/>
      <c r="AA28" s="452"/>
      <c r="AB28" s="452"/>
      <c r="AC28" s="453"/>
      <c r="AD28" s="399"/>
      <c r="AE28" s="399"/>
      <c r="AF28" s="399"/>
      <c r="AG28" s="399"/>
      <c r="AH28" s="399"/>
      <c r="AI28" s="399"/>
      <c r="AJ28" s="399"/>
      <c r="AK28" s="399"/>
      <c r="AL28" s="399"/>
      <c r="AM28" s="399"/>
      <c r="AN28" s="399"/>
      <c r="AO28" s="399"/>
      <c r="AP28" s="399"/>
      <c r="AQ28" s="399"/>
      <c r="AR28" s="399"/>
      <c r="AS28" s="399"/>
      <c r="AT28" s="399"/>
      <c r="AU28" s="399"/>
      <c r="AV28" s="399"/>
      <c r="AW28" s="399"/>
      <c r="AX28" s="399"/>
      <c r="AY28" s="399"/>
      <c r="AZ28" s="399"/>
      <c r="BA28" s="399"/>
      <c r="BB28" s="399"/>
      <c r="BC28" s="399"/>
      <c r="BD28" s="399"/>
      <c r="BE28" s="399"/>
      <c r="BF28" s="414"/>
    </row>
    <row r="29" spans="1:59" s="257" customFormat="1">
      <c r="A29" s="413">
        <f>IF(B29="","",COUNTA($B$7:B29))</f>
        <v>23</v>
      </c>
      <c r="B29" s="413" t="s">
        <v>136</v>
      </c>
      <c r="C29" s="399"/>
      <c r="D29" s="399"/>
      <c r="E29" s="399"/>
      <c r="F29" s="399"/>
      <c r="G29" s="399"/>
      <c r="H29" s="399"/>
      <c r="I29" s="399"/>
      <c r="J29" s="399"/>
      <c r="K29" s="414"/>
      <c r="L29" s="413" t="s">
        <v>137</v>
      </c>
      <c r="M29" s="399"/>
      <c r="N29" s="399"/>
      <c r="O29" s="399"/>
      <c r="P29" s="399"/>
      <c r="Q29" s="399"/>
      <c r="R29" s="399"/>
      <c r="S29" s="399"/>
      <c r="T29" s="399"/>
      <c r="U29" s="399"/>
      <c r="V29" s="399"/>
      <c r="W29" s="451" t="s">
        <v>97</v>
      </c>
      <c r="X29" s="452"/>
      <c r="Y29" s="452"/>
      <c r="Z29" s="452"/>
      <c r="AA29" s="452"/>
      <c r="AB29" s="452"/>
      <c r="AC29" s="453"/>
      <c r="AD29" s="399"/>
      <c r="AE29" s="399"/>
      <c r="AF29" s="399"/>
      <c r="AG29" s="399"/>
      <c r="AH29" s="399"/>
      <c r="AI29" s="399"/>
      <c r="AJ29" s="399"/>
      <c r="AK29" s="399"/>
      <c r="AL29" s="399"/>
      <c r="AM29" s="399"/>
      <c r="AN29" s="399"/>
      <c r="AO29" s="399"/>
      <c r="AP29" s="399"/>
      <c r="AQ29" s="399"/>
      <c r="AR29" s="399"/>
      <c r="AS29" s="399"/>
      <c r="AT29" s="399"/>
      <c r="AU29" s="399"/>
      <c r="AV29" s="399"/>
      <c r="AW29" s="399"/>
      <c r="AX29" s="399"/>
      <c r="AY29" s="399"/>
      <c r="AZ29" s="399"/>
      <c r="BA29" s="399"/>
      <c r="BB29" s="399"/>
      <c r="BC29" s="399"/>
      <c r="BD29" s="399"/>
      <c r="BE29" s="399"/>
      <c r="BF29" s="414"/>
      <c r="BG29" s="257" t="s">
        <v>129</v>
      </c>
    </row>
    <row r="30" spans="1:59" s="257" customFormat="1">
      <c r="A30" s="413">
        <f>IF(B30="","",COUNTA($B$7:B30))</f>
        <v>24</v>
      </c>
      <c r="B30" s="413" t="s">
        <v>138</v>
      </c>
      <c r="C30" s="399"/>
      <c r="D30" s="399"/>
      <c r="E30" s="399"/>
      <c r="F30" s="399"/>
      <c r="G30" s="399"/>
      <c r="H30" s="399"/>
      <c r="I30" s="399"/>
      <c r="J30" s="399"/>
      <c r="K30" s="414"/>
      <c r="L30" s="413" t="s">
        <v>139</v>
      </c>
      <c r="M30" s="399"/>
      <c r="N30" s="399"/>
      <c r="O30" s="399"/>
      <c r="P30" s="399"/>
      <c r="Q30" s="399"/>
      <c r="R30" s="399"/>
      <c r="S30" s="399"/>
      <c r="T30" s="399"/>
      <c r="U30" s="399"/>
      <c r="V30" s="399"/>
      <c r="W30" s="451" t="s">
        <v>97</v>
      </c>
      <c r="X30" s="452"/>
      <c r="Y30" s="452"/>
      <c r="Z30" s="452"/>
      <c r="AA30" s="452"/>
      <c r="AB30" s="452"/>
      <c r="AC30" s="453"/>
      <c r="AD30" s="399"/>
      <c r="AE30" s="399"/>
      <c r="AF30" s="399"/>
      <c r="AG30" s="399"/>
      <c r="AH30" s="399"/>
      <c r="AI30" s="399"/>
      <c r="AJ30" s="399"/>
      <c r="AK30" s="399"/>
      <c r="AL30" s="399"/>
      <c r="AM30" s="399"/>
      <c r="AN30" s="399"/>
      <c r="AO30" s="399"/>
      <c r="AP30" s="399"/>
      <c r="AQ30" s="399"/>
      <c r="AR30" s="399"/>
      <c r="AS30" s="399"/>
      <c r="AT30" s="399"/>
      <c r="AU30" s="399"/>
      <c r="AV30" s="399"/>
      <c r="AW30" s="399"/>
      <c r="AX30" s="399"/>
      <c r="AY30" s="399"/>
      <c r="AZ30" s="399"/>
      <c r="BA30" s="399"/>
      <c r="BB30" s="399"/>
      <c r="BC30" s="399"/>
      <c r="BD30" s="399"/>
      <c r="BE30" s="399"/>
      <c r="BF30" s="414"/>
    </row>
    <row r="31" spans="1:59" s="257" customFormat="1">
      <c r="A31" s="413">
        <f>IF(B31="","",COUNTA($B$7:B31))</f>
        <v>25</v>
      </c>
      <c r="B31" s="413" t="s">
        <v>140</v>
      </c>
      <c r="C31" s="399"/>
      <c r="D31" s="399"/>
      <c r="E31" s="399"/>
      <c r="F31" s="399"/>
      <c r="G31" s="399"/>
      <c r="H31" s="399"/>
      <c r="I31" s="399"/>
      <c r="J31" s="399"/>
      <c r="K31" s="414"/>
      <c r="L31" s="413" t="s">
        <v>141</v>
      </c>
      <c r="M31" s="399"/>
      <c r="N31" s="399"/>
      <c r="O31" s="399"/>
      <c r="P31" s="399"/>
      <c r="Q31" s="399"/>
      <c r="R31" s="399"/>
      <c r="S31" s="399"/>
      <c r="T31" s="399"/>
      <c r="U31" s="399"/>
      <c r="V31" s="399"/>
      <c r="W31" s="451" t="s">
        <v>97</v>
      </c>
      <c r="X31" s="452"/>
      <c r="Y31" s="452"/>
      <c r="Z31" s="452"/>
      <c r="AA31" s="452"/>
      <c r="AB31" s="452"/>
      <c r="AC31" s="453"/>
      <c r="AD31" s="399"/>
      <c r="AE31" s="399"/>
      <c r="AF31" s="399"/>
      <c r="AG31" s="399"/>
      <c r="AH31" s="399"/>
      <c r="AI31" s="399"/>
      <c r="AJ31" s="399"/>
      <c r="AK31" s="399"/>
      <c r="AL31" s="399"/>
      <c r="AM31" s="399"/>
      <c r="AN31" s="399"/>
      <c r="AO31" s="399"/>
      <c r="AP31" s="399"/>
      <c r="AQ31" s="399"/>
      <c r="AR31" s="399"/>
      <c r="AS31" s="399"/>
      <c r="AT31" s="399"/>
      <c r="AU31" s="399"/>
      <c r="AV31" s="399"/>
      <c r="AW31" s="399"/>
      <c r="AX31" s="399"/>
      <c r="AY31" s="399"/>
      <c r="AZ31" s="399"/>
      <c r="BA31" s="399"/>
      <c r="BB31" s="399"/>
      <c r="BC31" s="399"/>
      <c r="BD31" s="399"/>
      <c r="BE31" s="399"/>
      <c r="BF31" s="414"/>
    </row>
    <row r="32" spans="1:59" s="257" customFormat="1">
      <c r="A32" s="413">
        <f>IF(B32="","",COUNTA($B$7:B32))</f>
        <v>26</v>
      </c>
      <c r="B32" s="413" t="s">
        <v>142</v>
      </c>
      <c r="C32" s="399"/>
      <c r="D32" s="399"/>
      <c r="E32" s="399"/>
      <c r="F32" s="399"/>
      <c r="G32" s="399"/>
      <c r="H32" s="399"/>
      <c r="I32" s="399"/>
      <c r="J32" s="399"/>
      <c r="K32" s="414"/>
      <c r="L32" s="413" t="s">
        <v>143</v>
      </c>
      <c r="M32" s="399"/>
      <c r="N32" s="399"/>
      <c r="O32" s="399"/>
      <c r="P32" s="399"/>
      <c r="Q32" s="399"/>
      <c r="R32" s="399"/>
      <c r="S32" s="399"/>
      <c r="T32" s="399"/>
      <c r="U32" s="399"/>
      <c r="V32" s="399"/>
      <c r="W32" s="451" t="s">
        <v>97</v>
      </c>
      <c r="X32" s="452"/>
      <c r="Y32" s="452"/>
      <c r="Z32" s="452"/>
      <c r="AA32" s="452"/>
      <c r="AB32" s="452"/>
      <c r="AC32" s="453"/>
      <c r="AD32" s="399"/>
      <c r="AE32" s="399"/>
      <c r="AF32" s="399"/>
      <c r="AG32" s="399"/>
      <c r="AH32" s="399"/>
      <c r="AI32" s="399"/>
      <c r="AJ32" s="399"/>
      <c r="AK32" s="399"/>
      <c r="AL32" s="399"/>
      <c r="AM32" s="399"/>
      <c r="AN32" s="399"/>
      <c r="AO32" s="399"/>
      <c r="AP32" s="399"/>
      <c r="AQ32" s="399"/>
      <c r="AR32" s="399"/>
      <c r="AS32" s="399"/>
      <c r="AT32" s="399"/>
      <c r="AU32" s="399"/>
      <c r="AV32" s="399"/>
      <c r="AW32" s="399"/>
      <c r="AX32" s="399"/>
      <c r="AY32" s="399"/>
      <c r="AZ32" s="399"/>
      <c r="BA32" s="399"/>
      <c r="BB32" s="399"/>
      <c r="BC32" s="399"/>
      <c r="BD32" s="399"/>
      <c r="BE32" s="399"/>
      <c r="BF32" s="414"/>
    </row>
    <row r="33" spans="1:58" s="257" customFormat="1">
      <c r="A33" s="413">
        <f>IF(B33="","",COUNTA($B$7:B33))</f>
        <v>27</v>
      </c>
      <c r="B33" s="413" t="s">
        <v>144</v>
      </c>
      <c r="C33" s="399"/>
      <c r="D33" s="399"/>
      <c r="E33" s="399"/>
      <c r="F33" s="399"/>
      <c r="G33" s="399"/>
      <c r="H33" s="399"/>
      <c r="I33" s="399"/>
      <c r="J33" s="399"/>
      <c r="K33" s="414"/>
      <c r="L33" s="413" t="s">
        <v>145</v>
      </c>
      <c r="M33" s="399"/>
      <c r="N33" s="399"/>
      <c r="O33" s="399"/>
      <c r="P33" s="399"/>
      <c r="Q33" s="399"/>
      <c r="R33" s="399"/>
      <c r="S33" s="399"/>
      <c r="T33" s="399"/>
      <c r="U33" s="399"/>
      <c r="V33" s="399"/>
      <c r="W33" s="451" t="s">
        <v>97</v>
      </c>
      <c r="X33" s="452"/>
      <c r="Y33" s="452"/>
      <c r="Z33" s="452"/>
      <c r="AA33" s="452"/>
      <c r="AB33" s="452"/>
      <c r="AC33" s="453"/>
      <c r="AD33" s="399"/>
      <c r="AE33" s="399"/>
      <c r="AF33" s="399"/>
      <c r="AG33" s="399"/>
      <c r="AH33" s="399"/>
      <c r="AI33" s="399"/>
      <c r="AJ33" s="399"/>
      <c r="AK33" s="399"/>
      <c r="AL33" s="399"/>
      <c r="AM33" s="399"/>
      <c r="AN33" s="399"/>
      <c r="AO33" s="399"/>
      <c r="AP33" s="399"/>
      <c r="AQ33" s="399"/>
      <c r="AR33" s="399"/>
      <c r="AS33" s="399"/>
      <c r="AT33" s="399"/>
      <c r="AU33" s="399"/>
      <c r="AV33" s="399"/>
      <c r="AW33" s="399"/>
      <c r="AX33" s="399"/>
      <c r="AY33" s="399"/>
      <c r="AZ33" s="399"/>
      <c r="BA33" s="399"/>
      <c r="BB33" s="399"/>
      <c r="BC33" s="399"/>
      <c r="BD33" s="399"/>
      <c r="BE33" s="399"/>
      <c r="BF33" s="414"/>
    </row>
    <row r="34" spans="1:58" s="257" customFormat="1">
      <c r="A34" s="413">
        <f>IF(B34="","",COUNTA($B$7:B34))</f>
        <v>28</v>
      </c>
      <c r="B34" s="413" t="s">
        <v>146</v>
      </c>
      <c r="C34" s="399"/>
      <c r="D34" s="399"/>
      <c r="E34" s="399"/>
      <c r="F34" s="399"/>
      <c r="G34" s="399"/>
      <c r="H34" s="399"/>
      <c r="I34" s="399"/>
      <c r="J34" s="399"/>
      <c r="K34" s="414"/>
      <c r="L34" s="413" t="s">
        <v>147</v>
      </c>
      <c r="M34" s="399"/>
      <c r="N34" s="399"/>
      <c r="O34" s="399"/>
      <c r="P34" s="399"/>
      <c r="Q34" s="399"/>
      <c r="R34" s="399"/>
      <c r="S34" s="399"/>
      <c r="T34" s="399"/>
      <c r="U34" s="399"/>
      <c r="V34" s="399"/>
      <c r="W34" s="451" t="s">
        <v>97</v>
      </c>
      <c r="X34" s="452"/>
      <c r="Y34" s="452"/>
      <c r="Z34" s="452"/>
      <c r="AA34" s="452"/>
      <c r="AB34" s="452"/>
      <c r="AC34" s="453"/>
      <c r="AD34" s="399"/>
      <c r="AE34" s="399"/>
      <c r="AF34" s="399"/>
      <c r="AG34" s="399"/>
      <c r="AH34" s="399"/>
      <c r="AI34" s="399"/>
      <c r="AJ34" s="399"/>
      <c r="AK34" s="399"/>
      <c r="AL34" s="399"/>
      <c r="AM34" s="399"/>
      <c r="AN34" s="399"/>
      <c r="AO34" s="399"/>
      <c r="AP34" s="399"/>
      <c r="AQ34" s="399"/>
      <c r="AR34" s="399"/>
      <c r="AS34" s="399"/>
      <c r="AT34" s="399"/>
      <c r="AU34" s="399"/>
      <c r="AV34" s="399"/>
      <c r="AW34" s="399"/>
      <c r="AX34" s="399"/>
      <c r="AY34" s="399"/>
      <c r="AZ34" s="399"/>
      <c r="BA34" s="399"/>
      <c r="BB34" s="399"/>
      <c r="BC34" s="399"/>
      <c r="BD34" s="399"/>
      <c r="BE34" s="399"/>
      <c r="BF34" s="414"/>
    </row>
    <row r="35" spans="1:58" s="257" customFormat="1">
      <c r="A35" s="413">
        <f>IF(B35="","",COUNTA($B$7:B35))</f>
        <v>29</v>
      </c>
      <c r="B35" s="413" t="s">
        <v>148</v>
      </c>
      <c r="C35" s="399"/>
      <c r="D35" s="399"/>
      <c r="E35" s="399"/>
      <c r="F35" s="399"/>
      <c r="G35" s="399"/>
      <c r="H35" s="399"/>
      <c r="I35" s="399"/>
      <c r="J35" s="399"/>
      <c r="K35" s="414"/>
      <c r="L35" s="413" t="s">
        <v>149</v>
      </c>
      <c r="M35" s="399"/>
      <c r="N35" s="399"/>
      <c r="O35" s="399"/>
      <c r="P35" s="399"/>
      <c r="Q35" s="399"/>
      <c r="R35" s="399"/>
      <c r="S35" s="399"/>
      <c r="T35" s="399"/>
      <c r="U35" s="399"/>
      <c r="V35" s="399"/>
      <c r="W35" s="451" t="s">
        <v>97</v>
      </c>
      <c r="X35" s="452"/>
      <c r="Y35" s="452"/>
      <c r="Z35" s="452"/>
      <c r="AA35" s="452"/>
      <c r="AB35" s="452"/>
      <c r="AC35" s="453"/>
      <c r="AD35" s="399"/>
      <c r="AE35" s="399"/>
      <c r="AF35" s="399"/>
      <c r="AG35" s="399"/>
      <c r="AH35" s="399"/>
      <c r="AI35" s="399"/>
      <c r="AJ35" s="399"/>
      <c r="AK35" s="399"/>
      <c r="AL35" s="399"/>
      <c r="AM35" s="399"/>
      <c r="AN35" s="399"/>
      <c r="AO35" s="399"/>
      <c r="AP35" s="399"/>
      <c r="AQ35" s="399"/>
      <c r="AR35" s="399"/>
      <c r="AS35" s="399"/>
      <c r="AT35" s="399"/>
      <c r="AU35" s="399"/>
      <c r="AV35" s="399"/>
      <c r="AW35" s="399"/>
      <c r="AX35" s="399"/>
      <c r="AY35" s="399"/>
      <c r="AZ35" s="399"/>
      <c r="BA35" s="399"/>
      <c r="BB35" s="399"/>
      <c r="BC35" s="399"/>
      <c r="BD35" s="399"/>
      <c r="BE35" s="399"/>
      <c r="BF35" s="414"/>
    </row>
    <row r="36" spans="1:58" s="257" customFormat="1">
      <c r="A36" s="413">
        <f>IF(B36="","",COUNTA($B$7:B36))</f>
        <v>30</v>
      </c>
      <c r="B36" s="413" t="s">
        <v>150</v>
      </c>
      <c r="C36" s="399"/>
      <c r="D36" s="399"/>
      <c r="E36" s="399"/>
      <c r="F36" s="399"/>
      <c r="G36" s="399"/>
      <c r="H36" s="399"/>
      <c r="I36" s="399"/>
      <c r="J36" s="399"/>
      <c r="K36" s="414"/>
      <c r="L36" s="413" t="s">
        <v>151</v>
      </c>
      <c r="M36" s="399"/>
      <c r="N36" s="399"/>
      <c r="O36" s="399"/>
      <c r="P36" s="399"/>
      <c r="Q36" s="399"/>
      <c r="R36" s="399"/>
      <c r="S36" s="399"/>
      <c r="T36" s="399"/>
      <c r="U36" s="399"/>
      <c r="V36" s="399"/>
      <c r="W36" s="451" t="s">
        <v>97</v>
      </c>
      <c r="X36" s="452"/>
      <c r="Y36" s="452"/>
      <c r="Z36" s="452"/>
      <c r="AA36" s="452"/>
      <c r="AB36" s="452"/>
      <c r="AC36" s="453"/>
      <c r="AD36" s="399"/>
      <c r="AE36" s="399"/>
      <c r="AF36" s="399"/>
      <c r="AG36" s="399"/>
      <c r="AH36" s="399"/>
      <c r="AI36" s="399"/>
      <c r="AJ36" s="399"/>
      <c r="AK36" s="399"/>
      <c r="AL36" s="399"/>
      <c r="AM36" s="399"/>
      <c r="AN36" s="399"/>
      <c r="AO36" s="399"/>
      <c r="AP36" s="399"/>
      <c r="AQ36" s="399"/>
      <c r="AR36" s="399"/>
      <c r="AS36" s="399"/>
      <c r="AT36" s="399"/>
      <c r="AU36" s="399"/>
      <c r="AV36" s="399"/>
      <c r="AW36" s="399"/>
      <c r="AX36" s="399"/>
      <c r="AY36" s="399"/>
      <c r="AZ36" s="399"/>
      <c r="BA36" s="399"/>
      <c r="BB36" s="399"/>
      <c r="BC36" s="399"/>
      <c r="BD36" s="399"/>
      <c r="BE36" s="399"/>
      <c r="BF36" s="414"/>
    </row>
    <row r="37" spans="1:58" s="257" customFormat="1">
      <c r="A37" s="413">
        <f>IF(B37="","",COUNTA($B$7:B37))</f>
        <v>31</v>
      </c>
      <c r="B37" s="413" t="s">
        <v>152</v>
      </c>
      <c r="C37" s="399"/>
      <c r="D37" s="399"/>
      <c r="E37" s="399"/>
      <c r="F37" s="399"/>
      <c r="G37" s="399"/>
      <c r="H37" s="399"/>
      <c r="I37" s="399"/>
      <c r="J37" s="399"/>
      <c r="K37" s="414"/>
      <c r="L37" s="413" t="s">
        <v>153</v>
      </c>
      <c r="M37" s="399"/>
      <c r="N37" s="399"/>
      <c r="O37" s="399"/>
      <c r="P37" s="399"/>
      <c r="Q37" s="399"/>
      <c r="R37" s="399"/>
      <c r="S37" s="399"/>
      <c r="T37" s="399"/>
      <c r="U37" s="399"/>
      <c r="V37" s="399"/>
      <c r="W37" s="451" t="s">
        <v>97</v>
      </c>
      <c r="X37" s="452"/>
      <c r="Y37" s="452"/>
      <c r="Z37" s="452"/>
      <c r="AA37" s="452"/>
      <c r="AB37" s="452"/>
      <c r="AC37" s="453"/>
      <c r="AD37" s="399"/>
      <c r="AE37" s="399"/>
      <c r="AF37" s="399"/>
      <c r="AG37" s="399"/>
      <c r="AH37" s="399"/>
      <c r="AI37" s="399"/>
      <c r="AJ37" s="399"/>
      <c r="AK37" s="399"/>
      <c r="AL37" s="399"/>
      <c r="AM37" s="399"/>
      <c r="AN37" s="399"/>
      <c r="AO37" s="399"/>
      <c r="AP37" s="399"/>
      <c r="AQ37" s="399"/>
      <c r="AR37" s="399"/>
      <c r="AS37" s="399"/>
      <c r="AT37" s="399"/>
      <c r="AU37" s="399"/>
      <c r="AV37" s="399"/>
      <c r="AW37" s="399"/>
      <c r="AX37" s="399"/>
      <c r="AY37" s="399"/>
      <c r="AZ37" s="399"/>
      <c r="BA37" s="399"/>
      <c r="BB37" s="399"/>
      <c r="BC37" s="399"/>
      <c r="BD37" s="399"/>
      <c r="BE37" s="399"/>
      <c r="BF37" s="414"/>
    </row>
    <row r="38" spans="1:58" s="257" customFormat="1">
      <c r="A38" s="413">
        <f>IF(B38="","",COUNTA($B$7:B38))</f>
        <v>32</v>
      </c>
      <c r="B38" s="413" t="s">
        <v>154</v>
      </c>
      <c r="C38" s="399"/>
      <c r="D38" s="399"/>
      <c r="E38" s="399"/>
      <c r="F38" s="399"/>
      <c r="G38" s="399"/>
      <c r="H38" s="399"/>
      <c r="I38" s="399"/>
      <c r="J38" s="399"/>
      <c r="K38" s="414"/>
      <c r="L38" s="413" t="s">
        <v>155</v>
      </c>
      <c r="M38" s="399"/>
      <c r="N38" s="399"/>
      <c r="O38" s="399"/>
      <c r="P38" s="399"/>
      <c r="Q38" s="399"/>
      <c r="R38" s="399"/>
      <c r="S38" s="399"/>
      <c r="T38" s="399"/>
      <c r="U38" s="399"/>
      <c r="V38" s="399"/>
      <c r="W38" s="451" t="s">
        <v>97</v>
      </c>
      <c r="X38" s="452"/>
      <c r="Y38" s="452"/>
      <c r="Z38" s="452"/>
      <c r="AA38" s="452"/>
      <c r="AB38" s="452"/>
      <c r="AC38" s="453"/>
      <c r="AD38" s="399"/>
      <c r="AE38" s="399"/>
      <c r="AF38" s="399"/>
      <c r="AG38" s="399"/>
      <c r="AH38" s="399"/>
      <c r="AI38" s="399"/>
      <c r="AJ38" s="399"/>
      <c r="AK38" s="399"/>
      <c r="AL38" s="399"/>
      <c r="AM38" s="399"/>
      <c r="AN38" s="399"/>
      <c r="AO38" s="399"/>
      <c r="AP38" s="399"/>
      <c r="AQ38" s="399"/>
      <c r="AR38" s="399"/>
      <c r="AS38" s="399"/>
      <c r="AT38" s="399"/>
      <c r="AU38" s="399"/>
      <c r="AV38" s="399"/>
      <c r="AW38" s="399"/>
      <c r="AX38" s="399"/>
      <c r="AY38" s="399"/>
      <c r="AZ38" s="399"/>
      <c r="BA38" s="399"/>
      <c r="BB38" s="399"/>
      <c r="BC38" s="399"/>
      <c r="BD38" s="399"/>
      <c r="BE38" s="399"/>
      <c r="BF38" s="414"/>
    </row>
    <row r="39" spans="1:58" s="257" customFormat="1">
      <c r="A39" s="413">
        <f>IF(B39="","",COUNTA($B$7:B39))</f>
        <v>33</v>
      </c>
      <c r="B39" s="413" t="s">
        <v>156</v>
      </c>
      <c r="C39" s="399"/>
      <c r="D39" s="399"/>
      <c r="E39" s="399"/>
      <c r="F39" s="399"/>
      <c r="G39" s="399"/>
      <c r="H39" s="399"/>
      <c r="I39" s="399"/>
      <c r="J39" s="399"/>
      <c r="K39" s="414"/>
      <c r="L39" s="413" t="s">
        <v>157</v>
      </c>
      <c r="M39" s="399"/>
      <c r="N39" s="399"/>
      <c r="O39" s="399"/>
      <c r="P39" s="399"/>
      <c r="Q39" s="399"/>
      <c r="R39" s="399"/>
      <c r="S39" s="399"/>
      <c r="T39" s="399"/>
      <c r="U39" s="399"/>
      <c r="V39" s="399"/>
      <c r="W39" s="451" t="s">
        <v>97</v>
      </c>
      <c r="X39" s="452"/>
      <c r="Y39" s="452"/>
      <c r="Z39" s="452"/>
      <c r="AA39" s="452"/>
      <c r="AB39" s="452"/>
      <c r="AC39" s="453"/>
      <c r="AD39" s="399"/>
      <c r="AE39" s="399"/>
      <c r="AF39" s="399"/>
      <c r="AG39" s="399"/>
      <c r="AH39" s="399"/>
      <c r="AI39" s="399"/>
      <c r="AJ39" s="399"/>
      <c r="AK39" s="399"/>
      <c r="AL39" s="399"/>
      <c r="AM39" s="399"/>
      <c r="AN39" s="399"/>
      <c r="AO39" s="399"/>
      <c r="AP39" s="399"/>
      <c r="AQ39" s="399"/>
      <c r="AR39" s="399"/>
      <c r="AS39" s="399"/>
      <c r="AT39" s="399"/>
      <c r="AU39" s="399"/>
      <c r="AV39" s="399"/>
      <c r="AW39" s="399"/>
      <c r="AX39" s="399"/>
      <c r="AY39" s="399"/>
      <c r="AZ39" s="399"/>
      <c r="BA39" s="399"/>
      <c r="BB39" s="399"/>
      <c r="BC39" s="399"/>
      <c r="BD39" s="399"/>
      <c r="BE39" s="399"/>
      <c r="BF39" s="414"/>
    </row>
    <row r="40" spans="1:58" s="257" customFormat="1">
      <c r="A40" s="413">
        <f>IF(B40="","",COUNTA($B$7:B40))</f>
        <v>34</v>
      </c>
      <c r="B40" s="413" t="s">
        <v>158</v>
      </c>
      <c r="C40" s="399"/>
      <c r="D40" s="399"/>
      <c r="E40" s="399"/>
      <c r="F40" s="399"/>
      <c r="G40" s="399"/>
      <c r="H40" s="399"/>
      <c r="I40" s="399"/>
      <c r="J40" s="399"/>
      <c r="K40" s="414"/>
      <c r="L40" s="413" t="s">
        <v>159</v>
      </c>
      <c r="M40" s="399"/>
      <c r="N40" s="399"/>
      <c r="O40" s="399"/>
      <c r="P40" s="399"/>
      <c r="Q40" s="399"/>
      <c r="R40" s="399"/>
      <c r="S40" s="399"/>
      <c r="T40" s="399"/>
      <c r="U40" s="399"/>
      <c r="V40" s="399"/>
      <c r="W40" s="451" t="s">
        <v>97</v>
      </c>
      <c r="X40" s="452"/>
      <c r="Y40" s="452"/>
      <c r="Z40" s="452"/>
      <c r="AA40" s="452"/>
      <c r="AB40" s="452"/>
      <c r="AC40" s="453"/>
      <c r="AD40" s="399"/>
      <c r="AE40" s="399"/>
      <c r="AF40" s="399"/>
      <c r="AG40" s="399"/>
      <c r="AH40" s="399"/>
      <c r="AI40" s="399"/>
      <c r="AJ40" s="399"/>
      <c r="AK40" s="399"/>
      <c r="AL40" s="399"/>
      <c r="AM40" s="399"/>
      <c r="AN40" s="399"/>
      <c r="AO40" s="399"/>
      <c r="AP40" s="399"/>
      <c r="AQ40" s="399"/>
      <c r="AR40" s="399"/>
      <c r="AS40" s="399"/>
      <c r="AT40" s="399"/>
      <c r="AU40" s="399"/>
      <c r="AV40" s="399"/>
      <c r="AW40" s="399"/>
      <c r="AX40" s="399"/>
      <c r="AY40" s="399"/>
      <c r="AZ40" s="399"/>
      <c r="BA40" s="399"/>
      <c r="BB40" s="399"/>
      <c r="BC40" s="399"/>
      <c r="BD40" s="399"/>
      <c r="BE40" s="399"/>
      <c r="BF40" s="414"/>
    </row>
    <row r="41" spans="1:58" s="257" customFormat="1">
      <c r="A41" s="413">
        <f>IF(B41="","",COUNTA($B$7:B41))</f>
        <v>35</v>
      </c>
      <c r="B41" s="413" t="s">
        <v>160</v>
      </c>
      <c r="C41" s="399"/>
      <c r="D41" s="399"/>
      <c r="E41" s="399"/>
      <c r="F41" s="399"/>
      <c r="G41" s="399"/>
      <c r="H41" s="399"/>
      <c r="I41" s="399"/>
      <c r="J41" s="399"/>
      <c r="K41" s="414"/>
      <c r="L41" s="413" t="s">
        <v>161</v>
      </c>
      <c r="M41" s="399"/>
      <c r="N41" s="399"/>
      <c r="O41" s="399"/>
      <c r="P41" s="399"/>
      <c r="Q41" s="399"/>
      <c r="R41" s="399"/>
      <c r="S41" s="399"/>
      <c r="T41" s="399"/>
      <c r="U41" s="399"/>
      <c r="V41" s="399"/>
      <c r="W41" s="451" t="s">
        <v>97</v>
      </c>
      <c r="X41" s="452"/>
      <c r="Y41" s="452"/>
      <c r="Z41" s="452"/>
      <c r="AA41" s="452"/>
      <c r="AB41" s="452"/>
      <c r="AC41" s="453"/>
      <c r="AD41" s="399"/>
      <c r="AE41" s="399"/>
      <c r="AF41" s="399"/>
      <c r="AG41" s="399"/>
      <c r="AH41" s="399"/>
      <c r="AI41" s="399"/>
      <c r="AJ41" s="399"/>
      <c r="AK41" s="399"/>
      <c r="AL41" s="399"/>
      <c r="AM41" s="399"/>
      <c r="AN41" s="399"/>
      <c r="AO41" s="399"/>
      <c r="AP41" s="399"/>
      <c r="AQ41" s="399"/>
      <c r="AR41" s="399"/>
      <c r="AS41" s="399"/>
      <c r="AT41" s="399"/>
      <c r="AU41" s="399"/>
      <c r="AV41" s="399"/>
      <c r="AW41" s="399"/>
      <c r="AX41" s="399"/>
      <c r="AY41" s="399"/>
      <c r="AZ41" s="399"/>
      <c r="BA41" s="399"/>
      <c r="BB41" s="399"/>
      <c r="BC41" s="399"/>
      <c r="BD41" s="399"/>
      <c r="BE41" s="399"/>
      <c r="BF41" s="414"/>
    </row>
    <row r="42" spans="1:58" s="257" customFormat="1">
      <c r="A42" s="413">
        <f>IF(B42="","",COUNTA($B$7:B42))</f>
        <v>36</v>
      </c>
      <c r="B42" s="413" t="s">
        <v>162</v>
      </c>
      <c r="C42" s="399"/>
      <c r="D42" s="399"/>
      <c r="E42" s="399"/>
      <c r="F42" s="399"/>
      <c r="G42" s="399"/>
      <c r="H42" s="399"/>
      <c r="I42" s="399"/>
      <c r="J42" s="399"/>
      <c r="K42" s="414"/>
      <c r="L42" s="413" t="s">
        <v>163</v>
      </c>
      <c r="M42" s="399"/>
      <c r="N42" s="399"/>
      <c r="O42" s="399"/>
      <c r="P42" s="399"/>
      <c r="Q42" s="399"/>
      <c r="R42" s="399"/>
      <c r="S42" s="399"/>
      <c r="T42" s="399"/>
      <c r="U42" s="399"/>
      <c r="V42" s="399"/>
      <c r="W42" s="451" t="s">
        <v>97</v>
      </c>
      <c r="X42" s="452"/>
      <c r="Y42" s="452"/>
      <c r="Z42" s="452"/>
      <c r="AA42" s="452"/>
      <c r="AB42" s="452"/>
      <c r="AC42" s="453"/>
      <c r="AD42" s="399"/>
      <c r="AE42" s="399"/>
      <c r="AF42" s="399"/>
      <c r="AG42" s="399"/>
      <c r="AH42" s="399"/>
      <c r="AI42" s="399"/>
      <c r="AJ42" s="399"/>
      <c r="AK42" s="399"/>
      <c r="AL42" s="399"/>
      <c r="AM42" s="399"/>
      <c r="AN42" s="399"/>
      <c r="AO42" s="399"/>
      <c r="AP42" s="399"/>
      <c r="AQ42" s="399"/>
      <c r="AR42" s="399"/>
      <c r="AS42" s="399"/>
      <c r="AT42" s="399"/>
      <c r="AU42" s="399"/>
      <c r="AV42" s="399"/>
      <c r="AW42" s="399"/>
      <c r="AX42" s="399"/>
      <c r="AY42" s="399"/>
      <c r="AZ42" s="399"/>
      <c r="BA42" s="399"/>
      <c r="BB42" s="399"/>
      <c r="BC42" s="399"/>
      <c r="BD42" s="399"/>
      <c r="BE42" s="399"/>
      <c r="BF42" s="414"/>
    </row>
    <row r="43" spans="1:58" s="257" customFormat="1">
      <c r="A43" s="413">
        <f>IF(B43="","",COUNTA($B$7:B43))</f>
        <v>37</v>
      </c>
      <c r="B43" s="413" t="s">
        <v>164</v>
      </c>
      <c r="C43" s="399"/>
      <c r="D43" s="399"/>
      <c r="E43" s="399"/>
      <c r="F43" s="399"/>
      <c r="G43" s="399"/>
      <c r="H43" s="399"/>
      <c r="I43" s="399"/>
      <c r="J43" s="399"/>
      <c r="K43" s="414"/>
      <c r="L43" s="413" t="s">
        <v>165</v>
      </c>
      <c r="M43" s="399"/>
      <c r="N43" s="399"/>
      <c r="O43" s="399"/>
      <c r="P43" s="399"/>
      <c r="Q43" s="399"/>
      <c r="R43" s="399"/>
      <c r="S43" s="399"/>
      <c r="T43" s="399"/>
      <c r="U43" s="399"/>
      <c r="V43" s="399"/>
      <c r="W43" s="451" t="s">
        <v>97</v>
      </c>
      <c r="X43" s="452"/>
      <c r="Y43" s="452"/>
      <c r="Z43" s="452"/>
      <c r="AA43" s="452"/>
      <c r="AB43" s="452"/>
      <c r="AC43" s="453"/>
      <c r="AD43" s="399"/>
      <c r="AE43" s="399"/>
      <c r="AF43" s="399"/>
      <c r="AG43" s="399"/>
      <c r="AH43" s="399"/>
      <c r="AI43" s="399"/>
      <c r="AJ43" s="399"/>
      <c r="AK43" s="399"/>
      <c r="AL43" s="399"/>
      <c r="AM43" s="399"/>
      <c r="AN43" s="399"/>
      <c r="AO43" s="399"/>
      <c r="AP43" s="399"/>
      <c r="AQ43" s="399"/>
      <c r="AR43" s="399"/>
      <c r="AS43" s="399"/>
      <c r="AT43" s="399"/>
      <c r="AU43" s="399"/>
      <c r="AV43" s="399"/>
      <c r="AW43" s="399"/>
      <c r="AX43" s="399"/>
      <c r="AY43" s="399"/>
      <c r="AZ43" s="399"/>
      <c r="BA43" s="399"/>
      <c r="BB43" s="399"/>
      <c r="BC43" s="399"/>
      <c r="BD43" s="399"/>
      <c r="BE43" s="399"/>
      <c r="BF43" s="414"/>
    </row>
    <row r="44" spans="1:58" s="257" customFormat="1">
      <c r="A44" s="413">
        <f>IF(B44="","",COUNTA($B$7:B44))</f>
        <v>38</v>
      </c>
      <c r="B44" s="413" t="s">
        <v>166</v>
      </c>
      <c r="C44" s="399"/>
      <c r="D44" s="399"/>
      <c r="E44" s="399"/>
      <c r="F44" s="399"/>
      <c r="G44" s="399"/>
      <c r="H44" s="399"/>
      <c r="I44" s="399"/>
      <c r="J44" s="399"/>
      <c r="K44" s="414"/>
      <c r="L44" s="413" t="s">
        <v>167</v>
      </c>
      <c r="M44" s="399"/>
      <c r="N44" s="399"/>
      <c r="O44" s="399"/>
      <c r="P44" s="399"/>
      <c r="Q44" s="399"/>
      <c r="R44" s="399"/>
      <c r="S44" s="399"/>
      <c r="T44" s="399"/>
      <c r="U44" s="399"/>
      <c r="V44" s="399"/>
      <c r="W44" s="451" t="s">
        <v>97</v>
      </c>
      <c r="X44" s="452"/>
      <c r="Y44" s="452"/>
      <c r="Z44" s="452"/>
      <c r="AA44" s="452"/>
      <c r="AB44" s="452"/>
      <c r="AC44" s="453"/>
      <c r="AD44" s="399"/>
      <c r="AE44" s="399"/>
      <c r="AF44" s="399"/>
      <c r="AG44" s="399"/>
      <c r="AH44" s="399"/>
      <c r="AI44" s="399"/>
      <c r="AJ44" s="399"/>
      <c r="AK44" s="399"/>
      <c r="AL44" s="399"/>
      <c r="AM44" s="399"/>
      <c r="AN44" s="399"/>
      <c r="AO44" s="399"/>
      <c r="AP44" s="399"/>
      <c r="AQ44" s="399"/>
      <c r="AR44" s="399"/>
      <c r="AS44" s="399"/>
      <c r="AT44" s="399"/>
      <c r="AU44" s="399"/>
      <c r="AV44" s="399"/>
      <c r="AW44" s="399"/>
      <c r="AX44" s="399"/>
      <c r="AY44" s="399"/>
      <c r="AZ44" s="399"/>
      <c r="BA44" s="399"/>
      <c r="BB44" s="399"/>
      <c r="BC44" s="399"/>
      <c r="BD44" s="399"/>
      <c r="BE44" s="399"/>
      <c r="BF44" s="414"/>
    </row>
    <row r="45" spans="1:58" s="257" customFormat="1">
      <c r="A45" s="413">
        <f>IF(B45="","",COUNTA($B$7:B45))</f>
        <v>39</v>
      </c>
      <c r="B45" s="413" t="s">
        <v>168</v>
      </c>
      <c r="C45" s="399"/>
      <c r="D45" s="399"/>
      <c r="E45" s="399"/>
      <c r="F45" s="399"/>
      <c r="G45" s="399"/>
      <c r="H45" s="399"/>
      <c r="I45" s="399"/>
      <c r="J45" s="399"/>
      <c r="K45" s="414"/>
      <c r="L45" s="413" t="s">
        <v>169</v>
      </c>
      <c r="M45" s="399"/>
      <c r="N45" s="399"/>
      <c r="O45" s="399"/>
      <c r="P45" s="399"/>
      <c r="Q45" s="399"/>
      <c r="R45" s="399"/>
      <c r="S45" s="399"/>
      <c r="T45" s="399"/>
      <c r="U45" s="399"/>
      <c r="V45" s="399"/>
      <c r="W45" s="451" t="s">
        <v>97</v>
      </c>
      <c r="X45" s="452"/>
      <c r="Y45" s="452"/>
      <c r="Z45" s="452"/>
      <c r="AA45" s="452"/>
      <c r="AB45" s="452"/>
      <c r="AC45" s="453"/>
      <c r="AD45" s="399"/>
      <c r="AE45" s="399"/>
      <c r="AF45" s="399"/>
      <c r="AG45" s="399"/>
      <c r="AH45" s="399"/>
      <c r="AI45" s="399"/>
      <c r="AJ45" s="399"/>
      <c r="AK45" s="399"/>
      <c r="AL45" s="399"/>
      <c r="AM45" s="399"/>
      <c r="AN45" s="399"/>
      <c r="AO45" s="399"/>
      <c r="AP45" s="399"/>
      <c r="AQ45" s="399"/>
      <c r="AR45" s="399"/>
      <c r="AS45" s="399"/>
      <c r="AT45" s="399"/>
      <c r="AU45" s="399"/>
      <c r="AV45" s="399"/>
      <c r="AW45" s="399"/>
      <c r="AX45" s="399"/>
      <c r="AY45" s="399"/>
      <c r="AZ45" s="399"/>
      <c r="BA45" s="399"/>
      <c r="BB45" s="399"/>
      <c r="BC45" s="399"/>
      <c r="BD45" s="399"/>
      <c r="BE45" s="399"/>
      <c r="BF45" s="414"/>
    </row>
    <row r="46" spans="1:58" s="257" customFormat="1">
      <c r="A46" s="413">
        <f>IF(B46="","",COUNTA($B$7:B46))</f>
        <v>40</v>
      </c>
      <c r="B46" s="413" t="s">
        <v>170</v>
      </c>
      <c r="C46" s="399"/>
      <c r="D46" s="399"/>
      <c r="E46" s="399"/>
      <c r="F46" s="399"/>
      <c r="G46" s="399"/>
      <c r="H46" s="399"/>
      <c r="I46" s="399"/>
      <c r="J46" s="399"/>
      <c r="K46" s="414"/>
      <c r="L46" s="413" t="s">
        <v>171</v>
      </c>
      <c r="M46" s="399"/>
      <c r="N46" s="399"/>
      <c r="O46" s="399"/>
      <c r="P46" s="399"/>
      <c r="Q46" s="399"/>
      <c r="R46" s="399"/>
      <c r="S46" s="399"/>
      <c r="T46" s="399"/>
      <c r="U46" s="399"/>
      <c r="V46" s="399"/>
      <c r="W46" s="451" t="s">
        <v>97</v>
      </c>
      <c r="X46" s="452"/>
      <c r="Y46" s="452"/>
      <c r="Z46" s="452"/>
      <c r="AA46" s="452"/>
      <c r="AB46" s="452"/>
      <c r="AC46" s="453"/>
      <c r="AD46" s="399"/>
      <c r="AE46" s="399"/>
      <c r="AF46" s="399"/>
      <c r="AG46" s="399"/>
      <c r="AH46" s="399"/>
      <c r="AI46" s="399"/>
      <c r="AJ46" s="399"/>
      <c r="AK46" s="399"/>
      <c r="AL46" s="399"/>
      <c r="AM46" s="399"/>
      <c r="AN46" s="399"/>
      <c r="AO46" s="399"/>
      <c r="AP46" s="399"/>
      <c r="AQ46" s="399"/>
      <c r="AR46" s="399"/>
      <c r="AS46" s="399"/>
      <c r="AT46" s="399"/>
      <c r="AU46" s="399"/>
      <c r="AV46" s="399"/>
      <c r="AW46" s="399"/>
      <c r="AX46" s="399"/>
      <c r="AY46" s="399"/>
      <c r="AZ46" s="399"/>
      <c r="BA46" s="399"/>
      <c r="BB46" s="399"/>
      <c r="BC46" s="399"/>
      <c r="BD46" s="399"/>
      <c r="BE46" s="399"/>
      <c r="BF46" s="414"/>
    </row>
    <row r="47" spans="1:58" s="257" customFormat="1">
      <c r="A47" s="413">
        <f>IF(B47="","",COUNTA($B$7:B47))</f>
        <v>41</v>
      </c>
      <c r="B47" s="413" t="s">
        <v>172</v>
      </c>
      <c r="C47" s="399"/>
      <c r="D47" s="399"/>
      <c r="E47" s="399"/>
      <c r="F47" s="399"/>
      <c r="G47" s="399"/>
      <c r="H47" s="399"/>
      <c r="I47" s="399"/>
      <c r="J47" s="399"/>
      <c r="K47" s="414"/>
      <c r="L47" s="413" t="s">
        <v>173</v>
      </c>
      <c r="M47" s="399"/>
      <c r="N47" s="399"/>
      <c r="O47" s="399"/>
      <c r="P47" s="399"/>
      <c r="Q47" s="399"/>
      <c r="R47" s="399"/>
      <c r="S47" s="399"/>
      <c r="T47" s="399"/>
      <c r="U47" s="399"/>
      <c r="V47" s="399"/>
      <c r="W47" s="451" t="s">
        <v>97</v>
      </c>
      <c r="X47" s="452"/>
      <c r="Y47" s="452"/>
      <c r="Z47" s="452"/>
      <c r="AA47" s="452"/>
      <c r="AB47" s="452"/>
      <c r="AC47" s="453"/>
      <c r="AD47" s="399"/>
      <c r="AE47" s="399"/>
      <c r="AF47" s="399"/>
      <c r="AG47" s="399"/>
      <c r="AH47" s="399"/>
      <c r="AI47" s="399"/>
      <c r="AJ47" s="399"/>
      <c r="AK47" s="399"/>
      <c r="AL47" s="399"/>
      <c r="AM47" s="399"/>
      <c r="AN47" s="399"/>
      <c r="AO47" s="399"/>
      <c r="AP47" s="399"/>
      <c r="AQ47" s="399"/>
      <c r="AR47" s="399"/>
      <c r="AS47" s="399"/>
      <c r="AT47" s="399"/>
      <c r="AU47" s="399"/>
      <c r="AV47" s="399"/>
      <c r="AW47" s="399"/>
      <c r="AX47" s="399"/>
      <c r="AY47" s="399"/>
      <c r="AZ47" s="399"/>
      <c r="BA47" s="399"/>
      <c r="BB47" s="399"/>
      <c r="BC47" s="399"/>
      <c r="BD47" s="399"/>
      <c r="BE47" s="399"/>
      <c r="BF47" s="414"/>
    </row>
    <row r="48" spans="1:58" s="257" customFormat="1">
      <c r="A48" s="413">
        <f>IF(B48="","",COUNTA($B$7:B48))</f>
        <v>42</v>
      </c>
      <c r="B48" s="413" t="s">
        <v>174</v>
      </c>
      <c r="C48" s="399"/>
      <c r="D48" s="399"/>
      <c r="E48" s="399"/>
      <c r="F48" s="399"/>
      <c r="G48" s="399"/>
      <c r="H48" s="399"/>
      <c r="I48" s="399"/>
      <c r="J48" s="399"/>
      <c r="K48" s="414"/>
      <c r="L48" s="413" t="s">
        <v>175</v>
      </c>
      <c r="M48" s="399"/>
      <c r="N48" s="399"/>
      <c r="O48" s="399"/>
      <c r="P48" s="399"/>
      <c r="Q48" s="399"/>
      <c r="R48" s="399"/>
      <c r="S48" s="399"/>
      <c r="T48" s="399"/>
      <c r="U48" s="399"/>
      <c r="V48" s="399"/>
      <c r="W48" s="451" t="s">
        <v>97</v>
      </c>
      <c r="X48" s="452"/>
      <c r="Y48" s="452"/>
      <c r="Z48" s="452"/>
      <c r="AA48" s="452"/>
      <c r="AB48" s="452"/>
      <c r="AC48" s="453"/>
      <c r="AD48" s="399"/>
      <c r="AE48" s="399"/>
      <c r="AF48" s="399"/>
      <c r="AG48" s="399"/>
      <c r="AH48" s="399"/>
      <c r="AI48" s="399"/>
      <c r="AJ48" s="399"/>
      <c r="AK48" s="399"/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  <c r="BC48" s="399"/>
      <c r="BD48" s="399"/>
      <c r="BE48" s="399"/>
      <c r="BF48" s="414"/>
    </row>
    <row r="49" spans="1:58" s="257" customFormat="1">
      <c r="A49" s="413">
        <f>IF(B49="","",COUNTA($B$7:B49))</f>
        <v>43</v>
      </c>
      <c r="B49" s="413" t="s">
        <v>176</v>
      </c>
      <c r="C49" s="399"/>
      <c r="D49" s="399"/>
      <c r="E49" s="399"/>
      <c r="F49" s="399"/>
      <c r="G49" s="399"/>
      <c r="H49" s="399"/>
      <c r="I49" s="399"/>
      <c r="J49" s="399"/>
      <c r="K49" s="414"/>
      <c r="L49" s="413" t="s">
        <v>177</v>
      </c>
      <c r="M49" s="399"/>
      <c r="N49" s="399"/>
      <c r="O49" s="399"/>
      <c r="P49" s="399"/>
      <c r="Q49" s="399"/>
      <c r="R49" s="399"/>
      <c r="S49" s="399"/>
      <c r="T49" s="399"/>
      <c r="U49" s="399"/>
      <c r="V49" s="399"/>
      <c r="W49" s="451" t="s">
        <v>97</v>
      </c>
      <c r="X49" s="452"/>
      <c r="Y49" s="452"/>
      <c r="Z49" s="452"/>
      <c r="AA49" s="452"/>
      <c r="AB49" s="452"/>
      <c r="AC49" s="453"/>
      <c r="AD49" s="399"/>
      <c r="AE49" s="399"/>
      <c r="AF49" s="399"/>
      <c r="AG49" s="399"/>
      <c r="AH49" s="399"/>
      <c r="AI49" s="399"/>
      <c r="AJ49" s="399"/>
      <c r="AK49" s="399"/>
      <c r="AL49" s="399"/>
      <c r="AM49" s="399"/>
      <c r="AN49" s="399"/>
      <c r="AO49" s="399"/>
      <c r="AP49" s="399"/>
      <c r="AQ49" s="399"/>
      <c r="AR49" s="399"/>
      <c r="AS49" s="399"/>
      <c r="AT49" s="399"/>
      <c r="AU49" s="399"/>
      <c r="AV49" s="399"/>
      <c r="AW49" s="399"/>
      <c r="AX49" s="399"/>
      <c r="AY49" s="399"/>
      <c r="AZ49" s="399"/>
      <c r="BA49" s="399"/>
      <c r="BB49" s="399"/>
      <c r="BC49" s="399"/>
      <c r="BD49" s="399"/>
      <c r="BE49" s="399"/>
      <c r="BF49" s="414"/>
    </row>
    <row r="50" spans="1:58" s="257" customFormat="1">
      <c r="A50" s="413">
        <f>IF(B50="","",COUNTA($B$7:B50))</f>
        <v>44</v>
      </c>
      <c r="B50" s="413" t="s">
        <v>178</v>
      </c>
      <c r="C50" s="399"/>
      <c r="D50" s="399"/>
      <c r="E50" s="399"/>
      <c r="F50" s="399"/>
      <c r="G50" s="399"/>
      <c r="H50" s="399"/>
      <c r="I50" s="399"/>
      <c r="J50" s="399"/>
      <c r="K50" s="414"/>
      <c r="L50" s="413" t="s">
        <v>179</v>
      </c>
      <c r="M50" s="399"/>
      <c r="N50" s="399"/>
      <c r="O50" s="399"/>
      <c r="P50" s="399"/>
      <c r="Q50" s="399"/>
      <c r="R50" s="399"/>
      <c r="S50" s="399"/>
      <c r="T50" s="399"/>
      <c r="U50" s="399"/>
      <c r="V50" s="399"/>
      <c r="W50" s="451" t="s">
        <v>97</v>
      </c>
      <c r="X50" s="452"/>
      <c r="Y50" s="452"/>
      <c r="Z50" s="452"/>
      <c r="AA50" s="452"/>
      <c r="AB50" s="452"/>
      <c r="AC50" s="453"/>
      <c r="AD50" s="399"/>
      <c r="AE50" s="399"/>
      <c r="AF50" s="399"/>
      <c r="AG50" s="399"/>
      <c r="AH50" s="399"/>
      <c r="AI50" s="399"/>
      <c r="AJ50" s="399"/>
      <c r="AK50" s="399"/>
      <c r="AL50" s="399"/>
      <c r="AM50" s="399"/>
      <c r="AN50" s="399"/>
      <c r="AO50" s="399"/>
      <c r="AP50" s="399"/>
      <c r="AQ50" s="399"/>
      <c r="AR50" s="399"/>
      <c r="AS50" s="399"/>
      <c r="AT50" s="399"/>
      <c r="AU50" s="399"/>
      <c r="AV50" s="399"/>
      <c r="AW50" s="399"/>
      <c r="AX50" s="399"/>
      <c r="AY50" s="399"/>
      <c r="AZ50" s="399"/>
      <c r="BA50" s="399"/>
      <c r="BB50" s="399"/>
      <c r="BC50" s="399"/>
      <c r="BD50" s="399"/>
      <c r="BE50" s="399"/>
      <c r="BF50" s="414"/>
    </row>
    <row r="51" spans="1:58" s="257" customFormat="1">
      <c r="A51" s="413">
        <f>IF(B51="","",COUNTA($B$7:B51))</f>
        <v>45</v>
      </c>
      <c r="B51" s="413" t="s">
        <v>180</v>
      </c>
      <c r="C51" s="399"/>
      <c r="D51" s="399"/>
      <c r="E51" s="399"/>
      <c r="F51" s="399"/>
      <c r="G51" s="399"/>
      <c r="H51" s="399"/>
      <c r="I51" s="399"/>
      <c r="J51" s="399"/>
      <c r="K51" s="414"/>
      <c r="L51" s="413" t="s">
        <v>181</v>
      </c>
      <c r="M51" s="399"/>
      <c r="N51" s="399"/>
      <c r="O51" s="399"/>
      <c r="P51" s="399"/>
      <c r="Q51" s="399"/>
      <c r="R51" s="399"/>
      <c r="S51" s="399"/>
      <c r="T51" s="399"/>
      <c r="U51" s="399"/>
      <c r="V51" s="399"/>
      <c r="W51" s="451" t="s">
        <v>97</v>
      </c>
      <c r="X51" s="452"/>
      <c r="Y51" s="452"/>
      <c r="Z51" s="452"/>
      <c r="AA51" s="452"/>
      <c r="AB51" s="452"/>
      <c r="AC51" s="453"/>
      <c r="AD51" s="399"/>
      <c r="AE51" s="399"/>
      <c r="AF51" s="399"/>
      <c r="AG51" s="399"/>
      <c r="AH51" s="399"/>
      <c r="AI51" s="399"/>
      <c r="AJ51" s="399"/>
      <c r="AK51" s="399"/>
      <c r="AL51" s="399"/>
      <c r="AM51" s="399"/>
      <c r="AN51" s="399"/>
      <c r="AO51" s="399"/>
      <c r="AP51" s="399"/>
      <c r="AQ51" s="399"/>
      <c r="AR51" s="399"/>
      <c r="AS51" s="399"/>
      <c r="AT51" s="399"/>
      <c r="AU51" s="399"/>
      <c r="AV51" s="399"/>
      <c r="AW51" s="399"/>
      <c r="AX51" s="399"/>
      <c r="AY51" s="399"/>
      <c r="AZ51" s="399"/>
      <c r="BA51" s="399"/>
      <c r="BB51" s="399"/>
      <c r="BC51" s="399"/>
      <c r="BD51" s="399"/>
      <c r="BE51" s="399"/>
      <c r="BF51" s="414"/>
    </row>
    <row r="52" spans="1:58" s="257" customFormat="1">
      <c r="A52" s="413">
        <f>IF(B52="","",COUNTA($B$7:B52))</f>
        <v>46</v>
      </c>
      <c r="B52" s="413" t="s">
        <v>182</v>
      </c>
      <c r="C52" s="399"/>
      <c r="D52" s="399"/>
      <c r="E52" s="399"/>
      <c r="F52" s="399"/>
      <c r="G52" s="399"/>
      <c r="H52" s="399"/>
      <c r="I52" s="399"/>
      <c r="J52" s="399"/>
      <c r="K52" s="414"/>
      <c r="L52" s="413" t="s">
        <v>183</v>
      </c>
      <c r="M52" s="399"/>
      <c r="N52" s="399"/>
      <c r="O52" s="399"/>
      <c r="P52" s="399"/>
      <c r="Q52" s="399"/>
      <c r="R52" s="399"/>
      <c r="S52" s="399"/>
      <c r="T52" s="399"/>
      <c r="U52" s="399"/>
      <c r="V52" s="399"/>
      <c r="W52" s="451" t="s">
        <v>97</v>
      </c>
      <c r="X52" s="452"/>
      <c r="Y52" s="452"/>
      <c r="Z52" s="452"/>
      <c r="AA52" s="452"/>
      <c r="AB52" s="452"/>
      <c r="AC52" s="453"/>
      <c r="AD52" s="399"/>
      <c r="AE52" s="399"/>
      <c r="AF52" s="399"/>
      <c r="AG52" s="399"/>
      <c r="AH52" s="399"/>
      <c r="AI52" s="399"/>
      <c r="AJ52" s="399"/>
      <c r="AK52" s="399"/>
      <c r="AL52" s="399"/>
      <c r="AM52" s="399"/>
      <c r="AN52" s="399"/>
      <c r="AO52" s="399"/>
      <c r="AP52" s="399"/>
      <c r="AQ52" s="399"/>
      <c r="AR52" s="399"/>
      <c r="AS52" s="399"/>
      <c r="AT52" s="399"/>
      <c r="AU52" s="399"/>
      <c r="AV52" s="399"/>
      <c r="AW52" s="399"/>
      <c r="AX52" s="399"/>
      <c r="AY52" s="399"/>
      <c r="AZ52" s="399"/>
      <c r="BA52" s="399"/>
      <c r="BB52" s="399"/>
      <c r="BC52" s="399"/>
      <c r="BD52" s="399"/>
      <c r="BE52" s="399"/>
      <c r="BF52" s="414"/>
    </row>
    <row r="53" spans="1:58" s="257" customFormat="1">
      <c r="A53" s="413">
        <f>IF(B53="","",COUNTA($B$7:B53))</f>
        <v>47</v>
      </c>
      <c r="B53" s="413" t="s">
        <v>184</v>
      </c>
      <c r="C53" s="399"/>
      <c r="D53" s="399"/>
      <c r="E53" s="399"/>
      <c r="F53" s="399"/>
      <c r="G53" s="399"/>
      <c r="H53" s="399"/>
      <c r="I53" s="399"/>
      <c r="J53" s="399"/>
      <c r="K53" s="414"/>
      <c r="L53" s="413" t="s">
        <v>185</v>
      </c>
      <c r="M53" s="399"/>
      <c r="N53" s="399"/>
      <c r="O53" s="399"/>
      <c r="P53" s="399"/>
      <c r="Q53" s="399"/>
      <c r="R53" s="399"/>
      <c r="S53" s="399"/>
      <c r="T53" s="399"/>
      <c r="U53" s="399"/>
      <c r="V53" s="399"/>
      <c r="W53" s="451" t="s">
        <v>97</v>
      </c>
      <c r="X53" s="452"/>
      <c r="Y53" s="452"/>
      <c r="Z53" s="452"/>
      <c r="AA53" s="452"/>
      <c r="AB53" s="452"/>
      <c r="AC53" s="453"/>
      <c r="AD53" s="399"/>
      <c r="AE53" s="399"/>
      <c r="AF53" s="399"/>
      <c r="AG53" s="399"/>
      <c r="AH53" s="399"/>
      <c r="AI53" s="399"/>
      <c r="AJ53" s="399"/>
      <c r="AK53" s="399"/>
      <c r="AL53" s="399"/>
      <c r="AM53" s="399"/>
      <c r="AN53" s="399"/>
      <c r="AO53" s="399"/>
      <c r="AP53" s="399"/>
      <c r="AQ53" s="399"/>
      <c r="AR53" s="399"/>
      <c r="AS53" s="399"/>
      <c r="AT53" s="399"/>
      <c r="AU53" s="399"/>
      <c r="AV53" s="399"/>
      <c r="AW53" s="399"/>
      <c r="AX53" s="399"/>
      <c r="AY53" s="399"/>
      <c r="AZ53" s="399"/>
      <c r="BA53" s="399"/>
      <c r="BB53" s="399"/>
      <c r="BC53" s="399"/>
      <c r="BD53" s="399"/>
      <c r="BE53" s="399"/>
      <c r="BF53" s="414"/>
    </row>
    <row r="54" spans="1:58" s="257" customFormat="1">
      <c r="A54" s="413">
        <f>IF(B54="","",COUNTA($B$7:B54))</f>
        <v>48</v>
      </c>
      <c r="B54" s="413" t="s">
        <v>186</v>
      </c>
      <c r="C54" s="399"/>
      <c r="D54" s="399"/>
      <c r="E54" s="399"/>
      <c r="F54" s="399"/>
      <c r="G54" s="399"/>
      <c r="H54" s="399"/>
      <c r="I54" s="399"/>
      <c r="J54" s="399"/>
      <c r="K54" s="414"/>
      <c r="L54" s="413" t="s">
        <v>187</v>
      </c>
      <c r="M54" s="399"/>
      <c r="N54" s="399"/>
      <c r="O54" s="399"/>
      <c r="P54" s="399"/>
      <c r="Q54" s="399"/>
      <c r="R54" s="399"/>
      <c r="S54" s="399"/>
      <c r="T54" s="399"/>
      <c r="U54" s="399"/>
      <c r="V54" s="399"/>
      <c r="W54" s="451" t="s">
        <v>97</v>
      </c>
      <c r="X54" s="452"/>
      <c r="Y54" s="452"/>
      <c r="Z54" s="452"/>
      <c r="AA54" s="452"/>
      <c r="AB54" s="452"/>
      <c r="AC54" s="453"/>
      <c r="AD54" s="399"/>
      <c r="AE54" s="399"/>
      <c r="AF54" s="399"/>
      <c r="AG54" s="399"/>
      <c r="AH54" s="399"/>
      <c r="AI54" s="399"/>
      <c r="AJ54" s="399"/>
      <c r="AK54" s="399"/>
      <c r="AL54" s="399"/>
      <c r="AM54" s="399"/>
      <c r="AN54" s="399"/>
      <c r="AO54" s="399"/>
      <c r="AP54" s="399"/>
      <c r="AQ54" s="399"/>
      <c r="AR54" s="399"/>
      <c r="AS54" s="399"/>
      <c r="AT54" s="399"/>
      <c r="AU54" s="399"/>
      <c r="AV54" s="399"/>
      <c r="AW54" s="399"/>
      <c r="AX54" s="399"/>
      <c r="AY54" s="399"/>
      <c r="AZ54" s="399"/>
      <c r="BA54" s="399"/>
      <c r="BB54" s="399"/>
      <c r="BC54" s="399"/>
      <c r="BD54" s="399"/>
      <c r="BE54" s="399"/>
      <c r="BF54" s="414"/>
    </row>
    <row r="55" spans="1:58" s="257" customFormat="1">
      <c r="A55" s="413">
        <f>IF(B55="","",COUNTA($B$7:B55))</f>
        <v>49</v>
      </c>
      <c r="B55" s="413" t="s">
        <v>188</v>
      </c>
      <c r="C55" s="399"/>
      <c r="D55" s="399"/>
      <c r="E55" s="399"/>
      <c r="F55" s="399"/>
      <c r="G55" s="399"/>
      <c r="H55" s="399"/>
      <c r="I55" s="399"/>
      <c r="J55" s="399"/>
      <c r="K55" s="414"/>
      <c r="L55" s="413" t="s">
        <v>189</v>
      </c>
      <c r="M55" s="399"/>
      <c r="N55" s="399"/>
      <c r="O55" s="399"/>
      <c r="P55" s="399"/>
      <c r="Q55" s="399"/>
      <c r="R55" s="399"/>
      <c r="S55" s="399"/>
      <c r="T55" s="399"/>
      <c r="U55" s="399"/>
      <c r="V55" s="399"/>
      <c r="W55" s="451" t="s">
        <v>97</v>
      </c>
      <c r="X55" s="452"/>
      <c r="Y55" s="452"/>
      <c r="Z55" s="452"/>
      <c r="AA55" s="452"/>
      <c r="AB55" s="452"/>
      <c r="AC55" s="453"/>
      <c r="AD55" s="399"/>
      <c r="AE55" s="399"/>
      <c r="AF55" s="399"/>
      <c r="AG55" s="399"/>
      <c r="AH55" s="399"/>
      <c r="AI55" s="399"/>
      <c r="AJ55" s="399"/>
      <c r="AK55" s="399"/>
      <c r="AL55" s="399"/>
      <c r="AM55" s="399"/>
      <c r="AN55" s="399"/>
      <c r="AO55" s="399"/>
      <c r="AP55" s="399"/>
      <c r="AQ55" s="399"/>
      <c r="AR55" s="399"/>
      <c r="AS55" s="399"/>
      <c r="AT55" s="399"/>
      <c r="AU55" s="399"/>
      <c r="AV55" s="399"/>
      <c r="AW55" s="399"/>
      <c r="AX55" s="399"/>
      <c r="AY55" s="399"/>
      <c r="AZ55" s="399"/>
      <c r="BA55" s="399"/>
      <c r="BB55" s="399"/>
      <c r="BC55" s="399"/>
      <c r="BD55" s="399"/>
      <c r="BE55" s="399"/>
      <c r="BF55" s="414"/>
    </row>
    <row r="56" spans="1:58" ht="14.4" customHeight="1">
      <c r="A56" s="2">
        <f>IF(B56="","",COUNTA($B$7:B56))</f>
        <v>50</v>
      </c>
      <c r="B56" s="231" t="s">
        <v>1555</v>
      </c>
      <c r="C56" s="232"/>
      <c r="D56" s="232"/>
      <c r="E56" s="232"/>
      <c r="F56" s="232"/>
      <c r="G56" s="232"/>
      <c r="H56" s="232"/>
      <c r="I56" s="232"/>
      <c r="J56" s="232"/>
      <c r="K56" s="233"/>
      <c r="L56" s="234" t="s">
        <v>1556</v>
      </c>
      <c r="M56" s="235"/>
      <c r="N56" s="235"/>
      <c r="O56" s="235"/>
      <c r="P56" s="235"/>
      <c r="Q56" s="235"/>
      <c r="R56" s="235"/>
      <c r="S56" s="235"/>
      <c r="T56" s="235"/>
      <c r="U56" s="235"/>
      <c r="V56" s="235"/>
      <c r="W56" s="463" t="s">
        <v>97</v>
      </c>
      <c r="X56" s="464"/>
      <c r="Y56" s="464"/>
      <c r="Z56" s="464"/>
      <c r="AA56" s="464"/>
      <c r="AB56" s="464"/>
      <c r="AC56" s="465"/>
      <c r="AD56" s="235" t="s">
        <v>1557</v>
      </c>
      <c r="AE56" s="235"/>
      <c r="AF56" s="235"/>
      <c r="AG56" s="235"/>
      <c r="AH56" s="235"/>
      <c r="AI56" s="235"/>
      <c r="AJ56" s="235"/>
      <c r="AK56" s="235"/>
      <c r="AL56" s="235"/>
      <c r="AM56" s="237" t="s">
        <v>1686</v>
      </c>
      <c r="AN56" s="235"/>
      <c r="AO56" s="235"/>
      <c r="AP56" s="235"/>
      <c r="AQ56" s="235"/>
      <c r="AR56" s="235"/>
      <c r="AS56" s="235"/>
      <c r="AT56" s="235"/>
      <c r="AU56" s="235"/>
      <c r="AV56" s="235"/>
      <c r="AW56" s="235"/>
      <c r="AX56" s="235"/>
      <c r="AY56" s="235"/>
      <c r="AZ56" s="235"/>
      <c r="BA56" s="235"/>
      <c r="BB56" s="235"/>
      <c r="BC56" s="235"/>
      <c r="BD56" s="235"/>
      <c r="BE56" s="235"/>
      <c r="BF56" s="236"/>
    </row>
    <row r="57" spans="1:58">
      <c r="A57" s="2" t="str">
        <f>IF(B57="","",COUNTA($B$7:B57))</f>
        <v/>
      </c>
      <c r="B57" s="2"/>
      <c r="C57" s="3"/>
      <c r="D57" s="3"/>
      <c r="E57" s="3"/>
      <c r="F57" s="3"/>
      <c r="G57" s="3"/>
      <c r="H57" s="3"/>
      <c r="I57" s="3"/>
      <c r="J57" s="3"/>
      <c r="K57" s="4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460"/>
      <c r="X57" s="461"/>
      <c r="Y57" s="461"/>
      <c r="Z57" s="461"/>
      <c r="AA57" s="461"/>
      <c r="AB57" s="461"/>
      <c r="AC57" s="462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4"/>
    </row>
    <row r="58" spans="1:58">
      <c r="A58" s="2" t="str">
        <f>IF(B58="","",COUNTA($B$7:B58))</f>
        <v/>
      </c>
      <c r="B58" s="2"/>
      <c r="C58" s="3"/>
      <c r="D58" s="3"/>
      <c r="E58" s="3"/>
      <c r="F58" s="3"/>
      <c r="G58" s="3"/>
      <c r="H58" s="3"/>
      <c r="I58" s="3"/>
      <c r="J58" s="3"/>
      <c r="K58" s="4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460"/>
      <c r="X58" s="461"/>
      <c r="Y58" s="461"/>
      <c r="Z58" s="461"/>
      <c r="AA58" s="461"/>
      <c r="AB58" s="461"/>
      <c r="AC58" s="462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4"/>
    </row>
    <row r="59" spans="1:58">
      <c r="A59" s="2" t="str">
        <f>IF(B59="","",COUNTA($B$7:B59))</f>
        <v/>
      </c>
      <c r="B59" s="2"/>
      <c r="C59" s="3"/>
      <c r="D59" s="3"/>
      <c r="E59" s="3"/>
      <c r="F59" s="3"/>
      <c r="G59" s="3"/>
      <c r="H59" s="3"/>
      <c r="I59" s="3"/>
      <c r="J59" s="3"/>
      <c r="K59" s="4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460"/>
      <c r="X59" s="461"/>
      <c r="Y59" s="461"/>
      <c r="Z59" s="461"/>
      <c r="AA59" s="461"/>
      <c r="AB59" s="461"/>
      <c r="AC59" s="462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4"/>
    </row>
    <row r="60" spans="1:58">
      <c r="A60" s="2" t="str">
        <f>IF(B60="","",COUNTA($B$7:B60))</f>
        <v/>
      </c>
      <c r="B60" s="2"/>
      <c r="C60" s="3"/>
      <c r="D60" s="3"/>
      <c r="E60" s="3"/>
      <c r="F60" s="3"/>
      <c r="G60" s="3"/>
      <c r="H60" s="3"/>
      <c r="I60" s="3"/>
      <c r="J60" s="3"/>
      <c r="K60" s="4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460"/>
      <c r="X60" s="461"/>
      <c r="Y60" s="461"/>
      <c r="Z60" s="461"/>
      <c r="AA60" s="461"/>
      <c r="AB60" s="461"/>
      <c r="AC60" s="462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4"/>
    </row>
    <row r="61" spans="1:58">
      <c r="A61" s="2" t="str">
        <f>IF(B61="","",COUNTA($B$7:B61))</f>
        <v/>
      </c>
      <c r="B61" s="2"/>
      <c r="C61" s="3"/>
      <c r="D61" s="3"/>
      <c r="E61" s="3"/>
      <c r="F61" s="3"/>
      <c r="G61" s="3"/>
      <c r="H61" s="3"/>
      <c r="I61" s="3"/>
      <c r="J61" s="3"/>
      <c r="K61" s="4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460"/>
      <c r="X61" s="461"/>
      <c r="Y61" s="461"/>
      <c r="Z61" s="461"/>
      <c r="AA61" s="461"/>
      <c r="AB61" s="461"/>
      <c r="AC61" s="462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4"/>
    </row>
    <row r="62" spans="1:58">
      <c r="A62" s="2" t="str">
        <f>IF(B62="","",COUNTA($B$7:B62))</f>
        <v/>
      </c>
      <c r="B62" s="2"/>
      <c r="C62" s="3"/>
      <c r="D62" s="3"/>
      <c r="E62" s="3"/>
      <c r="F62" s="3"/>
      <c r="G62" s="3"/>
      <c r="H62" s="3"/>
      <c r="I62" s="3"/>
      <c r="J62" s="3"/>
      <c r="K62" s="4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460"/>
      <c r="X62" s="461"/>
      <c r="Y62" s="461"/>
      <c r="Z62" s="461"/>
      <c r="AA62" s="461"/>
      <c r="AB62" s="461"/>
      <c r="AC62" s="462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4"/>
    </row>
    <row r="63" spans="1:58">
      <c r="A63" s="2" t="str">
        <f>IF(B63="","",COUNTA($B$7:B63))</f>
        <v/>
      </c>
      <c r="B63" s="2"/>
      <c r="C63" s="3"/>
      <c r="D63" s="3"/>
      <c r="E63" s="3"/>
      <c r="F63" s="3"/>
      <c r="G63" s="3"/>
      <c r="H63" s="3"/>
      <c r="I63" s="3"/>
      <c r="J63" s="3"/>
      <c r="K63" s="4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460"/>
      <c r="X63" s="461"/>
      <c r="Y63" s="461"/>
      <c r="Z63" s="461"/>
      <c r="AA63" s="461"/>
      <c r="AB63" s="461"/>
      <c r="AC63" s="462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4"/>
    </row>
    <row r="64" spans="1:58">
      <c r="A64" s="2" t="str">
        <f>IF(B64="","",COUNTA($B$7:B64))</f>
        <v/>
      </c>
      <c r="B64" s="2"/>
      <c r="C64" s="3"/>
      <c r="D64" s="3"/>
      <c r="E64" s="3"/>
      <c r="F64" s="3"/>
      <c r="G64" s="3"/>
      <c r="H64" s="3"/>
      <c r="I64" s="3"/>
      <c r="J64" s="3"/>
      <c r="K64" s="4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460"/>
      <c r="X64" s="461"/>
      <c r="Y64" s="461"/>
      <c r="Z64" s="461"/>
      <c r="AA64" s="461"/>
      <c r="AB64" s="461"/>
      <c r="AC64" s="462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4"/>
    </row>
    <row r="65" spans="1:58">
      <c r="A65" s="2" t="str">
        <f>IF(B65="","",COUNTA($B$7:B65))</f>
        <v/>
      </c>
      <c r="B65" s="2"/>
      <c r="C65" s="3"/>
      <c r="D65" s="3"/>
      <c r="E65" s="3"/>
      <c r="F65" s="3"/>
      <c r="G65" s="3"/>
      <c r="H65" s="3"/>
      <c r="I65" s="3"/>
      <c r="J65" s="3"/>
      <c r="K65" s="4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460"/>
      <c r="X65" s="461"/>
      <c r="Y65" s="461"/>
      <c r="Z65" s="461"/>
      <c r="AA65" s="461"/>
      <c r="AB65" s="461"/>
      <c r="AC65" s="462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4"/>
    </row>
    <row r="66" spans="1:58">
      <c r="A66" s="2" t="str">
        <f>IF(B66="","",COUNTA($B$7:B66))</f>
        <v/>
      </c>
      <c r="B66" s="2"/>
      <c r="C66" s="3"/>
      <c r="D66" s="3"/>
      <c r="E66" s="3"/>
      <c r="F66" s="3"/>
      <c r="G66" s="3"/>
      <c r="H66" s="3"/>
      <c r="I66" s="3"/>
      <c r="J66" s="3"/>
      <c r="K66" s="4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460"/>
      <c r="X66" s="461"/>
      <c r="Y66" s="461"/>
      <c r="Z66" s="461"/>
      <c r="AA66" s="461"/>
      <c r="AB66" s="461"/>
      <c r="AC66" s="462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4"/>
    </row>
    <row r="67" spans="1:58">
      <c r="A67" s="2" t="str">
        <f>IF(B67="","",COUNTA($B$7:B67))</f>
        <v/>
      </c>
      <c r="B67" s="2"/>
      <c r="C67" s="3"/>
      <c r="D67" s="3"/>
      <c r="E67" s="3"/>
      <c r="F67" s="3"/>
      <c r="G67" s="3"/>
      <c r="H67" s="3"/>
      <c r="I67" s="3"/>
      <c r="J67" s="3"/>
      <c r="K67" s="4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460"/>
      <c r="X67" s="461"/>
      <c r="Y67" s="461"/>
      <c r="Z67" s="461"/>
      <c r="AA67" s="461"/>
      <c r="AB67" s="461"/>
      <c r="AC67" s="462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4"/>
    </row>
    <row r="68" spans="1:58">
      <c r="A68" s="2" t="str">
        <f>IF(B68="","",COUNTA($B$7:B68))</f>
        <v/>
      </c>
      <c r="B68" s="2"/>
      <c r="C68" s="3"/>
      <c r="D68" s="3"/>
      <c r="E68" s="3"/>
      <c r="F68" s="3"/>
      <c r="G68" s="3"/>
      <c r="H68" s="3"/>
      <c r="I68" s="3"/>
      <c r="J68" s="3"/>
      <c r="K68" s="4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460"/>
      <c r="X68" s="461"/>
      <c r="Y68" s="461"/>
      <c r="Z68" s="461"/>
      <c r="AA68" s="461"/>
      <c r="AB68" s="461"/>
      <c r="AC68" s="462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4"/>
    </row>
    <row r="69" spans="1:58">
      <c r="A69" s="2" t="str">
        <f>IF(B69="","",COUNTA($B$7:B69))</f>
        <v/>
      </c>
      <c r="B69" s="2"/>
      <c r="C69" s="3"/>
      <c r="D69" s="3"/>
      <c r="E69" s="3"/>
      <c r="F69" s="3"/>
      <c r="G69" s="3"/>
      <c r="H69" s="3"/>
      <c r="I69" s="3"/>
      <c r="J69" s="3"/>
      <c r="K69" s="4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460"/>
      <c r="X69" s="461"/>
      <c r="Y69" s="461"/>
      <c r="Z69" s="461"/>
      <c r="AA69" s="461"/>
      <c r="AB69" s="461"/>
      <c r="AC69" s="462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4"/>
    </row>
    <row r="70" spans="1:58">
      <c r="A70" s="2" t="str">
        <f>IF(B70="","",COUNTA($B$7:B70))</f>
        <v/>
      </c>
      <c r="B70" s="2"/>
      <c r="C70" s="3"/>
      <c r="D70" s="3"/>
      <c r="E70" s="3"/>
      <c r="F70" s="3"/>
      <c r="G70" s="3"/>
      <c r="H70" s="3"/>
      <c r="I70" s="3"/>
      <c r="J70" s="3"/>
      <c r="K70" s="4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460"/>
      <c r="X70" s="461"/>
      <c r="Y70" s="461"/>
      <c r="Z70" s="461"/>
      <c r="AA70" s="461"/>
      <c r="AB70" s="461"/>
      <c r="AC70" s="462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4"/>
    </row>
    <row r="71" spans="1:58">
      <c r="A71" s="2" t="str">
        <f>IF(B71="","",COUNTA($B$7:B71))</f>
        <v/>
      </c>
      <c r="B71" s="2"/>
      <c r="C71" s="3"/>
      <c r="D71" s="3"/>
      <c r="E71" s="3"/>
      <c r="F71" s="3"/>
      <c r="G71" s="3"/>
      <c r="H71" s="3"/>
      <c r="I71" s="3"/>
      <c r="J71" s="3"/>
      <c r="K71" s="4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460"/>
      <c r="X71" s="461"/>
      <c r="Y71" s="461"/>
      <c r="Z71" s="461"/>
      <c r="AA71" s="461"/>
      <c r="AB71" s="461"/>
      <c r="AC71" s="462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4"/>
    </row>
    <row r="72" spans="1:58">
      <c r="A72" s="2" t="str">
        <f>IF(B72="","",COUNTA($B$7:B72))</f>
        <v/>
      </c>
      <c r="B72" s="2"/>
      <c r="C72" s="3"/>
      <c r="D72" s="3"/>
      <c r="E72" s="3"/>
      <c r="F72" s="3"/>
      <c r="G72" s="3"/>
      <c r="H72" s="3"/>
      <c r="I72" s="3"/>
      <c r="J72" s="3"/>
      <c r="K72" s="4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460"/>
      <c r="X72" s="461"/>
      <c r="Y72" s="461"/>
      <c r="Z72" s="461"/>
      <c r="AA72" s="461"/>
      <c r="AB72" s="461"/>
      <c r="AC72" s="462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4"/>
    </row>
    <row r="73" spans="1:58">
      <c r="A73" s="2" t="str">
        <f>IF(B73="","",COUNTA($B$7:B73))</f>
        <v/>
      </c>
      <c r="B73" s="2"/>
      <c r="C73" s="3"/>
      <c r="D73" s="3"/>
      <c r="E73" s="3"/>
      <c r="F73" s="3"/>
      <c r="G73" s="3"/>
      <c r="H73" s="3"/>
      <c r="I73" s="3"/>
      <c r="J73" s="3"/>
      <c r="K73" s="4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460"/>
      <c r="X73" s="461"/>
      <c r="Y73" s="461"/>
      <c r="Z73" s="461"/>
      <c r="AA73" s="461"/>
      <c r="AB73" s="461"/>
      <c r="AC73" s="462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4"/>
    </row>
    <row r="74" spans="1:58">
      <c r="A74" s="2" t="str">
        <f>IF(B74="","",COUNTA($B$7:B74))</f>
        <v/>
      </c>
      <c r="B74" s="2"/>
      <c r="C74" s="3"/>
      <c r="D74" s="3"/>
      <c r="E74" s="3"/>
      <c r="F74" s="3"/>
      <c r="G74" s="3"/>
      <c r="H74" s="3"/>
      <c r="I74" s="3"/>
      <c r="J74" s="3"/>
      <c r="K74" s="4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460"/>
      <c r="X74" s="461"/>
      <c r="Y74" s="461"/>
      <c r="Z74" s="461"/>
      <c r="AA74" s="461"/>
      <c r="AB74" s="461"/>
      <c r="AC74" s="462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4"/>
    </row>
    <row r="75" spans="1:58">
      <c r="A75" s="2" t="str">
        <f>IF(B75="","",COUNTA($B$7:B75))</f>
        <v/>
      </c>
      <c r="B75" s="2"/>
      <c r="C75" s="3"/>
      <c r="D75" s="3"/>
      <c r="E75" s="3"/>
      <c r="F75" s="3"/>
      <c r="G75" s="3"/>
      <c r="H75" s="3"/>
      <c r="I75" s="3"/>
      <c r="J75" s="3"/>
      <c r="K75" s="4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460"/>
      <c r="X75" s="461"/>
      <c r="Y75" s="461"/>
      <c r="Z75" s="461"/>
      <c r="AA75" s="461"/>
      <c r="AB75" s="461"/>
      <c r="AC75" s="462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4"/>
    </row>
    <row r="76" spans="1:58">
      <c r="A76" s="2" t="str">
        <f>IF(B76="","",COUNTA($B$7:B76))</f>
        <v/>
      </c>
      <c r="B76" s="2"/>
      <c r="C76" s="3"/>
      <c r="D76" s="3"/>
      <c r="E76" s="3"/>
      <c r="F76" s="3"/>
      <c r="G76" s="3"/>
      <c r="H76" s="3"/>
      <c r="I76" s="3"/>
      <c r="J76" s="3"/>
      <c r="K76" s="4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460"/>
      <c r="X76" s="461"/>
      <c r="Y76" s="461"/>
      <c r="Z76" s="461"/>
      <c r="AA76" s="461"/>
      <c r="AB76" s="461"/>
      <c r="AC76" s="462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4"/>
    </row>
    <row r="77" spans="1:58">
      <c r="A77" s="2" t="str">
        <f>IF(B77="","",COUNTA($B$7:B77))</f>
        <v/>
      </c>
      <c r="B77" s="2"/>
      <c r="C77" s="3"/>
      <c r="D77" s="3"/>
      <c r="E77" s="3"/>
      <c r="F77" s="3"/>
      <c r="G77" s="3"/>
      <c r="H77" s="3"/>
      <c r="I77" s="3"/>
      <c r="J77" s="3"/>
      <c r="K77" s="4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460"/>
      <c r="X77" s="461"/>
      <c r="Y77" s="461"/>
      <c r="Z77" s="461"/>
      <c r="AA77" s="461"/>
      <c r="AB77" s="461"/>
      <c r="AC77" s="462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4"/>
    </row>
    <row r="78" spans="1:58">
      <c r="A78" s="2" t="str">
        <f>IF(B78="","",COUNTA($B$7:B78))</f>
        <v/>
      </c>
      <c r="B78" s="2"/>
      <c r="C78" s="3"/>
      <c r="D78" s="3"/>
      <c r="E78" s="3"/>
      <c r="F78" s="3"/>
      <c r="G78" s="3"/>
      <c r="H78" s="3"/>
      <c r="I78" s="3"/>
      <c r="J78" s="3"/>
      <c r="K78" s="4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460"/>
      <c r="X78" s="461"/>
      <c r="Y78" s="461"/>
      <c r="Z78" s="461"/>
      <c r="AA78" s="461"/>
      <c r="AB78" s="461"/>
      <c r="AC78" s="462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4"/>
    </row>
    <row r="79" spans="1:58">
      <c r="A79" s="2" t="str">
        <f>IF(B79="","",COUNTA($B$7:B79))</f>
        <v/>
      </c>
      <c r="B79" s="2"/>
      <c r="C79" s="3"/>
      <c r="D79" s="3"/>
      <c r="E79" s="3"/>
      <c r="F79" s="3"/>
      <c r="G79" s="3"/>
      <c r="H79" s="3"/>
      <c r="I79" s="3"/>
      <c r="J79" s="3"/>
      <c r="K79" s="4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460"/>
      <c r="X79" s="461"/>
      <c r="Y79" s="461"/>
      <c r="Z79" s="461"/>
      <c r="AA79" s="461"/>
      <c r="AB79" s="461"/>
      <c r="AC79" s="462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4"/>
    </row>
    <row r="80" spans="1:58">
      <c r="A80" s="2" t="str">
        <f>IF(B80="","",COUNTA($B$7:B80))</f>
        <v/>
      </c>
      <c r="B80" s="2"/>
      <c r="C80" s="3"/>
      <c r="D80" s="3"/>
      <c r="E80" s="3"/>
      <c r="F80" s="3"/>
      <c r="G80" s="3"/>
      <c r="H80" s="3"/>
      <c r="I80" s="3"/>
      <c r="J80" s="3"/>
      <c r="K80" s="4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460"/>
      <c r="X80" s="461"/>
      <c r="Y80" s="461"/>
      <c r="Z80" s="461"/>
      <c r="AA80" s="461"/>
      <c r="AB80" s="461"/>
      <c r="AC80" s="462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4"/>
    </row>
    <row r="81" spans="1:58">
      <c r="A81" s="2" t="str">
        <f>IF(B81="","",COUNTA($B$7:B81))</f>
        <v/>
      </c>
      <c r="B81" s="2"/>
      <c r="C81" s="3"/>
      <c r="D81" s="3"/>
      <c r="E81" s="3"/>
      <c r="F81" s="3"/>
      <c r="G81" s="3"/>
      <c r="H81" s="3"/>
      <c r="I81" s="3"/>
      <c r="J81" s="3"/>
      <c r="K81" s="4"/>
      <c r="L81" s="2"/>
      <c r="M81" s="3"/>
      <c r="N81" s="3"/>
      <c r="O81" s="3"/>
      <c r="P81" s="3"/>
      <c r="Q81" s="3"/>
      <c r="R81" s="3"/>
      <c r="S81" s="3"/>
      <c r="T81" s="3"/>
      <c r="U81" s="3"/>
      <c r="V81" s="3"/>
      <c r="W81" s="460"/>
      <c r="X81" s="461"/>
      <c r="Y81" s="461"/>
      <c r="Z81" s="461"/>
      <c r="AA81" s="461"/>
      <c r="AB81" s="461"/>
      <c r="AC81" s="462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4"/>
    </row>
    <row r="82" spans="1:58">
      <c r="A82" s="2" t="str">
        <f>IF(B82="","",COUNTA($B$7:B82))</f>
        <v/>
      </c>
      <c r="B82" s="2"/>
      <c r="C82" s="3"/>
      <c r="D82" s="3"/>
      <c r="E82" s="3"/>
      <c r="F82" s="3"/>
      <c r="G82" s="3"/>
      <c r="H82" s="3"/>
      <c r="I82" s="3"/>
      <c r="J82" s="3"/>
      <c r="K82" s="4"/>
      <c r="L82" s="2"/>
      <c r="M82" s="3"/>
      <c r="N82" s="3"/>
      <c r="O82" s="3"/>
      <c r="P82" s="3"/>
      <c r="Q82" s="3"/>
      <c r="R82" s="3"/>
      <c r="S82" s="3"/>
      <c r="T82" s="3"/>
      <c r="U82" s="3"/>
      <c r="V82" s="3"/>
      <c r="W82" s="460"/>
      <c r="X82" s="461"/>
      <c r="Y82" s="461"/>
      <c r="Z82" s="461"/>
      <c r="AA82" s="461"/>
      <c r="AB82" s="461"/>
      <c r="AC82" s="462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4"/>
    </row>
    <row r="83" spans="1:58">
      <c r="A83" s="2" t="str">
        <f>IF(B83="","",COUNTA($B$7:B83))</f>
        <v/>
      </c>
      <c r="B83" s="2"/>
      <c r="C83" s="3"/>
      <c r="D83" s="3"/>
      <c r="E83" s="3"/>
      <c r="F83" s="3"/>
      <c r="G83" s="3"/>
      <c r="H83" s="3"/>
      <c r="I83" s="3"/>
      <c r="J83" s="3"/>
      <c r="K83" s="4"/>
      <c r="L83" s="2"/>
      <c r="M83" s="3"/>
      <c r="N83" s="3"/>
      <c r="O83" s="3"/>
      <c r="P83" s="3"/>
      <c r="Q83" s="3"/>
      <c r="R83" s="3"/>
      <c r="S83" s="3"/>
      <c r="T83" s="3"/>
      <c r="U83" s="3"/>
      <c r="V83" s="3"/>
      <c r="W83" s="460"/>
      <c r="X83" s="461"/>
      <c r="Y83" s="461"/>
      <c r="Z83" s="461"/>
      <c r="AA83" s="461"/>
      <c r="AB83" s="461"/>
      <c r="AC83" s="462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4"/>
    </row>
    <row r="84" spans="1:58">
      <c r="A84" s="2" t="str">
        <f>IF(B84="","",COUNTA($B$7:B84))</f>
        <v/>
      </c>
      <c r="B84" s="2"/>
      <c r="C84" s="3"/>
      <c r="D84" s="3"/>
      <c r="E84" s="3"/>
      <c r="F84" s="3"/>
      <c r="G84" s="3"/>
      <c r="H84" s="3"/>
      <c r="I84" s="3"/>
      <c r="J84" s="3"/>
      <c r="K84" s="4"/>
      <c r="L84" s="2"/>
      <c r="M84" s="3"/>
      <c r="N84" s="3"/>
      <c r="O84" s="3"/>
      <c r="P84" s="3"/>
      <c r="Q84" s="3"/>
      <c r="R84" s="3"/>
      <c r="S84" s="3"/>
      <c r="T84" s="3"/>
      <c r="U84" s="3"/>
      <c r="V84" s="3"/>
      <c r="W84" s="460"/>
      <c r="X84" s="461"/>
      <c r="Y84" s="461"/>
      <c r="Z84" s="461"/>
      <c r="AA84" s="461"/>
      <c r="AB84" s="461"/>
      <c r="AC84" s="462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4"/>
    </row>
    <row r="85" spans="1:58">
      <c r="A85" s="2" t="str">
        <f>IF(B85="","",COUNTA($B$7:B85))</f>
        <v/>
      </c>
      <c r="B85" s="2"/>
      <c r="C85" s="3"/>
      <c r="D85" s="3"/>
      <c r="E85" s="3"/>
      <c r="F85" s="3"/>
      <c r="G85" s="3"/>
      <c r="H85" s="3"/>
      <c r="I85" s="3"/>
      <c r="J85" s="3"/>
      <c r="K85" s="4"/>
      <c r="L85" s="2"/>
      <c r="M85" s="3"/>
      <c r="N85" s="3"/>
      <c r="O85" s="3"/>
      <c r="P85" s="3"/>
      <c r="Q85" s="3"/>
      <c r="R85" s="3"/>
      <c r="S85" s="3"/>
      <c r="T85" s="3"/>
      <c r="U85" s="3"/>
      <c r="V85" s="3"/>
      <c r="W85" s="460"/>
      <c r="X85" s="461"/>
      <c r="Y85" s="461"/>
      <c r="Z85" s="461"/>
      <c r="AA85" s="461"/>
      <c r="AB85" s="461"/>
      <c r="AC85" s="462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4"/>
    </row>
    <row r="86" spans="1:58">
      <c r="A86" s="2" t="str">
        <f>IF(B86="","",COUNTA($B$7:B86))</f>
        <v/>
      </c>
      <c r="B86" s="2"/>
      <c r="C86" s="3"/>
      <c r="D86" s="3"/>
      <c r="E86" s="3"/>
      <c r="F86" s="3"/>
      <c r="G86" s="3"/>
      <c r="H86" s="3"/>
      <c r="I86" s="3"/>
      <c r="J86" s="3"/>
      <c r="K86" s="4"/>
      <c r="L86" s="2"/>
      <c r="M86" s="3"/>
      <c r="N86" s="3"/>
      <c r="O86" s="3"/>
      <c r="P86" s="3"/>
      <c r="Q86" s="3"/>
      <c r="R86" s="3"/>
      <c r="S86" s="3"/>
      <c r="T86" s="3"/>
      <c r="U86" s="3"/>
      <c r="V86" s="3"/>
      <c r="W86" s="460"/>
      <c r="X86" s="461"/>
      <c r="Y86" s="461"/>
      <c r="Z86" s="461"/>
      <c r="AA86" s="461"/>
      <c r="AB86" s="461"/>
      <c r="AC86" s="462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4"/>
    </row>
    <row r="87" spans="1:58">
      <c r="A87" s="2" t="str">
        <f>IF(B87="","",COUNTA($B$7:B87))</f>
        <v/>
      </c>
      <c r="B87" s="2"/>
      <c r="C87" s="3"/>
      <c r="D87" s="3"/>
      <c r="E87" s="3"/>
      <c r="F87" s="3"/>
      <c r="G87" s="3"/>
      <c r="H87" s="3"/>
      <c r="I87" s="3"/>
      <c r="J87" s="3"/>
      <c r="K87" s="4"/>
      <c r="L87" s="2"/>
      <c r="M87" s="3"/>
      <c r="N87" s="3"/>
      <c r="O87" s="3"/>
      <c r="P87" s="3"/>
      <c r="Q87" s="3"/>
      <c r="R87" s="3"/>
      <c r="S87" s="3"/>
      <c r="T87" s="3"/>
      <c r="U87" s="3"/>
      <c r="V87" s="3"/>
      <c r="W87" s="460"/>
      <c r="X87" s="461"/>
      <c r="Y87" s="461"/>
      <c r="Z87" s="461"/>
      <c r="AA87" s="461"/>
      <c r="AB87" s="461"/>
      <c r="AC87" s="462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4"/>
    </row>
    <row r="88" spans="1:58">
      <c r="A88" s="2" t="str">
        <f>IF(B88="","",COUNTA($B$7:B88))</f>
        <v/>
      </c>
      <c r="B88" s="2"/>
      <c r="C88" s="3"/>
      <c r="D88" s="3"/>
      <c r="E88" s="3"/>
      <c r="F88" s="3"/>
      <c r="G88" s="3"/>
      <c r="H88" s="3"/>
      <c r="I88" s="3"/>
      <c r="J88" s="3"/>
      <c r="K88" s="4"/>
      <c r="L88" s="2"/>
      <c r="M88" s="3"/>
      <c r="N88" s="3"/>
      <c r="O88" s="3"/>
      <c r="P88" s="3"/>
      <c r="Q88" s="3"/>
      <c r="R88" s="3"/>
      <c r="S88" s="3"/>
      <c r="T88" s="3"/>
      <c r="U88" s="3"/>
      <c r="V88" s="3"/>
      <c r="W88" s="460"/>
      <c r="X88" s="461"/>
      <c r="Y88" s="461"/>
      <c r="Z88" s="461"/>
      <c r="AA88" s="461"/>
      <c r="AB88" s="461"/>
      <c r="AC88" s="462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4"/>
    </row>
    <row r="89" spans="1:58">
      <c r="A89" s="2" t="str">
        <f>IF(B89="","",COUNTA($B$7:B89))</f>
        <v/>
      </c>
      <c r="B89" s="2"/>
      <c r="C89" s="3"/>
      <c r="D89" s="3"/>
      <c r="E89" s="3"/>
      <c r="F89" s="3"/>
      <c r="G89" s="3"/>
      <c r="H89" s="3"/>
      <c r="I89" s="3"/>
      <c r="J89" s="3"/>
      <c r="K89" s="4"/>
      <c r="L89" s="2"/>
      <c r="M89" s="3"/>
      <c r="N89" s="3"/>
      <c r="O89" s="3"/>
      <c r="P89" s="3"/>
      <c r="Q89" s="3"/>
      <c r="R89" s="3"/>
      <c r="S89" s="3"/>
      <c r="T89" s="3"/>
      <c r="U89" s="3"/>
      <c r="V89" s="3"/>
      <c r="W89" s="460"/>
      <c r="X89" s="461"/>
      <c r="Y89" s="461"/>
      <c r="Z89" s="461"/>
      <c r="AA89" s="461"/>
      <c r="AB89" s="461"/>
      <c r="AC89" s="462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4"/>
    </row>
    <row r="90" spans="1:58">
      <c r="A90" s="2" t="str">
        <f>IF(B90="","",COUNTA($B$7:B90))</f>
        <v/>
      </c>
      <c r="B90" s="2"/>
      <c r="C90" s="3"/>
      <c r="D90" s="3"/>
      <c r="E90" s="3"/>
      <c r="F90" s="3"/>
      <c r="G90" s="3"/>
      <c r="H90" s="3"/>
      <c r="I90" s="3"/>
      <c r="J90" s="3"/>
      <c r="K90" s="4"/>
      <c r="L90" s="2"/>
      <c r="M90" s="3"/>
      <c r="N90" s="3"/>
      <c r="O90" s="3"/>
      <c r="P90" s="3"/>
      <c r="Q90" s="3"/>
      <c r="R90" s="3"/>
      <c r="S90" s="3"/>
      <c r="T90" s="3"/>
      <c r="U90" s="3"/>
      <c r="V90" s="3"/>
      <c r="W90" s="460"/>
      <c r="X90" s="461"/>
      <c r="Y90" s="461"/>
      <c r="Z90" s="461"/>
      <c r="AA90" s="461"/>
      <c r="AB90" s="461"/>
      <c r="AC90" s="462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4"/>
    </row>
    <row r="91" spans="1:58">
      <c r="A91" s="2" t="str">
        <f>IF(B91="","",COUNTA($B$7:B91))</f>
        <v/>
      </c>
      <c r="B91" s="2"/>
      <c r="C91" s="3"/>
      <c r="D91" s="3"/>
      <c r="E91" s="3"/>
      <c r="F91" s="3"/>
      <c r="G91" s="3"/>
      <c r="H91" s="3"/>
      <c r="I91" s="3"/>
      <c r="J91" s="3"/>
      <c r="K91" s="4"/>
      <c r="L91" s="2"/>
      <c r="M91" s="3"/>
      <c r="N91" s="3"/>
      <c r="O91" s="3"/>
      <c r="P91" s="3"/>
      <c r="Q91" s="3"/>
      <c r="R91" s="3"/>
      <c r="S91" s="3"/>
      <c r="T91" s="3"/>
      <c r="U91" s="3"/>
      <c r="V91" s="3"/>
      <c r="W91" s="460"/>
      <c r="X91" s="461"/>
      <c r="Y91" s="461"/>
      <c r="Z91" s="461"/>
      <c r="AA91" s="461"/>
      <c r="AB91" s="461"/>
      <c r="AC91" s="462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4"/>
    </row>
    <row r="92" spans="1:58">
      <c r="A92" s="2" t="str">
        <f>IF(B92="","",COUNTA($B$7:B92))</f>
        <v/>
      </c>
      <c r="B92" s="2"/>
      <c r="C92" s="3"/>
      <c r="D92" s="3"/>
      <c r="E92" s="3"/>
      <c r="F92" s="3"/>
      <c r="G92" s="3"/>
      <c r="H92" s="3"/>
      <c r="I92" s="3"/>
      <c r="J92" s="3"/>
      <c r="K92" s="4"/>
      <c r="L92" s="2"/>
      <c r="M92" s="3"/>
      <c r="N92" s="3"/>
      <c r="O92" s="3"/>
      <c r="P92" s="3"/>
      <c r="Q92" s="3"/>
      <c r="R92" s="3"/>
      <c r="S92" s="3"/>
      <c r="T92" s="3"/>
      <c r="U92" s="3"/>
      <c r="V92" s="3"/>
      <c r="W92" s="460"/>
      <c r="X92" s="461"/>
      <c r="Y92" s="461"/>
      <c r="Z92" s="461"/>
      <c r="AA92" s="461"/>
      <c r="AB92" s="461"/>
      <c r="AC92" s="462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4"/>
    </row>
  </sheetData>
  <mergeCells count="99">
    <mergeCell ref="W88:AC88"/>
    <mergeCell ref="W89:AC89"/>
    <mergeCell ref="W90:AC90"/>
    <mergeCell ref="W91:AC91"/>
    <mergeCell ref="W92:AC92"/>
    <mergeCell ref="W83:AC83"/>
    <mergeCell ref="W84:AC84"/>
    <mergeCell ref="W85:AC85"/>
    <mergeCell ref="W86:AC86"/>
    <mergeCell ref="W87:AC87"/>
    <mergeCell ref="W78:AC78"/>
    <mergeCell ref="W79:AC79"/>
    <mergeCell ref="W80:AC80"/>
    <mergeCell ref="W81:AC81"/>
    <mergeCell ref="W82:AC82"/>
    <mergeCell ref="W73:AC73"/>
    <mergeCell ref="W74:AC74"/>
    <mergeCell ref="W75:AC75"/>
    <mergeCell ref="W76:AC76"/>
    <mergeCell ref="W77:AC77"/>
    <mergeCell ref="W68:AC68"/>
    <mergeCell ref="W69:AC69"/>
    <mergeCell ref="W70:AC70"/>
    <mergeCell ref="W71:AC71"/>
    <mergeCell ref="W72:AC72"/>
    <mergeCell ref="W63:AC63"/>
    <mergeCell ref="W64:AC64"/>
    <mergeCell ref="W65:AC65"/>
    <mergeCell ref="W66:AC66"/>
    <mergeCell ref="W67:AC67"/>
    <mergeCell ref="W58:AC58"/>
    <mergeCell ref="W59:AC59"/>
    <mergeCell ref="W60:AC60"/>
    <mergeCell ref="W61:AC61"/>
    <mergeCell ref="W62:AC62"/>
    <mergeCell ref="W55:AC55"/>
    <mergeCell ref="W41:AC41"/>
    <mergeCell ref="W36:AC36"/>
    <mergeCell ref="W38:AC38"/>
    <mergeCell ref="W45:AC45"/>
    <mergeCell ref="W44:AC44"/>
    <mergeCell ref="W23:AC23"/>
    <mergeCell ref="W24:AC24"/>
    <mergeCell ref="W26:AC26"/>
    <mergeCell ref="W35:AC35"/>
    <mergeCell ref="W31:AC31"/>
    <mergeCell ref="W32:AC32"/>
    <mergeCell ref="W25:AC25"/>
    <mergeCell ref="W29:AC29"/>
    <mergeCell ref="W34:AC34"/>
    <mergeCell ref="W33:AC33"/>
    <mergeCell ref="W27:AC27"/>
    <mergeCell ref="W28:AC28"/>
    <mergeCell ref="W30:AC30"/>
    <mergeCell ref="W57:AC57"/>
    <mergeCell ref="W37:AC37"/>
    <mergeCell ref="W40:AC40"/>
    <mergeCell ref="W42:AC42"/>
    <mergeCell ref="W43:AC43"/>
    <mergeCell ref="W52:AC52"/>
    <mergeCell ref="W53:AC53"/>
    <mergeCell ref="W51:AC51"/>
    <mergeCell ref="W48:AC48"/>
    <mergeCell ref="W46:AC46"/>
    <mergeCell ref="W47:AC47"/>
    <mergeCell ref="W39:AC39"/>
    <mergeCell ref="W49:AC49"/>
    <mergeCell ref="W54:AC54"/>
    <mergeCell ref="W50:AC50"/>
    <mergeCell ref="W56:AC56"/>
    <mergeCell ref="W17:AC17"/>
    <mergeCell ref="W18:AC18"/>
    <mergeCell ref="W19:AC19"/>
    <mergeCell ref="W20:AC20"/>
    <mergeCell ref="W22:AC22"/>
    <mergeCell ref="W21:AC21"/>
    <mergeCell ref="W10:AC10"/>
    <mergeCell ref="W11:AC11"/>
    <mergeCell ref="W12:AC12"/>
    <mergeCell ref="W14:AC14"/>
    <mergeCell ref="W16:AC16"/>
    <mergeCell ref="W15:AC15"/>
    <mergeCell ref="W13:AC13"/>
    <mergeCell ref="AD1:AQ1"/>
    <mergeCell ref="AD2:AQ4"/>
    <mergeCell ref="W7:AC7"/>
    <mergeCell ref="W8:AC8"/>
    <mergeCell ref="W9:AC9"/>
    <mergeCell ref="AD6:BF6"/>
    <mergeCell ref="AR2:AV2"/>
    <mergeCell ref="AR3:AV3"/>
    <mergeCell ref="AR4:AV4"/>
    <mergeCell ref="B6:K6"/>
    <mergeCell ref="A1:K4"/>
    <mergeCell ref="L1:V1"/>
    <mergeCell ref="W1:AC1"/>
    <mergeCell ref="L2:V4"/>
    <mergeCell ref="W2:AC4"/>
    <mergeCell ref="L6:V6"/>
  </mergeCells>
  <phoneticPr fontId="5"/>
  <dataValidations count="2">
    <dataValidation imeMode="hiragana" allowBlank="1" showInputMessage="1" showErrorMessage="1" sqref="FBY982730:FCJ982732 FLU982730:FMF982732 FVQ982730:FWB982732 GFM982730:GFX982732 GPI982730:GPT982732 GZE982730:GZP982732 HJA982730:HJL982732 HSW982730:HTH982732 ICS982730:IDD982732 IMO982730:IMZ982732 IWK982730:IWV982732 JGG982730:JGR982732 JQC982730:JQN982732 JZY982730:KAJ982732 KJU982730:KKF982732 KTQ982730:KUB982732 LDM982730:LDX982732 LNI982730:LNT982732 LXE982730:LXP982732 MHA982730:MHL982732 MQW982730:MRH982732 NAS982730:NBD982732 NKO982730:NKZ982732 NUK982730:NUV982732 OEG982730:OER982732 OOC982730:OON982732 OXY982730:OYJ982732 PHU982730:PIF982732 PRQ982730:PSB982732 QBM982730:QBX982732 QLI982730:QLT982732 QVE982730:QVP982732 RFA982730:RFL982732 ROW982730:RPH982732 RYS982730:RZD982732 SIO982730:SIZ982732 SSK982730:SSV982732 TCG982730:TCR982732 TMC982730:TMN982732 TVY982730:TWJ982732 UFU982730:UGF982732 UPQ982730:UQB982732 UZM982730:UZX982732 VJI982730:VJT982732 VTE982730:VTP982732 WDA982730:WDL982732 WMW982730:WNH982732 WWS982730:WXD982732 AK982730:AU982732 AK917194:AU917196 AK851658:AU851660 AK786122:AU786124 AK720586:AU720588 AK655050:AU655052 AK589514:AU589516 AK523978:AU523980 AK458442:AU458444 AK392906:AU392908 AK327370:AU327372 AK261834:AU261836 AK196298:AU196300 AK130762:AU130764 AK65226:AU65228 KG65226:KR65228 UC65226:UN65228 ADY65226:AEJ65228 ANU65226:AOF65228 AXQ65226:AYB65228 BHM65226:BHX65228 BRI65226:BRT65228 CBE65226:CBP65228 CLA65226:CLL65228 CUW65226:CVH65228 DES65226:DFD65228 DOO65226:DOZ65228 DYK65226:DYV65228 EIG65226:EIR65228 ESC65226:ESN65228 FBY65226:FCJ65228 FLU65226:FMF65228 FVQ65226:FWB65228 GFM65226:GFX65228 GPI65226:GPT65228 GZE65226:GZP65228 HJA65226:HJL65228 HSW65226:HTH65228 ICS65226:IDD65228 IMO65226:IMZ65228 IWK65226:IWV65228 JGG65226:JGR65228 JQC65226:JQN65228 JZY65226:KAJ65228 KJU65226:KKF65228 KTQ65226:KUB65228 LDM65226:LDX65228 LNI65226:LNT65228 LXE65226:LXP65228 MHA65226:MHL65228 MQW65226:MRH65228 NAS65226:NBD65228 NKO65226:NKZ65228 NUK65226:NUV65228 OEG65226:OER65228 OOC65226:OON65228 OXY65226:OYJ65228 PHU65226:PIF65228 PRQ65226:PSB65228 QBM65226:QBX65228 QLI65226:QLT65228 QVE65226:QVP65228 RFA65226:RFL65228 ROW65226:RPH65228 RYS65226:RZD65228 SIO65226:SIZ65228 SSK65226:SSV65228 TCG65226:TCR65228 TMC65226:TMN65228 TVY65226:TWJ65228 UFU65226:UGF65228 UPQ65226:UQB65228 UZM65226:UZX65228 VJI65226:VJT65228 VTE65226:VTP65228 WDA65226:WDL65228 WMW65226:WNH65228 WWS65226:WXD65228 KG130762:KR130764 UC130762:UN130764 ADY130762:AEJ130764 ANU130762:AOF130764 AXQ130762:AYB130764 BHM130762:BHX130764 BRI130762:BRT130764 CBE130762:CBP130764 CLA130762:CLL130764 CUW130762:CVH130764 DES130762:DFD130764 DOO130762:DOZ130764 DYK130762:DYV130764 EIG130762:EIR130764 ESC130762:ESN130764 FBY130762:FCJ130764 FLU130762:FMF130764 FVQ130762:FWB130764 GFM130762:GFX130764 GPI130762:GPT130764 GZE130762:GZP130764 HJA130762:HJL130764 HSW130762:HTH130764 ICS130762:IDD130764 IMO130762:IMZ130764 IWK130762:IWV130764 JGG130762:JGR130764 JQC130762:JQN130764 JZY130762:KAJ130764 KJU130762:KKF130764 KTQ130762:KUB130764 LDM130762:LDX130764 LNI130762:LNT130764 LXE130762:LXP130764 MHA130762:MHL130764 MQW130762:MRH130764 NAS130762:NBD130764 NKO130762:NKZ130764 NUK130762:NUV130764 OEG130762:OER130764 OOC130762:OON130764 OXY130762:OYJ130764 PHU130762:PIF130764 PRQ130762:PSB130764 QBM130762:QBX130764 QLI130762:QLT130764 QVE130762:QVP130764 RFA130762:RFL130764 ROW130762:RPH130764 RYS130762:RZD130764 SIO130762:SIZ130764 SSK130762:SSV130764 TCG130762:TCR130764 TMC130762:TMN130764 TVY130762:TWJ130764 UFU130762:UGF130764 UPQ130762:UQB130764 UZM130762:UZX130764 VJI130762:VJT130764 VTE130762:VTP130764 WDA130762:WDL130764 WMW130762:WNH130764 WWS130762:WXD130764 KG196298:KR196300 UC196298:UN196300 ADY196298:AEJ196300 ANU196298:AOF196300 AXQ196298:AYB196300 BHM196298:BHX196300 BRI196298:BRT196300 CBE196298:CBP196300 CLA196298:CLL196300 CUW196298:CVH196300 DES196298:DFD196300 DOO196298:DOZ196300 DYK196298:DYV196300 EIG196298:EIR196300 ESC196298:ESN196300 FBY196298:FCJ196300 FLU196298:FMF196300 FVQ196298:FWB196300 GFM196298:GFX196300 GPI196298:GPT196300 GZE196298:GZP196300 HJA196298:HJL196300 HSW196298:HTH196300 ICS196298:IDD196300 IMO196298:IMZ196300 IWK196298:IWV196300 JGG196298:JGR196300 JQC196298:JQN196300 JZY196298:KAJ196300 KJU196298:KKF196300 KTQ196298:KUB196300 LDM196298:LDX196300 LNI196298:LNT196300 LXE196298:LXP196300 MHA196298:MHL196300 MQW196298:MRH196300 NAS196298:NBD196300 NKO196298:NKZ196300 NUK196298:NUV196300 OEG196298:OER196300 OOC196298:OON196300 OXY196298:OYJ196300 PHU196298:PIF196300 PRQ196298:PSB196300 QBM196298:QBX196300 QLI196298:QLT196300 QVE196298:QVP196300 RFA196298:RFL196300 ROW196298:RPH196300 RYS196298:RZD196300 SIO196298:SIZ196300 SSK196298:SSV196300 TCG196298:TCR196300 TMC196298:TMN196300 TVY196298:TWJ196300 UFU196298:UGF196300 UPQ196298:UQB196300 UZM196298:UZX196300 VJI196298:VJT196300 VTE196298:VTP196300 WDA196298:WDL196300 WMW196298:WNH196300 WWS196298:WXD196300 KG261834:KR261836 UC261834:UN261836 ADY261834:AEJ261836 ANU261834:AOF261836 AXQ261834:AYB261836 BHM261834:BHX261836 BRI261834:BRT261836 CBE261834:CBP261836 CLA261834:CLL261836 CUW261834:CVH261836 DES261834:DFD261836 DOO261834:DOZ261836 DYK261834:DYV261836 EIG261834:EIR261836 ESC261834:ESN261836 FBY261834:FCJ261836 FLU261834:FMF261836 FVQ261834:FWB261836 GFM261834:GFX261836 GPI261834:GPT261836 GZE261834:GZP261836 HJA261834:HJL261836 HSW261834:HTH261836 ICS261834:IDD261836 IMO261834:IMZ261836 IWK261834:IWV261836 JGG261834:JGR261836 JQC261834:JQN261836 JZY261834:KAJ261836 KJU261834:KKF261836 KTQ261834:KUB261836 LDM261834:LDX261836 LNI261834:LNT261836 LXE261834:LXP261836 MHA261834:MHL261836 MQW261834:MRH261836 NAS261834:NBD261836 NKO261834:NKZ261836 NUK261834:NUV261836 OEG261834:OER261836 OOC261834:OON261836 OXY261834:OYJ261836 PHU261834:PIF261836 PRQ261834:PSB261836 QBM261834:QBX261836 QLI261834:QLT261836 QVE261834:QVP261836 RFA261834:RFL261836 ROW261834:RPH261836 RYS261834:RZD261836 SIO261834:SIZ261836 SSK261834:SSV261836 TCG261834:TCR261836 TMC261834:TMN261836 TVY261834:TWJ261836 UFU261834:UGF261836 UPQ261834:UQB261836 UZM261834:UZX261836 VJI261834:VJT261836 VTE261834:VTP261836 WDA261834:WDL261836 WMW261834:WNH261836 WWS261834:WXD261836 KG327370:KR327372 UC327370:UN327372 ADY327370:AEJ327372 ANU327370:AOF327372 AXQ327370:AYB327372 BHM327370:BHX327372 BRI327370:BRT327372 CBE327370:CBP327372 CLA327370:CLL327372 CUW327370:CVH327372 DES327370:DFD327372 DOO327370:DOZ327372 DYK327370:DYV327372 EIG327370:EIR327372 ESC327370:ESN327372 FBY327370:FCJ327372 FLU327370:FMF327372 FVQ327370:FWB327372 GFM327370:GFX327372 GPI327370:GPT327372 GZE327370:GZP327372 HJA327370:HJL327372 HSW327370:HTH327372 ICS327370:IDD327372 IMO327370:IMZ327372 IWK327370:IWV327372 JGG327370:JGR327372 JQC327370:JQN327372 JZY327370:KAJ327372 KJU327370:KKF327372 KTQ327370:KUB327372 LDM327370:LDX327372 LNI327370:LNT327372 LXE327370:LXP327372 MHA327370:MHL327372 MQW327370:MRH327372 NAS327370:NBD327372 NKO327370:NKZ327372 NUK327370:NUV327372 OEG327370:OER327372 OOC327370:OON327372 OXY327370:OYJ327372 PHU327370:PIF327372 PRQ327370:PSB327372 QBM327370:QBX327372 QLI327370:QLT327372 QVE327370:QVP327372 RFA327370:RFL327372 ROW327370:RPH327372 RYS327370:RZD327372 SIO327370:SIZ327372 SSK327370:SSV327372 TCG327370:TCR327372 TMC327370:TMN327372 TVY327370:TWJ327372 UFU327370:UGF327372 UPQ327370:UQB327372 UZM327370:UZX327372 VJI327370:VJT327372 VTE327370:VTP327372 WDA327370:WDL327372 WMW327370:WNH327372 WWS327370:WXD327372 KG392906:KR392908 UC392906:UN392908 ADY392906:AEJ392908 ANU392906:AOF392908 AXQ392906:AYB392908 BHM392906:BHX392908 BRI392906:BRT392908 CBE392906:CBP392908 CLA392906:CLL392908 CUW392906:CVH392908 DES392906:DFD392908 DOO392906:DOZ392908 DYK392906:DYV392908 EIG392906:EIR392908 ESC392906:ESN392908 FBY392906:FCJ392908 FLU392906:FMF392908 FVQ392906:FWB392908 GFM392906:GFX392908 GPI392906:GPT392908 GZE392906:GZP392908 HJA392906:HJL392908 HSW392906:HTH392908 ICS392906:IDD392908 IMO392906:IMZ392908 IWK392906:IWV392908 JGG392906:JGR392908 JQC392906:JQN392908 JZY392906:KAJ392908 KJU392906:KKF392908 KTQ392906:KUB392908 LDM392906:LDX392908 LNI392906:LNT392908 LXE392906:LXP392908 MHA392906:MHL392908 MQW392906:MRH392908 NAS392906:NBD392908 NKO392906:NKZ392908 NUK392906:NUV392908 OEG392906:OER392908 OOC392906:OON392908 OXY392906:OYJ392908 PHU392906:PIF392908 PRQ392906:PSB392908 QBM392906:QBX392908 QLI392906:QLT392908 QVE392906:QVP392908 RFA392906:RFL392908 ROW392906:RPH392908 RYS392906:RZD392908 SIO392906:SIZ392908 SSK392906:SSV392908 TCG392906:TCR392908 TMC392906:TMN392908 TVY392906:TWJ392908 UFU392906:UGF392908 UPQ392906:UQB392908 UZM392906:UZX392908 VJI392906:VJT392908 VTE392906:VTP392908 WDA392906:WDL392908 WMW392906:WNH392908 WWS392906:WXD392908 KG458442:KR458444 UC458442:UN458444 ADY458442:AEJ458444 ANU458442:AOF458444 AXQ458442:AYB458444 BHM458442:BHX458444 BRI458442:BRT458444 CBE458442:CBP458444 CLA458442:CLL458444 CUW458442:CVH458444 DES458442:DFD458444 DOO458442:DOZ458444 DYK458442:DYV458444 EIG458442:EIR458444 ESC458442:ESN458444 FBY458442:FCJ458444 FLU458442:FMF458444 FVQ458442:FWB458444 GFM458442:GFX458444 GPI458442:GPT458444 GZE458442:GZP458444 HJA458442:HJL458444 HSW458442:HTH458444 ICS458442:IDD458444 IMO458442:IMZ458444 IWK458442:IWV458444 JGG458442:JGR458444 JQC458442:JQN458444 JZY458442:KAJ458444 KJU458442:KKF458444 KTQ458442:KUB458444 LDM458442:LDX458444 LNI458442:LNT458444 LXE458442:LXP458444 MHA458442:MHL458444 MQW458442:MRH458444 NAS458442:NBD458444 NKO458442:NKZ458444 NUK458442:NUV458444 OEG458442:OER458444 OOC458442:OON458444 OXY458442:OYJ458444 PHU458442:PIF458444 PRQ458442:PSB458444 QBM458442:QBX458444 QLI458442:QLT458444 QVE458442:QVP458444 RFA458442:RFL458444 ROW458442:RPH458444 RYS458442:RZD458444 SIO458442:SIZ458444 SSK458442:SSV458444 TCG458442:TCR458444 TMC458442:TMN458444 TVY458442:TWJ458444 UFU458442:UGF458444 UPQ458442:UQB458444 UZM458442:UZX458444 VJI458442:VJT458444 VTE458442:VTP458444 WDA458442:WDL458444 WMW458442:WNH458444 WWS458442:WXD458444 KG523978:KR523980 UC523978:UN523980 ADY523978:AEJ523980 ANU523978:AOF523980 AXQ523978:AYB523980 BHM523978:BHX523980 BRI523978:BRT523980 CBE523978:CBP523980 CLA523978:CLL523980 CUW523978:CVH523980 DES523978:DFD523980 DOO523978:DOZ523980 DYK523978:DYV523980 EIG523978:EIR523980 ESC523978:ESN523980 FBY523978:FCJ523980 FLU523978:FMF523980 FVQ523978:FWB523980 GFM523978:GFX523980 GPI523978:GPT523980 GZE523978:GZP523980 HJA523978:HJL523980 HSW523978:HTH523980 ICS523978:IDD523980 IMO523978:IMZ523980 IWK523978:IWV523980 JGG523978:JGR523980 JQC523978:JQN523980 JZY523978:KAJ523980 KJU523978:KKF523980 KTQ523978:KUB523980 LDM523978:LDX523980 LNI523978:LNT523980 LXE523978:LXP523980 MHA523978:MHL523980 MQW523978:MRH523980 NAS523978:NBD523980 NKO523978:NKZ523980 NUK523978:NUV523980 OEG523978:OER523980 OOC523978:OON523980 OXY523978:OYJ523980 PHU523978:PIF523980 PRQ523978:PSB523980 QBM523978:QBX523980 QLI523978:QLT523980 QVE523978:QVP523980 RFA523978:RFL523980 ROW523978:RPH523980 RYS523978:RZD523980 SIO523978:SIZ523980 SSK523978:SSV523980 TCG523978:TCR523980 TMC523978:TMN523980 TVY523978:TWJ523980 UFU523978:UGF523980 UPQ523978:UQB523980 UZM523978:UZX523980 VJI523978:VJT523980 VTE523978:VTP523980 WDA523978:WDL523980 WMW523978:WNH523980 WWS523978:WXD523980 KG589514:KR589516 UC589514:UN589516 ADY589514:AEJ589516 ANU589514:AOF589516 AXQ589514:AYB589516 BHM589514:BHX589516 BRI589514:BRT589516 CBE589514:CBP589516 CLA589514:CLL589516 CUW589514:CVH589516 DES589514:DFD589516 DOO589514:DOZ589516 DYK589514:DYV589516 EIG589514:EIR589516 ESC589514:ESN589516 FBY589514:FCJ589516 FLU589514:FMF589516 FVQ589514:FWB589516 GFM589514:GFX589516 GPI589514:GPT589516 GZE589514:GZP589516 HJA589514:HJL589516 HSW589514:HTH589516 ICS589514:IDD589516 IMO589514:IMZ589516 IWK589514:IWV589516 JGG589514:JGR589516 JQC589514:JQN589516 JZY589514:KAJ589516 KJU589514:KKF589516 KTQ589514:KUB589516 LDM589514:LDX589516 LNI589514:LNT589516 LXE589514:LXP589516 MHA589514:MHL589516 MQW589514:MRH589516 NAS589514:NBD589516 NKO589514:NKZ589516 NUK589514:NUV589516 OEG589514:OER589516 OOC589514:OON589516 OXY589514:OYJ589516 PHU589514:PIF589516 PRQ589514:PSB589516 QBM589514:QBX589516 QLI589514:QLT589516 QVE589514:QVP589516 RFA589514:RFL589516 ROW589514:RPH589516 RYS589514:RZD589516 SIO589514:SIZ589516 SSK589514:SSV589516 TCG589514:TCR589516 TMC589514:TMN589516 TVY589514:TWJ589516 UFU589514:UGF589516 UPQ589514:UQB589516 UZM589514:UZX589516 VJI589514:VJT589516 VTE589514:VTP589516 WDA589514:WDL589516 WMW589514:WNH589516 WWS589514:WXD589516 KG655050:KR655052 UC655050:UN655052 ADY655050:AEJ655052 ANU655050:AOF655052 AXQ655050:AYB655052 BHM655050:BHX655052 BRI655050:BRT655052 CBE655050:CBP655052 CLA655050:CLL655052 CUW655050:CVH655052 DES655050:DFD655052 DOO655050:DOZ655052 DYK655050:DYV655052 EIG655050:EIR655052 ESC655050:ESN655052 FBY655050:FCJ655052 FLU655050:FMF655052 FVQ655050:FWB655052 GFM655050:GFX655052 GPI655050:GPT655052 GZE655050:GZP655052 HJA655050:HJL655052 HSW655050:HTH655052 ICS655050:IDD655052 IMO655050:IMZ655052 IWK655050:IWV655052 JGG655050:JGR655052 JQC655050:JQN655052 JZY655050:KAJ655052 KJU655050:KKF655052 KTQ655050:KUB655052 LDM655050:LDX655052 LNI655050:LNT655052 LXE655050:LXP655052 MHA655050:MHL655052 MQW655050:MRH655052 NAS655050:NBD655052 NKO655050:NKZ655052 NUK655050:NUV655052 OEG655050:OER655052 OOC655050:OON655052 OXY655050:OYJ655052 PHU655050:PIF655052 PRQ655050:PSB655052 QBM655050:QBX655052 QLI655050:QLT655052 QVE655050:QVP655052 RFA655050:RFL655052 ROW655050:RPH655052 RYS655050:RZD655052 SIO655050:SIZ655052 SSK655050:SSV655052 TCG655050:TCR655052 TMC655050:TMN655052 TVY655050:TWJ655052 UFU655050:UGF655052 UPQ655050:UQB655052 UZM655050:UZX655052 VJI655050:VJT655052 VTE655050:VTP655052 WDA655050:WDL655052 WMW655050:WNH655052 WWS655050:WXD655052 KG720586:KR720588 UC720586:UN720588 ADY720586:AEJ720588 ANU720586:AOF720588 AXQ720586:AYB720588 BHM720586:BHX720588 BRI720586:BRT720588 CBE720586:CBP720588 CLA720586:CLL720588 CUW720586:CVH720588 DES720586:DFD720588 DOO720586:DOZ720588 DYK720586:DYV720588 EIG720586:EIR720588 ESC720586:ESN720588 FBY720586:FCJ720588 FLU720586:FMF720588 FVQ720586:FWB720588 GFM720586:GFX720588 GPI720586:GPT720588 GZE720586:GZP720588 HJA720586:HJL720588 HSW720586:HTH720588 ICS720586:IDD720588 IMO720586:IMZ720588 IWK720586:IWV720588 JGG720586:JGR720588 JQC720586:JQN720588 JZY720586:KAJ720588 KJU720586:KKF720588 KTQ720586:KUB720588 LDM720586:LDX720588 LNI720586:LNT720588 LXE720586:LXP720588 MHA720586:MHL720588 MQW720586:MRH720588 NAS720586:NBD720588 NKO720586:NKZ720588 NUK720586:NUV720588 OEG720586:OER720588 OOC720586:OON720588 OXY720586:OYJ720588 PHU720586:PIF720588 PRQ720586:PSB720588 QBM720586:QBX720588 QLI720586:QLT720588 QVE720586:QVP720588 RFA720586:RFL720588 ROW720586:RPH720588 RYS720586:RZD720588 SIO720586:SIZ720588 SSK720586:SSV720588 TCG720586:TCR720588 TMC720586:TMN720588 TVY720586:TWJ720588 UFU720586:UGF720588 UPQ720586:UQB720588 UZM720586:UZX720588 VJI720586:VJT720588 VTE720586:VTP720588 WDA720586:WDL720588 WMW720586:WNH720588 WWS720586:WXD720588 KG786122:KR786124 UC786122:UN786124 ADY786122:AEJ786124 ANU786122:AOF786124 AXQ786122:AYB786124 BHM786122:BHX786124 BRI786122:BRT786124 CBE786122:CBP786124 CLA786122:CLL786124 CUW786122:CVH786124 DES786122:DFD786124 DOO786122:DOZ786124 DYK786122:DYV786124 EIG786122:EIR786124 ESC786122:ESN786124 FBY786122:FCJ786124 FLU786122:FMF786124 FVQ786122:FWB786124 GFM786122:GFX786124 GPI786122:GPT786124 GZE786122:GZP786124 HJA786122:HJL786124 HSW786122:HTH786124 ICS786122:IDD786124 IMO786122:IMZ786124 IWK786122:IWV786124 JGG786122:JGR786124 JQC786122:JQN786124 JZY786122:KAJ786124 KJU786122:KKF786124 KTQ786122:KUB786124 LDM786122:LDX786124 LNI786122:LNT786124 LXE786122:LXP786124 MHA786122:MHL786124 MQW786122:MRH786124 NAS786122:NBD786124 NKO786122:NKZ786124 NUK786122:NUV786124 OEG786122:OER786124 OOC786122:OON786124 OXY786122:OYJ786124 PHU786122:PIF786124 PRQ786122:PSB786124 QBM786122:QBX786124 QLI786122:QLT786124 QVE786122:QVP786124 RFA786122:RFL786124 ROW786122:RPH786124 RYS786122:RZD786124 SIO786122:SIZ786124 SSK786122:SSV786124 TCG786122:TCR786124 TMC786122:TMN786124 TVY786122:TWJ786124 UFU786122:UGF786124 UPQ786122:UQB786124 UZM786122:UZX786124 VJI786122:VJT786124 VTE786122:VTP786124 WDA786122:WDL786124 WMW786122:WNH786124 WWS786122:WXD786124 KG851658:KR851660 UC851658:UN851660 ADY851658:AEJ851660 ANU851658:AOF851660 AXQ851658:AYB851660 BHM851658:BHX851660 BRI851658:BRT851660 CBE851658:CBP851660 CLA851658:CLL851660 CUW851658:CVH851660 DES851658:DFD851660 DOO851658:DOZ851660 DYK851658:DYV851660 EIG851658:EIR851660 ESC851658:ESN851660 FBY851658:FCJ851660 FLU851658:FMF851660 FVQ851658:FWB851660 GFM851658:GFX851660 GPI851658:GPT851660 GZE851658:GZP851660 HJA851658:HJL851660 HSW851658:HTH851660 ICS851658:IDD851660 IMO851658:IMZ851660 IWK851658:IWV851660 JGG851658:JGR851660 JQC851658:JQN851660 JZY851658:KAJ851660 KJU851658:KKF851660 KTQ851658:KUB851660 LDM851658:LDX851660 LNI851658:LNT851660 LXE851658:LXP851660 MHA851658:MHL851660 MQW851658:MRH851660 NAS851658:NBD851660 NKO851658:NKZ851660 NUK851658:NUV851660 OEG851658:OER851660 OOC851658:OON851660 OXY851658:OYJ851660 PHU851658:PIF851660 PRQ851658:PSB851660 QBM851658:QBX851660 QLI851658:QLT851660 QVE851658:QVP851660 RFA851658:RFL851660 ROW851658:RPH851660 RYS851658:RZD851660 SIO851658:SIZ851660 SSK851658:SSV851660 TCG851658:TCR851660 TMC851658:TMN851660 TVY851658:TWJ851660 UFU851658:UGF851660 UPQ851658:UQB851660 UZM851658:UZX851660 VJI851658:VJT851660 VTE851658:VTP851660 WDA851658:WDL851660 WMW851658:WNH851660 WWS851658:WXD851660 KG917194:KR917196 UC917194:UN917196 ADY917194:AEJ917196 ANU917194:AOF917196 AXQ917194:AYB917196 BHM917194:BHX917196 BRI917194:BRT917196 CBE917194:CBP917196 CLA917194:CLL917196 CUW917194:CVH917196 DES917194:DFD917196 DOO917194:DOZ917196 DYK917194:DYV917196 EIG917194:EIR917196 ESC917194:ESN917196 FBY917194:FCJ917196 FLU917194:FMF917196 FVQ917194:FWB917196 GFM917194:GFX917196 GPI917194:GPT917196 GZE917194:GZP917196 HJA917194:HJL917196 HSW917194:HTH917196 ICS917194:IDD917196 IMO917194:IMZ917196 IWK917194:IWV917196 JGG917194:JGR917196 JQC917194:JQN917196 JZY917194:KAJ917196 KJU917194:KKF917196 KTQ917194:KUB917196 LDM917194:LDX917196 LNI917194:LNT917196 LXE917194:LXP917196 MHA917194:MHL917196 MQW917194:MRH917196 NAS917194:NBD917196 NKO917194:NKZ917196 NUK917194:NUV917196 OEG917194:OER917196 OOC917194:OON917196 OXY917194:OYJ917196 PHU917194:PIF917196 PRQ917194:PSB917196 QBM917194:QBX917196 QLI917194:QLT917196 QVE917194:QVP917196 RFA917194:RFL917196 ROW917194:RPH917196 RYS917194:RZD917196 SIO917194:SIZ917196 SSK917194:SSV917196 TCG917194:TCR917196 TMC917194:TMN917196 TVY917194:TWJ917196 UFU917194:UGF917196 UPQ917194:UQB917196 UZM917194:UZX917196 VJI917194:VJT917196 VTE917194:VTP917196 WDA917194:WDL917196 WMW917194:WNH917196 WWS917194:WXD917196 KG982730:KR982732 UC982730:UN982732 ADY982730:AEJ982732 ANU982730:AOF982732 AXQ982730:AYB982732 BHM982730:BHX982732 BRI982730:BRT982732 CBE982730:CBP982732 CLA982730:CLL982732 CUW982730:CVH982732 DES982730:DFD982732 DOO982730:DOZ982732 DYK982730:DYV982732 EIG982730:EIR982732 ESC982730:ESN98273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/>
    <dataValidation type="list" allowBlank="1" showInputMessage="1" showErrorMessage="1" sqref="W7:AC92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&amp;RC.生産実績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使用実績情報（原材料）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t_shiyo_jisseki_genzairyo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248" customFormat="1">
      <c r="A8" s="271">
        <f>IF(B8="","",COUNTA($B$8:B8))</f>
        <v>1</v>
      </c>
      <c r="B8" s="355" t="s">
        <v>1690</v>
      </c>
      <c r="C8" s="273"/>
      <c r="D8" s="273"/>
      <c r="E8" s="273"/>
      <c r="F8" s="273"/>
      <c r="G8" s="273"/>
      <c r="H8" s="274"/>
      <c r="I8" s="275" t="s">
        <v>1577</v>
      </c>
      <c r="J8" s="276"/>
      <c r="K8" s="276"/>
      <c r="L8" s="276"/>
      <c r="M8" s="276"/>
      <c r="N8" s="276"/>
      <c r="O8" s="281"/>
      <c r="P8" s="276"/>
      <c r="Q8" s="274"/>
      <c r="R8" s="355" t="s">
        <v>1690</v>
      </c>
      <c r="S8" s="276"/>
      <c r="T8" s="276"/>
      <c r="U8" s="276"/>
      <c r="V8" s="276"/>
      <c r="W8" s="276"/>
      <c r="X8" s="274"/>
      <c r="Y8" s="486" t="s">
        <v>210</v>
      </c>
      <c r="Z8" s="487"/>
      <c r="AA8" s="488" t="s">
        <v>211</v>
      </c>
      <c r="AB8" s="489"/>
      <c r="AC8" s="490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7" s="248" customFormat="1">
      <c r="A9" s="271">
        <f>IF(B9="","",COUNTA($B$8:B9))</f>
        <v>2</v>
      </c>
      <c r="B9" s="355" t="s">
        <v>282</v>
      </c>
      <c r="C9" s="273"/>
      <c r="D9" s="273"/>
      <c r="E9" s="273"/>
      <c r="F9" s="273"/>
      <c r="G9" s="273"/>
      <c r="H9" s="274"/>
      <c r="I9" s="275" t="s">
        <v>283</v>
      </c>
      <c r="J9" s="276"/>
      <c r="K9" s="276"/>
      <c r="L9" s="276"/>
      <c r="M9" s="276"/>
      <c r="N9" s="276"/>
      <c r="O9" s="281"/>
      <c r="P9" s="276"/>
      <c r="Q9" s="274"/>
      <c r="R9" s="355" t="s">
        <v>282</v>
      </c>
      <c r="S9" s="276"/>
      <c r="T9" s="276"/>
      <c r="U9" s="276"/>
      <c r="V9" s="276"/>
      <c r="W9" s="276"/>
      <c r="X9" s="274"/>
      <c r="Y9" s="486" t="s">
        <v>210</v>
      </c>
      <c r="Z9" s="487"/>
      <c r="AA9" s="488" t="s">
        <v>211</v>
      </c>
      <c r="AB9" s="489"/>
      <c r="AC9" s="490"/>
      <c r="AD9" s="278">
        <v>15</v>
      </c>
      <c r="AE9" s="282"/>
      <c r="AF9" s="282"/>
      <c r="AG9" s="282"/>
      <c r="AH9" s="247"/>
      <c r="AI9" s="247" t="s">
        <v>357</v>
      </c>
      <c r="AJ9" s="247"/>
      <c r="AK9" s="247"/>
      <c r="AL9" s="247"/>
      <c r="AM9" s="247"/>
      <c r="AN9" s="247"/>
      <c r="AO9" s="282"/>
      <c r="AP9" s="282"/>
      <c r="AQ9" s="282"/>
      <c r="AR9" s="282"/>
      <c r="AS9" s="283"/>
      <c r="AT9" s="284"/>
      <c r="AU9" s="284"/>
      <c r="AV9" s="284"/>
      <c r="AW9" s="284"/>
      <c r="AX9" s="284"/>
      <c r="AY9" s="284"/>
      <c r="AZ9" s="284"/>
      <c r="BA9" s="284"/>
      <c r="BB9" s="284"/>
      <c r="BC9" s="284"/>
      <c r="BD9" s="330"/>
      <c r="BE9" s="248" t="s">
        <v>1720</v>
      </c>
    </row>
    <row r="10" spans="1:57" s="248" customFormat="1">
      <c r="A10" s="271">
        <f>IF(B10="","",COUNTA($B$8:B10))</f>
        <v>3</v>
      </c>
      <c r="B10" s="355" t="s">
        <v>203</v>
      </c>
      <c r="C10" s="273"/>
      <c r="D10" s="273"/>
      <c r="E10" s="273"/>
      <c r="F10" s="273"/>
      <c r="G10" s="273"/>
      <c r="H10" s="274"/>
      <c r="I10" s="275" t="s">
        <v>204</v>
      </c>
      <c r="J10" s="276"/>
      <c r="K10" s="276"/>
      <c r="L10" s="276"/>
      <c r="M10" s="276"/>
      <c r="N10" s="276"/>
      <c r="O10" s="281"/>
      <c r="P10" s="276"/>
      <c r="Q10" s="274"/>
      <c r="R10" s="355" t="s">
        <v>203</v>
      </c>
      <c r="S10" s="276"/>
      <c r="T10" s="276"/>
      <c r="U10" s="276"/>
      <c r="V10" s="276"/>
      <c r="W10" s="276"/>
      <c r="X10" s="274"/>
      <c r="Y10" s="486" t="s">
        <v>205</v>
      </c>
      <c r="Z10" s="487"/>
      <c r="AA10" s="488" t="s">
        <v>206</v>
      </c>
      <c r="AB10" s="489"/>
      <c r="AC10" s="490"/>
      <c r="AD10" s="278"/>
      <c r="AE10" s="282"/>
      <c r="AF10" s="282"/>
      <c r="AG10" s="282"/>
      <c r="AH10" s="247"/>
      <c r="AI10" s="247" t="s">
        <v>368</v>
      </c>
      <c r="AJ10" s="247"/>
      <c r="AK10" s="247"/>
      <c r="AL10" s="247"/>
      <c r="AM10" s="247"/>
      <c r="AN10" s="247"/>
      <c r="AO10" s="282"/>
      <c r="AP10" s="282"/>
      <c r="AQ10" s="282"/>
      <c r="AR10" s="282"/>
      <c r="AS10" s="283"/>
      <c r="AT10" s="284"/>
      <c r="AU10" s="284"/>
      <c r="AV10" s="284"/>
      <c r="AW10" s="284"/>
      <c r="AX10" s="284"/>
      <c r="AY10" s="284"/>
      <c r="AZ10" s="284"/>
      <c r="BA10" s="284"/>
      <c r="BB10" s="284"/>
      <c r="BC10" s="284"/>
      <c r="BD10" s="330"/>
    </row>
    <row r="11" spans="1:57" s="248" customFormat="1">
      <c r="A11" s="271">
        <f>IF(B11="","",COUNTA($B$8:B11))</f>
        <v>4</v>
      </c>
      <c r="B11" s="355" t="s">
        <v>208</v>
      </c>
      <c r="C11" s="273"/>
      <c r="D11" s="273"/>
      <c r="E11" s="273"/>
      <c r="F11" s="273"/>
      <c r="G11" s="273"/>
      <c r="H11" s="274"/>
      <c r="I11" s="275" t="s">
        <v>209</v>
      </c>
      <c r="J11" s="276"/>
      <c r="K11" s="276"/>
      <c r="L11" s="276"/>
      <c r="M11" s="276"/>
      <c r="N11" s="276"/>
      <c r="O11" s="281"/>
      <c r="P11" s="276"/>
      <c r="Q11" s="274"/>
      <c r="R11" s="355" t="s">
        <v>208</v>
      </c>
      <c r="S11" s="276"/>
      <c r="T11" s="276"/>
      <c r="U11" s="276"/>
      <c r="V11" s="276"/>
      <c r="W11" s="276"/>
      <c r="X11" s="274"/>
      <c r="Y11" s="486" t="s">
        <v>210</v>
      </c>
      <c r="Z11" s="487"/>
      <c r="AA11" s="488" t="s">
        <v>211</v>
      </c>
      <c r="AB11" s="489"/>
      <c r="AC11" s="490"/>
      <c r="AD11" s="278">
        <v>4</v>
      </c>
      <c r="AE11" s="282"/>
      <c r="AF11" s="282"/>
      <c r="AG11" s="282"/>
      <c r="AH11" s="247"/>
      <c r="AI11" s="247"/>
      <c r="AJ11" s="247"/>
      <c r="AK11" s="247"/>
      <c r="AL11" s="247"/>
      <c r="AM11" s="247"/>
      <c r="AN11" s="247"/>
      <c r="AO11" s="282"/>
      <c r="AP11" s="282"/>
      <c r="AQ11" s="282"/>
      <c r="AR11" s="282"/>
      <c r="AS11" s="275"/>
      <c r="AT11" s="285"/>
      <c r="AU11" s="285"/>
      <c r="AV11" s="285"/>
      <c r="AW11" s="285"/>
      <c r="AX11" s="285"/>
      <c r="AY11" s="285"/>
      <c r="AZ11" s="285"/>
      <c r="BA11" s="285"/>
      <c r="BB11" s="285"/>
      <c r="BC11" s="285"/>
      <c r="BD11" s="286"/>
    </row>
    <row r="12" spans="1:57" s="248" customFormat="1">
      <c r="A12" s="271">
        <f>IF(B12="","",COUNTA($B$8:B12))</f>
        <v>5</v>
      </c>
      <c r="B12" s="355" t="s">
        <v>212</v>
      </c>
      <c r="C12" s="273"/>
      <c r="D12" s="273"/>
      <c r="E12" s="273"/>
      <c r="F12" s="273"/>
      <c r="G12" s="273"/>
      <c r="H12" s="274"/>
      <c r="I12" s="275" t="s">
        <v>213</v>
      </c>
      <c r="J12" s="276"/>
      <c r="K12" s="276"/>
      <c r="L12" s="276"/>
      <c r="M12" s="276"/>
      <c r="N12" s="276"/>
      <c r="O12" s="281"/>
      <c r="P12" s="276"/>
      <c r="Q12" s="274"/>
      <c r="R12" s="355" t="s">
        <v>214</v>
      </c>
      <c r="S12" s="276"/>
      <c r="T12" s="276"/>
      <c r="U12" s="276"/>
      <c r="V12" s="276"/>
      <c r="W12" s="276"/>
      <c r="X12" s="274"/>
      <c r="Y12" s="486" t="s">
        <v>210</v>
      </c>
      <c r="Z12" s="487"/>
      <c r="AA12" s="488" t="s">
        <v>211</v>
      </c>
      <c r="AB12" s="489"/>
      <c r="AC12" s="490"/>
      <c r="AD12" s="278">
        <v>4</v>
      </c>
      <c r="AE12" s="282"/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</row>
    <row r="13" spans="1:57" s="257" customFormat="1">
      <c r="A13" s="373">
        <f>IF(B13="","",COUNTA($B$8:B13))</f>
        <v>6</v>
      </c>
      <c r="B13" s="369" t="s">
        <v>1691</v>
      </c>
      <c r="C13" s="374"/>
      <c r="D13" s="374"/>
      <c r="E13" s="374"/>
      <c r="F13" s="374"/>
      <c r="G13" s="374"/>
      <c r="H13" s="335"/>
      <c r="I13" s="369" t="s">
        <v>236</v>
      </c>
      <c r="J13" s="333"/>
      <c r="K13" s="333"/>
      <c r="L13" s="333"/>
      <c r="M13" s="333"/>
      <c r="N13" s="333"/>
      <c r="O13" s="333"/>
      <c r="P13" s="333"/>
      <c r="Q13" s="334"/>
      <c r="R13" s="369" t="s">
        <v>1691</v>
      </c>
      <c r="S13" s="333"/>
      <c r="T13" s="333"/>
      <c r="U13" s="333"/>
      <c r="V13" s="333"/>
      <c r="W13" s="333"/>
      <c r="X13" s="335"/>
      <c r="Y13" s="526" t="s">
        <v>210</v>
      </c>
      <c r="Z13" s="527"/>
      <c r="AA13" s="528" t="s">
        <v>211</v>
      </c>
      <c r="AB13" s="529"/>
      <c r="AC13" s="530"/>
      <c r="AD13" s="336">
        <v>30</v>
      </c>
      <c r="AE13" s="338"/>
      <c r="AF13" s="338"/>
      <c r="AG13" s="338"/>
      <c r="AH13" s="337"/>
      <c r="AI13" s="337"/>
      <c r="AJ13" s="337"/>
      <c r="AK13" s="337"/>
      <c r="AL13" s="337"/>
      <c r="AM13" s="337"/>
      <c r="AN13" s="337"/>
      <c r="AO13" s="338"/>
      <c r="AP13" s="338"/>
      <c r="AQ13" s="338"/>
      <c r="AR13" s="338"/>
      <c r="AS13" s="339" t="s">
        <v>1564</v>
      </c>
      <c r="AT13" s="375"/>
      <c r="AU13" s="375"/>
      <c r="AV13" s="375"/>
      <c r="AW13" s="375"/>
      <c r="AX13" s="375"/>
      <c r="AY13" s="375"/>
      <c r="AZ13" s="375"/>
      <c r="BA13" s="375"/>
      <c r="BB13" s="375"/>
      <c r="BC13" s="375"/>
      <c r="BD13" s="376"/>
    </row>
    <row r="14" spans="1:57" s="257" customFormat="1">
      <c r="A14" s="249" t="str">
        <f>IF(B14="","",COUNTA($B$8:B14))</f>
        <v/>
      </c>
      <c r="B14" s="350"/>
      <c r="C14" s="377"/>
      <c r="D14" s="377"/>
      <c r="E14" s="377"/>
      <c r="F14" s="377"/>
      <c r="G14" s="377"/>
      <c r="H14" s="251"/>
      <c r="I14" s="350"/>
      <c r="J14" s="378"/>
      <c r="K14" s="378"/>
      <c r="L14" s="378"/>
      <c r="M14" s="378"/>
      <c r="N14" s="378"/>
      <c r="O14" s="378"/>
      <c r="P14" s="378"/>
      <c r="Q14" s="253"/>
      <c r="R14" s="350"/>
      <c r="S14" s="378"/>
      <c r="T14" s="378"/>
      <c r="U14" s="378"/>
      <c r="V14" s="378"/>
      <c r="W14" s="378"/>
      <c r="X14" s="251"/>
      <c r="Y14" s="350"/>
      <c r="Z14" s="351"/>
      <c r="AA14" s="520"/>
      <c r="AB14" s="531"/>
      <c r="AC14" s="522"/>
      <c r="AD14" s="254"/>
      <c r="AE14" s="255"/>
      <c r="AF14" s="255"/>
      <c r="AG14" s="255"/>
      <c r="AH14" s="256"/>
      <c r="AI14" s="256"/>
      <c r="AJ14" s="256"/>
      <c r="AK14" s="256"/>
      <c r="AL14" s="256"/>
      <c r="AM14" s="256"/>
      <c r="AN14" s="256"/>
      <c r="AO14" s="255"/>
      <c r="AP14" s="255"/>
      <c r="AQ14" s="255"/>
      <c r="AR14" s="255"/>
      <c r="AS14" s="379" t="s">
        <v>1565</v>
      </c>
      <c r="AT14" s="380"/>
      <c r="AU14" s="380"/>
      <c r="AV14" s="380"/>
      <c r="AW14" s="380"/>
      <c r="AX14" s="380"/>
      <c r="AY14" s="380"/>
      <c r="AZ14" s="380"/>
      <c r="BA14" s="380"/>
      <c r="BB14" s="380"/>
      <c r="BC14" s="380"/>
      <c r="BD14" s="381"/>
    </row>
    <row r="15" spans="1:57" s="257" customFormat="1">
      <c r="A15" s="249" t="str">
        <f>IF(B15="","",COUNTA($B$8:B15))</f>
        <v/>
      </c>
      <c r="B15" s="350"/>
      <c r="C15" s="250"/>
      <c r="D15" s="250"/>
      <c r="E15" s="250"/>
      <c r="F15" s="250"/>
      <c r="G15" s="250"/>
      <c r="H15" s="251"/>
      <c r="I15" s="350"/>
      <c r="J15" s="252"/>
      <c r="K15" s="252"/>
      <c r="L15" s="252"/>
      <c r="M15" s="252"/>
      <c r="N15" s="252"/>
      <c r="O15" s="252"/>
      <c r="P15" s="252"/>
      <c r="Q15" s="253"/>
      <c r="R15" s="350"/>
      <c r="S15" s="252"/>
      <c r="T15" s="252"/>
      <c r="U15" s="252"/>
      <c r="V15" s="252"/>
      <c r="W15" s="252"/>
      <c r="X15" s="251"/>
      <c r="Y15" s="518"/>
      <c r="Z15" s="519"/>
      <c r="AA15" s="520"/>
      <c r="AB15" s="521"/>
      <c r="AC15" s="522"/>
      <c r="AD15" s="254"/>
      <c r="AE15" s="255"/>
      <c r="AF15" s="255"/>
      <c r="AG15" s="255"/>
      <c r="AH15" s="256"/>
      <c r="AI15" s="256"/>
      <c r="AJ15" s="256"/>
      <c r="AK15" s="256"/>
      <c r="AL15" s="256"/>
      <c r="AM15" s="256"/>
      <c r="AN15" s="256"/>
      <c r="AO15" s="255"/>
      <c r="AP15" s="255"/>
      <c r="AQ15" s="255"/>
      <c r="AR15" s="255"/>
      <c r="AS15" s="379" t="s">
        <v>1564</v>
      </c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1"/>
      <c r="BE15" s="248" t="s">
        <v>1720</v>
      </c>
    </row>
    <row r="16" spans="1:57" s="257" customFormat="1">
      <c r="A16" s="258" t="str">
        <f>IF(B16="","",COUNTA($B$8:B16))</f>
        <v/>
      </c>
      <c r="B16" s="259"/>
      <c r="C16" s="260"/>
      <c r="D16" s="260"/>
      <c r="E16" s="260"/>
      <c r="F16" s="260"/>
      <c r="G16" s="260"/>
      <c r="H16" s="261"/>
      <c r="I16" s="259"/>
      <c r="J16" s="262"/>
      <c r="K16" s="262"/>
      <c r="L16" s="262"/>
      <c r="M16" s="262"/>
      <c r="N16" s="262"/>
      <c r="O16" s="262"/>
      <c r="P16" s="262"/>
      <c r="Q16" s="263"/>
      <c r="R16" s="259"/>
      <c r="S16" s="262"/>
      <c r="T16" s="262"/>
      <c r="U16" s="262"/>
      <c r="V16" s="262"/>
      <c r="W16" s="262"/>
      <c r="X16" s="261"/>
      <c r="Y16" s="259"/>
      <c r="Z16" s="264"/>
      <c r="AA16" s="523"/>
      <c r="AB16" s="524"/>
      <c r="AC16" s="525"/>
      <c r="AD16" s="265"/>
      <c r="AE16" s="266"/>
      <c r="AF16" s="266"/>
      <c r="AG16" s="266"/>
      <c r="AH16" s="267"/>
      <c r="AI16" s="267"/>
      <c r="AJ16" s="267"/>
      <c r="AK16" s="267"/>
      <c r="AL16" s="267"/>
      <c r="AM16" s="267"/>
      <c r="AN16" s="267"/>
      <c r="AO16" s="266"/>
      <c r="AP16" s="266"/>
      <c r="AQ16" s="266"/>
      <c r="AR16" s="266"/>
      <c r="AS16" s="383" t="s">
        <v>1721</v>
      </c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5"/>
      <c r="BE16" s="248" t="s">
        <v>1720</v>
      </c>
    </row>
    <row r="17" spans="1:56" s="248" customFormat="1">
      <c r="A17" s="271">
        <f>IF(B17="","",COUNTA($B$8:B17))</f>
        <v>7</v>
      </c>
      <c r="B17" s="356" t="s">
        <v>215</v>
      </c>
      <c r="C17" s="357"/>
      <c r="D17" s="357"/>
      <c r="E17" s="357"/>
      <c r="F17" s="357"/>
      <c r="G17" s="357"/>
      <c r="H17" s="358"/>
      <c r="I17" s="275" t="s">
        <v>216</v>
      </c>
      <c r="J17" s="276"/>
      <c r="K17" s="276"/>
      <c r="L17" s="276"/>
      <c r="M17" s="276"/>
      <c r="N17" s="276"/>
      <c r="O17" s="357"/>
      <c r="P17" s="276"/>
      <c r="Q17" s="274"/>
      <c r="R17" s="356" t="s">
        <v>215</v>
      </c>
      <c r="S17" s="276"/>
      <c r="T17" s="276"/>
      <c r="U17" s="276"/>
      <c r="V17" s="276"/>
      <c r="W17" s="276"/>
      <c r="X17" s="274"/>
      <c r="Y17" s="486" t="s">
        <v>210</v>
      </c>
      <c r="Z17" s="487"/>
      <c r="AA17" s="488" t="s">
        <v>211</v>
      </c>
      <c r="AB17" s="489"/>
      <c r="AC17" s="490"/>
      <c r="AD17" s="278">
        <v>100</v>
      </c>
      <c r="AE17" s="282"/>
      <c r="AF17" s="282"/>
      <c r="AG17" s="282"/>
      <c r="AH17" s="247"/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275" t="s">
        <v>1743</v>
      </c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6" s="248" customFormat="1">
      <c r="A18" s="271">
        <f>IF(B18="","",COUNTA($B$8:B18))</f>
        <v>8</v>
      </c>
      <c r="B18" s="355" t="s">
        <v>217</v>
      </c>
      <c r="C18" s="273"/>
      <c r="D18" s="273"/>
      <c r="E18" s="273"/>
      <c r="F18" s="273"/>
      <c r="G18" s="273"/>
      <c r="H18" s="274"/>
      <c r="I18" s="275" t="s">
        <v>218</v>
      </c>
      <c r="J18" s="276"/>
      <c r="K18" s="276"/>
      <c r="L18" s="276"/>
      <c r="M18" s="276"/>
      <c r="N18" s="276"/>
      <c r="O18" s="281"/>
      <c r="P18" s="276"/>
      <c r="Q18" s="274"/>
      <c r="R18" s="355" t="s">
        <v>217</v>
      </c>
      <c r="S18" s="276"/>
      <c r="T18" s="276"/>
      <c r="U18" s="276"/>
      <c r="V18" s="276"/>
      <c r="W18" s="276"/>
      <c r="X18" s="274"/>
      <c r="Y18" s="486" t="s">
        <v>210</v>
      </c>
      <c r="Z18" s="487"/>
      <c r="AA18" s="488" t="s">
        <v>211</v>
      </c>
      <c r="AB18" s="489"/>
      <c r="AC18" s="490"/>
      <c r="AD18" s="278">
        <v>1000</v>
      </c>
      <c r="AE18" s="282"/>
      <c r="AF18" s="282"/>
      <c r="AG18" s="282"/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6" s="248" customFormat="1">
      <c r="A19" s="271">
        <f>IF(B19="","",COUNTA($B$8:B19))</f>
        <v>9</v>
      </c>
      <c r="B19" s="355" t="s">
        <v>219</v>
      </c>
      <c r="C19" s="273"/>
      <c r="D19" s="273"/>
      <c r="E19" s="273"/>
      <c r="F19" s="273"/>
      <c r="G19" s="273"/>
      <c r="H19" s="274"/>
      <c r="I19" s="275" t="s">
        <v>220</v>
      </c>
      <c r="J19" s="276"/>
      <c r="K19" s="276"/>
      <c r="L19" s="276"/>
      <c r="M19" s="276"/>
      <c r="N19" s="276"/>
      <c r="O19" s="276"/>
      <c r="P19" s="276"/>
      <c r="Q19" s="277"/>
      <c r="R19" s="355" t="s">
        <v>219</v>
      </c>
      <c r="S19" s="276"/>
      <c r="T19" s="276"/>
      <c r="U19" s="276"/>
      <c r="V19" s="276"/>
      <c r="W19" s="276"/>
      <c r="X19" s="274"/>
      <c r="Y19" s="486" t="s">
        <v>210</v>
      </c>
      <c r="Z19" s="487"/>
      <c r="AA19" s="488" t="s">
        <v>211</v>
      </c>
      <c r="AB19" s="489"/>
      <c r="AC19" s="490"/>
      <c r="AD19" s="278">
        <v>4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</row>
    <row r="20" spans="1:56" s="248" customFormat="1">
      <c r="A20" s="271">
        <f>IF(B20="","",COUNTA($B$8:B20))</f>
        <v>10</v>
      </c>
      <c r="B20" s="355" t="s">
        <v>221</v>
      </c>
      <c r="C20" s="273"/>
      <c r="D20" s="273"/>
      <c r="E20" s="273"/>
      <c r="F20" s="273"/>
      <c r="G20" s="273"/>
      <c r="H20" s="274"/>
      <c r="I20" s="275" t="s">
        <v>222</v>
      </c>
      <c r="J20" s="276"/>
      <c r="K20" s="276"/>
      <c r="L20" s="276"/>
      <c r="M20" s="276"/>
      <c r="N20" s="276"/>
      <c r="O20" s="276"/>
      <c r="P20" s="276"/>
      <c r="Q20" s="277"/>
      <c r="R20" s="355" t="s">
        <v>221</v>
      </c>
      <c r="S20" s="276"/>
      <c r="T20" s="276"/>
      <c r="U20" s="276"/>
      <c r="V20" s="276"/>
      <c r="W20" s="276"/>
      <c r="X20" s="274"/>
      <c r="Y20" s="486" t="s">
        <v>210</v>
      </c>
      <c r="Z20" s="487"/>
      <c r="AA20" s="488" t="s">
        <v>211</v>
      </c>
      <c r="AB20" s="489"/>
      <c r="AC20" s="490"/>
      <c r="AD20" s="278">
        <v>4</v>
      </c>
      <c r="AE20" s="282"/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6" s="248" customFormat="1">
      <c r="A21" s="271">
        <f>IF(B21="","",COUNTA($B$8:B21))</f>
        <v>11</v>
      </c>
      <c r="B21" s="355" t="s">
        <v>223</v>
      </c>
      <c r="C21" s="273"/>
      <c r="D21" s="273"/>
      <c r="E21" s="273"/>
      <c r="F21" s="273"/>
      <c r="G21" s="273"/>
      <c r="H21" s="274"/>
      <c r="I21" s="275" t="s">
        <v>224</v>
      </c>
      <c r="J21" s="276"/>
      <c r="K21" s="276"/>
      <c r="L21" s="276"/>
      <c r="M21" s="276"/>
      <c r="N21" s="276"/>
      <c r="O21" s="276"/>
      <c r="P21" s="276"/>
      <c r="Q21" s="277"/>
      <c r="R21" s="355" t="s">
        <v>223</v>
      </c>
      <c r="S21" s="276"/>
      <c r="T21" s="276"/>
      <c r="U21" s="276"/>
      <c r="V21" s="276"/>
      <c r="W21" s="276"/>
      <c r="X21" s="274"/>
      <c r="Y21" s="486" t="s">
        <v>210</v>
      </c>
      <c r="Z21" s="487"/>
      <c r="AA21" s="488" t="s">
        <v>211</v>
      </c>
      <c r="AB21" s="489"/>
      <c r="AC21" s="490"/>
      <c r="AD21" s="278">
        <v>10</v>
      </c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6" s="248" customFormat="1">
      <c r="A22" s="271">
        <f>IF(B22="","",COUNTA($B$8:B22))</f>
        <v>12</v>
      </c>
      <c r="B22" s="355" t="s">
        <v>225</v>
      </c>
      <c r="C22" s="273"/>
      <c r="D22" s="273"/>
      <c r="E22" s="273"/>
      <c r="F22" s="273"/>
      <c r="G22" s="273"/>
      <c r="H22" s="274"/>
      <c r="I22" s="275" t="s">
        <v>226</v>
      </c>
      <c r="J22" s="276"/>
      <c r="K22" s="276"/>
      <c r="L22" s="276"/>
      <c r="M22" s="276"/>
      <c r="N22" s="276"/>
      <c r="O22" s="276"/>
      <c r="P22" s="276"/>
      <c r="Q22" s="277"/>
      <c r="R22" s="355" t="s">
        <v>225</v>
      </c>
      <c r="S22" s="276"/>
      <c r="T22" s="276"/>
      <c r="U22" s="276"/>
      <c r="V22" s="276"/>
      <c r="W22" s="276"/>
      <c r="X22" s="274"/>
      <c r="Y22" s="486" t="s">
        <v>210</v>
      </c>
      <c r="Z22" s="487"/>
      <c r="AA22" s="488" t="s">
        <v>211</v>
      </c>
      <c r="AB22" s="489"/>
      <c r="AC22" s="490"/>
      <c r="AD22" s="278">
        <v>10</v>
      </c>
      <c r="AE22" s="282"/>
      <c r="AF22" s="282"/>
      <c r="AG22" s="282"/>
      <c r="AH22" s="247"/>
      <c r="AI22" s="247"/>
      <c r="AJ22" s="247"/>
      <c r="AK22" s="247"/>
      <c r="AL22" s="247"/>
      <c r="AM22" s="247"/>
      <c r="AN22" s="247"/>
      <c r="AO22" s="282"/>
      <c r="AP22" s="282"/>
      <c r="AQ22" s="282"/>
      <c r="AR22" s="282"/>
      <c r="AS22" s="27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6"/>
    </row>
    <row r="23" spans="1:56">
      <c r="A23" s="67">
        <f>IF(B23="","",COUNTA($B$8:B23))</f>
        <v>13</v>
      </c>
      <c r="B23" s="16" t="s">
        <v>227</v>
      </c>
      <c r="C23" s="17"/>
      <c r="D23" s="17"/>
      <c r="E23" s="17"/>
      <c r="F23" s="17"/>
      <c r="G23" s="17"/>
      <c r="H23" s="21"/>
      <c r="I23" s="28" t="s">
        <v>228</v>
      </c>
      <c r="J23" s="20"/>
      <c r="K23" s="20"/>
      <c r="L23" s="20"/>
      <c r="M23" s="20"/>
      <c r="N23" s="20"/>
      <c r="O23" s="20"/>
      <c r="P23" s="20"/>
      <c r="Q23" s="34"/>
      <c r="R23" s="16" t="s">
        <v>227</v>
      </c>
      <c r="S23" s="20"/>
      <c r="T23" s="20"/>
      <c r="U23" s="20"/>
      <c r="V23" s="20"/>
      <c r="W23" s="20"/>
      <c r="X23" s="21"/>
      <c r="Y23" s="466" t="s">
        <v>205</v>
      </c>
      <c r="Z23" s="467"/>
      <c r="AA23" s="468" t="s">
        <v>229</v>
      </c>
      <c r="AB23" s="469"/>
      <c r="AC23" s="470"/>
      <c r="AD23" s="48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14</v>
      </c>
      <c r="B24" s="16" t="s">
        <v>230</v>
      </c>
      <c r="C24" s="17"/>
      <c r="D24" s="17"/>
      <c r="E24" s="17"/>
      <c r="F24" s="17"/>
      <c r="G24" s="17"/>
      <c r="H24" s="21"/>
      <c r="I24" s="28" t="s">
        <v>231</v>
      </c>
      <c r="J24" s="20"/>
      <c r="K24" s="20"/>
      <c r="L24" s="20"/>
      <c r="M24" s="20"/>
      <c r="N24" s="20"/>
      <c r="O24" s="20"/>
      <c r="P24" s="20"/>
      <c r="Q24" s="34"/>
      <c r="R24" s="16" t="s">
        <v>230</v>
      </c>
      <c r="S24" s="20"/>
      <c r="T24" s="20"/>
      <c r="U24" s="20"/>
      <c r="V24" s="20"/>
      <c r="W24" s="20"/>
      <c r="X24" s="21"/>
      <c r="Y24" s="466" t="s">
        <v>210</v>
      </c>
      <c r="Z24" s="467"/>
      <c r="AA24" s="468" t="s">
        <v>211</v>
      </c>
      <c r="AB24" s="469"/>
      <c r="AC24" s="470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15</v>
      </c>
      <c r="B25" s="16" t="s">
        <v>232</v>
      </c>
      <c r="C25" s="17"/>
      <c r="D25" s="17"/>
      <c r="E25" s="17"/>
      <c r="F25" s="17"/>
      <c r="G25" s="17"/>
      <c r="H25" s="21"/>
      <c r="I25" s="28" t="s">
        <v>233</v>
      </c>
      <c r="J25" s="20"/>
      <c r="K25" s="20"/>
      <c r="L25" s="20"/>
      <c r="M25" s="20"/>
      <c r="N25" s="20"/>
      <c r="O25" s="20"/>
      <c r="P25" s="20"/>
      <c r="Q25" s="34"/>
      <c r="R25" s="16" t="s">
        <v>232</v>
      </c>
      <c r="S25" s="20"/>
      <c r="T25" s="20"/>
      <c r="U25" s="20"/>
      <c r="V25" s="20"/>
      <c r="W25" s="20"/>
      <c r="X25" s="21"/>
      <c r="Y25" s="466" t="s">
        <v>210</v>
      </c>
      <c r="Z25" s="467"/>
      <c r="AA25" s="468" t="s">
        <v>211</v>
      </c>
      <c r="AB25" s="469"/>
      <c r="AC25" s="470"/>
      <c r="AD25" s="48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>
        <f>IF(B26="","",COUNTA($B$8:B26))</f>
        <v>16</v>
      </c>
      <c r="B26" s="16" t="s">
        <v>234</v>
      </c>
      <c r="C26" s="17"/>
      <c r="D26" s="17"/>
      <c r="E26" s="17"/>
      <c r="F26" s="17"/>
      <c r="G26" s="17"/>
      <c r="H26" s="21"/>
      <c r="I26" s="28" t="s">
        <v>235</v>
      </c>
      <c r="J26" s="20"/>
      <c r="K26" s="20"/>
      <c r="L26" s="20"/>
      <c r="M26" s="20"/>
      <c r="N26" s="20"/>
      <c r="O26" s="20"/>
      <c r="P26" s="20"/>
      <c r="Q26" s="34"/>
      <c r="R26" s="19" t="s">
        <v>234</v>
      </c>
      <c r="S26" s="20"/>
      <c r="T26" s="20"/>
      <c r="U26" s="20"/>
      <c r="V26" s="20"/>
      <c r="W26" s="20"/>
      <c r="X26" s="21"/>
      <c r="Y26" s="466" t="s">
        <v>205</v>
      </c>
      <c r="Z26" s="467"/>
      <c r="AA26" s="468" t="s">
        <v>229</v>
      </c>
      <c r="AB26" s="469"/>
      <c r="AC26" s="470"/>
      <c r="AD26" s="48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28"/>
      <c r="J27" s="20"/>
      <c r="K27" s="20"/>
      <c r="L27" s="20"/>
      <c r="M27" s="20"/>
      <c r="N27" s="20"/>
      <c r="O27" s="35"/>
      <c r="P27" s="20"/>
      <c r="Q27" s="21"/>
      <c r="R27" s="16"/>
      <c r="S27" s="20"/>
      <c r="T27" s="20"/>
      <c r="U27" s="20"/>
      <c r="V27" s="20"/>
      <c r="W27" s="20"/>
      <c r="X27" s="21"/>
      <c r="Y27" s="466"/>
      <c r="Z27" s="467"/>
      <c r="AA27" s="468"/>
      <c r="AB27" s="469"/>
      <c r="AC27" s="470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28"/>
      <c r="J28" s="20"/>
      <c r="K28" s="20"/>
      <c r="L28" s="20"/>
      <c r="M28" s="20"/>
      <c r="N28" s="20"/>
      <c r="O28" s="35"/>
      <c r="P28" s="20"/>
      <c r="Q28" s="21"/>
      <c r="R28" s="19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28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466"/>
      <c r="Z29" s="467"/>
      <c r="AA29" s="468"/>
      <c r="AB29" s="469"/>
      <c r="AC29" s="470"/>
      <c r="AD29" s="24"/>
      <c r="AE29" s="26"/>
      <c r="AF29" s="26"/>
      <c r="AG29" s="26"/>
      <c r="AH29" s="37"/>
      <c r="AI29" s="37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29"/>
      <c r="AV29" s="29"/>
      <c r="AW29" s="29"/>
      <c r="AX29" s="29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28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466"/>
      <c r="Z30" s="467"/>
      <c r="AA30" s="468"/>
      <c r="AB30" s="469"/>
      <c r="AC30" s="470"/>
      <c r="AD30" s="48"/>
      <c r="AE30" s="26"/>
      <c r="AF30" s="26"/>
      <c r="AG30" s="26"/>
      <c r="AH30" s="25"/>
      <c r="AI30" s="25"/>
      <c r="AJ30" s="25"/>
      <c r="AK30" s="25"/>
      <c r="AL30" s="37"/>
      <c r="AM30" s="37"/>
      <c r="AN30" s="37"/>
      <c r="AO30" s="38"/>
      <c r="AP30" s="38"/>
      <c r="AQ30" s="38"/>
      <c r="AR30" s="38"/>
      <c r="AS30" s="39"/>
      <c r="AT30" s="40"/>
      <c r="AU30" s="29"/>
      <c r="AV30" s="29"/>
      <c r="AW30" s="29"/>
      <c r="AX30" s="29"/>
      <c r="AY30" s="29"/>
      <c r="AZ30" s="29"/>
      <c r="BA30" s="29"/>
      <c r="BB30" s="29"/>
      <c r="BC30" s="29"/>
      <c r="BD30" s="30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28"/>
      <c r="J31" s="20"/>
      <c r="K31" s="20"/>
      <c r="L31" s="20"/>
      <c r="M31" s="20"/>
      <c r="N31" s="20"/>
      <c r="O31" s="35"/>
      <c r="P31" s="20"/>
      <c r="Q31" s="21"/>
      <c r="R31" s="19"/>
      <c r="S31" s="20"/>
      <c r="T31" s="20"/>
      <c r="U31" s="20"/>
      <c r="V31" s="20"/>
      <c r="W31" s="20"/>
      <c r="X31" s="21"/>
      <c r="Y31" s="466"/>
      <c r="Z31" s="467"/>
      <c r="AA31" s="468"/>
      <c r="AB31" s="469"/>
      <c r="AC31" s="470"/>
      <c r="AD31" s="24"/>
      <c r="AE31" s="26"/>
      <c r="AF31" s="26"/>
      <c r="AG31" s="26"/>
      <c r="AH31" s="37"/>
      <c r="AI31" s="37"/>
      <c r="AJ31" s="37"/>
      <c r="AK31" s="37"/>
      <c r="AL31" s="37"/>
      <c r="AM31" s="37"/>
      <c r="AN31" s="37"/>
      <c r="AO31" s="38"/>
      <c r="AP31" s="38"/>
      <c r="AQ31" s="38"/>
      <c r="AR31" s="38"/>
      <c r="AS31" s="39"/>
      <c r="AT31" s="40"/>
      <c r="AU31" s="64"/>
      <c r="AV31" s="64"/>
      <c r="AW31" s="64"/>
      <c r="AX31" s="64"/>
      <c r="AY31" s="29"/>
      <c r="AZ31" s="29"/>
      <c r="BA31" s="29"/>
      <c r="BB31" s="29"/>
      <c r="BC31" s="29"/>
      <c r="BD31" s="30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28"/>
      <c r="J32" s="20"/>
      <c r="K32" s="20"/>
      <c r="L32" s="20"/>
      <c r="M32" s="20"/>
      <c r="N32" s="20"/>
      <c r="O32" s="35"/>
      <c r="P32" s="20"/>
      <c r="Q32" s="21"/>
      <c r="R32" s="19"/>
      <c r="S32" s="20"/>
      <c r="T32" s="20"/>
      <c r="U32" s="20"/>
      <c r="V32" s="20"/>
      <c r="W32" s="20"/>
      <c r="X32" s="21"/>
      <c r="Y32" s="466"/>
      <c r="Z32" s="467"/>
      <c r="AA32" s="468"/>
      <c r="AB32" s="469"/>
      <c r="AC32" s="470"/>
      <c r="AD32" s="48"/>
      <c r="AE32" s="26"/>
      <c r="AF32" s="26"/>
      <c r="AG32" s="26"/>
      <c r="AH32" s="37"/>
      <c r="AI32" s="37"/>
      <c r="AJ32" s="37"/>
      <c r="AK32" s="37"/>
      <c r="AL32" s="37"/>
      <c r="AM32" s="37"/>
      <c r="AN32" s="37"/>
      <c r="AO32" s="38"/>
      <c r="AP32" s="38"/>
      <c r="AQ32" s="38"/>
      <c r="AR32" s="38"/>
      <c r="AS32" s="39"/>
      <c r="AT32" s="40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28"/>
      <c r="J33" s="20"/>
      <c r="K33" s="20"/>
      <c r="L33" s="20"/>
      <c r="M33" s="20"/>
      <c r="N33" s="20"/>
      <c r="O33" s="35"/>
      <c r="P33" s="20"/>
      <c r="Q33" s="21"/>
      <c r="R33" s="19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48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22"/>
      <c r="C34" s="23"/>
      <c r="D34" s="23"/>
      <c r="E34" s="23"/>
      <c r="F34" s="23"/>
      <c r="G34" s="23"/>
      <c r="H34" s="36"/>
      <c r="I34" s="28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22"/>
      <c r="C35" s="23"/>
      <c r="D35" s="23"/>
      <c r="E35" s="23"/>
      <c r="F35" s="23"/>
      <c r="G35" s="23"/>
      <c r="H35" s="36"/>
      <c r="I35" s="28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28"/>
      <c r="J36" s="20"/>
      <c r="K36" s="20"/>
      <c r="L36" s="20"/>
      <c r="M36" s="20"/>
      <c r="N36" s="20"/>
      <c r="O36" s="20"/>
      <c r="P36" s="20"/>
      <c r="Q36" s="21"/>
      <c r="R36" s="19"/>
      <c r="S36" s="20"/>
      <c r="T36" s="20"/>
      <c r="U36" s="20"/>
      <c r="V36" s="20"/>
      <c r="W36" s="20"/>
      <c r="X36" s="21"/>
      <c r="Y36" s="466"/>
      <c r="Z36" s="467"/>
      <c r="AA36" s="468"/>
      <c r="AB36" s="469"/>
      <c r="AC36" s="470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28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66"/>
      <c r="Z37" s="467"/>
      <c r="AA37" s="468"/>
      <c r="AB37" s="469"/>
      <c r="AC37" s="470"/>
      <c r="AD37" s="66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28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66"/>
      <c r="Z38" s="467"/>
      <c r="AA38" s="468"/>
      <c r="AB38" s="469"/>
      <c r="AC38" s="470"/>
      <c r="AD38" s="66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28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20"/>
      <c r="U39" s="20"/>
      <c r="V39" s="20"/>
      <c r="W39" s="20"/>
      <c r="X39" s="34"/>
      <c r="Y39" s="466"/>
      <c r="Z39" s="467"/>
      <c r="AA39" s="468"/>
      <c r="AB39" s="469"/>
      <c r="AC39" s="470"/>
      <c r="AD39" s="48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28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66"/>
      <c r="Z40" s="467"/>
      <c r="AA40" s="468"/>
      <c r="AB40" s="469"/>
      <c r="AC40" s="470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28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66"/>
      <c r="Z41" s="467"/>
      <c r="AA41" s="468"/>
      <c r="AB41" s="469"/>
      <c r="AC41" s="470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28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28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28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28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28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8">
    <mergeCell ref="AU1:AY1"/>
    <mergeCell ref="Y4:AO4"/>
    <mergeCell ref="AP4:AT4"/>
    <mergeCell ref="AU4:AY4"/>
    <mergeCell ref="AU3:AY3"/>
    <mergeCell ref="AA12:AC12"/>
    <mergeCell ref="Y9:Z9"/>
    <mergeCell ref="AA9:AC9"/>
    <mergeCell ref="Y24:Z24"/>
    <mergeCell ref="AA24:AC24"/>
    <mergeCell ref="Y19:Z19"/>
    <mergeCell ref="AA19:AC19"/>
    <mergeCell ref="AF6:AF7"/>
    <mergeCell ref="Y15:Z15"/>
    <mergeCell ref="AA15:AC15"/>
    <mergeCell ref="AA16:AC16"/>
    <mergeCell ref="Y8:Z8"/>
    <mergeCell ref="AA8:AC8"/>
    <mergeCell ref="Y13:Z13"/>
    <mergeCell ref="AA13:AC13"/>
    <mergeCell ref="AA14:AC14"/>
    <mergeCell ref="Y25:Z25"/>
    <mergeCell ref="Y29:Z29"/>
    <mergeCell ref="AA29:AC29"/>
    <mergeCell ref="Y30:Z30"/>
    <mergeCell ref="AA30:AC30"/>
    <mergeCell ref="AA20:AC20"/>
    <mergeCell ref="AA27:AC27"/>
    <mergeCell ref="Y28:Z28"/>
    <mergeCell ref="AA28:AC28"/>
    <mergeCell ref="AA21:AC21"/>
    <mergeCell ref="Y22:Z22"/>
    <mergeCell ref="AA22:AC22"/>
    <mergeCell ref="Y20:Z20"/>
    <mergeCell ref="Y23:Z23"/>
    <mergeCell ref="AA23:AC23"/>
    <mergeCell ref="AZ3:BD3"/>
    <mergeCell ref="I1:Q1"/>
    <mergeCell ref="R1:X1"/>
    <mergeCell ref="Y1:AO1"/>
    <mergeCell ref="AP1:AT1"/>
    <mergeCell ref="Y31:Z31"/>
    <mergeCell ref="AA31:AC31"/>
    <mergeCell ref="Y26:Z26"/>
    <mergeCell ref="AA26:AC26"/>
    <mergeCell ref="Y27:Z27"/>
    <mergeCell ref="AG6:AG7"/>
    <mergeCell ref="AH6:AH7"/>
    <mergeCell ref="AI6:AR6"/>
    <mergeCell ref="AS6:BD7"/>
    <mergeCell ref="Y10:Z10"/>
    <mergeCell ref="AA10:AC10"/>
    <mergeCell ref="Y12:Z12"/>
    <mergeCell ref="Y17:Z17"/>
    <mergeCell ref="AA17:AC17"/>
    <mergeCell ref="AA25:AC25"/>
    <mergeCell ref="Y18:Z18"/>
    <mergeCell ref="AA18:AC18"/>
    <mergeCell ref="Y21:Z21"/>
    <mergeCell ref="AZ4:BD4"/>
    <mergeCell ref="Y32:Z32"/>
    <mergeCell ref="AA32:AC32"/>
    <mergeCell ref="Y33:Z33"/>
    <mergeCell ref="AA33:AC33"/>
    <mergeCell ref="Y34:Z34"/>
    <mergeCell ref="AA34:AC34"/>
    <mergeCell ref="A1:H4"/>
    <mergeCell ref="AZ1:BD1"/>
    <mergeCell ref="I2:Q4"/>
    <mergeCell ref="R2:X4"/>
    <mergeCell ref="Y2:AO3"/>
    <mergeCell ref="AP2:AT2"/>
    <mergeCell ref="AZ2:BD2"/>
    <mergeCell ref="AP3:AT3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</mergeCells>
  <phoneticPr fontId="5"/>
  <dataValidations count="3">
    <dataValidation imeMode="hiragana" allowBlank="1" showInputMessage="1" showErrorMessage="1" sqref="JI65538:JT65540 TE65538:TP65540 ADA65538:ADL65540 AMW65538:ANH65540 AWS65538:AXD65540 BGO65538:BGZ65540 BQK65538:BQV65540 CAG65538:CAR65540 CKC65538:CKN65540 CTY65538:CUJ65540 DDU65538:DEF65540 DNQ65538:DOB65540 DXM65538:DXX65540 EHI65538:EHT65540 ERE65538:ERP65540 FBA65538:FBL65540 FKW65538:FLH65540 FUS65538:FVD65540 GEO65538:GEZ65540 GOK65538:GOV65540 GYG65538:GYR65540 HIC65538:HIN65540 HRY65538:HSJ65540 IBU65538:ICF65540 ILQ65538:IMB65540 IVM65538:IVX65540 JFI65538:JFT65540 JPE65538:JPP65540 JZA65538:JZL65540 KIW65538:KJH65540 KSS65538:KTD65540 LCO65538:LCZ65540 LMK65538:LMV65540 LWG65538:LWR65540 MGC65538:MGN65540 MPY65538:MQJ65540 MZU65538:NAF65540 NJQ65538:NKB65540 NTM65538:NTX65540 ODI65538:ODT65540 ONE65538:ONP65540 OXA65538:OXL65540 PGW65538:PHH65540 PQS65538:PRD65540 QAO65538:QAZ65540 QKK65538:QKV65540 QUG65538:QUR65540 REC65538:REN65540 RNY65538:ROJ65540 RXU65538:RYF65540 SHQ65538:SIB65540 SRM65538:SRX65540 TBI65538:TBT65540 TLE65538:TLP65540 TVA65538:TVL65540 UEW65538:UFH65540 UOS65538:UPD65540 UYO65538:UYZ65540 VIK65538:VIV65540 VSG65538:VSR65540 WCC65538:WCN65540 WLY65538:WMJ65540 WVU65538:WWF65540 JI131074:JT131076 TE131074:TP131076 ADA131074:ADL131076 AMW131074:ANH131076 AWS131074:AXD131076 BGO131074:BGZ131076 BQK131074:BQV131076 CAG131074:CAR131076 CKC131074:CKN131076 CTY131074:CUJ131076 DDU131074:DEF131076 DNQ131074:DOB131076 DXM131074:DXX131076 EHI131074:EHT131076 ERE131074:ERP131076 FBA131074:FBL131076 FKW131074:FLH131076 FUS131074:FVD131076 GEO131074:GEZ131076 GOK131074:GOV131076 GYG131074:GYR131076 HIC131074:HIN131076 HRY131074:HSJ131076 IBU131074:ICF131076 ILQ131074:IMB131076 IVM131074:IVX131076 JFI131074:JFT131076 JPE131074:JPP131076 JZA131074:JZL131076 KIW131074:KJH131076 KSS131074:KTD131076 LCO131074:LCZ131076 LMK131074:LMV131076 LWG131074:LWR131076 MGC131074:MGN131076 MPY131074:MQJ131076 MZU131074:NAF131076 NJQ131074:NKB131076 NTM131074:NTX131076 ODI131074:ODT131076 ONE131074:ONP131076 OXA131074:OXL131076 PGW131074:PHH131076 PQS131074:PRD131076 QAO131074:QAZ131076 QKK131074:QKV131076 QUG131074:QUR131076 REC131074:REN131076 RNY131074:ROJ131076 RXU131074:RYF131076 SHQ131074:SIB131076 SRM131074:SRX131076 TBI131074:TBT131076 TLE131074:TLP131076 TVA131074:TVL131076 UEW131074:UFH131076 UOS131074:UPD131076 UYO131074:UYZ131076 VIK131074:VIV131076 VSG131074:VSR131076 WCC131074:WCN131076 WLY131074:WMJ131076 WVU131074:WWF131076 JI196610:JT196612 TE196610:TP196612 ADA196610:ADL196612 AMW196610:ANH196612 AWS196610:AXD196612 BGO196610:BGZ196612 BQK196610:BQV196612 CAG196610:CAR196612 CKC196610:CKN196612 CTY196610:CUJ196612 DDU196610:DEF196612 DNQ196610:DOB196612 DXM196610:DXX196612 EHI196610:EHT196612 ERE196610:ERP196612 FBA196610:FBL196612 FKW196610:FLH196612 FUS196610:FVD196612 GEO196610:GEZ196612 GOK196610:GOV196612 GYG196610:GYR196612 HIC196610:HIN196612 HRY196610:HSJ196612 IBU196610:ICF196612 ILQ196610:IMB196612 IVM196610:IVX196612 JFI196610:JFT196612 JPE196610:JPP196612 JZA196610:JZL196612 KIW196610:KJH196612 KSS196610:KTD196612 LCO196610:LCZ196612 LMK196610:LMV196612 LWG196610:LWR196612 MGC196610:MGN196612 MPY196610:MQJ196612 MZU196610:NAF196612 NJQ196610:NKB196612 NTM196610:NTX196612 ODI196610:ODT196612 ONE196610:ONP196612 OXA196610:OXL196612 PGW196610:PHH196612 PQS196610:PRD196612 QAO196610:QAZ196612 QKK196610:QKV196612 QUG196610:QUR196612 REC196610:REN196612 RNY196610:ROJ196612 RXU196610:RYF196612 SHQ196610:SIB196612 SRM196610:SRX196612 TBI196610:TBT196612 TLE196610:TLP196612 TVA196610:TVL196612 UEW196610:UFH196612 UOS196610:UPD196612 UYO196610:UYZ196612 VIK196610:VIV196612 VSG196610:VSR196612 WCC196610:WCN196612 WLY196610:WMJ196612 WVU196610:WWF196612 JI262146:JT262148 TE262146:TP262148 ADA262146:ADL262148 AMW262146:ANH262148 AWS262146:AXD262148 BGO262146:BGZ262148 BQK262146:BQV262148 CAG262146:CAR262148 CKC262146:CKN262148 CTY262146:CUJ262148 DDU262146:DEF262148 DNQ262146:DOB262148 DXM262146:DXX262148 EHI262146:EHT262148 ERE262146:ERP262148 FBA262146:FBL262148 FKW262146:FLH262148 FUS262146:FVD262148 GEO262146:GEZ262148 GOK262146:GOV262148 GYG262146:GYR262148 HIC262146:HIN262148 HRY262146:HSJ262148 IBU262146:ICF262148 ILQ262146:IMB262148 IVM262146:IVX262148 JFI262146:JFT262148 JPE262146:JPP262148 JZA262146:JZL262148 KIW262146:KJH262148 KSS262146:KTD262148 LCO262146:LCZ262148 LMK262146:LMV262148 LWG262146:LWR262148 MGC262146:MGN262148 MPY262146:MQJ262148 MZU262146:NAF262148 NJQ262146:NKB262148 NTM262146:NTX262148 ODI262146:ODT262148 ONE262146:ONP262148 OXA262146:OXL262148 PGW262146:PHH262148 PQS262146:PRD262148 QAO262146:QAZ262148 QKK262146:QKV262148 QUG262146:QUR262148 REC262146:REN262148 RNY262146:ROJ262148 RXU262146:RYF262148 SHQ262146:SIB262148 SRM262146:SRX262148 TBI262146:TBT262148 TLE262146:TLP262148 TVA262146:TVL262148 UEW262146:UFH262148 UOS262146:UPD262148 UYO262146:UYZ262148 VIK262146:VIV262148 VSG262146:VSR262148 WCC262146:WCN262148 WLY262146:WMJ262148 WVU262146:WWF262148 JI327682:JT327684 TE327682:TP327684 ADA327682:ADL327684 AMW327682:ANH327684 AWS327682:AXD327684 BGO327682:BGZ327684 BQK327682:BQV327684 CAG327682:CAR327684 CKC327682:CKN327684 CTY327682:CUJ327684 DDU327682:DEF327684 DNQ327682:DOB327684 DXM327682:DXX327684 EHI327682:EHT327684 ERE327682:ERP327684 FBA327682:FBL327684 FKW327682:FLH327684 FUS327682:FVD327684 GEO327682:GEZ327684 GOK327682:GOV327684 GYG327682:GYR327684 HIC327682:HIN327684 HRY327682:HSJ327684 IBU327682:ICF327684 ILQ327682:IMB327684 IVM327682:IVX327684 JFI327682:JFT327684 JPE327682:JPP327684 JZA327682:JZL327684 KIW327682:KJH327684 KSS327682:KTD327684 LCO327682:LCZ327684 LMK327682:LMV327684 LWG327682:LWR327684 MGC327682:MGN327684 MPY327682:MQJ327684 MZU327682:NAF327684 NJQ327682:NKB327684 NTM327682:NTX327684 ODI327682:ODT327684 ONE327682:ONP327684 OXA327682:OXL327684 PGW327682:PHH327684 PQS327682:PRD327684 QAO327682:QAZ327684 QKK327682:QKV327684 QUG327682:QUR327684 REC327682:REN327684 RNY327682:ROJ327684 RXU327682:RYF327684 SHQ327682:SIB327684 SRM327682:SRX327684 TBI327682:TBT327684 TLE327682:TLP327684 TVA327682:TVL327684 UEW327682:UFH327684 UOS327682:UPD327684 UYO327682:UYZ327684 VIK327682:VIV327684 VSG327682:VSR327684 WCC327682:WCN327684 WLY327682:WMJ327684 WVU327682:WWF327684 JI393218:JT393220 TE393218:TP393220 ADA393218:ADL393220 AMW393218:ANH393220 AWS393218:AXD393220 BGO393218:BGZ393220 BQK393218:BQV393220 CAG393218:CAR393220 CKC393218:CKN393220 CTY393218:CUJ393220 DDU393218:DEF393220 DNQ393218:DOB393220 DXM393218:DXX393220 EHI393218:EHT393220 ERE393218:ERP393220 FBA393218:FBL393220 FKW393218:FLH393220 FUS393218:FVD393220 GEO393218:GEZ393220 GOK393218:GOV393220 GYG393218:GYR393220 HIC393218:HIN393220 HRY393218:HSJ393220 IBU393218:ICF393220 ILQ393218:IMB393220 IVM393218:IVX393220 JFI393218:JFT393220 JPE393218:JPP393220 JZA393218:JZL393220 KIW393218:KJH393220 KSS393218:KTD393220 LCO393218:LCZ393220 LMK393218:LMV393220 LWG393218:LWR393220 MGC393218:MGN393220 MPY393218:MQJ393220 MZU393218:NAF393220 NJQ393218:NKB393220 NTM393218:NTX393220 ODI393218:ODT393220 ONE393218:ONP393220 OXA393218:OXL393220 PGW393218:PHH393220 PQS393218:PRD393220 QAO393218:QAZ393220 QKK393218:QKV393220 QUG393218:QUR393220 REC393218:REN393220 RNY393218:ROJ393220 RXU393218:RYF393220 SHQ393218:SIB393220 SRM393218:SRX393220 TBI393218:TBT393220 TLE393218:TLP393220 TVA393218:TVL393220 UEW393218:UFH393220 UOS393218:UPD393220 UYO393218:UYZ393220 VIK393218:VIV393220 VSG393218:VSR393220 WCC393218:WCN393220 WLY393218:WMJ393220 WVU393218:WWF393220 JI458754:JT458756 TE458754:TP458756 ADA458754:ADL458756 AMW458754:ANH458756 AWS458754:AXD458756 BGO458754:BGZ458756 BQK458754:BQV458756 CAG458754:CAR458756 CKC458754:CKN458756 CTY458754:CUJ458756 DDU458754:DEF458756 DNQ458754:DOB458756 DXM458754:DXX458756 EHI458754:EHT458756 ERE458754:ERP458756 FBA458754:FBL458756 FKW458754:FLH458756 FUS458754:FVD458756 GEO458754:GEZ458756 GOK458754:GOV458756 GYG458754:GYR458756 HIC458754:HIN458756 HRY458754:HSJ458756 IBU458754:ICF458756 ILQ458754:IMB458756 IVM458754:IVX458756 JFI458754:JFT458756 JPE458754:JPP458756 JZA458754:JZL458756 KIW458754:KJH458756 KSS458754:KTD458756 LCO458754:LCZ458756 LMK458754:LMV458756 LWG458754:LWR458756 MGC458754:MGN458756 MPY458754:MQJ458756 MZU458754:NAF458756 NJQ458754:NKB458756 NTM458754:NTX458756 ODI458754:ODT458756 ONE458754:ONP458756 OXA458754:OXL458756 PGW458754:PHH458756 PQS458754:PRD458756 QAO458754:QAZ458756 QKK458754:QKV458756 QUG458754:QUR458756 REC458754:REN458756 RNY458754:ROJ458756 RXU458754:RYF458756 SHQ458754:SIB458756 SRM458754:SRX458756 TBI458754:TBT458756 TLE458754:TLP458756 TVA458754:TVL458756 UEW458754:UFH458756 UOS458754:UPD458756 UYO458754:UYZ458756 VIK458754:VIV458756 VSG458754:VSR458756 WCC458754:WCN458756 WLY458754:WMJ458756 WVU458754:WWF458756 JI524290:JT524292 TE524290:TP524292 ADA524290:ADL524292 AMW524290:ANH524292 AWS524290:AXD524292 BGO524290:BGZ524292 BQK524290:BQV524292 CAG524290:CAR524292 CKC524290:CKN524292 CTY524290:CUJ524292 DDU524290:DEF524292 DNQ524290:DOB524292 DXM524290:DXX524292 EHI524290:EHT524292 ERE524290:ERP524292 FBA524290:FBL524292 FKW524290:FLH524292 FUS524290:FVD524292 GEO524290:GEZ524292 GOK524290:GOV524292 GYG524290:GYR524292 HIC524290:HIN524292 HRY524290:HSJ524292 IBU524290:ICF524292 ILQ524290:IMB524292 IVM524290:IVX524292 JFI524290:JFT524292 JPE524290:JPP524292 JZA524290:JZL524292 KIW524290:KJH524292 KSS524290:KTD524292 LCO524290:LCZ524292 LMK524290:LMV524292 LWG524290:LWR524292 MGC524290:MGN524292 MPY524290:MQJ524292 MZU524290:NAF524292 NJQ524290:NKB524292 NTM524290:NTX524292 ODI524290:ODT524292 ONE524290:ONP524292 OXA524290:OXL524292 PGW524290:PHH524292 PQS524290:PRD524292 QAO524290:QAZ524292 QKK524290:QKV524292 QUG524290:QUR524292 REC524290:REN524292 RNY524290:ROJ524292 RXU524290:RYF524292 SHQ524290:SIB524292 SRM524290:SRX524292 TBI524290:TBT524292 TLE524290:TLP524292 TVA524290:TVL524292 UEW524290:UFH524292 UOS524290:UPD524292 UYO524290:UYZ524292 VIK524290:VIV524292 VSG524290:VSR524292 WCC524290:WCN524292 WLY524290:WMJ524292 WVU524290:WWF524292 JI589826:JT589828 TE589826:TP589828 ADA589826:ADL589828 AMW589826:ANH589828 AWS589826:AXD589828 BGO589826:BGZ589828 BQK589826:BQV589828 CAG589826:CAR589828 CKC589826:CKN589828 CTY589826:CUJ589828 DDU589826:DEF589828 DNQ589826:DOB589828 DXM589826:DXX589828 EHI589826:EHT589828 ERE589826:ERP589828 FBA589826:FBL589828 FKW589826:FLH589828 FUS589826:FVD589828 GEO589826:GEZ589828 GOK589826:GOV589828 GYG589826:GYR589828 HIC589826:HIN589828 HRY589826:HSJ589828 IBU589826:ICF589828 ILQ589826:IMB589828 IVM589826:IVX589828 JFI589826:JFT589828 JPE589826:JPP589828 JZA589826:JZL589828 KIW589826:KJH589828 KSS589826:KTD589828 LCO589826:LCZ589828 LMK589826:LMV589828 LWG589826:LWR589828 MGC589826:MGN589828 MPY589826:MQJ589828 MZU589826:NAF589828 NJQ589826:NKB589828 NTM589826:NTX589828 ODI589826:ODT589828 ONE589826:ONP589828 OXA589826:OXL589828 PGW589826:PHH589828 PQS589826:PRD589828 QAO589826:QAZ589828 QKK589826:QKV589828 QUG589826:QUR589828 REC589826:REN589828 RNY589826:ROJ589828 RXU589826:RYF589828 SHQ589826:SIB589828 SRM589826:SRX589828 TBI589826:TBT589828 TLE589826:TLP589828 TVA589826:TVL589828 UEW589826:UFH589828 UOS589826:UPD589828 UYO589826:UYZ589828 VIK589826:VIV589828 VSG589826:VSR589828 WCC589826:WCN589828 WLY589826:WMJ589828 WVU589826:WWF589828 JI655362:JT655364 TE655362:TP655364 ADA655362:ADL655364 AMW655362:ANH655364 AWS655362:AXD655364 BGO655362:BGZ655364 BQK655362:BQV655364 CAG655362:CAR655364 CKC655362:CKN655364 CTY655362:CUJ655364 DDU655362:DEF655364 DNQ655362:DOB655364 DXM655362:DXX655364 EHI655362:EHT655364 ERE655362:ERP655364 FBA655362:FBL655364 FKW655362:FLH655364 FUS655362:FVD655364 GEO655362:GEZ655364 GOK655362:GOV655364 GYG655362:GYR655364 HIC655362:HIN655364 HRY655362:HSJ655364 IBU655362:ICF655364 ILQ655362:IMB655364 IVM655362:IVX655364 JFI655362:JFT655364 JPE655362:JPP655364 JZA655362:JZL655364 KIW655362:KJH655364 KSS655362:KTD655364 LCO655362:LCZ655364 LMK655362:LMV655364 LWG655362:LWR655364 MGC655362:MGN655364 MPY655362:MQJ655364 MZU655362:NAF655364 NJQ655362:NKB655364 NTM655362:NTX655364 ODI655362:ODT655364 ONE655362:ONP655364 OXA655362:OXL655364 PGW655362:PHH655364 PQS655362:PRD655364 QAO655362:QAZ655364 QKK655362:QKV655364 QUG655362:QUR655364 REC655362:REN655364 RNY655362:ROJ655364 RXU655362:RYF655364 SHQ655362:SIB655364 SRM655362:SRX655364 TBI655362:TBT655364 TLE655362:TLP655364 TVA655362:TVL655364 UEW655362:UFH655364 UOS655362:UPD655364 UYO655362:UYZ655364 VIK655362:VIV655364 VSG655362:VSR655364 WCC655362:WCN655364 WLY655362:WMJ655364 WVU655362:WWF655364 JI720898:JT720900 TE720898:TP720900 ADA720898:ADL720900 AMW720898:ANH720900 AWS720898:AXD720900 BGO720898:BGZ720900 BQK720898:BQV720900 CAG720898:CAR720900 CKC720898:CKN720900 CTY720898:CUJ720900 DDU720898:DEF720900 DNQ720898:DOB720900 DXM720898:DXX720900 EHI720898:EHT720900 ERE720898:ERP720900 FBA720898:FBL720900 FKW720898:FLH720900 FUS720898:FVD720900 GEO720898:GEZ720900 GOK720898:GOV720900 GYG720898:GYR720900 HIC720898:HIN720900 HRY720898:HSJ720900 IBU720898:ICF720900 ILQ720898:IMB720900 IVM720898:IVX720900 JFI720898:JFT720900 JPE720898:JPP720900 JZA720898:JZL720900 KIW720898:KJH720900 KSS720898:KTD720900 LCO720898:LCZ720900 LMK720898:LMV720900 LWG720898:LWR720900 MGC720898:MGN720900 MPY720898:MQJ720900 MZU720898:NAF720900 NJQ720898:NKB720900 NTM720898:NTX720900 ODI720898:ODT720900 ONE720898:ONP720900 OXA720898:OXL720900 PGW720898:PHH720900 PQS720898:PRD720900 QAO720898:QAZ720900 QKK720898:QKV720900 QUG720898:QUR720900 REC720898:REN720900 RNY720898:ROJ720900 RXU720898:RYF720900 SHQ720898:SIB720900 SRM720898:SRX720900 TBI720898:TBT720900 TLE720898:TLP720900 TVA720898:TVL720900 UEW720898:UFH720900 UOS720898:UPD720900 UYO720898:UYZ720900 VIK720898:VIV720900 VSG720898:VSR720900 WCC720898:WCN720900 WLY720898:WMJ720900 WVU720898:WWF720900 JI786434:JT786436 TE786434:TP786436 ADA786434:ADL786436 AMW786434:ANH786436 AWS786434:AXD786436 BGO786434:BGZ786436 BQK786434:BQV786436 CAG786434:CAR786436 CKC786434:CKN786436 CTY786434:CUJ786436 DDU786434:DEF786436 DNQ786434:DOB786436 DXM786434:DXX786436 EHI786434:EHT786436 ERE786434:ERP786436 FBA786434:FBL786436 FKW786434:FLH786436 FUS786434:FVD786436 GEO786434:GEZ786436 GOK786434:GOV786436 GYG786434:GYR786436 HIC786434:HIN786436 HRY786434:HSJ786436 IBU786434:ICF786436 ILQ786434:IMB786436 IVM786434:IVX786436 JFI786434:JFT786436 JPE786434:JPP786436 JZA786434:JZL786436 KIW786434:KJH786436 KSS786434:KTD786436 LCO786434:LCZ786436 LMK786434:LMV786436 LWG786434:LWR786436 MGC786434:MGN786436 MPY786434:MQJ786436 MZU786434:NAF786436 NJQ786434:NKB786436 NTM786434:NTX786436 ODI786434:ODT786436 ONE786434:ONP786436 OXA786434:OXL786436 PGW786434:PHH786436 PQS786434:PRD786436 QAO786434:QAZ786436 QKK786434:QKV786436 QUG786434:QUR786436 REC786434:REN786436 RNY786434:ROJ786436 RXU786434:RYF786436 SHQ786434:SIB786436 SRM786434:SRX786436 TBI786434:TBT786436 TLE786434:TLP786436 TVA786434:TVL786436 UEW786434:UFH786436 UOS786434:UPD786436 UYO786434:UYZ786436 VIK786434:VIV786436 VSG786434:VSR786436 WCC786434:WCN786436 WLY786434:WMJ786436 WVU786434:WWF786436 JI851970:JT851972 TE851970:TP851972 ADA851970:ADL851972 AMW851970:ANH851972 AWS851970:AXD851972 BGO851970:BGZ851972 BQK851970:BQV851972 CAG851970:CAR851972 CKC851970:CKN851972 CTY851970:CUJ851972 DDU851970:DEF851972 DNQ851970:DOB851972 DXM851970:DXX851972 EHI851970:EHT851972 ERE851970:ERP851972 FBA851970:FBL851972 FKW851970:FLH851972 FUS851970:FVD851972 GEO851970:GEZ851972 GOK851970:GOV851972 GYG851970:GYR851972 HIC851970:HIN851972 HRY851970:HSJ851972 IBU851970:ICF851972 ILQ851970:IMB851972 IVM851970:IVX851972 JFI851970:JFT851972 JPE851970:JPP851972 JZA851970:JZL851972 KIW851970:KJH851972 KSS851970:KTD851972 LCO851970:LCZ851972 LMK851970:LMV851972 LWG851970:LWR851972 MGC851970:MGN851972 MPY851970:MQJ851972 MZU851970:NAF851972 NJQ851970:NKB851972 NTM851970:NTX851972 ODI851970:ODT851972 ONE851970:ONP851972 OXA851970:OXL851972 PGW851970:PHH851972 PQS851970:PRD851972 QAO851970:QAZ851972 QKK851970:QKV851972 QUG851970:QUR851972 REC851970:REN851972 RNY851970:ROJ851972 RXU851970:RYF851972 SHQ851970:SIB851972 SRM851970:SRX851972 TBI851970:TBT851972 TLE851970:TLP851972 TVA851970:TVL851972 UEW851970:UFH851972 UOS851970:UPD851972 UYO851970:UYZ851972 VIK851970:VIV851972 VSG851970:VSR851972 WCC851970:WCN851972 WLY851970:WMJ851972 WVU851970:WWF851972 JI917506:JT917508 TE917506:TP917508 ADA917506:ADL917508 AMW917506:ANH917508 AWS917506:AXD917508 BGO917506:BGZ917508 BQK917506:BQV917508 CAG917506:CAR917508 CKC917506:CKN917508 CTY917506:CUJ917508 DDU917506:DEF917508 DNQ917506:DOB917508 DXM917506:DXX917508 EHI917506:EHT917508 ERE917506:ERP917508 FBA917506:FBL917508 FKW917506:FLH917508 FUS917506:FVD917508 GEO917506:GEZ917508 GOK917506:GOV917508 GYG917506:GYR917508 HIC917506:HIN917508 HRY917506:HSJ917508 IBU917506:ICF917508 ILQ917506:IMB917508 IVM917506:IVX917508 JFI917506:JFT917508 JPE917506:JPP917508 JZA917506:JZL917508 KIW917506:KJH917508 KSS917506:KTD917508 LCO917506:LCZ917508 LMK917506:LMV917508 LWG917506:LWR917508 MGC917506:MGN917508 MPY917506:MQJ917508 MZU917506:NAF917508 NJQ917506:NKB917508 NTM917506:NTX917508 ODI917506:ODT917508 ONE917506:ONP917508 OXA917506:OXL917508 PGW917506:PHH917508 PQS917506:PRD917508 QAO917506:QAZ917508 QKK917506:QKV917508 QUG917506:QUR917508 REC917506:REN917508 RNY917506:ROJ917508 RXU917506:RYF917508 SHQ917506:SIB917508 SRM917506:SRX917508 TBI917506:TBT917508 TLE917506:TLP917508 TVA917506:TVL917508 UEW917506:UFH917508 UOS917506:UPD917508 UYO917506:UYZ917508 VIK917506:VIV917508 VSG917506:VSR917508 WCC917506:WCN917508 WLY917506:WMJ917508 WVU917506:WWF917508 JI983042:JT983044 TE983042:TP983044 ADA983042:ADL983044 AMW983042:ANH983044 AWS983042:AXD983044 BGO983042:BGZ983044 BQK983042:BQV983044 CAG983042:CAR983044 CKC983042:CKN983044 CTY983042:CUJ983044 DDU983042:DEF983044 DNQ983042:DOB983044 DXM983042:DXX983044 EHI983042:EHT983044 ERE983042:ERP983044 FBA983042:FBL983044 FKW983042:FLH983044 FUS983042:FVD983044 GEO983042:GEZ983044 GOK983042:GOV983044 GYG983042:GYR983044 HIC983042:HIN983044 HRY983042:HSJ983044 IBU983042:ICF983044 ILQ983042:IMB983044 IVM983042:IVX983044 JFI983042:JFT983044 JPE983042:JPP983044 JZA983042:JZL983044 KIW983042:KJH983044 KSS983042:KTD983044 LCO983042:LCZ983044 LMK983042:LMV983044 LWG983042:LWR983044 MGC983042:MGN983044 MPY983042:MQJ983044 MZU983042:NAF983044 NJQ983042:NKB983044 NTM983042:NTX983044 ODI983042:ODT983044 ONE983042:ONP983044 OXA983042:OXL983044 PGW983042:PHH983044 PQS983042:PRD983044 QAO983042:QAZ983044 QKK983042:QKV983044 QUG983042:QUR983044 REC983042:REN983044 RNY983042:ROJ983044 RXU983042:RYF983044 SHQ983042:SIB983044 SRM983042:SRX983044 TBI983042:TBT983044 TLE983042:TLP983044 TVA983042:TVL983044 UEW983042:UFH983044 UOS983042:UPD983044 UYO983042:UYZ983044 VIK983042:VIV983044 VSG983042:VSR983044 WCC983042:WCN983044 WLY983042:WMJ983044 WVU983042:WWF983044 Z262146:AJ262148 Z196610:AJ196612 Z131074:AJ131076 Z65538:AJ65540 Z983042:AJ983044 Z917506:AJ917508 Z851970:AJ851972 Z786434:AJ786436 Z720898:AJ720900 Z655362:AJ655364 Z589826:AJ589828 Z524290:AJ524292 Z458754:AJ458756 Z393218:AJ393220 Z327682:AJ32768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>
    <tabColor rgb="FFFFC000"/>
  </sheetPr>
  <dimension ref="A1:BE52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使用実績明細情報（原材料）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t_shiyo_jisseki_genzairyo_m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248" customFormat="1">
      <c r="A8" s="271">
        <f>IF(B8="","",COUNTA($B$8:B8))</f>
        <v>1</v>
      </c>
      <c r="B8" s="355" t="s">
        <v>1690</v>
      </c>
      <c r="C8" s="273"/>
      <c r="D8" s="273"/>
      <c r="E8" s="273"/>
      <c r="F8" s="273"/>
      <c r="G8" s="273"/>
      <c r="H8" s="274"/>
      <c r="I8" s="275" t="s">
        <v>1577</v>
      </c>
      <c r="J8" s="276"/>
      <c r="K8" s="276"/>
      <c r="L8" s="276"/>
      <c r="M8" s="276"/>
      <c r="N8" s="276"/>
      <c r="O8" s="281"/>
      <c r="P8" s="276"/>
      <c r="Q8" s="274"/>
      <c r="R8" s="355" t="s">
        <v>1690</v>
      </c>
      <c r="S8" s="276"/>
      <c r="T8" s="276"/>
      <c r="U8" s="276"/>
      <c r="V8" s="276"/>
      <c r="W8" s="276"/>
      <c r="X8" s="274"/>
      <c r="Y8" s="486" t="s">
        <v>210</v>
      </c>
      <c r="Z8" s="487"/>
      <c r="AA8" s="488" t="s">
        <v>211</v>
      </c>
      <c r="AB8" s="489"/>
      <c r="AC8" s="490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7" s="257" customFormat="1">
      <c r="A9" s="386">
        <f>IF(B9="","",COUNTA($B$8:B9))</f>
        <v>2</v>
      </c>
      <c r="B9" s="369" t="s">
        <v>238</v>
      </c>
      <c r="C9" s="374"/>
      <c r="D9" s="374"/>
      <c r="E9" s="374"/>
      <c r="F9" s="374"/>
      <c r="G9" s="374"/>
      <c r="H9" s="335"/>
      <c r="I9" s="369" t="s">
        <v>239</v>
      </c>
      <c r="J9" s="333"/>
      <c r="K9" s="333"/>
      <c r="L9" s="333"/>
      <c r="M9" s="333"/>
      <c r="N9" s="333"/>
      <c r="O9" s="333"/>
      <c r="P9" s="333"/>
      <c r="Q9" s="334"/>
      <c r="R9" s="369" t="s">
        <v>238</v>
      </c>
      <c r="S9" s="333"/>
      <c r="T9" s="333"/>
      <c r="U9" s="333"/>
      <c r="V9" s="333"/>
      <c r="W9" s="333"/>
      <c r="X9" s="335"/>
      <c r="Y9" s="526" t="s">
        <v>210</v>
      </c>
      <c r="Z9" s="527"/>
      <c r="AA9" s="528" t="s">
        <v>211</v>
      </c>
      <c r="AB9" s="529"/>
      <c r="AC9" s="530"/>
      <c r="AD9" s="336">
        <v>30</v>
      </c>
      <c r="AE9" s="338"/>
      <c r="AF9" s="338">
        <v>2</v>
      </c>
      <c r="AG9" s="387" t="s">
        <v>207</v>
      </c>
      <c r="AH9" s="337"/>
      <c r="AI9" s="337"/>
      <c r="AJ9" s="337"/>
      <c r="AK9" s="337"/>
      <c r="AL9" s="337"/>
      <c r="AM9" s="337"/>
      <c r="AN9" s="337"/>
      <c r="AO9" s="338"/>
      <c r="AP9" s="338"/>
      <c r="AQ9" s="338"/>
      <c r="AR9" s="338"/>
      <c r="AS9" s="339" t="s">
        <v>1569</v>
      </c>
      <c r="AT9" s="375"/>
      <c r="AU9" s="375"/>
      <c r="AV9" s="375"/>
      <c r="AW9" s="375"/>
      <c r="AX9" s="375"/>
      <c r="AY9" s="375"/>
      <c r="AZ9" s="375"/>
      <c r="BA9" s="375"/>
      <c r="BB9" s="375"/>
      <c r="BC9" s="375"/>
      <c r="BD9" s="376"/>
    </row>
    <row r="10" spans="1:57" s="257" customFormat="1">
      <c r="A10" s="268" t="str">
        <f>IF(B10="","",COUNTA($B$8:B10))</f>
        <v/>
      </c>
      <c r="B10" s="350"/>
      <c r="C10" s="377"/>
      <c r="D10" s="377"/>
      <c r="E10" s="377"/>
      <c r="F10" s="377"/>
      <c r="G10" s="377"/>
      <c r="H10" s="251"/>
      <c r="I10" s="350"/>
      <c r="J10" s="378"/>
      <c r="K10" s="378"/>
      <c r="L10" s="378"/>
      <c r="M10" s="378"/>
      <c r="N10" s="378"/>
      <c r="O10" s="378"/>
      <c r="P10" s="378"/>
      <c r="Q10" s="253"/>
      <c r="R10" s="350"/>
      <c r="S10" s="378"/>
      <c r="T10" s="378"/>
      <c r="U10" s="378"/>
      <c r="V10" s="378"/>
      <c r="W10" s="378"/>
      <c r="X10" s="251"/>
      <c r="Y10" s="350"/>
      <c r="Z10" s="351"/>
      <c r="AA10" s="520"/>
      <c r="AB10" s="531"/>
      <c r="AC10" s="522"/>
      <c r="AD10" s="254"/>
      <c r="AE10" s="255"/>
      <c r="AF10" s="255"/>
      <c r="AG10" s="255"/>
      <c r="AH10" s="256"/>
      <c r="AI10" s="256"/>
      <c r="AJ10" s="256"/>
      <c r="AK10" s="256"/>
      <c r="AL10" s="256"/>
      <c r="AM10" s="256"/>
      <c r="AN10" s="256"/>
      <c r="AO10" s="255"/>
      <c r="AP10" s="255"/>
      <c r="AQ10" s="255"/>
      <c r="AR10" s="255"/>
      <c r="AS10" s="379" t="s">
        <v>240</v>
      </c>
      <c r="AT10" s="380"/>
      <c r="AU10" s="380"/>
      <c r="AV10" s="380"/>
      <c r="AW10" s="380"/>
      <c r="AX10" s="380"/>
      <c r="AY10" s="380"/>
      <c r="AZ10" s="380"/>
      <c r="BA10" s="380"/>
      <c r="BB10" s="380"/>
      <c r="BC10" s="380"/>
      <c r="BD10" s="381"/>
    </row>
    <row r="11" spans="1:57" s="257" customFormat="1">
      <c r="A11" s="268" t="str">
        <f>IF(B11="","",COUNTA($B$8:B11))</f>
        <v/>
      </c>
      <c r="B11" s="350"/>
      <c r="C11" s="250"/>
      <c r="D11" s="250"/>
      <c r="E11" s="250"/>
      <c r="F11" s="250"/>
      <c r="G11" s="250"/>
      <c r="H11" s="251"/>
      <c r="I11" s="350"/>
      <c r="J11" s="252"/>
      <c r="K11" s="252"/>
      <c r="L11" s="252"/>
      <c r="M11" s="252"/>
      <c r="N11" s="252"/>
      <c r="O11" s="252"/>
      <c r="P11" s="252"/>
      <c r="Q11" s="253"/>
      <c r="R11" s="350"/>
      <c r="S11" s="252"/>
      <c r="T11" s="252"/>
      <c r="U11" s="252"/>
      <c r="V11" s="252"/>
      <c r="W11" s="252"/>
      <c r="X11" s="251"/>
      <c r="Y11" s="518"/>
      <c r="Z11" s="519"/>
      <c r="AA11" s="520"/>
      <c r="AB11" s="521"/>
      <c r="AC11" s="522"/>
      <c r="AD11" s="254"/>
      <c r="AE11" s="255"/>
      <c r="AF11" s="255"/>
      <c r="AG11" s="269"/>
      <c r="AH11" s="256"/>
      <c r="AI11" s="256"/>
      <c r="AJ11" s="256"/>
      <c r="AK11" s="256"/>
      <c r="AL11" s="256"/>
      <c r="AM11" s="256"/>
      <c r="AN11" s="256"/>
      <c r="AO11" s="255"/>
      <c r="AP11" s="255"/>
      <c r="AQ11" s="255"/>
      <c r="AR11" s="255"/>
      <c r="AS11" s="379" t="s">
        <v>1571</v>
      </c>
      <c r="AT11" s="382"/>
      <c r="AU11" s="382"/>
      <c r="AV11" s="382"/>
      <c r="AW11" s="382"/>
      <c r="AX11" s="382"/>
      <c r="AY11" s="382"/>
      <c r="AZ11" s="382"/>
      <c r="BA11" s="382"/>
      <c r="BB11" s="382"/>
      <c r="BC11" s="382"/>
      <c r="BD11" s="381"/>
      <c r="BE11" s="248" t="s">
        <v>1720</v>
      </c>
    </row>
    <row r="12" spans="1:57" s="257" customFormat="1">
      <c r="A12" s="270" t="str">
        <f>IF(B12="","",COUNTA($B$8:B12))</f>
        <v/>
      </c>
      <c r="B12" s="259"/>
      <c r="C12" s="260"/>
      <c r="D12" s="260"/>
      <c r="E12" s="260"/>
      <c r="F12" s="260"/>
      <c r="G12" s="260"/>
      <c r="H12" s="261"/>
      <c r="I12" s="259"/>
      <c r="J12" s="262"/>
      <c r="K12" s="262"/>
      <c r="L12" s="262"/>
      <c r="M12" s="262"/>
      <c r="N12" s="262"/>
      <c r="O12" s="262"/>
      <c r="P12" s="262"/>
      <c r="Q12" s="263"/>
      <c r="R12" s="259"/>
      <c r="S12" s="262"/>
      <c r="T12" s="262"/>
      <c r="U12" s="262"/>
      <c r="V12" s="262"/>
      <c r="W12" s="262"/>
      <c r="X12" s="261"/>
      <c r="Y12" s="259"/>
      <c r="Z12" s="264"/>
      <c r="AA12" s="523"/>
      <c r="AB12" s="524"/>
      <c r="AC12" s="525"/>
      <c r="AD12" s="265"/>
      <c r="AE12" s="266"/>
      <c r="AF12" s="266"/>
      <c r="AG12" s="266"/>
      <c r="AH12" s="267"/>
      <c r="AI12" s="267"/>
      <c r="AJ12" s="267"/>
      <c r="AK12" s="267"/>
      <c r="AL12" s="267"/>
      <c r="AM12" s="267"/>
      <c r="AN12" s="267"/>
      <c r="AO12" s="266"/>
      <c r="AP12" s="266"/>
      <c r="AQ12" s="266"/>
      <c r="AR12" s="266"/>
      <c r="AS12" s="383" t="s">
        <v>1722</v>
      </c>
      <c r="AT12" s="384"/>
      <c r="AU12" s="384"/>
      <c r="AV12" s="384"/>
      <c r="AW12" s="384"/>
      <c r="AX12" s="384"/>
      <c r="AY12" s="384"/>
      <c r="AZ12" s="384"/>
      <c r="BA12" s="384"/>
      <c r="BB12" s="384"/>
      <c r="BC12" s="384"/>
      <c r="BD12" s="385"/>
      <c r="BE12" s="248" t="s">
        <v>1720</v>
      </c>
    </row>
    <row r="13" spans="1:57" s="257" customFormat="1">
      <c r="A13" s="318">
        <f>IF(B13="","",COUNTA($B$8:B13))</f>
        <v>3</v>
      </c>
      <c r="B13" s="361" t="s">
        <v>241</v>
      </c>
      <c r="C13" s="362"/>
      <c r="D13" s="362"/>
      <c r="E13" s="362"/>
      <c r="F13" s="362"/>
      <c r="G13" s="362"/>
      <c r="H13" s="363"/>
      <c r="I13" s="361" t="s">
        <v>242</v>
      </c>
      <c r="J13" s="293"/>
      <c r="K13" s="293"/>
      <c r="L13" s="293"/>
      <c r="M13" s="293"/>
      <c r="N13" s="293"/>
      <c r="O13" s="293"/>
      <c r="P13" s="293"/>
      <c r="Q13" s="324"/>
      <c r="R13" s="361" t="s">
        <v>241</v>
      </c>
      <c r="S13" s="293"/>
      <c r="T13" s="293"/>
      <c r="U13" s="293"/>
      <c r="V13" s="293"/>
      <c r="W13" s="293"/>
      <c r="X13" s="291"/>
      <c r="Y13" s="537" t="s">
        <v>243</v>
      </c>
      <c r="Z13" s="538"/>
      <c r="AA13" s="539" t="s">
        <v>244</v>
      </c>
      <c r="AB13" s="540"/>
      <c r="AC13" s="541"/>
      <c r="AD13" s="295">
        <v>3</v>
      </c>
      <c r="AE13" s="296"/>
      <c r="AF13" s="296">
        <v>3</v>
      </c>
      <c r="AG13" s="296" t="s">
        <v>207</v>
      </c>
      <c r="AH13" s="297"/>
      <c r="AI13" s="297"/>
      <c r="AJ13" s="297"/>
      <c r="AK13" s="297"/>
      <c r="AL13" s="297"/>
      <c r="AM13" s="297"/>
      <c r="AN13" s="297"/>
      <c r="AO13" s="296"/>
      <c r="AP13" s="296"/>
      <c r="AQ13" s="296"/>
      <c r="AR13" s="296"/>
      <c r="AS13" s="292" t="s">
        <v>245</v>
      </c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9"/>
    </row>
    <row r="14" spans="1:57" s="257" customFormat="1">
      <c r="A14" s="318">
        <f>IF(B14="","",COUNTA($B$8:B14))</f>
        <v>4</v>
      </c>
      <c r="B14" s="361" t="s">
        <v>246</v>
      </c>
      <c r="C14" s="362"/>
      <c r="D14" s="362"/>
      <c r="E14" s="362"/>
      <c r="F14" s="362"/>
      <c r="G14" s="362"/>
      <c r="H14" s="363"/>
      <c r="I14" s="361" t="s">
        <v>247</v>
      </c>
      <c r="J14" s="293"/>
      <c r="K14" s="293"/>
      <c r="L14" s="293"/>
      <c r="M14" s="293"/>
      <c r="N14" s="293"/>
      <c r="O14" s="293"/>
      <c r="P14" s="293"/>
      <c r="Q14" s="324"/>
      <c r="R14" s="361" t="s">
        <v>246</v>
      </c>
      <c r="S14" s="293"/>
      <c r="T14" s="293"/>
      <c r="U14" s="293"/>
      <c r="V14" s="293"/>
      <c r="W14" s="293"/>
      <c r="X14" s="291"/>
      <c r="Y14" s="537" t="s">
        <v>243</v>
      </c>
      <c r="Z14" s="538"/>
      <c r="AA14" s="539" t="s">
        <v>244</v>
      </c>
      <c r="AB14" s="540"/>
      <c r="AC14" s="541"/>
      <c r="AD14" s="295">
        <v>3</v>
      </c>
      <c r="AE14" s="296"/>
      <c r="AF14" s="296">
        <v>4</v>
      </c>
      <c r="AG14" s="296" t="s">
        <v>207</v>
      </c>
      <c r="AH14" s="297"/>
      <c r="AI14" s="297"/>
      <c r="AJ14" s="297"/>
      <c r="AK14" s="297"/>
      <c r="AL14" s="297"/>
      <c r="AM14" s="297"/>
      <c r="AN14" s="297"/>
      <c r="AO14" s="296"/>
      <c r="AP14" s="296"/>
      <c r="AQ14" s="296"/>
      <c r="AR14" s="296"/>
      <c r="AS14" s="292" t="s">
        <v>248</v>
      </c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9"/>
    </row>
    <row r="15" spans="1:57" s="248" customFormat="1">
      <c r="A15" s="271">
        <f>IF(B15="","",COUNTA($B$8:B15))</f>
        <v>5</v>
      </c>
      <c r="B15" s="355" t="s">
        <v>282</v>
      </c>
      <c r="C15" s="273"/>
      <c r="D15" s="273"/>
      <c r="E15" s="273"/>
      <c r="F15" s="273"/>
      <c r="G15" s="273"/>
      <c r="H15" s="274"/>
      <c r="I15" s="275" t="s">
        <v>283</v>
      </c>
      <c r="J15" s="276"/>
      <c r="K15" s="276"/>
      <c r="L15" s="276"/>
      <c r="M15" s="276"/>
      <c r="N15" s="276"/>
      <c r="O15" s="281"/>
      <c r="P15" s="276"/>
      <c r="Q15" s="274"/>
      <c r="R15" s="355" t="s">
        <v>282</v>
      </c>
      <c r="S15" s="276"/>
      <c r="T15" s="276"/>
      <c r="U15" s="276"/>
      <c r="V15" s="276"/>
      <c r="W15" s="276"/>
      <c r="X15" s="274"/>
      <c r="Y15" s="486" t="s">
        <v>210</v>
      </c>
      <c r="Z15" s="487"/>
      <c r="AA15" s="488" t="s">
        <v>211</v>
      </c>
      <c r="AB15" s="489"/>
      <c r="AC15" s="490"/>
      <c r="AD15" s="278">
        <v>15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83" t="s">
        <v>1723</v>
      </c>
      <c r="AT15" s="284"/>
      <c r="AU15" s="284"/>
      <c r="AV15" s="284"/>
      <c r="AW15" s="284"/>
      <c r="AX15" s="284"/>
      <c r="AY15" s="284"/>
      <c r="AZ15" s="284"/>
      <c r="BA15" s="284"/>
      <c r="BB15" s="284"/>
      <c r="BC15" s="284"/>
      <c r="BD15" s="330"/>
      <c r="BE15" s="248" t="s">
        <v>1720</v>
      </c>
    </row>
    <row r="16" spans="1:57" s="257" customFormat="1">
      <c r="A16" s="318">
        <f>IF(B16="","",COUNTA($B$8:B16))</f>
        <v>6</v>
      </c>
      <c r="B16" s="361" t="s">
        <v>249</v>
      </c>
      <c r="C16" s="362"/>
      <c r="D16" s="362"/>
      <c r="E16" s="362"/>
      <c r="F16" s="362"/>
      <c r="G16" s="362"/>
      <c r="H16" s="363"/>
      <c r="I16" s="361" t="s">
        <v>250</v>
      </c>
      <c r="J16" s="293"/>
      <c r="K16" s="293"/>
      <c r="L16" s="293"/>
      <c r="M16" s="293"/>
      <c r="N16" s="293"/>
      <c r="O16" s="293"/>
      <c r="P16" s="293"/>
      <c r="Q16" s="324"/>
      <c r="R16" s="361" t="s">
        <v>249</v>
      </c>
      <c r="S16" s="293"/>
      <c r="T16" s="293"/>
      <c r="U16" s="293"/>
      <c r="V16" s="293"/>
      <c r="W16" s="293"/>
      <c r="X16" s="291"/>
      <c r="Y16" s="537" t="s">
        <v>243</v>
      </c>
      <c r="Z16" s="538"/>
      <c r="AA16" s="539" t="s">
        <v>244</v>
      </c>
      <c r="AB16" s="540"/>
      <c r="AC16" s="541"/>
      <c r="AD16" s="295">
        <v>5</v>
      </c>
      <c r="AE16" s="296"/>
      <c r="AF16" s="296"/>
      <c r="AG16" s="296"/>
      <c r="AH16" s="297"/>
      <c r="AI16" s="297"/>
      <c r="AJ16" s="297"/>
      <c r="AK16" s="297"/>
      <c r="AL16" s="297"/>
      <c r="AM16" s="297"/>
      <c r="AN16" s="297"/>
      <c r="AO16" s="296"/>
      <c r="AP16" s="296"/>
      <c r="AQ16" s="296"/>
      <c r="AR16" s="296"/>
      <c r="AS16" s="292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9"/>
    </row>
    <row r="17" spans="1:57" s="248" customFormat="1">
      <c r="A17" s="271">
        <f>IF(B17="","",COUNTA($B$8:B17))</f>
        <v>7</v>
      </c>
      <c r="B17" s="355" t="s">
        <v>265</v>
      </c>
      <c r="C17" s="273"/>
      <c r="D17" s="273"/>
      <c r="E17" s="273"/>
      <c r="F17" s="273"/>
      <c r="G17" s="273"/>
      <c r="H17" s="274"/>
      <c r="I17" s="388" t="s">
        <v>266</v>
      </c>
      <c r="J17" s="276"/>
      <c r="K17" s="276"/>
      <c r="L17" s="276"/>
      <c r="M17" s="276"/>
      <c r="N17" s="276"/>
      <c r="O17" s="276"/>
      <c r="P17" s="276"/>
      <c r="Q17" s="277"/>
      <c r="R17" s="355" t="s">
        <v>265</v>
      </c>
      <c r="S17" s="276"/>
      <c r="T17" s="276"/>
      <c r="U17" s="276"/>
      <c r="V17" s="276"/>
      <c r="W17" s="276"/>
      <c r="X17" s="274"/>
      <c r="Y17" s="486" t="s">
        <v>210</v>
      </c>
      <c r="Z17" s="487"/>
      <c r="AA17" s="488" t="s">
        <v>211</v>
      </c>
      <c r="AB17" s="489"/>
      <c r="AC17" s="490"/>
      <c r="AD17" s="278">
        <v>5</v>
      </c>
      <c r="AE17" s="282"/>
      <c r="AF17" s="282"/>
      <c r="AG17" s="247"/>
      <c r="AH17" s="247"/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27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7" s="257" customFormat="1">
      <c r="A18" s="318">
        <f>IF(B18="","",COUNTA($B$8:B18))</f>
        <v>8</v>
      </c>
      <c r="B18" s="361" t="s">
        <v>251</v>
      </c>
      <c r="C18" s="362"/>
      <c r="D18" s="362"/>
      <c r="E18" s="362"/>
      <c r="F18" s="362"/>
      <c r="G18" s="362"/>
      <c r="H18" s="363"/>
      <c r="I18" s="361" t="s">
        <v>252</v>
      </c>
      <c r="J18" s="293"/>
      <c r="K18" s="293"/>
      <c r="L18" s="293"/>
      <c r="M18" s="293"/>
      <c r="N18" s="293"/>
      <c r="O18" s="293"/>
      <c r="P18" s="293"/>
      <c r="Q18" s="324"/>
      <c r="R18" s="361" t="s">
        <v>251</v>
      </c>
      <c r="S18" s="293"/>
      <c r="T18" s="293"/>
      <c r="U18" s="293"/>
      <c r="V18" s="293"/>
      <c r="W18" s="293"/>
      <c r="X18" s="291"/>
      <c r="Y18" s="537" t="s">
        <v>210</v>
      </c>
      <c r="Z18" s="538"/>
      <c r="AA18" s="539" t="s">
        <v>211</v>
      </c>
      <c r="AB18" s="540"/>
      <c r="AC18" s="541"/>
      <c r="AD18" s="295">
        <v>20</v>
      </c>
      <c r="AE18" s="296"/>
      <c r="AF18" s="296"/>
      <c r="AG18" s="296"/>
      <c r="AH18" s="297"/>
      <c r="AI18" s="297"/>
      <c r="AJ18" s="297"/>
      <c r="AK18" s="297"/>
      <c r="AL18" s="297"/>
      <c r="AM18" s="297"/>
      <c r="AN18" s="297"/>
      <c r="AO18" s="296"/>
      <c r="AP18" s="296"/>
      <c r="AQ18" s="296"/>
      <c r="AR18" s="296"/>
      <c r="AS18" s="292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9"/>
    </row>
    <row r="19" spans="1:57" s="257" customFormat="1">
      <c r="A19" s="318">
        <f>IF(B19="","",COUNTA($B$8:B19))</f>
        <v>9</v>
      </c>
      <c r="B19" s="361" t="s">
        <v>253</v>
      </c>
      <c r="C19" s="362"/>
      <c r="D19" s="362"/>
      <c r="E19" s="362"/>
      <c r="F19" s="362"/>
      <c r="G19" s="362"/>
      <c r="H19" s="363"/>
      <c r="I19" s="361" t="s">
        <v>254</v>
      </c>
      <c r="J19" s="293"/>
      <c r="K19" s="293"/>
      <c r="L19" s="293"/>
      <c r="M19" s="293"/>
      <c r="N19" s="293"/>
      <c r="O19" s="293"/>
      <c r="P19" s="293"/>
      <c r="Q19" s="324"/>
      <c r="R19" s="361" t="s">
        <v>253</v>
      </c>
      <c r="S19" s="293"/>
      <c r="T19" s="293"/>
      <c r="U19" s="293"/>
      <c r="V19" s="293"/>
      <c r="W19" s="293"/>
      <c r="X19" s="291"/>
      <c r="Y19" s="537" t="s">
        <v>210</v>
      </c>
      <c r="Z19" s="538"/>
      <c r="AA19" s="539" t="s">
        <v>211</v>
      </c>
      <c r="AB19" s="540"/>
      <c r="AC19" s="541"/>
      <c r="AD19" s="295">
        <v>30</v>
      </c>
      <c r="AE19" s="296"/>
      <c r="AF19" s="296"/>
      <c r="AG19" s="296"/>
      <c r="AH19" s="297"/>
      <c r="AI19" s="297"/>
      <c r="AJ19" s="297"/>
      <c r="AK19" s="297"/>
      <c r="AL19" s="297"/>
      <c r="AM19" s="297"/>
      <c r="AN19" s="297"/>
      <c r="AO19" s="296"/>
      <c r="AP19" s="296"/>
      <c r="AQ19" s="296"/>
      <c r="AR19" s="296"/>
      <c r="AS19" s="292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9"/>
    </row>
    <row r="20" spans="1:57" s="257" customFormat="1">
      <c r="A20" s="318">
        <f>IF(B20="","",COUNTA($B$8:B20))</f>
        <v>10</v>
      </c>
      <c r="B20" s="361" t="s">
        <v>255</v>
      </c>
      <c r="C20" s="362"/>
      <c r="D20" s="362"/>
      <c r="E20" s="362"/>
      <c r="F20" s="362"/>
      <c r="G20" s="362"/>
      <c r="H20" s="363"/>
      <c r="I20" s="361" t="s">
        <v>256</v>
      </c>
      <c r="J20" s="293"/>
      <c r="K20" s="293"/>
      <c r="L20" s="293"/>
      <c r="M20" s="293"/>
      <c r="N20" s="293"/>
      <c r="O20" s="293"/>
      <c r="P20" s="293"/>
      <c r="Q20" s="324"/>
      <c r="R20" s="361" t="s">
        <v>255</v>
      </c>
      <c r="S20" s="293"/>
      <c r="T20" s="293"/>
      <c r="U20" s="293"/>
      <c r="V20" s="293"/>
      <c r="W20" s="293"/>
      <c r="X20" s="291"/>
      <c r="Y20" s="537" t="s">
        <v>210</v>
      </c>
      <c r="Z20" s="538"/>
      <c r="AA20" s="539" t="s">
        <v>211</v>
      </c>
      <c r="AB20" s="540"/>
      <c r="AC20" s="541"/>
      <c r="AD20" s="295">
        <v>4</v>
      </c>
      <c r="AE20" s="296"/>
      <c r="AF20" s="296"/>
      <c r="AG20" s="296"/>
      <c r="AH20" s="297"/>
      <c r="AI20" s="297"/>
      <c r="AJ20" s="297"/>
      <c r="AK20" s="297"/>
      <c r="AL20" s="297"/>
      <c r="AM20" s="297"/>
      <c r="AN20" s="297"/>
      <c r="AO20" s="296"/>
      <c r="AP20" s="296"/>
      <c r="AQ20" s="296"/>
      <c r="AR20" s="296"/>
      <c r="AS20" s="292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9"/>
      <c r="BE20" s="257" t="s">
        <v>1591</v>
      </c>
    </row>
    <row r="21" spans="1:57" s="257" customFormat="1">
      <c r="A21" s="318">
        <f>IF(B21="","",COUNTA($B$8:B21))</f>
        <v>11</v>
      </c>
      <c r="B21" s="361" t="s">
        <v>257</v>
      </c>
      <c r="C21" s="362"/>
      <c r="D21" s="362"/>
      <c r="E21" s="362"/>
      <c r="F21" s="362"/>
      <c r="G21" s="362"/>
      <c r="H21" s="363"/>
      <c r="I21" s="292" t="s">
        <v>258</v>
      </c>
      <c r="J21" s="293"/>
      <c r="K21" s="293"/>
      <c r="L21" s="293"/>
      <c r="M21" s="293"/>
      <c r="N21" s="293"/>
      <c r="O21" s="293"/>
      <c r="P21" s="293"/>
      <c r="Q21" s="324"/>
      <c r="R21" s="361" t="s">
        <v>257</v>
      </c>
      <c r="S21" s="293"/>
      <c r="T21" s="293"/>
      <c r="U21" s="293"/>
      <c r="V21" s="293"/>
      <c r="W21" s="293"/>
      <c r="X21" s="291"/>
      <c r="Y21" s="537" t="s">
        <v>243</v>
      </c>
      <c r="Z21" s="538"/>
      <c r="AA21" s="539" t="s">
        <v>244</v>
      </c>
      <c r="AB21" s="540"/>
      <c r="AC21" s="541"/>
      <c r="AD21" s="295">
        <v>5</v>
      </c>
      <c r="AE21" s="296">
        <v>1</v>
      </c>
      <c r="AF21" s="296"/>
      <c r="AG21" s="296"/>
      <c r="AH21" s="297"/>
      <c r="AI21" s="297"/>
      <c r="AJ21" s="297"/>
      <c r="AK21" s="297"/>
      <c r="AL21" s="297"/>
      <c r="AM21" s="297"/>
      <c r="AN21" s="297"/>
      <c r="AO21" s="296"/>
      <c r="AP21" s="296"/>
      <c r="AQ21" s="296"/>
      <c r="AR21" s="296"/>
      <c r="AS21" s="292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9"/>
    </row>
    <row r="22" spans="1:57" s="1" customFormat="1">
      <c r="A22" s="120">
        <f>IF(B22="","",COUNTA($B$8:B22))</f>
        <v>12</v>
      </c>
      <c r="B22" s="160" t="s">
        <v>259</v>
      </c>
      <c r="C22" s="161"/>
      <c r="D22" s="161"/>
      <c r="E22" s="161"/>
      <c r="F22" s="161"/>
      <c r="G22" s="161"/>
      <c r="H22" s="162"/>
      <c r="I22" s="124" t="s">
        <v>260</v>
      </c>
      <c r="J22" s="125"/>
      <c r="K22" s="125"/>
      <c r="L22" s="125"/>
      <c r="M22" s="125"/>
      <c r="N22" s="125"/>
      <c r="O22" s="125"/>
      <c r="P22" s="125"/>
      <c r="Q22" s="163"/>
      <c r="R22" s="160" t="s">
        <v>259</v>
      </c>
      <c r="S22" s="125"/>
      <c r="T22" s="125"/>
      <c r="U22" s="125"/>
      <c r="V22" s="125"/>
      <c r="W22" s="125"/>
      <c r="X22" s="123"/>
      <c r="Y22" s="532" t="s">
        <v>243</v>
      </c>
      <c r="Z22" s="533"/>
      <c r="AA22" s="534" t="s">
        <v>244</v>
      </c>
      <c r="AB22" s="535"/>
      <c r="AC22" s="536"/>
      <c r="AD22" s="118">
        <v>2</v>
      </c>
      <c r="AE22" s="127" t="s">
        <v>237</v>
      </c>
      <c r="AF22" s="127"/>
      <c r="AG22" s="127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7" s="1" customFormat="1">
      <c r="A23" s="120">
        <f>IF(B23="","",COUNTA($B$8:B23))</f>
        <v>13</v>
      </c>
      <c r="B23" s="160" t="s">
        <v>261</v>
      </c>
      <c r="C23" s="161"/>
      <c r="D23" s="161"/>
      <c r="E23" s="161"/>
      <c r="F23" s="161"/>
      <c r="G23" s="161"/>
      <c r="H23" s="162"/>
      <c r="I23" s="124" t="s">
        <v>262</v>
      </c>
      <c r="J23" s="125"/>
      <c r="K23" s="125"/>
      <c r="L23" s="125"/>
      <c r="M23" s="125"/>
      <c r="N23" s="125"/>
      <c r="O23" s="125"/>
      <c r="P23" s="125"/>
      <c r="Q23" s="163"/>
      <c r="R23" s="160" t="s">
        <v>261</v>
      </c>
      <c r="S23" s="125"/>
      <c r="T23" s="125"/>
      <c r="U23" s="125"/>
      <c r="V23" s="125"/>
      <c r="W23" s="125"/>
      <c r="X23" s="123"/>
      <c r="Y23" s="532" t="s">
        <v>243</v>
      </c>
      <c r="Z23" s="533"/>
      <c r="AA23" s="534" t="s">
        <v>244</v>
      </c>
      <c r="AB23" s="535"/>
      <c r="AC23" s="536"/>
      <c r="AD23" s="118">
        <v>2</v>
      </c>
      <c r="AE23" s="127" t="s">
        <v>237</v>
      </c>
      <c r="AF23" s="127"/>
      <c r="AG23" s="127"/>
      <c r="AH23" s="127"/>
      <c r="AI23" s="127"/>
      <c r="AJ23" s="127"/>
      <c r="AK23" s="127"/>
      <c r="AL23" s="127"/>
      <c r="AM23" s="127"/>
      <c r="AN23" s="127"/>
      <c r="AO23" s="119"/>
      <c r="AP23" s="119"/>
      <c r="AQ23" s="119"/>
      <c r="AR23" s="119"/>
      <c r="AS23" s="124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9"/>
    </row>
    <row r="24" spans="1:57" s="1" customFormat="1">
      <c r="A24" s="120">
        <f>IF(B24="","",COUNTA($B$8:B24))</f>
        <v>14</v>
      </c>
      <c r="B24" s="121" t="s">
        <v>219</v>
      </c>
      <c r="C24" s="122"/>
      <c r="D24" s="122"/>
      <c r="E24" s="122"/>
      <c r="F24" s="122"/>
      <c r="G24" s="122"/>
      <c r="H24" s="123"/>
      <c r="I24" s="164" t="s">
        <v>220</v>
      </c>
      <c r="J24" s="125"/>
      <c r="K24" s="125"/>
      <c r="L24" s="125"/>
      <c r="M24" s="125"/>
      <c r="N24" s="125"/>
      <c r="O24" s="125"/>
      <c r="P24" s="125"/>
      <c r="Q24" s="163"/>
      <c r="R24" s="121" t="s">
        <v>219</v>
      </c>
      <c r="S24" s="125"/>
      <c r="T24" s="125"/>
      <c r="U24" s="125"/>
      <c r="V24" s="125"/>
      <c r="W24" s="125"/>
      <c r="X24" s="123"/>
      <c r="Y24" s="532" t="s">
        <v>210</v>
      </c>
      <c r="Z24" s="533"/>
      <c r="AA24" s="534" t="s">
        <v>211</v>
      </c>
      <c r="AB24" s="535"/>
      <c r="AC24" s="536"/>
      <c r="AD24" s="118">
        <v>4</v>
      </c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7" s="1" customFormat="1">
      <c r="A25" s="120">
        <f>IF(B25="","",COUNTA($B$8:B25))</f>
        <v>15</v>
      </c>
      <c r="B25" s="121" t="s">
        <v>221</v>
      </c>
      <c r="C25" s="122"/>
      <c r="D25" s="122"/>
      <c r="E25" s="122"/>
      <c r="F25" s="122"/>
      <c r="G25" s="122"/>
      <c r="H25" s="123"/>
      <c r="I25" s="164" t="s">
        <v>222</v>
      </c>
      <c r="J25" s="125"/>
      <c r="K25" s="125"/>
      <c r="L25" s="125"/>
      <c r="M25" s="125"/>
      <c r="N25" s="125"/>
      <c r="O25" s="125"/>
      <c r="P25" s="125"/>
      <c r="Q25" s="163"/>
      <c r="R25" s="121" t="s">
        <v>221</v>
      </c>
      <c r="S25" s="125"/>
      <c r="T25" s="125"/>
      <c r="U25" s="125"/>
      <c r="V25" s="125"/>
      <c r="W25" s="125"/>
      <c r="X25" s="123"/>
      <c r="Y25" s="532" t="s">
        <v>210</v>
      </c>
      <c r="Z25" s="533"/>
      <c r="AA25" s="534" t="s">
        <v>211</v>
      </c>
      <c r="AB25" s="535"/>
      <c r="AC25" s="536"/>
      <c r="AD25" s="118">
        <v>4</v>
      </c>
      <c r="AE25" s="119"/>
      <c r="AF25" s="119"/>
      <c r="AG25" s="119"/>
      <c r="AH25" s="127"/>
      <c r="AI25" s="127"/>
      <c r="AJ25" s="127"/>
      <c r="AK25" s="127"/>
      <c r="AL25" s="127"/>
      <c r="AM25" s="127"/>
      <c r="AN25" s="127"/>
      <c r="AO25" s="119"/>
      <c r="AP25" s="119"/>
      <c r="AQ25" s="119"/>
      <c r="AR25" s="119"/>
      <c r="AS25" s="124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9"/>
    </row>
    <row r="26" spans="1:57" s="1" customFormat="1">
      <c r="A26" s="120">
        <f>IF(B26="","",COUNTA($B$8:B26))</f>
        <v>16</v>
      </c>
      <c r="B26" s="121" t="s">
        <v>223</v>
      </c>
      <c r="C26" s="122"/>
      <c r="D26" s="122"/>
      <c r="E26" s="122"/>
      <c r="F26" s="122"/>
      <c r="G26" s="122"/>
      <c r="H26" s="123"/>
      <c r="I26" s="124" t="s">
        <v>224</v>
      </c>
      <c r="J26" s="125"/>
      <c r="K26" s="125"/>
      <c r="L26" s="125"/>
      <c r="M26" s="125"/>
      <c r="N26" s="125"/>
      <c r="O26" s="125"/>
      <c r="P26" s="125"/>
      <c r="Q26" s="163"/>
      <c r="R26" s="121" t="s">
        <v>223</v>
      </c>
      <c r="S26" s="125"/>
      <c r="T26" s="126"/>
      <c r="U26" s="125"/>
      <c r="V26" s="125"/>
      <c r="W26" s="125"/>
      <c r="X26" s="123"/>
      <c r="Y26" s="532" t="s">
        <v>210</v>
      </c>
      <c r="Z26" s="533"/>
      <c r="AA26" s="534" t="s">
        <v>211</v>
      </c>
      <c r="AB26" s="535"/>
      <c r="AC26" s="536"/>
      <c r="AD26" s="118">
        <v>10</v>
      </c>
      <c r="AE26" s="119"/>
      <c r="AF26" s="119"/>
      <c r="AG26" s="119"/>
      <c r="AH26" s="127"/>
      <c r="AI26" s="127"/>
      <c r="AJ26" s="127"/>
      <c r="AK26" s="127"/>
      <c r="AL26" s="127"/>
      <c r="AM26" s="127"/>
      <c r="AN26" s="127"/>
      <c r="AO26" s="119"/>
      <c r="AP26" s="119"/>
      <c r="AQ26" s="119"/>
      <c r="AR26" s="119"/>
      <c r="AS26" s="124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9"/>
    </row>
    <row r="27" spans="1:57" s="1" customFormat="1">
      <c r="A27" s="120">
        <f>IF(B27="","",COUNTA($B$8:B27))</f>
        <v>17</v>
      </c>
      <c r="B27" s="121" t="s">
        <v>225</v>
      </c>
      <c r="C27" s="122"/>
      <c r="D27" s="122"/>
      <c r="E27" s="122"/>
      <c r="F27" s="122"/>
      <c r="G27" s="122"/>
      <c r="H27" s="123"/>
      <c r="I27" s="124" t="s">
        <v>226</v>
      </c>
      <c r="J27" s="125"/>
      <c r="K27" s="125"/>
      <c r="L27" s="125"/>
      <c r="M27" s="125"/>
      <c r="N27" s="125"/>
      <c r="O27" s="125"/>
      <c r="P27" s="125"/>
      <c r="Q27" s="163"/>
      <c r="R27" s="121" t="s">
        <v>225</v>
      </c>
      <c r="S27" s="125"/>
      <c r="T27" s="126"/>
      <c r="U27" s="125"/>
      <c r="V27" s="125"/>
      <c r="W27" s="125"/>
      <c r="X27" s="123"/>
      <c r="Y27" s="532" t="s">
        <v>210</v>
      </c>
      <c r="Z27" s="533"/>
      <c r="AA27" s="534" t="s">
        <v>211</v>
      </c>
      <c r="AB27" s="535"/>
      <c r="AC27" s="536"/>
      <c r="AD27" s="118">
        <v>10</v>
      </c>
      <c r="AE27" s="119"/>
      <c r="AF27" s="119"/>
      <c r="AG27" s="119"/>
      <c r="AH27" s="165"/>
      <c r="AI27" s="165"/>
      <c r="AJ27" s="127"/>
      <c r="AK27" s="127"/>
      <c r="AL27" s="127"/>
      <c r="AM27" s="127"/>
      <c r="AN27" s="127"/>
      <c r="AO27" s="119"/>
      <c r="AP27" s="119"/>
      <c r="AQ27" s="119"/>
      <c r="AR27" s="119"/>
      <c r="AS27" s="124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9"/>
    </row>
    <row r="28" spans="1:57" s="1" customFormat="1">
      <c r="A28" s="120">
        <f>IF(B28="","",COUNTA($B$8:B28))</f>
        <v>18</v>
      </c>
      <c r="B28" s="121" t="s">
        <v>227</v>
      </c>
      <c r="C28" s="122"/>
      <c r="D28" s="122"/>
      <c r="E28" s="122"/>
      <c r="F28" s="122"/>
      <c r="G28" s="122"/>
      <c r="H28" s="123"/>
      <c r="I28" s="124" t="s">
        <v>228</v>
      </c>
      <c r="J28" s="125"/>
      <c r="K28" s="125"/>
      <c r="L28" s="125"/>
      <c r="M28" s="125"/>
      <c r="N28" s="125"/>
      <c r="O28" s="125"/>
      <c r="P28" s="125"/>
      <c r="Q28" s="163"/>
      <c r="R28" s="121" t="s">
        <v>227</v>
      </c>
      <c r="S28" s="125"/>
      <c r="T28" s="126"/>
      <c r="U28" s="125"/>
      <c r="V28" s="125"/>
      <c r="W28" s="125"/>
      <c r="X28" s="123"/>
      <c r="Y28" s="532" t="s">
        <v>205</v>
      </c>
      <c r="Z28" s="533"/>
      <c r="AA28" s="534" t="s">
        <v>229</v>
      </c>
      <c r="AB28" s="535"/>
      <c r="AC28" s="536"/>
      <c r="AD28" s="166"/>
      <c r="AE28" s="119"/>
      <c r="AF28" s="119"/>
      <c r="AG28" s="119"/>
      <c r="AH28" s="127"/>
      <c r="AI28" s="127"/>
      <c r="AJ28" s="127"/>
      <c r="AK28" s="127"/>
      <c r="AL28" s="165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7" s="1" customFormat="1">
      <c r="A29" s="120">
        <f>IF(B29="","",COUNTA($B$8:B29))</f>
        <v>19</v>
      </c>
      <c r="B29" s="121" t="s">
        <v>230</v>
      </c>
      <c r="C29" s="122"/>
      <c r="D29" s="122"/>
      <c r="E29" s="122"/>
      <c r="F29" s="122"/>
      <c r="G29" s="122"/>
      <c r="H29" s="123"/>
      <c r="I29" s="124" t="s">
        <v>231</v>
      </c>
      <c r="J29" s="125"/>
      <c r="K29" s="125"/>
      <c r="L29" s="125"/>
      <c r="M29" s="125"/>
      <c r="N29" s="125"/>
      <c r="O29" s="125"/>
      <c r="P29" s="125"/>
      <c r="Q29" s="163"/>
      <c r="R29" s="121" t="s">
        <v>230</v>
      </c>
      <c r="S29" s="125"/>
      <c r="T29" s="126"/>
      <c r="U29" s="125"/>
      <c r="V29" s="125"/>
      <c r="W29" s="125"/>
      <c r="X29" s="123"/>
      <c r="Y29" s="532" t="s">
        <v>210</v>
      </c>
      <c r="Z29" s="533"/>
      <c r="AA29" s="534" t="s">
        <v>211</v>
      </c>
      <c r="AB29" s="535"/>
      <c r="AC29" s="536"/>
      <c r="AD29" s="118">
        <v>10</v>
      </c>
      <c r="AE29" s="119"/>
      <c r="AF29" s="119"/>
      <c r="AG29" s="119"/>
      <c r="AH29" s="165"/>
      <c r="AI29" s="165"/>
      <c r="AJ29" s="165"/>
      <c r="AK29" s="165"/>
      <c r="AL29" s="165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7" s="1" customFormat="1">
      <c r="A30" s="120">
        <f>IF(B30="","",COUNTA($B$8:B30))</f>
        <v>20</v>
      </c>
      <c r="B30" s="121" t="s">
        <v>232</v>
      </c>
      <c r="C30" s="122"/>
      <c r="D30" s="122"/>
      <c r="E30" s="122"/>
      <c r="F30" s="122"/>
      <c r="G30" s="122"/>
      <c r="H30" s="123"/>
      <c r="I30" s="124" t="s">
        <v>233</v>
      </c>
      <c r="J30" s="125"/>
      <c r="K30" s="125"/>
      <c r="L30" s="125"/>
      <c r="M30" s="125"/>
      <c r="N30" s="125"/>
      <c r="O30" s="125"/>
      <c r="P30" s="125"/>
      <c r="Q30" s="163"/>
      <c r="R30" s="121" t="s">
        <v>232</v>
      </c>
      <c r="S30" s="125"/>
      <c r="T30" s="126"/>
      <c r="U30" s="125"/>
      <c r="V30" s="125"/>
      <c r="W30" s="125"/>
      <c r="X30" s="123"/>
      <c r="Y30" s="532" t="s">
        <v>210</v>
      </c>
      <c r="Z30" s="533"/>
      <c r="AA30" s="534" t="s">
        <v>211</v>
      </c>
      <c r="AB30" s="535"/>
      <c r="AC30" s="536"/>
      <c r="AD30" s="166">
        <v>10</v>
      </c>
      <c r="AE30" s="119"/>
      <c r="AF30" s="119"/>
      <c r="AG30" s="119"/>
      <c r="AH30" s="165"/>
      <c r="AI30" s="165"/>
      <c r="AJ30" s="165"/>
      <c r="AK30" s="165"/>
      <c r="AL30" s="165"/>
      <c r="AM30" s="127"/>
      <c r="AN30" s="127"/>
      <c r="AO30" s="119"/>
      <c r="AP30" s="119"/>
      <c r="AQ30" s="119"/>
      <c r="AR30" s="119"/>
      <c r="AS30" s="124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7" s="1" customFormat="1">
      <c r="A31" s="120">
        <f>IF(B31="","",COUNTA($B$8:B31))</f>
        <v>21</v>
      </c>
      <c r="B31" s="121" t="s">
        <v>234</v>
      </c>
      <c r="C31" s="122"/>
      <c r="D31" s="122"/>
      <c r="E31" s="122"/>
      <c r="F31" s="122"/>
      <c r="G31" s="122"/>
      <c r="H31" s="123"/>
      <c r="I31" s="124" t="s">
        <v>235</v>
      </c>
      <c r="J31" s="125"/>
      <c r="K31" s="125"/>
      <c r="L31" s="125"/>
      <c r="M31" s="125"/>
      <c r="N31" s="125"/>
      <c r="O31" s="125"/>
      <c r="P31" s="125"/>
      <c r="Q31" s="163"/>
      <c r="R31" s="164" t="s">
        <v>234</v>
      </c>
      <c r="S31" s="125"/>
      <c r="T31" s="126"/>
      <c r="U31" s="125"/>
      <c r="V31" s="125"/>
      <c r="W31" s="125"/>
      <c r="X31" s="123"/>
      <c r="Y31" s="532" t="s">
        <v>205</v>
      </c>
      <c r="Z31" s="533"/>
      <c r="AA31" s="534" t="s">
        <v>229</v>
      </c>
      <c r="AB31" s="535"/>
      <c r="AC31" s="536"/>
      <c r="AD31" s="166"/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7" s="1" customFormat="1">
      <c r="A32" s="120" t="str">
        <f>IF(B32="","",COUNTA($B$8:B32))</f>
        <v/>
      </c>
      <c r="B32" s="121"/>
      <c r="C32" s="122"/>
      <c r="D32" s="122"/>
      <c r="E32" s="122"/>
      <c r="F32" s="122"/>
      <c r="G32" s="122"/>
      <c r="H32" s="123"/>
      <c r="I32" s="164"/>
      <c r="J32" s="125"/>
      <c r="K32" s="125"/>
      <c r="L32" s="125"/>
      <c r="M32" s="125"/>
      <c r="N32" s="125"/>
      <c r="O32" s="125"/>
      <c r="P32" s="125"/>
      <c r="Q32" s="163"/>
      <c r="R32" s="164"/>
      <c r="S32" s="125"/>
      <c r="T32" s="125"/>
      <c r="U32" s="125"/>
      <c r="V32" s="125"/>
      <c r="W32" s="125"/>
      <c r="X32" s="123"/>
      <c r="Y32" s="532"/>
      <c r="Z32" s="533"/>
      <c r="AA32" s="534"/>
      <c r="AB32" s="535"/>
      <c r="AC32" s="536"/>
      <c r="AD32" s="118"/>
      <c r="AE32" s="119"/>
      <c r="AF32" s="119"/>
      <c r="AG32" s="119"/>
      <c r="AH32" s="127"/>
      <c r="AI32" s="127"/>
      <c r="AJ32" s="127"/>
      <c r="AK32" s="127"/>
      <c r="AL32" s="127"/>
      <c r="AM32" s="127"/>
      <c r="AN32" s="127"/>
      <c r="AO32" s="119"/>
      <c r="AP32" s="119"/>
      <c r="AQ32" s="119"/>
      <c r="AR32" s="119"/>
      <c r="AS32" s="124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48"/>
      <c r="AE34" s="26"/>
      <c r="AF34" s="26"/>
      <c r="AG34" s="26"/>
      <c r="AH34" s="37"/>
      <c r="AI34" s="37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30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9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48"/>
      <c r="AE35" s="26"/>
      <c r="AF35" s="26"/>
      <c r="AG35" s="26"/>
      <c r="AH35" s="25"/>
      <c r="AI35" s="25"/>
      <c r="AJ35" s="25"/>
      <c r="AK35" s="25"/>
      <c r="AL35" s="37"/>
      <c r="AM35" s="25"/>
      <c r="AN35" s="25"/>
      <c r="AO35" s="26"/>
      <c r="AP35" s="26"/>
      <c r="AQ35" s="26"/>
      <c r="AR35" s="26"/>
      <c r="AS35" s="28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30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21"/>
      <c r="Y36" s="466"/>
      <c r="Z36" s="467"/>
      <c r="AA36" s="468"/>
      <c r="AB36" s="469"/>
      <c r="AC36" s="470"/>
      <c r="AD36" s="48"/>
      <c r="AE36" s="26"/>
      <c r="AF36" s="26"/>
      <c r="AG36" s="26"/>
      <c r="AH36" s="37"/>
      <c r="AI36" s="37"/>
      <c r="AJ36" s="37"/>
      <c r="AK36" s="37"/>
      <c r="AL36" s="37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20"/>
      <c r="U37" s="20"/>
      <c r="V37" s="20"/>
      <c r="W37" s="20"/>
      <c r="X37" s="21"/>
      <c r="Y37" s="466"/>
      <c r="Z37" s="467"/>
      <c r="AA37" s="468"/>
      <c r="AB37" s="469"/>
      <c r="AC37" s="470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35"/>
      <c r="U38" s="20"/>
      <c r="V38" s="20"/>
      <c r="W38" s="20"/>
      <c r="X38" s="21"/>
      <c r="Y38" s="466"/>
      <c r="Z38" s="467"/>
      <c r="AA38" s="468"/>
      <c r="AB38" s="469"/>
      <c r="AC38" s="470"/>
      <c r="AD38" s="24"/>
      <c r="AE38" s="26"/>
      <c r="AF38" s="26"/>
      <c r="AG38" s="26"/>
      <c r="AH38" s="37"/>
      <c r="AI38" s="37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35"/>
      <c r="U39" s="20"/>
      <c r="V39" s="20"/>
      <c r="W39" s="20"/>
      <c r="X39" s="21"/>
      <c r="Y39" s="466"/>
      <c r="Z39" s="467"/>
      <c r="AA39" s="468"/>
      <c r="AB39" s="469"/>
      <c r="AC39" s="470"/>
      <c r="AD39" s="48"/>
      <c r="AE39" s="26"/>
      <c r="AF39" s="26"/>
      <c r="AG39" s="26"/>
      <c r="AH39" s="25"/>
      <c r="AI39" s="25"/>
      <c r="AJ39" s="25"/>
      <c r="AK39" s="25"/>
      <c r="AL39" s="37"/>
      <c r="AM39" s="37"/>
      <c r="AN39" s="37"/>
      <c r="AO39" s="38"/>
      <c r="AP39" s="38"/>
      <c r="AQ39" s="38"/>
      <c r="AR39" s="38"/>
      <c r="AS39" s="39"/>
      <c r="AT39" s="40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35"/>
      <c r="U40" s="20"/>
      <c r="V40" s="20"/>
      <c r="W40" s="20"/>
      <c r="X40" s="21"/>
      <c r="Y40" s="466"/>
      <c r="Z40" s="467"/>
      <c r="AA40" s="468"/>
      <c r="AB40" s="469"/>
      <c r="AC40" s="470"/>
      <c r="AD40" s="24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45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35"/>
      <c r="U41" s="20"/>
      <c r="V41" s="20"/>
      <c r="W41" s="20"/>
      <c r="X41" s="21"/>
      <c r="Y41" s="466"/>
      <c r="Z41" s="467"/>
      <c r="AA41" s="468"/>
      <c r="AB41" s="469"/>
      <c r="AC41" s="470"/>
      <c r="AD41" s="48"/>
      <c r="AE41" s="26"/>
      <c r="AF41" s="26"/>
      <c r="AG41" s="26"/>
      <c r="AH41" s="37"/>
      <c r="AI41" s="37"/>
      <c r="AJ41" s="37"/>
      <c r="AK41" s="37"/>
      <c r="AL41" s="37"/>
      <c r="AM41" s="37"/>
      <c r="AN41" s="37"/>
      <c r="AO41" s="38"/>
      <c r="AP41" s="38"/>
      <c r="AQ41" s="38"/>
      <c r="AR41" s="38"/>
      <c r="AS41" s="39"/>
      <c r="AT41" s="40"/>
      <c r="AU41" s="45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35"/>
      <c r="U42" s="20"/>
      <c r="V42" s="20"/>
      <c r="W42" s="20"/>
      <c r="X42" s="21"/>
      <c r="Y42" s="466"/>
      <c r="Z42" s="467"/>
      <c r="AA42" s="468"/>
      <c r="AB42" s="469"/>
      <c r="AC42" s="470"/>
      <c r="AD42" s="48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30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35"/>
      <c r="U43" s="20"/>
      <c r="V43" s="20"/>
      <c r="W43" s="20"/>
      <c r="X43" s="21"/>
      <c r="Y43" s="466"/>
      <c r="Z43" s="467"/>
      <c r="AA43" s="468"/>
      <c r="AB43" s="469"/>
      <c r="AC43" s="470"/>
      <c r="AD43" s="48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36"/>
      <c r="I44" s="16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35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37"/>
      <c r="AI45" s="37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35"/>
      <c r="U46" s="20"/>
      <c r="V46" s="20"/>
      <c r="W46" s="20"/>
      <c r="X46" s="21"/>
      <c r="Y46" s="466"/>
      <c r="Z46" s="467"/>
      <c r="AA46" s="468"/>
      <c r="AB46" s="469"/>
      <c r="AC46" s="470"/>
      <c r="AD46" s="48"/>
      <c r="AE46" s="26"/>
      <c r="AF46" s="26"/>
      <c r="AG46" s="26"/>
      <c r="AH46" s="25"/>
      <c r="AI46" s="25"/>
      <c r="AJ46" s="25"/>
      <c r="AK46" s="25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  <row r="47" spans="1:56" s="43" customForma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</row>
    <row r="48" spans="1:56" s="43" customForma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</row>
    <row r="49" spans="1:45" s="43" customForma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</row>
    <row r="50" spans="1:45" s="43" customForma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</row>
    <row r="51" spans="1:45" s="43" customForma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</row>
    <row r="52" spans="1:45" s="43" customForma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</row>
  </sheetData>
  <mergeCells count="108">
    <mergeCell ref="I6:Q7"/>
    <mergeCell ref="Y17:Z17"/>
    <mergeCell ref="AA17:AC17"/>
    <mergeCell ref="Y25:Z25"/>
    <mergeCell ref="AA25:AC25"/>
    <mergeCell ref="Y24:Z24"/>
    <mergeCell ref="AA24:AC24"/>
    <mergeCell ref="Y46:Z46"/>
    <mergeCell ref="AA46:AC46"/>
    <mergeCell ref="Y44:Z44"/>
    <mergeCell ref="AA44:AC44"/>
    <mergeCell ref="Y43:Z43"/>
    <mergeCell ref="AA43:AC43"/>
    <mergeCell ref="Y42:Z42"/>
    <mergeCell ref="AA42:AC42"/>
    <mergeCell ref="Y39:Z39"/>
    <mergeCell ref="AA27:AC27"/>
    <mergeCell ref="Y41:Z41"/>
    <mergeCell ref="AA41:AC41"/>
    <mergeCell ref="R6:X7"/>
    <mergeCell ref="Y32:Z32"/>
    <mergeCell ref="AA32:AC32"/>
    <mergeCell ref="Y33:Z33"/>
    <mergeCell ref="AA33:AC33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AS6:BD7"/>
    <mergeCell ref="Y19:Z19"/>
    <mergeCell ref="AA19:AC19"/>
    <mergeCell ref="AG6:AG7"/>
    <mergeCell ref="AA38:AC38"/>
    <mergeCell ref="A6:A7"/>
    <mergeCell ref="B6:H7"/>
    <mergeCell ref="Y20:Z20"/>
    <mergeCell ref="AA20:AC20"/>
    <mergeCell ref="Y37:Z37"/>
    <mergeCell ref="AA37:AC37"/>
    <mergeCell ref="AH6:AH7"/>
    <mergeCell ref="AI6:AR6"/>
    <mergeCell ref="AF6:AF7"/>
    <mergeCell ref="Y9:Z9"/>
    <mergeCell ref="AA9:AC9"/>
    <mergeCell ref="AA10:AC10"/>
    <mergeCell ref="AA13:AC13"/>
    <mergeCell ref="Y14:Z14"/>
    <mergeCell ref="AA14:AC14"/>
    <mergeCell ref="Y6:Z7"/>
    <mergeCell ref="AA6:AC7"/>
    <mergeCell ref="AD6:AD7"/>
    <mergeCell ref="AE6:AE7"/>
    <mergeCell ref="Y45:Z45"/>
    <mergeCell ref="AA45:AC45"/>
    <mergeCell ref="Y34:Z34"/>
    <mergeCell ref="AA34:AC34"/>
    <mergeCell ref="Y35:Z35"/>
    <mergeCell ref="AA35:AC35"/>
    <mergeCell ref="Y36:Z36"/>
    <mergeCell ref="AA36:AC36"/>
    <mergeCell ref="AA16:AC16"/>
    <mergeCell ref="Y18:Z18"/>
    <mergeCell ref="AA18:AC18"/>
    <mergeCell ref="Y21:Z21"/>
    <mergeCell ref="AA21:AC21"/>
    <mergeCell ref="Y22:Z22"/>
    <mergeCell ref="AA22:AC22"/>
    <mergeCell ref="Y16:Z16"/>
    <mergeCell ref="AA39:AC39"/>
    <mergeCell ref="Y28:Z28"/>
    <mergeCell ref="AA28:AC28"/>
    <mergeCell ref="Y29:Z29"/>
    <mergeCell ref="AA29:AC29"/>
    <mergeCell ref="Y30:Z30"/>
    <mergeCell ref="AA30:AC30"/>
    <mergeCell ref="Y31:Z31"/>
    <mergeCell ref="Y40:Z40"/>
    <mergeCell ref="AA40:AC40"/>
    <mergeCell ref="Y23:Z23"/>
    <mergeCell ref="AA23:AC23"/>
    <mergeCell ref="Y26:Z26"/>
    <mergeCell ref="AA26:AC26"/>
    <mergeCell ref="Y38:Z38"/>
    <mergeCell ref="Y8:Z8"/>
    <mergeCell ref="AA8:AC8"/>
    <mergeCell ref="Y11:Z11"/>
    <mergeCell ref="AA11:AC11"/>
    <mergeCell ref="AA12:AC12"/>
    <mergeCell ref="Y15:Z15"/>
    <mergeCell ref="AA15:AC15"/>
    <mergeCell ref="AA31:AC31"/>
    <mergeCell ref="Y13:Z13"/>
    <mergeCell ref="Y27:Z27"/>
  </mergeCells>
  <phoneticPr fontId="5"/>
  <dataValidations count="3">
    <dataValidation imeMode="hiragana" allowBlank="1" showInputMessage="1" showErrorMessage="1" sqref="JI65535:JT65537 TE65535:TP65537 ADA65535:ADL65537 AMW65535:ANH65537 AWS65535:AXD65537 BGO65535:BGZ65537 BQK65535:BQV65537 CAG65535:CAR65537 CKC65535:CKN65537 CTY65535:CUJ65537 DDU65535:DEF65537 DNQ65535:DOB65537 DXM65535:DXX65537 EHI65535:EHT65537 ERE65535:ERP65537 FBA65535:FBL65537 FKW65535:FLH65537 FUS65535:FVD65537 GEO65535:GEZ65537 GOK65535:GOV65537 GYG65535:GYR65537 HIC65535:HIN65537 HRY65535:HSJ65537 IBU65535:ICF65537 ILQ65535:IMB65537 IVM65535:IVX65537 JFI65535:JFT65537 JPE65535:JPP65537 JZA65535:JZL65537 KIW65535:KJH65537 KSS65535:KTD65537 LCO65535:LCZ65537 LMK65535:LMV65537 LWG65535:LWR65537 MGC65535:MGN65537 MPY65535:MQJ65537 MZU65535:NAF65537 NJQ65535:NKB65537 NTM65535:NTX65537 ODI65535:ODT65537 ONE65535:ONP65537 OXA65535:OXL65537 PGW65535:PHH65537 PQS65535:PRD65537 QAO65535:QAZ65537 QKK65535:QKV65537 QUG65535:QUR65537 REC65535:REN65537 RNY65535:ROJ65537 RXU65535:RYF65537 SHQ65535:SIB65537 SRM65535:SRX65537 TBI65535:TBT65537 TLE65535:TLP65537 TVA65535:TVL65537 UEW65535:UFH65537 UOS65535:UPD65537 UYO65535:UYZ65537 VIK65535:VIV65537 VSG65535:VSR65537 WCC65535:WCN65537 WLY65535:WMJ65537 WVU65535:WWF65537 JI131071:JT131073 TE131071:TP131073 ADA131071:ADL131073 AMW131071:ANH131073 AWS131071:AXD131073 BGO131071:BGZ131073 BQK131071:BQV131073 CAG131071:CAR131073 CKC131071:CKN131073 CTY131071:CUJ131073 DDU131071:DEF131073 DNQ131071:DOB131073 DXM131071:DXX131073 EHI131071:EHT131073 ERE131071:ERP131073 FBA131071:FBL131073 FKW131071:FLH131073 FUS131071:FVD131073 GEO131071:GEZ131073 GOK131071:GOV131073 GYG131071:GYR131073 HIC131071:HIN131073 HRY131071:HSJ131073 IBU131071:ICF131073 ILQ131071:IMB131073 IVM131071:IVX131073 JFI131071:JFT131073 JPE131071:JPP131073 JZA131071:JZL131073 KIW131071:KJH131073 KSS131071:KTD131073 LCO131071:LCZ131073 LMK131071:LMV131073 LWG131071:LWR131073 MGC131071:MGN131073 MPY131071:MQJ131073 MZU131071:NAF131073 NJQ131071:NKB131073 NTM131071:NTX131073 ODI131071:ODT131073 ONE131071:ONP131073 OXA131071:OXL131073 PGW131071:PHH131073 PQS131071:PRD131073 QAO131071:QAZ131073 QKK131071:QKV131073 QUG131071:QUR131073 REC131071:REN131073 RNY131071:ROJ131073 RXU131071:RYF131073 SHQ131071:SIB131073 SRM131071:SRX131073 TBI131071:TBT131073 TLE131071:TLP131073 TVA131071:TVL131073 UEW131071:UFH131073 UOS131071:UPD131073 UYO131071:UYZ131073 VIK131071:VIV131073 VSG131071:VSR131073 WCC131071:WCN131073 WLY131071:WMJ131073 WVU131071:WWF131073 JI196607:JT196609 TE196607:TP196609 ADA196607:ADL196609 AMW196607:ANH196609 AWS196607:AXD196609 BGO196607:BGZ196609 BQK196607:BQV196609 CAG196607:CAR196609 CKC196607:CKN196609 CTY196607:CUJ196609 DDU196607:DEF196609 DNQ196607:DOB196609 DXM196607:DXX196609 EHI196607:EHT196609 ERE196607:ERP196609 FBA196607:FBL196609 FKW196607:FLH196609 FUS196607:FVD196609 GEO196607:GEZ196609 GOK196607:GOV196609 GYG196607:GYR196609 HIC196607:HIN196609 HRY196607:HSJ196609 IBU196607:ICF196609 ILQ196607:IMB196609 IVM196607:IVX196609 JFI196607:JFT196609 JPE196607:JPP196609 JZA196607:JZL196609 KIW196607:KJH196609 KSS196607:KTD196609 LCO196607:LCZ196609 LMK196607:LMV196609 LWG196607:LWR196609 MGC196607:MGN196609 MPY196607:MQJ196609 MZU196607:NAF196609 NJQ196607:NKB196609 NTM196607:NTX196609 ODI196607:ODT196609 ONE196607:ONP196609 OXA196607:OXL196609 PGW196607:PHH196609 PQS196607:PRD196609 QAO196607:QAZ196609 QKK196607:QKV196609 QUG196607:QUR196609 REC196607:REN196609 RNY196607:ROJ196609 RXU196607:RYF196609 SHQ196607:SIB196609 SRM196607:SRX196609 TBI196607:TBT196609 TLE196607:TLP196609 TVA196607:TVL196609 UEW196607:UFH196609 UOS196607:UPD196609 UYO196607:UYZ196609 VIK196607:VIV196609 VSG196607:VSR196609 WCC196607:WCN196609 WLY196607:WMJ196609 WVU196607:WWF196609 JI262143:JT262145 TE262143:TP262145 ADA262143:ADL262145 AMW262143:ANH262145 AWS262143:AXD262145 BGO262143:BGZ262145 BQK262143:BQV262145 CAG262143:CAR262145 CKC262143:CKN262145 CTY262143:CUJ262145 DDU262143:DEF262145 DNQ262143:DOB262145 DXM262143:DXX262145 EHI262143:EHT262145 ERE262143:ERP262145 FBA262143:FBL262145 FKW262143:FLH262145 FUS262143:FVD262145 GEO262143:GEZ262145 GOK262143:GOV262145 GYG262143:GYR262145 HIC262143:HIN262145 HRY262143:HSJ262145 IBU262143:ICF262145 ILQ262143:IMB262145 IVM262143:IVX262145 JFI262143:JFT262145 JPE262143:JPP262145 JZA262143:JZL262145 KIW262143:KJH262145 KSS262143:KTD262145 LCO262143:LCZ262145 LMK262143:LMV262145 LWG262143:LWR262145 MGC262143:MGN262145 MPY262143:MQJ262145 MZU262143:NAF262145 NJQ262143:NKB262145 NTM262143:NTX262145 ODI262143:ODT262145 ONE262143:ONP262145 OXA262143:OXL262145 PGW262143:PHH262145 PQS262143:PRD262145 QAO262143:QAZ262145 QKK262143:QKV262145 QUG262143:QUR262145 REC262143:REN262145 RNY262143:ROJ262145 RXU262143:RYF262145 SHQ262143:SIB262145 SRM262143:SRX262145 TBI262143:TBT262145 TLE262143:TLP262145 TVA262143:TVL262145 UEW262143:UFH262145 UOS262143:UPD262145 UYO262143:UYZ262145 VIK262143:VIV262145 VSG262143:VSR262145 WCC262143:WCN262145 WLY262143:WMJ262145 WVU262143:WWF262145 JI327679:JT327681 TE327679:TP327681 ADA327679:ADL327681 AMW327679:ANH327681 AWS327679:AXD327681 BGO327679:BGZ327681 BQK327679:BQV327681 CAG327679:CAR327681 CKC327679:CKN327681 CTY327679:CUJ327681 DDU327679:DEF327681 DNQ327679:DOB327681 DXM327679:DXX327681 EHI327679:EHT327681 ERE327679:ERP327681 FBA327679:FBL327681 FKW327679:FLH327681 FUS327679:FVD327681 GEO327679:GEZ327681 GOK327679:GOV327681 GYG327679:GYR327681 HIC327679:HIN327681 HRY327679:HSJ327681 IBU327679:ICF327681 ILQ327679:IMB327681 IVM327679:IVX327681 JFI327679:JFT327681 JPE327679:JPP327681 JZA327679:JZL327681 KIW327679:KJH327681 KSS327679:KTD327681 LCO327679:LCZ327681 LMK327679:LMV327681 LWG327679:LWR327681 MGC327679:MGN327681 MPY327679:MQJ327681 MZU327679:NAF327681 NJQ327679:NKB327681 NTM327679:NTX327681 ODI327679:ODT327681 ONE327679:ONP327681 OXA327679:OXL327681 PGW327679:PHH327681 PQS327679:PRD327681 QAO327679:QAZ327681 QKK327679:QKV327681 QUG327679:QUR327681 REC327679:REN327681 RNY327679:ROJ327681 RXU327679:RYF327681 SHQ327679:SIB327681 SRM327679:SRX327681 TBI327679:TBT327681 TLE327679:TLP327681 TVA327679:TVL327681 UEW327679:UFH327681 UOS327679:UPD327681 UYO327679:UYZ327681 VIK327679:VIV327681 VSG327679:VSR327681 WCC327679:WCN327681 WLY327679:WMJ327681 WVU327679:WWF327681 JI393215:JT393217 TE393215:TP393217 ADA393215:ADL393217 AMW393215:ANH393217 AWS393215:AXD393217 BGO393215:BGZ393217 BQK393215:BQV393217 CAG393215:CAR393217 CKC393215:CKN393217 CTY393215:CUJ393217 DDU393215:DEF393217 DNQ393215:DOB393217 DXM393215:DXX393217 EHI393215:EHT393217 ERE393215:ERP393217 FBA393215:FBL393217 FKW393215:FLH393217 FUS393215:FVD393217 GEO393215:GEZ393217 GOK393215:GOV393217 GYG393215:GYR393217 HIC393215:HIN393217 HRY393215:HSJ393217 IBU393215:ICF393217 ILQ393215:IMB393217 IVM393215:IVX393217 JFI393215:JFT393217 JPE393215:JPP393217 JZA393215:JZL393217 KIW393215:KJH393217 KSS393215:KTD393217 LCO393215:LCZ393217 LMK393215:LMV393217 LWG393215:LWR393217 MGC393215:MGN393217 MPY393215:MQJ393217 MZU393215:NAF393217 NJQ393215:NKB393217 NTM393215:NTX393217 ODI393215:ODT393217 ONE393215:ONP393217 OXA393215:OXL393217 PGW393215:PHH393217 PQS393215:PRD393217 QAO393215:QAZ393217 QKK393215:QKV393217 QUG393215:QUR393217 REC393215:REN393217 RNY393215:ROJ393217 RXU393215:RYF393217 SHQ393215:SIB393217 SRM393215:SRX393217 TBI393215:TBT393217 TLE393215:TLP393217 TVA393215:TVL393217 UEW393215:UFH393217 UOS393215:UPD393217 UYO393215:UYZ393217 VIK393215:VIV393217 VSG393215:VSR393217 WCC393215:WCN393217 WLY393215:WMJ393217 WVU393215:WWF393217 JI458751:JT458753 TE458751:TP458753 ADA458751:ADL458753 AMW458751:ANH458753 AWS458751:AXD458753 BGO458751:BGZ458753 BQK458751:BQV458753 CAG458751:CAR458753 CKC458751:CKN458753 CTY458751:CUJ458753 DDU458751:DEF458753 DNQ458751:DOB458753 DXM458751:DXX458753 EHI458751:EHT458753 ERE458751:ERP458753 FBA458751:FBL458753 FKW458751:FLH458753 FUS458751:FVD458753 GEO458751:GEZ458753 GOK458751:GOV458753 GYG458751:GYR458753 HIC458751:HIN458753 HRY458751:HSJ458753 IBU458751:ICF458753 ILQ458751:IMB458753 IVM458751:IVX458753 JFI458751:JFT458753 JPE458751:JPP458753 JZA458751:JZL458753 KIW458751:KJH458753 KSS458751:KTD458753 LCO458751:LCZ458753 LMK458751:LMV458753 LWG458751:LWR458753 MGC458751:MGN458753 MPY458751:MQJ458753 MZU458751:NAF458753 NJQ458751:NKB458753 NTM458751:NTX458753 ODI458751:ODT458753 ONE458751:ONP458753 OXA458751:OXL458753 PGW458751:PHH458753 PQS458751:PRD458753 QAO458751:QAZ458753 QKK458751:QKV458753 QUG458751:QUR458753 REC458751:REN458753 RNY458751:ROJ458753 RXU458751:RYF458753 SHQ458751:SIB458753 SRM458751:SRX458753 TBI458751:TBT458753 TLE458751:TLP458753 TVA458751:TVL458753 UEW458751:UFH458753 UOS458751:UPD458753 UYO458751:UYZ458753 VIK458751:VIV458753 VSG458751:VSR458753 WCC458751:WCN458753 WLY458751:WMJ458753 WVU458751:WWF458753 JI524287:JT524289 TE524287:TP524289 ADA524287:ADL524289 AMW524287:ANH524289 AWS524287:AXD524289 BGO524287:BGZ524289 BQK524287:BQV524289 CAG524287:CAR524289 CKC524287:CKN524289 CTY524287:CUJ524289 DDU524287:DEF524289 DNQ524287:DOB524289 DXM524287:DXX524289 EHI524287:EHT524289 ERE524287:ERP524289 FBA524287:FBL524289 FKW524287:FLH524289 FUS524287:FVD524289 GEO524287:GEZ524289 GOK524287:GOV524289 GYG524287:GYR524289 HIC524287:HIN524289 HRY524287:HSJ524289 IBU524287:ICF524289 ILQ524287:IMB524289 IVM524287:IVX524289 JFI524287:JFT524289 JPE524287:JPP524289 JZA524287:JZL524289 KIW524287:KJH524289 KSS524287:KTD524289 LCO524287:LCZ524289 LMK524287:LMV524289 LWG524287:LWR524289 MGC524287:MGN524289 MPY524287:MQJ524289 MZU524287:NAF524289 NJQ524287:NKB524289 NTM524287:NTX524289 ODI524287:ODT524289 ONE524287:ONP524289 OXA524287:OXL524289 PGW524287:PHH524289 PQS524287:PRD524289 QAO524287:QAZ524289 QKK524287:QKV524289 QUG524287:QUR524289 REC524287:REN524289 RNY524287:ROJ524289 RXU524287:RYF524289 SHQ524287:SIB524289 SRM524287:SRX524289 TBI524287:TBT524289 TLE524287:TLP524289 TVA524287:TVL524289 UEW524287:UFH524289 UOS524287:UPD524289 UYO524287:UYZ524289 VIK524287:VIV524289 VSG524287:VSR524289 WCC524287:WCN524289 WLY524287:WMJ524289 WVU524287:WWF524289 JI589823:JT589825 TE589823:TP589825 ADA589823:ADL589825 AMW589823:ANH589825 AWS589823:AXD589825 BGO589823:BGZ589825 BQK589823:BQV589825 CAG589823:CAR589825 CKC589823:CKN589825 CTY589823:CUJ589825 DDU589823:DEF589825 DNQ589823:DOB589825 DXM589823:DXX589825 EHI589823:EHT589825 ERE589823:ERP589825 FBA589823:FBL589825 FKW589823:FLH589825 FUS589823:FVD589825 GEO589823:GEZ589825 GOK589823:GOV589825 GYG589823:GYR589825 HIC589823:HIN589825 HRY589823:HSJ589825 IBU589823:ICF589825 ILQ589823:IMB589825 IVM589823:IVX589825 JFI589823:JFT589825 JPE589823:JPP589825 JZA589823:JZL589825 KIW589823:KJH589825 KSS589823:KTD589825 LCO589823:LCZ589825 LMK589823:LMV589825 LWG589823:LWR589825 MGC589823:MGN589825 MPY589823:MQJ589825 MZU589823:NAF589825 NJQ589823:NKB589825 NTM589823:NTX589825 ODI589823:ODT589825 ONE589823:ONP589825 OXA589823:OXL589825 PGW589823:PHH589825 PQS589823:PRD589825 QAO589823:QAZ589825 QKK589823:QKV589825 QUG589823:QUR589825 REC589823:REN589825 RNY589823:ROJ589825 RXU589823:RYF589825 SHQ589823:SIB589825 SRM589823:SRX589825 TBI589823:TBT589825 TLE589823:TLP589825 TVA589823:TVL589825 UEW589823:UFH589825 UOS589823:UPD589825 UYO589823:UYZ589825 VIK589823:VIV589825 VSG589823:VSR589825 WCC589823:WCN589825 WLY589823:WMJ589825 WVU589823:WWF589825 JI655359:JT655361 TE655359:TP655361 ADA655359:ADL655361 AMW655359:ANH655361 AWS655359:AXD655361 BGO655359:BGZ655361 BQK655359:BQV655361 CAG655359:CAR655361 CKC655359:CKN655361 CTY655359:CUJ655361 DDU655359:DEF655361 DNQ655359:DOB655361 DXM655359:DXX655361 EHI655359:EHT655361 ERE655359:ERP655361 FBA655359:FBL655361 FKW655359:FLH655361 FUS655359:FVD655361 GEO655359:GEZ655361 GOK655359:GOV655361 GYG655359:GYR655361 HIC655359:HIN655361 HRY655359:HSJ655361 IBU655359:ICF655361 ILQ655359:IMB655361 IVM655359:IVX655361 JFI655359:JFT655361 JPE655359:JPP655361 JZA655359:JZL655361 KIW655359:KJH655361 KSS655359:KTD655361 LCO655359:LCZ655361 LMK655359:LMV655361 LWG655359:LWR655361 MGC655359:MGN655361 MPY655359:MQJ655361 MZU655359:NAF655361 NJQ655359:NKB655361 NTM655359:NTX655361 ODI655359:ODT655361 ONE655359:ONP655361 OXA655359:OXL655361 PGW655359:PHH655361 PQS655359:PRD655361 QAO655359:QAZ655361 QKK655359:QKV655361 QUG655359:QUR655361 REC655359:REN655361 RNY655359:ROJ655361 RXU655359:RYF655361 SHQ655359:SIB655361 SRM655359:SRX655361 TBI655359:TBT655361 TLE655359:TLP655361 TVA655359:TVL655361 UEW655359:UFH655361 UOS655359:UPD655361 UYO655359:UYZ655361 VIK655359:VIV655361 VSG655359:VSR655361 WCC655359:WCN655361 WLY655359:WMJ655361 WVU655359:WWF655361 JI720895:JT720897 TE720895:TP720897 ADA720895:ADL720897 AMW720895:ANH720897 AWS720895:AXD720897 BGO720895:BGZ720897 BQK720895:BQV720897 CAG720895:CAR720897 CKC720895:CKN720897 CTY720895:CUJ720897 DDU720895:DEF720897 DNQ720895:DOB720897 DXM720895:DXX720897 EHI720895:EHT720897 ERE720895:ERP720897 FBA720895:FBL720897 FKW720895:FLH720897 FUS720895:FVD720897 GEO720895:GEZ720897 GOK720895:GOV720897 GYG720895:GYR720897 HIC720895:HIN720897 HRY720895:HSJ720897 IBU720895:ICF720897 ILQ720895:IMB720897 IVM720895:IVX720897 JFI720895:JFT720897 JPE720895:JPP720897 JZA720895:JZL720897 KIW720895:KJH720897 KSS720895:KTD720897 LCO720895:LCZ720897 LMK720895:LMV720897 LWG720895:LWR720897 MGC720895:MGN720897 MPY720895:MQJ720897 MZU720895:NAF720897 NJQ720895:NKB720897 NTM720895:NTX720897 ODI720895:ODT720897 ONE720895:ONP720897 OXA720895:OXL720897 PGW720895:PHH720897 PQS720895:PRD720897 QAO720895:QAZ720897 QKK720895:QKV720897 QUG720895:QUR720897 REC720895:REN720897 RNY720895:ROJ720897 RXU720895:RYF720897 SHQ720895:SIB720897 SRM720895:SRX720897 TBI720895:TBT720897 TLE720895:TLP720897 TVA720895:TVL720897 UEW720895:UFH720897 UOS720895:UPD720897 UYO720895:UYZ720897 VIK720895:VIV720897 VSG720895:VSR720897 WCC720895:WCN720897 WLY720895:WMJ720897 WVU720895:WWF720897 JI786431:JT786433 TE786431:TP786433 ADA786431:ADL786433 AMW786431:ANH786433 AWS786431:AXD786433 BGO786431:BGZ786433 BQK786431:BQV786433 CAG786431:CAR786433 CKC786431:CKN786433 CTY786431:CUJ786433 DDU786431:DEF786433 DNQ786431:DOB786433 DXM786431:DXX786433 EHI786431:EHT786433 ERE786431:ERP786433 FBA786431:FBL786433 FKW786431:FLH786433 FUS786431:FVD786433 GEO786431:GEZ786433 GOK786431:GOV786433 GYG786431:GYR786433 HIC786431:HIN786433 HRY786431:HSJ786433 IBU786431:ICF786433 ILQ786431:IMB786433 IVM786431:IVX786433 JFI786431:JFT786433 JPE786431:JPP786433 JZA786431:JZL786433 KIW786431:KJH786433 KSS786431:KTD786433 LCO786431:LCZ786433 LMK786431:LMV786433 LWG786431:LWR786433 MGC786431:MGN786433 MPY786431:MQJ786433 MZU786431:NAF786433 NJQ786431:NKB786433 NTM786431:NTX786433 ODI786431:ODT786433 ONE786431:ONP786433 OXA786431:OXL786433 PGW786431:PHH786433 PQS786431:PRD786433 QAO786431:QAZ786433 QKK786431:QKV786433 QUG786431:QUR786433 REC786431:REN786433 RNY786431:ROJ786433 RXU786431:RYF786433 SHQ786431:SIB786433 SRM786431:SRX786433 TBI786431:TBT786433 TLE786431:TLP786433 TVA786431:TVL786433 UEW786431:UFH786433 UOS786431:UPD786433 UYO786431:UYZ786433 VIK786431:VIV786433 VSG786431:VSR786433 WCC786431:WCN786433 WLY786431:WMJ786433 WVU786431:WWF786433 JI851967:JT851969 TE851967:TP851969 ADA851967:ADL851969 AMW851967:ANH851969 AWS851967:AXD851969 BGO851967:BGZ851969 BQK851967:BQV851969 CAG851967:CAR851969 CKC851967:CKN851969 CTY851967:CUJ851969 DDU851967:DEF851969 DNQ851967:DOB851969 DXM851967:DXX851969 EHI851967:EHT851969 ERE851967:ERP851969 FBA851967:FBL851969 FKW851967:FLH851969 FUS851967:FVD851969 GEO851967:GEZ851969 GOK851967:GOV851969 GYG851967:GYR851969 HIC851967:HIN851969 HRY851967:HSJ851969 IBU851967:ICF851969 ILQ851967:IMB851969 IVM851967:IVX851969 JFI851967:JFT851969 JPE851967:JPP851969 JZA851967:JZL851969 KIW851967:KJH851969 KSS851967:KTD851969 LCO851967:LCZ851969 LMK851967:LMV851969 LWG851967:LWR851969 MGC851967:MGN851969 MPY851967:MQJ851969 MZU851967:NAF851969 NJQ851967:NKB851969 NTM851967:NTX851969 ODI851967:ODT851969 ONE851967:ONP851969 OXA851967:OXL851969 PGW851967:PHH851969 PQS851967:PRD851969 QAO851967:QAZ851969 QKK851967:QKV851969 QUG851967:QUR851969 REC851967:REN851969 RNY851967:ROJ851969 RXU851967:RYF851969 SHQ851967:SIB851969 SRM851967:SRX851969 TBI851967:TBT851969 TLE851967:TLP851969 TVA851967:TVL851969 UEW851967:UFH851969 UOS851967:UPD851969 UYO851967:UYZ851969 VIK851967:VIV851969 VSG851967:VSR851969 WCC851967:WCN851969 WLY851967:WMJ851969 WVU851967:WWF851969 JI917503:JT917505 TE917503:TP917505 ADA917503:ADL917505 AMW917503:ANH917505 AWS917503:AXD917505 BGO917503:BGZ917505 BQK917503:BQV917505 CAG917503:CAR917505 CKC917503:CKN917505 CTY917503:CUJ917505 DDU917503:DEF917505 DNQ917503:DOB917505 DXM917503:DXX917505 EHI917503:EHT917505 ERE917503:ERP917505 FBA917503:FBL917505 FKW917503:FLH917505 FUS917503:FVD917505 GEO917503:GEZ917505 GOK917503:GOV917505 GYG917503:GYR917505 HIC917503:HIN917505 HRY917503:HSJ917505 IBU917503:ICF917505 ILQ917503:IMB917505 IVM917503:IVX917505 JFI917503:JFT917505 JPE917503:JPP917505 JZA917503:JZL917505 KIW917503:KJH917505 KSS917503:KTD917505 LCO917503:LCZ917505 LMK917503:LMV917505 LWG917503:LWR917505 MGC917503:MGN917505 MPY917503:MQJ917505 MZU917503:NAF917505 NJQ917503:NKB917505 NTM917503:NTX917505 ODI917503:ODT917505 ONE917503:ONP917505 OXA917503:OXL917505 PGW917503:PHH917505 PQS917503:PRD917505 QAO917503:QAZ917505 QKK917503:QKV917505 QUG917503:QUR917505 REC917503:REN917505 RNY917503:ROJ917505 RXU917503:RYF917505 SHQ917503:SIB917505 SRM917503:SRX917505 TBI917503:TBT917505 TLE917503:TLP917505 TVA917503:TVL917505 UEW917503:UFH917505 UOS917503:UPD917505 UYO917503:UYZ917505 VIK917503:VIV917505 VSG917503:VSR917505 WCC917503:WCN917505 WLY917503:WMJ917505 WVU917503:WWF917505 JI983039:JT983041 TE983039:TP983041 ADA983039:ADL983041 AMW983039:ANH983041 AWS983039:AXD983041 BGO983039:BGZ983041 BQK983039:BQV983041 CAG983039:CAR983041 CKC983039:CKN983041 CTY983039:CUJ983041 DDU983039:DEF983041 DNQ983039:DOB983041 DXM983039:DXX983041 EHI983039:EHT983041 ERE983039:ERP983041 FBA983039:FBL983041 FKW983039:FLH983041 FUS983039:FVD983041 GEO983039:GEZ983041 GOK983039:GOV983041 GYG983039:GYR983041 HIC983039:HIN983041 HRY983039:HSJ983041 IBU983039:ICF983041 ILQ983039:IMB983041 IVM983039:IVX983041 JFI983039:JFT983041 JPE983039:JPP983041 JZA983039:JZL983041 KIW983039:KJH983041 KSS983039:KTD983041 LCO983039:LCZ983041 LMK983039:LMV983041 LWG983039:LWR983041 MGC983039:MGN983041 MPY983039:MQJ983041 MZU983039:NAF983041 NJQ983039:NKB983041 NTM983039:NTX983041 ODI983039:ODT983041 ONE983039:ONP983041 OXA983039:OXL983041 PGW983039:PHH983041 PQS983039:PRD983041 QAO983039:QAZ983041 QKK983039:QKV983041 QUG983039:QUR983041 REC983039:REN983041 RNY983039:ROJ983041 RXU983039:RYF983041 SHQ983039:SIB983041 SRM983039:SRX983041 TBI983039:TBT983041 TLE983039:TLP983041 TVA983039:TVL983041 UEW983039:UFH983041 UOS983039:UPD983041 UYO983039:UYZ983041 VIK983039:VIV983041 VSG983039:VSR983041 WCC983039:WCN983041 WLY983039:WMJ983041 WVU983039:WWF983041 Z262143:AJ262145 Z196607:AJ196609 Z131071:AJ131073 Z65535:AJ65537 Z983039:AJ983041 Z917503:AJ917505 Z851967:AJ851969 Z786431:AJ786433 Z720895:AJ720897 Z655359:AJ655361 Z589823:AJ589825 Z524287:AJ524289 Z458751:AJ458753 Z393215:AJ393217 Z327679:AJ32768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使用実績情報（薬品）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t_shiyo_jisseki_yakuhin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>
      <c r="A8" s="67">
        <f>IF(B8="","",COUNTA($B$8:B8))</f>
        <v>1</v>
      </c>
      <c r="B8" s="16" t="s">
        <v>1690</v>
      </c>
      <c r="C8" s="17"/>
      <c r="D8" s="17"/>
      <c r="E8" s="17"/>
      <c r="F8" s="17"/>
      <c r="G8" s="17"/>
      <c r="H8" s="21"/>
      <c r="I8" s="28" t="s">
        <v>1577</v>
      </c>
      <c r="J8" s="20"/>
      <c r="K8" s="20"/>
      <c r="L8" s="20"/>
      <c r="M8" s="20"/>
      <c r="N8" s="20"/>
      <c r="O8" s="35"/>
      <c r="P8" s="20"/>
      <c r="Q8" s="21"/>
      <c r="R8" s="16" t="s">
        <v>1690</v>
      </c>
      <c r="S8" s="20"/>
      <c r="T8" s="20"/>
      <c r="U8" s="20"/>
      <c r="V8" s="20"/>
      <c r="W8" s="20"/>
      <c r="X8" s="21"/>
      <c r="Y8" s="466" t="s">
        <v>210</v>
      </c>
      <c r="Z8" s="467"/>
      <c r="AA8" s="468" t="s">
        <v>211</v>
      </c>
      <c r="AB8" s="469"/>
      <c r="AC8" s="470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f>IF(B9="","",COUNTA($B$8:B9))</f>
        <v>2</v>
      </c>
      <c r="B9" s="16" t="s">
        <v>203</v>
      </c>
      <c r="C9" s="17"/>
      <c r="D9" s="17"/>
      <c r="E9" s="17"/>
      <c r="F9" s="17"/>
      <c r="G9" s="17"/>
      <c r="H9" s="21"/>
      <c r="I9" s="28" t="s">
        <v>204</v>
      </c>
      <c r="J9" s="20"/>
      <c r="K9" s="20"/>
      <c r="L9" s="20"/>
      <c r="M9" s="20"/>
      <c r="N9" s="20"/>
      <c r="O9" s="35"/>
      <c r="P9" s="20"/>
      <c r="Q9" s="21"/>
      <c r="R9" s="16" t="s">
        <v>203</v>
      </c>
      <c r="S9" s="20"/>
      <c r="T9" s="20"/>
      <c r="U9" s="20"/>
      <c r="V9" s="20"/>
      <c r="W9" s="20"/>
      <c r="X9" s="21"/>
      <c r="Y9" s="466" t="s">
        <v>205</v>
      </c>
      <c r="Z9" s="467"/>
      <c r="AA9" s="468" t="s">
        <v>206</v>
      </c>
      <c r="AB9" s="469"/>
      <c r="AC9" s="470"/>
      <c r="AD9" s="24"/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44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63"/>
    </row>
    <row r="10" spans="1:56">
      <c r="A10" s="67">
        <f>IF(B10="","",COUNTA($B$8:B10))</f>
        <v>3</v>
      </c>
      <c r="B10" s="16" t="s">
        <v>208</v>
      </c>
      <c r="C10" s="17"/>
      <c r="D10" s="17"/>
      <c r="E10" s="17"/>
      <c r="F10" s="17"/>
      <c r="G10" s="17"/>
      <c r="H10" s="21"/>
      <c r="I10" s="28" t="s">
        <v>209</v>
      </c>
      <c r="J10" s="20"/>
      <c r="K10" s="20"/>
      <c r="L10" s="20"/>
      <c r="M10" s="20"/>
      <c r="N10" s="20"/>
      <c r="O10" s="35"/>
      <c r="P10" s="20"/>
      <c r="Q10" s="21"/>
      <c r="R10" s="16" t="s">
        <v>208</v>
      </c>
      <c r="S10" s="20"/>
      <c r="T10" s="20"/>
      <c r="U10" s="20"/>
      <c r="V10" s="20"/>
      <c r="W10" s="20"/>
      <c r="X10" s="21"/>
      <c r="Y10" s="466" t="s">
        <v>210</v>
      </c>
      <c r="Z10" s="467"/>
      <c r="AA10" s="468" t="s">
        <v>211</v>
      </c>
      <c r="AB10" s="469"/>
      <c r="AC10" s="470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>
      <c r="A11" s="67">
        <f>IF(B11="","",COUNTA($B$8:B11))</f>
        <v>4</v>
      </c>
      <c r="B11" s="16" t="s">
        <v>212</v>
      </c>
      <c r="C11" s="17"/>
      <c r="D11" s="17"/>
      <c r="E11" s="17"/>
      <c r="F11" s="17"/>
      <c r="G11" s="17"/>
      <c r="H11" s="21"/>
      <c r="I11" s="28" t="s">
        <v>213</v>
      </c>
      <c r="J11" s="20"/>
      <c r="K11" s="20"/>
      <c r="L11" s="20"/>
      <c r="M11" s="20"/>
      <c r="N11" s="20"/>
      <c r="O11" s="35"/>
      <c r="P11" s="20"/>
      <c r="Q11" s="21"/>
      <c r="R11" s="16" t="s">
        <v>214</v>
      </c>
      <c r="S11" s="20"/>
      <c r="T11" s="20"/>
      <c r="U11" s="20"/>
      <c r="V11" s="20"/>
      <c r="W11" s="20"/>
      <c r="X11" s="21"/>
      <c r="Y11" s="466" t="s">
        <v>210</v>
      </c>
      <c r="Z11" s="467"/>
      <c r="AA11" s="468" t="s">
        <v>211</v>
      </c>
      <c r="AB11" s="469"/>
      <c r="AC11" s="470"/>
      <c r="AD11" s="24">
        <v>4</v>
      </c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 s="1" customFormat="1">
      <c r="A12" s="130">
        <f>IF(B12="","",COUNTA($B$8:B12))</f>
        <v>5</v>
      </c>
      <c r="B12" s="131" t="s">
        <v>1691</v>
      </c>
      <c r="C12" s="132"/>
      <c r="D12" s="132"/>
      <c r="E12" s="132"/>
      <c r="F12" s="132"/>
      <c r="G12" s="132"/>
      <c r="H12" s="133"/>
      <c r="I12" s="131" t="s">
        <v>236</v>
      </c>
      <c r="J12" s="135"/>
      <c r="K12" s="135"/>
      <c r="L12" s="135"/>
      <c r="M12" s="135"/>
      <c r="N12" s="135"/>
      <c r="O12" s="135"/>
      <c r="P12" s="135"/>
      <c r="Q12" s="136"/>
      <c r="R12" s="131" t="s">
        <v>1691</v>
      </c>
      <c r="S12" s="135"/>
      <c r="T12" s="135"/>
      <c r="U12" s="135"/>
      <c r="V12" s="135"/>
      <c r="W12" s="135"/>
      <c r="X12" s="133"/>
      <c r="Y12" s="542" t="s">
        <v>210</v>
      </c>
      <c r="Z12" s="543"/>
      <c r="AA12" s="544" t="s">
        <v>211</v>
      </c>
      <c r="AB12" s="545"/>
      <c r="AC12" s="546"/>
      <c r="AD12" s="137">
        <v>30</v>
      </c>
      <c r="AE12" s="138"/>
      <c r="AF12" s="138"/>
      <c r="AG12" s="138"/>
      <c r="AH12" s="139"/>
      <c r="AI12" s="139"/>
      <c r="AJ12" s="139"/>
      <c r="AK12" s="139"/>
      <c r="AL12" s="139"/>
      <c r="AM12" s="139"/>
      <c r="AN12" s="139"/>
      <c r="AO12" s="138"/>
      <c r="AP12" s="138"/>
      <c r="AQ12" s="138"/>
      <c r="AR12" s="138"/>
      <c r="AS12" s="134" t="s">
        <v>1564</v>
      </c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1"/>
    </row>
    <row r="13" spans="1:56" s="1" customFormat="1">
      <c r="A13" s="148" t="str">
        <f>IF(B13="","",COUNTA($B$8:B13))</f>
        <v/>
      </c>
      <c r="B13" s="149"/>
      <c r="C13" s="150"/>
      <c r="D13" s="150"/>
      <c r="E13" s="150"/>
      <c r="F13" s="150"/>
      <c r="G13" s="150"/>
      <c r="H13" s="151"/>
      <c r="I13" s="149"/>
      <c r="J13" s="152"/>
      <c r="K13" s="152"/>
      <c r="L13" s="152"/>
      <c r="M13" s="152"/>
      <c r="N13" s="152"/>
      <c r="O13" s="152"/>
      <c r="P13" s="152"/>
      <c r="Q13" s="153"/>
      <c r="R13" s="149"/>
      <c r="S13" s="152"/>
      <c r="T13" s="152"/>
      <c r="U13" s="152"/>
      <c r="V13" s="152"/>
      <c r="W13" s="152"/>
      <c r="X13" s="151"/>
      <c r="Y13" s="149"/>
      <c r="Z13" s="154"/>
      <c r="AA13" s="547"/>
      <c r="AB13" s="548"/>
      <c r="AC13" s="549"/>
      <c r="AD13" s="155"/>
      <c r="AE13" s="144"/>
      <c r="AF13" s="144"/>
      <c r="AG13" s="144"/>
      <c r="AH13" s="156"/>
      <c r="AI13" s="156"/>
      <c r="AJ13" s="156"/>
      <c r="AK13" s="156"/>
      <c r="AL13" s="156"/>
      <c r="AM13" s="156"/>
      <c r="AN13" s="156"/>
      <c r="AO13" s="144"/>
      <c r="AP13" s="144"/>
      <c r="AQ13" s="144"/>
      <c r="AR13" s="144"/>
      <c r="AS13" s="157" t="s">
        <v>1566</v>
      </c>
      <c r="AT13" s="158"/>
      <c r="AU13" s="158"/>
      <c r="AV13" s="158"/>
      <c r="AW13" s="158"/>
      <c r="AX13" s="158"/>
      <c r="AY13" s="158"/>
      <c r="AZ13" s="158"/>
      <c r="BA13" s="158"/>
      <c r="BB13" s="158"/>
      <c r="BC13" s="158"/>
      <c r="BD13" s="159"/>
    </row>
    <row r="14" spans="1:56">
      <c r="A14" s="67">
        <f>IF(B14="","",COUNTA($B$8:B14))</f>
        <v>6</v>
      </c>
      <c r="B14" s="22" t="s">
        <v>215</v>
      </c>
      <c r="C14" s="23"/>
      <c r="D14" s="23"/>
      <c r="E14" s="23"/>
      <c r="F14" s="23"/>
      <c r="G14" s="23"/>
      <c r="H14" s="36"/>
      <c r="I14" s="28" t="s">
        <v>216</v>
      </c>
      <c r="J14" s="20"/>
      <c r="K14" s="20"/>
      <c r="L14" s="20"/>
      <c r="M14" s="20"/>
      <c r="N14" s="20"/>
      <c r="O14" s="23"/>
      <c r="P14" s="20"/>
      <c r="Q14" s="21"/>
      <c r="R14" s="22" t="s">
        <v>215</v>
      </c>
      <c r="S14" s="20"/>
      <c r="T14" s="20"/>
      <c r="U14" s="20"/>
      <c r="V14" s="20"/>
      <c r="W14" s="20"/>
      <c r="X14" s="21"/>
      <c r="Y14" s="466" t="s">
        <v>210</v>
      </c>
      <c r="Z14" s="467"/>
      <c r="AA14" s="468" t="s">
        <v>211</v>
      </c>
      <c r="AB14" s="469"/>
      <c r="AC14" s="470"/>
      <c r="AD14" s="24">
        <v>100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75" t="s">
        <v>1743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f>IF(B15="","",COUNTA($B$8:B15))</f>
        <v>7</v>
      </c>
      <c r="B15" s="16" t="s">
        <v>217</v>
      </c>
      <c r="C15" s="17"/>
      <c r="D15" s="17"/>
      <c r="E15" s="17"/>
      <c r="F15" s="17"/>
      <c r="G15" s="17"/>
      <c r="H15" s="21"/>
      <c r="I15" s="28" t="s">
        <v>218</v>
      </c>
      <c r="J15" s="20"/>
      <c r="K15" s="20"/>
      <c r="L15" s="20"/>
      <c r="M15" s="20"/>
      <c r="N15" s="20"/>
      <c r="O15" s="35"/>
      <c r="P15" s="20"/>
      <c r="Q15" s="21"/>
      <c r="R15" s="16" t="s">
        <v>217</v>
      </c>
      <c r="S15" s="20"/>
      <c r="T15" s="20"/>
      <c r="U15" s="20"/>
      <c r="V15" s="20"/>
      <c r="W15" s="20"/>
      <c r="X15" s="21"/>
      <c r="Y15" s="466" t="s">
        <v>210</v>
      </c>
      <c r="Z15" s="467"/>
      <c r="AA15" s="468" t="s">
        <v>211</v>
      </c>
      <c r="AB15" s="469"/>
      <c r="AC15" s="470"/>
      <c r="AD15" s="24">
        <v>1000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16" t="s">
        <v>219</v>
      </c>
      <c r="C16" s="17"/>
      <c r="D16" s="17"/>
      <c r="E16" s="17"/>
      <c r="F16" s="17"/>
      <c r="G16" s="17"/>
      <c r="H16" s="21"/>
      <c r="I16" s="28" t="s">
        <v>220</v>
      </c>
      <c r="J16" s="20"/>
      <c r="K16" s="20"/>
      <c r="L16" s="20"/>
      <c r="M16" s="20"/>
      <c r="N16" s="20"/>
      <c r="O16" s="20"/>
      <c r="P16" s="20"/>
      <c r="Q16" s="34"/>
      <c r="R16" s="16" t="s">
        <v>219</v>
      </c>
      <c r="S16" s="20"/>
      <c r="T16" s="20"/>
      <c r="U16" s="20"/>
      <c r="V16" s="20"/>
      <c r="W16" s="20"/>
      <c r="X16" s="21"/>
      <c r="Y16" s="466" t="s">
        <v>210</v>
      </c>
      <c r="Z16" s="467"/>
      <c r="AA16" s="468" t="s">
        <v>211</v>
      </c>
      <c r="AB16" s="469"/>
      <c r="AC16" s="470"/>
      <c r="AD16" s="24">
        <v>4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16" t="s">
        <v>221</v>
      </c>
      <c r="C17" s="17"/>
      <c r="D17" s="17"/>
      <c r="E17" s="17"/>
      <c r="F17" s="17"/>
      <c r="G17" s="17"/>
      <c r="H17" s="21"/>
      <c r="I17" s="28" t="s">
        <v>222</v>
      </c>
      <c r="J17" s="20"/>
      <c r="K17" s="20"/>
      <c r="L17" s="20"/>
      <c r="M17" s="20"/>
      <c r="N17" s="20"/>
      <c r="O17" s="20"/>
      <c r="P17" s="20"/>
      <c r="Q17" s="34"/>
      <c r="R17" s="16" t="s">
        <v>221</v>
      </c>
      <c r="S17" s="20"/>
      <c r="T17" s="20"/>
      <c r="U17" s="20"/>
      <c r="V17" s="20"/>
      <c r="W17" s="20"/>
      <c r="X17" s="21"/>
      <c r="Y17" s="466" t="s">
        <v>210</v>
      </c>
      <c r="Z17" s="467"/>
      <c r="AA17" s="468" t="s">
        <v>211</v>
      </c>
      <c r="AB17" s="469"/>
      <c r="AC17" s="470"/>
      <c r="AD17" s="24">
        <v>4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16" t="s">
        <v>223</v>
      </c>
      <c r="C18" s="17"/>
      <c r="D18" s="17"/>
      <c r="E18" s="17"/>
      <c r="F18" s="17"/>
      <c r="G18" s="17"/>
      <c r="H18" s="21"/>
      <c r="I18" s="28" t="s">
        <v>224</v>
      </c>
      <c r="J18" s="20"/>
      <c r="K18" s="20"/>
      <c r="L18" s="20"/>
      <c r="M18" s="20"/>
      <c r="N18" s="20"/>
      <c r="O18" s="20"/>
      <c r="P18" s="20"/>
      <c r="Q18" s="34"/>
      <c r="R18" s="16" t="s">
        <v>223</v>
      </c>
      <c r="S18" s="20"/>
      <c r="T18" s="20"/>
      <c r="U18" s="20"/>
      <c r="V18" s="20"/>
      <c r="W18" s="20"/>
      <c r="X18" s="21"/>
      <c r="Y18" s="466" t="s">
        <v>210</v>
      </c>
      <c r="Z18" s="467"/>
      <c r="AA18" s="468" t="s">
        <v>211</v>
      </c>
      <c r="AB18" s="469"/>
      <c r="AC18" s="470"/>
      <c r="AD18" s="24">
        <v>10</v>
      </c>
      <c r="AE18" s="26"/>
      <c r="AF18" s="26"/>
      <c r="AG18" s="25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225</v>
      </c>
      <c r="C19" s="17"/>
      <c r="D19" s="17"/>
      <c r="E19" s="17"/>
      <c r="F19" s="17"/>
      <c r="G19" s="17"/>
      <c r="H19" s="21"/>
      <c r="I19" s="28" t="s">
        <v>226</v>
      </c>
      <c r="J19" s="20"/>
      <c r="K19" s="20"/>
      <c r="L19" s="20"/>
      <c r="M19" s="20"/>
      <c r="N19" s="20"/>
      <c r="O19" s="20"/>
      <c r="P19" s="20"/>
      <c r="Q19" s="34"/>
      <c r="R19" s="16" t="s">
        <v>225</v>
      </c>
      <c r="S19" s="20"/>
      <c r="T19" s="20"/>
      <c r="U19" s="20"/>
      <c r="V19" s="20"/>
      <c r="W19" s="20"/>
      <c r="X19" s="21"/>
      <c r="Y19" s="466" t="s">
        <v>210</v>
      </c>
      <c r="Z19" s="467"/>
      <c r="AA19" s="468" t="s">
        <v>211</v>
      </c>
      <c r="AB19" s="469"/>
      <c r="AC19" s="470"/>
      <c r="AD19" s="24">
        <v>10</v>
      </c>
      <c r="AE19" s="26"/>
      <c r="AF19" s="26"/>
      <c r="AG19" s="25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227</v>
      </c>
      <c r="C20" s="17"/>
      <c r="D20" s="17"/>
      <c r="E20" s="17"/>
      <c r="F20" s="17"/>
      <c r="G20" s="17"/>
      <c r="H20" s="21"/>
      <c r="I20" s="28" t="s">
        <v>228</v>
      </c>
      <c r="J20" s="20"/>
      <c r="K20" s="20"/>
      <c r="L20" s="20"/>
      <c r="M20" s="20"/>
      <c r="N20" s="20"/>
      <c r="O20" s="20"/>
      <c r="P20" s="20"/>
      <c r="Q20" s="34"/>
      <c r="R20" s="16" t="s">
        <v>227</v>
      </c>
      <c r="S20" s="20"/>
      <c r="T20" s="20"/>
      <c r="U20" s="20"/>
      <c r="V20" s="20"/>
      <c r="W20" s="20"/>
      <c r="X20" s="21"/>
      <c r="Y20" s="466" t="s">
        <v>205</v>
      </c>
      <c r="Z20" s="467"/>
      <c r="AA20" s="468" t="s">
        <v>229</v>
      </c>
      <c r="AB20" s="469"/>
      <c r="AC20" s="470"/>
      <c r="AD20" s="27"/>
      <c r="AE20" s="38"/>
      <c r="AF20" s="38"/>
      <c r="AG20" s="37"/>
      <c r="AH20" s="37"/>
      <c r="AI20" s="37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230</v>
      </c>
      <c r="C21" s="17"/>
      <c r="D21" s="17"/>
      <c r="E21" s="17"/>
      <c r="F21" s="17"/>
      <c r="G21" s="17"/>
      <c r="H21" s="21"/>
      <c r="I21" s="28" t="s">
        <v>231</v>
      </c>
      <c r="J21" s="20"/>
      <c r="K21" s="20"/>
      <c r="L21" s="20"/>
      <c r="M21" s="20"/>
      <c r="N21" s="20"/>
      <c r="O21" s="20"/>
      <c r="P21" s="20"/>
      <c r="Q21" s="34"/>
      <c r="R21" s="16" t="s">
        <v>230</v>
      </c>
      <c r="S21" s="20"/>
      <c r="T21" s="20"/>
      <c r="U21" s="20"/>
      <c r="V21" s="20"/>
      <c r="W21" s="20"/>
      <c r="X21" s="21"/>
      <c r="Y21" s="466" t="s">
        <v>210</v>
      </c>
      <c r="Z21" s="467"/>
      <c r="AA21" s="468" t="s">
        <v>211</v>
      </c>
      <c r="AB21" s="469"/>
      <c r="AC21" s="470"/>
      <c r="AD21" s="24">
        <v>10</v>
      </c>
      <c r="AE21" s="38"/>
      <c r="AF21" s="38"/>
      <c r="AG21" s="37"/>
      <c r="AH21" s="37"/>
      <c r="AI21" s="37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232</v>
      </c>
      <c r="C22" s="17"/>
      <c r="D22" s="17"/>
      <c r="E22" s="17"/>
      <c r="F22" s="17"/>
      <c r="G22" s="17"/>
      <c r="H22" s="21"/>
      <c r="I22" s="28" t="s">
        <v>233</v>
      </c>
      <c r="J22" s="20"/>
      <c r="K22" s="20"/>
      <c r="L22" s="20"/>
      <c r="M22" s="20"/>
      <c r="N22" s="20"/>
      <c r="O22" s="20"/>
      <c r="P22" s="20"/>
      <c r="Q22" s="34"/>
      <c r="R22" s="16" t="s">
        <v>232</v>
      </c>
      <c r="S22" s="20"/>
      <c r="T22" s="20"/>
      <c r="U22" s="20"/>
      <c r="V22" s="20"/>
      <c r="W22" s="20"/>
      <c r="X22" s="21"/>
      <c r="Y22" s="466" t="s">
        <v>210</v>
      </c>
      <c r="Z22" s="467"/>
      <c r="AA22" s="468" t="s">
        <v>211</v>
      </c>
      <c r="AB22" s="469"/>
      <c r="AC22" s="470"/>
      <c r="AD22" s="27">
        <v>10</v>
      </c>
      <c r="AE22" s="26"/>
      <c r="AF22" s="26"/>
      <c r="AG22" s="25"/>
      <c r="AH22" s="25"/>
      <c r="AI22" s="25"/>
      <c r="AJ22" s="25"/>
      <c r="AK22" s="25"/>
      <c r="AL22" s="37"/>
      <c r="AM22" s="37"/>
      <c r="AN22" s="37"/>
      <c r="AO22" s="38"/>
      <c r="AP22" s="38"/>
      <c r="AQ22" s="38"/>
      <c r="AR22" s="38"/>
      <c r="AS22" s="39"/>
      <c r="AT22" s="40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234</v>
      </c>
      <c r="C23" s="17"/>
      <c r="D23" s="17"/>
      <c r="E23" s="17"/>
      <c r="F23" s="17"/>
      <c r="G23" s="17"/>
      <c r="H23" s="21"/>
      <c r="I23" s="28" t="s">
        <v>235</v>
      </c>
      <c r="J23" s="20"/>
      <c r="K23" s="20"/>
      <c r="L23" s="20"/>
      <c r="M23" s="20"/>
      <c r="N23" s="20"/>
      <c r="O23" s="20"/>
      <c r="P23" s="20"/>
      <c r="Q23" s="34"/>
      <c r="R23" s="19" t="s">
        <v>234</v>
      </c>
      <c r="S23" s="20"/>
      <c r="T23" s="20"/>
      <c r="U23" s="20"/>
      <c r="V23" s="20"/>
      <c r="W23" s="20"/>
      <c r="X23" s="21"/>
      <c r="Y23" s="466" t="s">
        <v>205</v>
      </c>
      <c r="Z23" s="467"/>
      <c r="AA23" s="468" t="s">
        <v>229</v>
      </c>
      <c r="AB23" s="469"/>
      <c r="AC23" s="470"/>
      <c r="AD23" s="27"/>
      <c r="AE23" s="38"/>
      <c r="AF23" s="38"/>
      <c r="AG23" s="37"/>
      <c r="AH23" s="37"/>
      <c r="AI23" s="37"/>
      <c r="AJ23" s="37"/>
      <c r="AK23" s="37"/>
      <c r="AL23" s="37"/>
      <c r="AM23" s="37"/>
      <c r="AN23" s="37"/>
      <c r="AO23" s="38"/>
      <c r="AP23" s="38"/>
      <c r="AQ23" s="38"/>
      <c r="AR23" s="38"/>
      <c r="AS23" s="39"/>
      <c r="AT23" s="40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6"/>
      <c r="J24" s="20"/>
      <c r="K24" s="20"/>
      <c r="L24" s="20"/>
      <c r="M24" s="20"/>
      <c r="N24" s="20"/>
      <c r="O24" s="35"/>
      <c r="P24" s="20"/>
      <c r="Q24" s="21"/>
      <c r="R24" s="16"/>
      <c r="S24" s="20"/>
      <c r="T24" s="20"/>
      <c r="U24" s="20"/>
      <c r="V24" s="20"/>
      <c r="W24" s="20"/>
      <c r="X24" s="21"/>
      <c r="Y24" s="466"/>
      <c r="Z24" s="467"/>
      <c r="AA24" s="468"/>
      <c r="AB24" s="469"/>
      <c r="AC24" s="470"/>
      <c r="AD24" s="24"/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6"/>
      <c r="J25" s="20"/>
      <c r="K25" s="20"/>
      <c r="L25" s="20"/>
      <c r="M25" s="20"/>
      <c r="N25" s="20"/>
      <c r="O25" s="35"/>
      <c r="P25" s="20"/>
      <c r="Q25" s="21"/>
      <c r="R25" s="19"/>
      <c r="S25" s="20"/>
      <c r="T25" s="20"/>
      <c r="U25" s="20"/>
      <c r="V25" s="20"/>
      <c r="W25" s="20"/>
      <c r="X25" s="21"/>
      <c r="Y25" s="466"/>
      <c r="Z25" s="467"/>
      <c r="AA25" s="468"/>
      <c r="AB25" s="469"/>
      <c r="AC25" s="470"/>
      <c r="AD25" s="24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6"/>
      <c r="J26" s="20"/>
      <c r="K26" s="20"/>
      <c r="L26" s="20"/>
      <c r="M26" s="20"/>
      <c r="N26" s="20"/>
      <c r="O26" s="35"/>
      <c r="P26" s="20"/>
      <c r="Q26" s="21"/>
      <c r="R26" s="19"/>
      <c r="S26" s="20"/>
      <c r="T26" s="20"/>
      <c r="U26" s="20"/>
      <c r="V26" s="20"/>
      <c r="W26" s="20"/>
      <c r="X26" s="21"/>
      <c r="Y26" s="466"/>
      <c r="Z26" s="467"/>
      <c r="AA26" s="468"/>
      <c r="AB26" s="469"/>
      <c r="AC26" s="470"/>
      <c r="AD26" s="24"/>
      <c r="AE26" s="26"/>
      <c r="AF26" s="26"/>
      <c r="AG26" s="26"/>
      <c r="AH26" s="37"/>
      <c r="AI26" s="37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29"/>
      <c r="AV26" s="29"/>
      <c r="AW26" s="29"/>
      <c r="AX26" s="29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6"/>
      <c r="J27" s="20"/>
      <c r="K27" s="20"/>
      <c r="L27" s="20"/>
      <c r="M27" s="20"/>
      <c r="N27" s="20"/>
      <c r="O27" s="35"/>
      <c r="P27" s="20"/>
      <c r="Q27" s="21"/>
      <c r="R27" s="19"/>
      <c r="S27" s="20"/>
      <c r="T27" s="20"/>
      <c r="U27" s="20"/>
      <c r="V27" s="20"/>
      <c r="W27" s="20"/>
      <c r="X27" s="21"/>
      <c r="Y27" s="466"/>
      <c r="Z27" s="467"/>
      <c r="AA27" s="468"/>
      <c r="AB27" s="469"/>
      <c r="AC27" s="470"/>
      <c r="AD27" s="48"/>
      <c r="AE27" s="26"/>
      <c r="AF27" s="26"/>
      <c r="AG27" s="26"/>
      <c r="AH27" s="25"/>
      <c r="AI27" s="25"/>
      <c r="AJ27" s="25"/>
      <c r="AK27" s="25"/>
      <c r="AL27" s="37"/>
      <c r="AM27" s="37"/>
      <c r="AN27" s="37"/>
      <c r="AO27" s="38"/>
      <c r="AP27" s="38"/>
      <c r="AQ27" s="38"/>
      <c r="AR27" s="38"/>
      <c r="AS27" s="39"/>
      <c r="AT27" s="40"/>
      <c r="AU27" s="29"/>
      <c r="AV27" s="29"/>
      <c r="AW27" s="29"/>
      <c r="AX27" s="29"/>
      <c r="AY27" s="29"/>
      <c r="AZ27" s="29"/>
      <c r="BA27" s="29"/>
      <c r="BB27" s="29"/>
      <c r="BC27" s="29"/>
      <c r="BD27" s="30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6"/>
      <c r="J28" s="20"/>
      <c r="K28" s="20"/>
      <c r="L28" s="20"/>
      <c r="M28" s="20"/>
      <c r="N28" s="20"/>
      <c r="O28" s="35"/>
      <c r="P28" s="20"/>
      <c r="Q28" s="21"/>
      <c r="R28" s="19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4"/>
      <c r="AE28" s="26"/>
      <c r="AF28" s="26"/>
      <c r="AG28" s="26"/>
      <c r="AH28" s="37"/>
      <c r="AI28" s="37"/>
      <c r="AJ28" s="37"/>
      <c r="AK28" s="37"/>
      <c r="AL28" s="37"/>
      <c r="AM28" s="37"/>
      <c r="AN28" s="37"/>
      <c r="AO28" s="38"/>
      <c r="AP28" s="38"/>
      <c r="AQ28" s="38"/>
      <c r="AR28" s="38"/>
      <c r="AS28" s="39"/>
      <c r="AT28" s="40"/>
      <c r="AU28" s="64"/>
      <c r="AV28" s="64"/>
      <c r="AW28" s="64"/>
      <c r="AX28" s="64"/>
      <c r="AY28" s="29"/>
      <c r="AZ28" s="29"/>
      <c r="BA28" s="29"/>
      <c r="BB28" s="29"/>
      <c r="BC28" s="29"/>
      <c r="BD28" s="30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466"/>
      <c r="Z29" s="467"/>
      <c r="AA29" s="468"/>
      <c r="AB29" s="469"/>
      <c r="AC29" s="470"/>
      <c r="AD29" s="48"/>
      <c r="AE29" s="26"/>
      <c r="AF29" s="26"/>
      <c r="AG29" s="26"/>
      <c r="AH29" s="37"/>
      <c r="AI29" s="37"/>
      <c r="AJ29" s="37"/>
      <c r="AK29" s="37"/>
      <c r="AL29" s="37"/>
      <c r="AM29" s="37"/>
      <c r="AN29" s="37"/>
      <c r="AO29" s="38"/>
      <c r="AP29" s="38"/>
      <c r="AQ29" s="38"/>
      <c r="AR29" s="38"/>
      <c r="AS29" s="39"/>
      <c r="AT29" s="40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466"/>
      <c r="Z30" s="467"/>
      <c r="AA30" s="468"/>
      <c r="AB30" s="469"/>
      <c r="AC30" s="470"/>
      <c r="AD30" s="48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22"/>
      <c r="C31" s="23"/>
      <c r="D31" s="23"/>
      <c r="E31" s="23"/>
      <c r="F31" s="23"/>
      <c r="G31" s="23"/>
      <c r="H31" s="36"/>
      <c r="I31" s="22"/>
      <c r="J31" s="20"/>
      <c r="K31" s="20"/>
      <c r="L31" s="20"/>
      <c r="M31" s="20"/>
      <c r="N31" s="20"/>
      <c r="O31" s="20"/>
      <c r="P31" s="20"/>
      <c r="Q31" s="21"/>
      <c r="R31" s="19"/>
      <c r="S31" s="20"/>
      <c r="T31" s="20"/>
      <c r="U31" s="20"/>
      <c r="V31" s="20"/>
      <c r="W31" s="20"/>
      <c r="X31" s="21"/>
      <c r="Y31" s="466"/>
      <c r="Z31" s="467"/>
      <c r="AA31" s="468"/>
      <c r="AB31" s="469"/>
      <c r="AC31" s="470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22"/>
      <c r="C32" s="23"/>
      <c r="D32" s="23"/>
      <c r="E32" s="23"/>
      <c r="F32" s="23"/>
      <c r="G32" s="23"/>
      <c r="H32" s="36"/>
      <c r="I32" s="22"/>
      <c r="J32" s="20"/>
      <c r="K32" s="20"/>
      <c r="L32" s="20"/>
      <c r="M32" s="20"/>
      <c r="N32" s="20"/>
      <c r="O32" s="20"/>
      <c r="P32" s="20"/>
      <c r="Q32" s="21"/>
      <c r="R32" s="19"/>
      <c r="S32" s="20"/>
      <c r="T32" s="20"/>
      <c r="U32" s="20"/>
      <c r="V32" s="20"/>
      <c r="W32" s="20"/>
      <c r="X32" s="21"/>
      <c r="Y32" s="466"/>
      <c r="Z32" s="467"/>
      <c r="AA32" s="468"/>
      <c r="AB32" s="469"/>
      <c r="AC32" s="470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21"/>
      <c r="R33" s="19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66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66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34"/>
      <c r="Y36" s="466"/>
      <c r="Z36" s="467"/>
      <c r="AA36" s="468"/>
      <c r="AB36" s="469"/>
      <c r="AC36" s="470"/>
      <c r="AD36" s="48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66"/>
      <c r="Z37" s="467"/>
      <c r="AA37" s="468"/>
      <c r="AB37" s="469"/>
      <c r="AC37" s="470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66"/>
      <c r="Z38" s="467"/>
      <c r="AA38" s="468"/>
      <c r="AB38" s="469"/>
      <c r="AC38" s="470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66"/>
      <c r="Z39" s="467"/>
      <c r="AA39" s="468"/>
      <c r="AB39" s="469"/>
      <c r="AC39" s="470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66"/>
      <c r="Z40" s="467"/>
      <c r="AA40" s="468"/>
      <c r="AB40" s="469"/>
      <c r="AC40" s="470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66"/>
      <c r="Z41" s="467"/>
      <c r="AA41" s="468"/>
      <c r="AB41" s="469"/>
      <c r="AC41" s="470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466"/>
      <c r="Z44" s="467"/>
      <c r="AA44" s="468"/>
      <c r="AB44" s="469"/>
      <c r="AC44" s="470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466"/>
      <c r="Z45" s="467"/>
      <c r="AA45" s="468"/>
      <c r="AB45" s="469"/>
      <c r="AC45" s="470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466"/>
      <c r="Z46" s="467"/>
      <c r="AA46" s="468"/>
      <c r="AB46" s="469"/>
      <c r="AC46" s="470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Y37:Z37"/>
    <mergeCell ref="AA37:AC37"/>
    <mergeCell ref="Y38:Z38"/>
    <mergeCell ref="AA38:AC38"/>
    <mergeCell ref="Y33:Z33"/>
    <mergeCell ref="AA33:AC33"/>
    <mergeCell ref="Y27:Z27"/>
    <mergeCell ref="AA27:AC27"/>
    <mergeCell ref="Y36:Z36"/>
    <mergeCell ref="AA36:AC36"/>
    <mergeCell ref="Y28:Z28"/>
    <mergeCell ref="AA28:AC28"/>
    <mergeCell ref="Y29:Z29"/>
    <mergeCell ref="AA29:AC29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45:Z45"/>
    <mergeCell ref="AA45:AC45"/>
    <mergeCell ref="Y9:Z9"/>
    <mergeCell ref="Y25:Z25"/>
    <mergeCell ref="AA25:AC25"/>
    <mergeCell ref="Y26:Z26"/>
    <mergeCell ref="AA26:AC26"/>
    <mergeCell ref="Y16:Z16"/>
    <mergeCell ref="AA16:AC16"/>
    <mergeCell ref="Y17:Z17"/>
    <mergeCell ref="AA17:AC17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AU4:AY4"/>
    <mergeCell ref="AI6:AR6"/>
    <mergeCell ref="AS6:BD7"/>
    <mergeCell ref="AZ4:BD4"/>
    <mergeCell ref="Y1:AO1"/>
    <mergeCell ref="AP1:AT1"/>
    <mergeCell ref="Y4:AO4"/>
    <mergeCell ref="AP4:AT4"/>
    <mergeCell ref="Y24:Z24"/>
    <mergeCell ref="AA24:AC24"/>
    <mergeCell ref="Y15:Z15"/>
    <mergeCell ref="AA15:AC15"/>
    <mergeCell ref="Y10:Z10"/>
    <mergeCell ref="AA10:AC10"/>
    <mergeCell ref="Y11:Z11"/>
    <mergeCell ref="AA11:AC11"/>
    <mergeCell ref="Y14:Z14"/>
    <mergeCell ref="AA14:AC14"/>
    <mergeCell ref="AH6:AH7"/>
    <mergeCell ref="Y12:Z12"/>
    <mergeCell ref="AA12:AC12"/>
    <mergeCell ref="AA13:AC13"/>
    <mergeCell ref="Y8:Z8"/>
    <mergeCell ref="AA8:AC8"/>
    <mergeCell ref="AG6:AG7"/>
    <mergeCell ref="AA9:AC9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P3:AT3"/>
    <mergeCell ref="AU3:AY3"/>
    <mergeCell ref="AZ3:BD3"/>
    <mergeCell ref="I1:Q1"/>
    <mergeCell ref="R1:X1"/>
    <mergeCell ref="AU1:AY1"/>
  </mergeCells>
  <phoneticPr fontId="5"/>
  <dataValidations count="3">
    <dataValidation imeMode="hiragana" allowBlank="1" showInputMessage="1" showErrorMessage="1" sqref="JJ65535:JU65537 TF65535:TQ65537 ADB65535:ADM65537 AMX65535:ANI65537 AWT65535:AXE65537 BGP65535:BHA65537 BQL65535:BQW65537 CAH65535:CAS65537 CKD65535:CKO65537 CTZ65535:CUK65537 DDV65535:DEG65537 DNR65535:DOC65537 DXN65535:DXY65537 EHJ65535:EHU65537 ERF65535:ERQ65537 FBB65535:FBM65537 FKX65535:FLI65537 FUT65535:FVE65537 GEP65535:GFA65537 GOL65535:GOW65537 GYH65535:GYS65537 HID65535:HIO65537 HRZ65535:HSK65537 IBV65535:ICG65537 ILR65535:IMC65537 IVN65535:IVY65537 JFJ65535:JFU65537 JPF65535:JPQ65537 JZB65535:JZM65537 KIX65535:KJI65537 KST65535:KTE65537 LCP65535:LDA65537 LML65535:LMW65537 LWH65535:LWS65537 MGD65535:MGO65537 MPZ65535:MQK65537 MZV65535:NAG65537 NJR65535:NKC65537 NTN65535:NTY65537 ODJ65535:ODU65537 ONF65535:ONQ65537 OXB65535:OXM65537 PGX65535:PHI65537 PQT65535:PRE65537 QAP65535:QBA65537 QKL65535:QKW65537 QUH65535:QUS65537 RED65535:REO65537 RNZ65535:ROK65537 RXV65535:RYG65537 SHR65535:SIC65537 SRN65535:SRY65537 TBJ65535:TBU65537 TLF65535:TLQ65537 TVB65535:TVM65537 UEX65535:UFI65537 UOT65535:UPE65537 UYP65535:UZA65537 VIL65535:VIW65537 VSH65535:VSS65537 WCD65535:WCO65537 WLZ65535:WMK65537 WVV65535:WWG65537 JJ131071:JU131073 TF131071:TQ131073 ADB131071:ADM131073 AMX131071:ANI131073 AWT131071:AXE131073 BGP131071:BHA131073 BQL131071:BQW131073 CAH131071:CAS131073 CKD131071:CKO131073 CTZ131071:CUK131073 DDV131071:DEG131073 DNR131071:DOC131073 DXN131071:DXY131073 EHJ131071:EHU131073 ERF131071:ERQ131073 FBB131071:FBM131073 FKX131071:FLI131073 FUT131071:FVE131073 GEP131071:GFA131073 GOL131071:GOW131073 GYH131071:GYS131073 HID131071:HIO131073 HRZ131071:HSK131073 IBV131071:ICG131073 ILR131071:IMC131073 IVN131071:IVY131073 JFJ131071:JFU131073 JPF131071:JPQ131073 JZB131071:JZM131073 KIX131071:KJI131073 KST131071:KTE131073 LCP131071:LDA131073 LML131071:LMW131073 LWH131071:LWS131073 MGD131071:MGO131073 MPZ131071:MQK131073 MZV131071:NAG131073 NJR131071:NKC131073 NTN131071:NTY131073 ODJ131071:ODU131073 ONF131071:ONQ131073 OXB131071:OXM131073 PGX131071:PHI131073 PQT131071:PRE131073 QAP131071:QBA131073 QKL131071:QKW131073 QUH131071:QUS131073 RED131071:REO131073 RNZ131071:ROK131073 RXV131071:RYG131073 SHR131071:SIC131073 SRN131071:SRY131073 TBJ131071:TBU131073 TLF131071:TLQ131073 TVB131071:TVM131073 UEX131071:UFI131073 UOT131071:UPE131073 UYP131071:UZA131073 VIL131071:VIW131073 VSH131071:VSS131073 WCD131071:WCO131073 WLZ131071:WMK131073 WVV131071:WWG131073 JJ196607:JU196609 TF196607:TQ196609 ADB196607:ADM196609 AMX196607:ANI196609 AWT196607:AXE196609 BGP196607:BHA196609 BQL196607:BQW196609 CAH196607:CAS196609 CKD196607:CKO196609 CTZ196607:CUK196609 DDV196607:DEG196609 DNR196607:DOC196609 DXN196607:DXY196609 EHJ196607:EHU196609 ERF196607:ERQ196609 FBB196607:FBM196609 FKX196607:FLI196609 FUT196607:FVE196609 GEP196607:GFA196609 GOL196607:GOW196609 GYH196607:GYS196609 HID196607:HIO196609 HRZ196607:HSK196609 IBV196607:ICG196609 ILR196607:IMC196609 IVN196607:IVY196609 JFJ196607:JFU196609 JPF196607:JPQ196609 JZB196607:JZM196609 KIX196607:KJI196609 KST196607:KTE196609 LCP196607:LDA196609 LML196607:LMW196609 LWH196607:LWS196609 MGD196607:MGO196609 MPZ196607:MQK196609 MZV196607:NAG196609 NJR196607:NKC196609 NTN196607:NTY196609 ODJ196607:ODU196609 ONF196607:ONQ196609 OXB196607:OXM196609 PGX196607:PHI196609 PQT196607:PRE196609 QAP196607:QBA196609 QKL196607:QKW196609 QUH196607:QUS196609 RED196607:REO196609 RNZ196607:ROK196609 RXV196607:RYG196609 SHR196607:SIC196609 SRN196607:SRY196609 TBJ196607:TBU196609 TLF196607:TLQ196609 TVB196607:TVM196609 UEX196607:UFI196609 UOT196607:UPE196609 UYP196607:UZA196609 VIL196607:VIW196609 VSH196607:VSS196609 WCD196607:WCO196609 WLZ196607:WMK196609 WVV196607:WWG196609 JJ262143:JU262145 TF262143:TQ262145 ADB262143:ADM262145 AMX262143:ANI262145 AWT262143:AXE262145 BGP262143:BHA262145 BQL262143:BQW262145 CAH262143:CAS262145 CKD262143:CKO262145 CTZ262143:CUK262145 DDV262143:DEG262145 DNR262143:DOC262145 DXN262143:DXY262145 EHJ262143:EHU262145 ERF262143:ERQ262145 FBB262143:FBM262145 FKX262143:FLI262145 FUT262143:FVE262145 GEP262143:GFA262145 GOL262143:GOW262145 GYH262143:GYS262145 HID262143:HIO262145 HRZ262143:HSK262145 IBV262143:ICG262145 ILR262143:IMC262145 IVN262143:IVY262145 JFJ262143:JFU262145 JPF262143:JPQ262145 JZB262143:JZM262145 KIX262143:KJI262145 KST262143:KTE262145 LCP262143:LDA262145 LML262143:LMW262145 LWH262143:LWS262145 MGD262143:MGO262145 MPZ262143:MQK262145 MZV262143:NAG262145 NJR262143:NKC262145 NTN262143:NTY262145 ODJ262143:ODU262145 ONF262143:ONQ262145 OXB262143:OXM262145 PGX262143:PHI262145 PQT262143:PRE262145 QAP262143:QBA262145 QKL262143:QKW262145 QUH262143:QUS262145 RED262143:REO262145 RNZ262143:ROK262145 RXV262143:RYG262145 SHR262143:SIC262145 SRN262143:SRY262145 TBJ262143:TBU262145 TLF262143:TLQ262145 TVB262143:TVM262145 UEX262143:UFI262145 UOT262143:UPE262145 UYP262143:UZA262145 VIL262143:VIW262145 VSH262143:VSS262145 WCD262143:WCO262145 WLZ262143:WMK262145 WVV262143:WWG262145 JJ327679:JU327681 TF327679:TQ327681 ADB327679:ADM327681 AMX327679:ANI327681 AWT327679:AXE327681 BGP327679:BHA327681 BQL327679:BQW327681 CAH327679:CAS327681 CKD327679:CKO327681 CTZ327679:CUK327681 DDV327679:DEG327681 DNR327679:DOC327681 DXN327679:DXY327681 EHJ327679:EHU327681 ERF327679:ERQ327681 FBB327679:FBM327681 FKX327679:FLI327681 FUT327679:FVE327681 GEP327679:GFA327681 GOL327679:GOW327681 GYH327679:GYS327681 HID327679:HIO327681 HRZ327679:HSK327681 IBV327679:ICG327681 ILR327679:IMC327681 IVN327679:IVY327681 JFJ327679:JFU327681 JPF327679:JPQ327681 JZB327679:JZM327681 KIX327679:KJI327681 KST327679:KTE327681 LCP327679:LDA327681 LML327679:LMW327681 LWH327679:LWS327681 MGD327679:MGO327681 MPZ327679:MQK327681 MZV327679:NAG327681 NJR327679:NKC327681 NTN327679:NTY327681 ODJ327679:ODU327681 ONF327679:ONQ327681 OXB327679:OXM327681 PGX327679:PHI327681 PQT327679:PRE327681 QAP327679:QBA327681 QKL327679:QKW327681 QUH327679:QUS327681 RED327679:REO327681 RNZ327679:ROK327681 RXV327679:RYG327681 SHR327679:SIC327681 SRN327679:SRY327681 TBJ327679:TBU327681 TLF327679:TLQ327681 TVB327679:TVM327681 UEX327679:UFI327681 UOT327679:UPE327681 UYP327679:UZA327681 VIL327679:VIW327681 VSH327679:VSS327681 WCD327679:WCO327681 WLZ327679:WMK327681 WVV327679:WWG327681 JJ393215:JU393217 TF393215:TQ393217 ADB393215:ADM393217 AMX393215:ANI393217 AWT393215:AXE393217 BGP393215:BHA393217 BQL393215:BQW393217 CAH393215:CAS393217 CKD393215:CKO393217 CTZ393215:CUK393217 DDV393215:DEG393217 DNR393215:DOC393217 DXN393215:DXY393217 EHJ393215:EHU393217 ERF393215:ERQ393217 FBB393215:FBM393217 FKX393215:FLI393217 FUT393215:FVE393217 GEP393215:GFA393217 GOL393215:GOW393217 GYH393215:GYS393217 HID393215:HIO393217 HRZ393215:HSK393217 IBV393215:ICG393217 ILR393215:IMC393217 IVN393215:IVY393217 JFJ393215:JFU393217 JPF393215:JPQ393217 JZB393215:JZM393217 KIX393215:KJI393217 KST393215:KTE393217 LCP393215:LDA393217 LML393215:LMW393217 LWH393215:LWS393217 MGD393215:MGO393217 MPZ393215:MQK393217 MZV393215:NAG393217 NJR393215:NKC393217 NTN393215:NTY393217 ODJ393215:ODU393217 ONF393215:ONQ393217 OXB393215:OXM393217 PGX393215:PHI393217 PQT393215:PRE393217 QAP393215:QBA393217 QKL393215:QKW393217 QUH393215:QUS393217 RED393215:REO393217 RNZ393215:ROK393217 RXV393215:RYG393217 SHR393215:SIC393217 SRN393215:SRY393217 TBJ393215:TBU393217 TLF393215:TLQ393217 TVB393215:TVM393217 UEX393215:UFI393217 UOT393215:UPE393217 UYP393215:UZA393217 VIL393215:VIW393217 VSH393215:VSS393217 WCD393215:WCO393217 WLZ393215:WMK393217 WVV393215:WWG393217 JJ458751:JU458753 TF458751:TQ458753 ADB458751:ADM458753 AMX458751:ANI458753 AWT458751:AXE458753 BGP458751:BHA458753 BQL458751:BQW458753 CAH458751:CAS458753 CKD458751:CKO458753 CTZ458751:CUK458753 DDV458751:DEG458753 DNR458751:DOC458753 DXN458751:DXY458753 EHJ458751:EHU458753 ERF458751:ERQ458753 FBB458751:FBM458753 FKX458751:FLI458753 FUT458751:FVE458753 GEP458751:GFA458753 GOL458751:GOW458753 GYH458751:GYS458753 HID458751:HIO458753 HRZ458751:HSK458753 IBV458751:ICG458753 ILR458751:IMC458753 IVN458751:IVY458753 JFJ458751:JFU458753 JPF458751:JPQ458753 JZB458751:JZM458753 KIX458751:KJI458753 KST458751:KTE458753 LCP458751:LDA458753 LML458751:LMW458753 LWH458751:LWS458753 MGD458751:MGO458753 MPZ458751:MQK458753 MZV458751:NAG458753 NJR458751:NKC458753 NTN458751:NTY458753 ODJ458751:ODU458753 ONF458751:ONQ458753 OXB458751:OXM458753 PGX458751:PHI458753 PQT458751:PRE458753 QAP458751:QBA458753 QKL458751:QKW458753 QUH458751:QUS458753 RED458751:REO458753 RNZ458751:ROK458753 RXV458751:RYG458753 SHR458751:SIC458753 SRN458751:SRY458753 TBJ458751:TBU458753 TLF458751:TLQ458753 TVB458751:TVM458753 UEX458751:UFI458753 UOT458751:UPE458753 UYP458751:UZA458753 VIL458751:VIW458753 VSH458751:VSS458753 WCD458751:WCO458753 WLZ458751:WMK458753 WVV458751:WWG458753 JJ524287:JU524289 TF524287:TQ524289 ADB524287:ADM524289 AMX524287:ANI524289 AWT524287:AXE524289 BGP524287:BHA524289 BQL524287:BQW524289 CAH524287:CAS524289 CKD524287:CKO524289 CTZ524287:CUK524289 DDV524287:DEG524289 DNR524287:DOC524289 DXN524287:DXY524289 EHJ524287:EHU524289 ERF524287:ERQ524289 FBB524287:FBM524289 FKX524287:FLI524289 FUT524287:FVE524289 GEP524287:GFA524289 GOL524287:GOW524289 GYH524287:GYS524289 HID524287:HIO524289 HRZ524287:HSK524289 IBV524287:ICG524289 ILR524287:IMC524289 IVN524287:IVY524289 JFJ524287:JFU524289 JPF524287:JPQ524289 JZB524287:JZM524289 KIX524287:KJI524289 KST524287:KTE524289 LCP524287:LDA524289 LML524287:LMW524289 LWH524287:LWS524289 MGD524287:MGO524289 MPZ524287:MQK524289 MZV524287:NAG524289 NJR524287:NKC524289 NTN524287:NTY524289 ODJ524287:ODU524289 ONF524287:ONQ524289 OXB524287:OXM524289 PGX524287:PHI524289 PQT524287:PRE524289 QAP524287:QBA524289 QKL524287:QKW524289 QUH524287:QUS524289 RED524287:REO524289 RNZ524287:ROK524289 RXV524287:RYG524289 SHR524287:SIC524289 SRN524287:SRY524289 TBJ524287:TBU524289 TLF524287:TLQ524289 TVB524287:TVM524289 UEX524287:UFI524289 UOT524287:UPE524289 UYP524287:UZA524289 VIL524287:VIW524289 VSH524287:VSS524289 WCD524287:WCO524289 WLZ524287:WMK524289 WVV524287:WWG524289 JJ589823:JU589825 TF589823:TQ589825 ADB589823:ADM589825 AMX589823:ANI589825 AWT589823:AXE589825 BGP589823:BHA589825 BQL589823:BQW589825 CAH589823:CAS589825 CKD589823:CKO589825 CTZ589823:CUK589825 DDV589823:DEG589825 DNR589823:DOC589825 DXN589823:DXY589825 EHJ589823:EHU589825 ERF589823:ERQ589825 FBB589823:FBM589825 FKX589823:FLI589825 FUT589823:FVE589825 GEP589823:GFA589825 GOL589823:GOW589825 GYH589823:GYS589825 HID589823:HIO589825 HRZ589823:HSK589825 IBV589823:ICG589825 ILR589823:IMC589825 IVN589823:IVY589825 JFJ589823:JFU589825 JPF589823:JPQ589825 JZB589823:JZM589825 KIX589823:KJI589825 KST589823:KTE589825 LCP589823:LDA589825 LML589823:LMW589825 LWH589823:LWS589825 MGD589823:MGO589825 MPZ589823:MQK589825 MZV589823:NAG589825 NJR589823:NKC589825 NTN589823:NTY589825 ODJ589823:ODU589825 ONF589823:ONQ589825 OXB589823:OXM589825 PGX589823:PHI589825 PQT589823:PRE589825 QAP589823:QBA589825 QKL589823:QKW589825 QUH589823:QUS589825 RED589823:REO589825 RNZ589823:ROK589825 RXV589823:RYG589825 SHR589823:SIC589825 SRN589823:SRY589825 TBJ589823:TBU589825 TLF589823:TLQ589825 TVB589823:TVM589825 UEX589823:UFI589825 UOT589823:UPE589825 UYP589823:UZA589825 VIL589823:VIW589825 VSH589823:VSS589825 WCD589823:WCO589825 WLZ589823:WMK589825 WVV589823:WWG589825 JJ655359:JU655361 TF655359:TQ655361 ADB655359:ADM655361 AMX655359:ANI655361 AWT655359:AXE655361 BGP655359:BHA655361 BQL655359:BQW655361 CAH655359:CAS655361 CKD655359:CKO655361 CTZ655359:CUK655361 DDV655359:DEG655361 DNR655359:DOC655361 DXN655359:DXY655361 EHJ655359:EHU655361 ERF655359:ERQ655361 FBB655359:FBM655361 FKX655359:FLI655361 FUT655359:FVE655361 GEP655359:GFA655361 GOL655359:GOW655361 GYH655359:GYS655361 HID655359:HIO655361 HRZ655359:HSK655361 IBV655359:ICG655361 ILR655359:IMC655361 IVN655359:IVY655361 JFJ655359:JFU655361 JPF655359:JPQ655361 JZB655359:JZM655361 KIX655359:KJI655361 KST655359:KTE655361 LCP655359:LDA655361 LML655359:LMW655361 LWH655359:LWS655361 MGD655359:MGO655361 MPZ655359:MQK655361 MZV655359:NAG655361 NJR655359:NKC655361 NTN655359:NTY655361 ODJ655359:ODU655361 ONF655359:ONQ655361 OXB655359:OXM655361 PGX655359:PHI655361 PQT655359:PRE655361 QAP655359:QBA655361 QKL655359:QKW655361 QUH655359:QUS655361 RED655359:REO655361 RNZ655359:ROK655361 RXV655359:RYG655361 SHR655359:SIC655361 SRN655359:SRY655361 TBJ655359:TBU655361 TLF655359:TLQ655361 TVB655359:TVM655361 UEX655359:UFI655361 UOT655359:UPE655361 UYP655359:UZA655361 VIL655359:VIW655361 VSH655359:VSS655361 WCD655359:WCO655361 WLZ655359:WMK655361 WVV655359:WWG655361 JJ720895:JU720897 TF720895:TQ720897 ADB720895:ADM720897 AMX720895:ANI720897 AWT720895:AXE720897 BGP720895:BHA720897 BQL720895:BQW720897 CAH720895:CAS720897 CKD720895:CKO720897 CTZ720895:CUK720897 DDV720895:DEG720897 DNR720895:DOC720897 DXN720895:DXY720897 EHJ720895:EHU720897 ERF720895:ERQ720897 FBB720895:FBM720897 FKX720895:FLI720897 FUT720895:FVE720897 GEP720895:GFA720897 GOL720895:GOW720897 GYH720895:GYS720897 HID720895:HIO720897 HRZ720895:HSK720897 IBV720895:ICG720897 ILR720895:IMC720897 IVN720895:IVY720897 JFJ720895:JFU720897 JPF720895:JPQ720897 JZB720895:JZM720897 KIX720895:KJI720897 KST720895:KTE720897 LCP720895:LDA720897 LML720895:LMW720897 LWH720895:LWS720897 MGD720895:MGO720897 MPZ720895:MQK720897 MZV720895:NAG720897 NJR720895:NKC720897 NTN720895:NTY720897 ODJ720895:ODU720897 ONF720895:ONQ720897 OXB720895:OXM720897 PGX720895:PHI720897 PQT720895:PRE720897 QAP720895:QBA720897 QKL720895:QKW720897 QUH720895:QUS720897 RED720895:REO720897 RNZ720895:ROK720897 RXV720895:RYG720897 SHR720895:SIC720897 SRN720895:SRY720897 TBJ720895:TBU720897 TLF720895:TLQ720897 TVB720895:TVM720897 UEX720895:UFI720897 UOT720895:UPE720897 UYP720895:UZA720897 VIL720895:VIW720897 VSH720895:VSS720897 WCD720895:WCO720897 WLZ720895:WMK720897 WVV720895:WWG720897 JJ786431:JU786433 TF786431:TQ786433 ADB786431:ADM786433 AMX786431:ANI786433 AWT786431:AXE786433 BGP786431:BHA786433 BQL786431:BQW786433 CAH786431:CAS786433 CKD786431:CKO786433 CTZ786431:CUK786433 DDV786431:DEG786433 DNR786431:DOC786433 DXN786431:DXY786433 EHJ786431:EHU786433 ERF786431:ERQ786433 FBB786431:FBM786433 FKX786431:FLI786433 FUT786431:FVE786433 GEP786431:GFA786433 GOL786431:GOW786433 GYH786431:GYS786433 HID786431:HIO786433 HRZ786431:HSK786433 IBV786431:ICG786433 ILR786431:IMC786433 IVN786431:IVY786433 JFJ786431:JFU786433 JPF786431:JPQ786433 JZB786431:JZM786433 KIX786431:KJI786433 KST786431:KTE786433 LCP786431:LDA786433 LML786431:LMW786433 LWH786431:LWS786433 MGD786431:MGO786433 MPZ786431:MQK786433 MZV786431:NAG786433 NJR786431:NKC786433 NTN786431:NTY786433 ODJ786431:ODU786433 ONF786431:ONQ786433 OXB786431:OXM786433 PGX786431:PHI786433 PQT786431:PRE786433 QAP786431:QBA786433 QKL786431:QKW786433 QUH786431:QUS786433 RED786431:REO786433 RNZ786431:ROK786433 RXV786431:RYG786433 SHR786431:SIC786433 SRN786431:SRY786433 TBJ786431:TBU786433 TLF786431:TLQ786433 TVB786431:TVM786433 UEX786431:UFI786433 UOT786431:UPE786433 UYP786431:UZA786433 VIL786431:VIW786433 VSH786431:VSS786433 WCD786431:WCO786433 WLZ786431:WMK786433 WVV786431:WWG786433 JJ851967:JU851969 TF851967:TQ851969 ADB851967:ADM851969 AMX851967:ANI851969 AWT851967:AXE851969 BGP851967:BHA851969 BQL851967:BQW851969 CAH851967:CAS851969 CKD851967:CKO851969 CTZ851967:CUK851969 DDV851967:DEG851969 DNR851967:DOC851969 DXN851967:DXY851969 EHJ851967:EHU851969 ERF851967:ERQ851969 FBB851967:FBM851969 FKX851967:FLI851969 FUT851967:FVE851969 GEP851967:GFA851969 GOL851967:GOW851969 GYH851967:GYS851969 HID851967:HIO851969 HRZ851967:HSK851969 IBV851967:ICG851969 ILR851967:IMC851969 IVN851967:IVY851969 JFJ851967:JFU851969 JPF851967:JPQ851969 JZB851967:JZM851969 KIX851967:KJI851969 KST851967:KTE851969 LCP851967:LDA851969 LML851967:LMW851969 LWH851967:LWS851969 MGD851967:MGO851969 MPZ851967:MQK851969 MZV851967:NAG851969 NJR851967:NKC851969 NTN851967:NTY851969 ODJ851967:ODU851969 ONF851967:ONQ851969 OXB851967:OXM851969 PGX851967:PHI851969 PQT851967:PRE851969 QAP851967:QBA851969 QKL851967:QKW851969 QUH851967:QUS851969 RED851967:REO851969 RNZ851967:ROK851969 RXV851967:RYG851969 SHR851967:SIC851969 SRN851967:SRY851969 TBJ851967:TBU851969 TLF851967:TLQ851969 TVB851967:TVM851969 UEX851967:UFI851969 UOT851967:UPE851969 UYP851967:UZA851969 VIL851967:VIW851969 VSH851967:VSS851969 WCD851967:WCO851969 WLZ851967:WMK851969 WVV851967:WWG851969 JJ917503:JU917505 TF917503:TQ917505 ADB917503:ADM917505 AMX917503:ANI917505 AWT917503:AXE917505 BGP917503:BHA917505 BQL917503:BQW917505 CAH917503:CAS917505 CKD917503:CKO917505 CTZ917503:CUK917505 DDV917503:DEG917505 DNR917503:DOC917505 DXN917503:DXY917505 EHJ917503:EHU917505 ERF917503:ERQ917505 FBB917503:FBM917505 FKX917503:FLI917505 FUT917503:FVE917505 GEP917503:GFA917505 GOL917503:GOW917505 GYH917503:GYS917505 HID917503:HIO917505 HRZ917503:HSK917505 IBV917503:ICG917505 ILR917503:IMC917505 IVN917503:IVY917505 JFJ917503:JFU917505 JPF917503:JPQ917505 JZB917503:JZM917505 KIX917503:KJI917505 KST917503:KTE917505 LCP917503:LDA917505 LML917503:LMW917505 LWH917503:LWS917505 MGD917503:MGO917505 MPZ917503:MQK917505 MZV917503:NAG917505 NJR917503:NKC917505 NTN917503:NTY917505 ODJ917503:ODU917505 ONF917503:ONQ917505 OXB917503:OXM917505 PGX917503:PHI917505 PQT917503:PRE917505 QAP917503:QBA917505 QKL917503:QKW917505 QUH917503:QUS917505 RED917503:REO917505 RNZ917503:ROK917505 RXV917503:RYG917505 SHR917503:SIC917505 SRN917503:SRY917505 TBJ917503:TBU917505 TLF917503:TLQ917505 TVB917503:TVM917505 UEX917503:UFI917505 UOT917503:UPE917505 UYP917503:UZA917505 VIL917503:VIW917505 VSH917503:VSS917505 WCD917503:WCO917505 WLZ917503:WMK917505 WVV917503:WWG917505 JJ983039:JU983041 TF983039:TQ983041 ADB983039:ADM983041 AMX983039:ANI983041 AWT983039:AXE983041 BGP983039:BHA983041 BQL983039:BQW983041 CAH983039:CAS983041 CKD983039:CKO983041 CTZ983039:CUK983041 DDV983039:DEG983041 DNR983039:DOC983041 DXN983039:DXY983041 EHJ983039:EHU983041 ERF983039:ERQ983041 FBB983039:FBM983041 FKX983039:FLI983041 FUT983039:FVE983041 GEP983039:GFA983041 GOL983039:GOW983041 GYH983039:GYS983041 HID983039:HIO983041 HRZ983039:HSK983041 IBV983039:ICG983041 ILR983039:IMC983041 IVN983039:IVY983041 JFJ983039:JFU983041 JPF983039:JPQ983041 JZB983039:JZM983041 KIX983039:KJI983041 KST983039:KTE983041 LCP983039:LDA983041 LML983039:LMW983041 LWH983039:LWS983041 MGD983039:MGO983041 MPZ983039:MQK983041 MZV983039:NAG983041 NJR983039:NKC983041 NTN983039:NTY983041 ODJ983039:ODU983041 ONF983039:ONQ983041 OXB983039:OXM983041 PGX983039:PHI983041 PQT983039:PRE983041 QAP983039:QBA983041 QKL983039:QKW983041 QUH983039:QUS983041 RED983039:REO983041 RNZ983039:ROK983041 RXV983039:RYG983041 SHR983039:SIC983041 SRN983039:SRY983041 TBJ983039:TBU983041 TLF983039:TLQ983041 TVB983039:TVM983041 UEX983039:UFI983041 UOT983039:UPE983041 UYP983039:UZA983041 VIL983039:VIW983041 VSH983039:VSS983041 WCD983039:WCO983041 WLZ983039:WMK983041 WVV983039:WWG983041 Z262143:AJ262145 Z196607:AJ196609 Z131071:AJ131073 Z65535:AJ65537 Z983039:AJ983041 Z917503:AJ917505 Z851967:AJ851969 Z786431:AJ786433 Z720895:AJ720897 Z655359:AJ655361 Z589823:AJ589825 Z524287:AJ524289 Z458751:AJ458753 Z393215:AJ393217 Z327679:AJ32768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使用実績明細情報（薬品）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t_shiyo_jisseki_yakuhin_m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248" customFormat="1">
      <c r="A8" s="271">
        <f>IF(B8="","",COUNTA($B$8:B8))</f>
        <v>1</v>
      </c>
      <c r="B8" s="355" t="s">
        <v>1690</v>
      </c>
      <c r="C8" s="273"/>
      <c r="D8" s="273"/>
      <c r="E8" s="273"/>
      <c r="F8" s="273"/>
      <c r="G8" s="273"/>
      <c r="H8" s="274"/>
      <c r="I8" s="275" t="s">
        <v>1577</v>
      </c>
      <c r="J8" s="276"/>
      <c r="K8" s="276"/>
      <c r="L8" s="276"/>
      <c r="M8" s="276"/>
      <c r="N8" s="276"/>
      <c r="O8" s="281"/>
      <c r="P8" s="276"/>
      <c r="Q8" s="274"/>
      <c r="R8" s="355" t="s">
        <v>1690</v>
      </c>
      <c r="S8" s="276"/>
      <c r="T8" s="276"/>
      <c r="U8" s="276"/>
      <c r="V8" s="276"/>
      <c r="W8" s="276"/>
      <c r="X8" s="274"/>
      <c r="Y8" s="486" t="s">
        <v>210</v>
      </c>
      <c r="Z8" s="487"/>
      <c r="AA8" s="488" t="s">
        <v>211</v>
      </c>
      <c r="AB8" s="489"/>
      <c r="AC8" s="490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6" s="257" customFormat="1">
      <c r="A9" s="386">
        <f>IF(B9="","",COUNTA($B$8:B9))</f>
        <v>2</v>
      </c>
      <c r="B9" s="369" t="s">
        <v>238</v>
      </c>
      <c r="C9" s="374"/>
      <c r="D9" s="374"/>
      <c r="E9" s="374"/>
      <c r="F9" s="374"/>
      <c r="G9" s="374"/>
      <c r="H9" s="335"/>
      <c r="I9" s="369" t="s">
        <v>239</v>
      </c>
      <c r="J9" s="333"/>
      <c r="K9" s="333"/>
      <c r="L9" s="333"/>
      <c r="M9" s="333"/>
      <c r="N9" s="333"/>
      <c r="O9" s="333"/>
      <c r="P9" s="333"/>
      <c r="Q9" s="334"/>
      <c r="R9" s="369" t="s">
        <v>238</v>
      </c>
      <c r="S9" s="333"/>
      <c r="T9" s="333"/>
      <c r="U9" s="333"/>
      <c r="V9" s="333"/>
      <c r="W9" s="333"/>
      <c r="X9" s="335"/>
      <c r="Y9" s="526" t="s">
        <v>210</v>
      </c>
      <c r="Z9" s="527"/>
      <c r="AA9" s="528" t="s">
        <v>211</v>
      </c>
      <c r="AB9" s="529"/>
      <c r="AC9" s="530"/>
      <c r="AD9" s="336">
        <v>30</v>
      </c>
      <c r="AE9" s="338"/>
      <c r="AF9" s="338">
        <v>2</v>
      </c>
      <c r="AG9" s="338" t="s">
        <v>207</v>
      </c>
      <c r="AH9" s="337"/>
      <c r="AI9" s="337"/>
      <c r="AJ9" s="337"/>
      <c r="AK9" s="337"/>
      <c r="AL9" s="337"/>
      <c r="AM9" s="337"/>
      <c r="AN9" s="337"/>
      <c r="AO9" s="338"/>
      <c r="AP9" s="338"/>
      <c r="AQ9" s="338"/>
      <c r="AR9" s="338"/>
      <c r="AS9" s="339" t="s">
        <v>1570</v>
      </c>
      <c r="AT9" s="375"/>
      <c r="AU9" s="375"/>
      <c r="AV9" s="375"/>
      <c r="AW9" s="375"/>
      <c r="AX9" s="375"/>
      <c r="AY9" s="375"/>
      <c r="AZ9" s="375"/>
      <c r="BA9" s="375"/>
      <c r="BB9" s="375"/>
      <c r="BC9" s="375"/>
      <c r="BD9" s="376"/>
    </row>
    <row r="10" spans="1:56" s="257" customFormat="1">
      <c r="A10" s="270" t="str">
        <f>IF(B10="","",COUNTA($B$8:B10))</f>
        <v/>
      </c>
      <c r="B10" s="259"/>
      <c r="C10" s="260"/>
      <c r="D10" s="260"/>
      <c r="E10" s="260"/>
      <c r="F10" s="260"/>
      <c r="G10" s="260"/>
      <c r="H10" s="261"/>
      <c r="I10" s="259"/>
      <c r="J10" s="262"/>
      <c r="K10" s="262"/>
      <c r="L10" s="262"/>
      <c r="M10" s="262"/>
      <c r="N10" s="262"/>
      <c r="O10" s="262"/>
      <c r="P10" s="262"/>
      <c r="Q10" s="263"/>
      <c r="R10" s="259"/>
      <c r="S10" s="262"/>
      <c r="T10" s="262"/>
      <c r="U10" s="262"/>
      <c r="V10" s="262"/>
      <c r="W10" s="262"/>
      <c r="X10" s="261"/>
      <c r="Y10" s="259"/>
      <c r="Z10" s="264"/>
      <c r="AA10" s="523"/>
      <c r="AB10" s="524"/>
      <c r="AC10" s="525"/>
      <c r="AD10" s="265"/>
      <c r="AE10" s="266"/>
      <c r="AF10" s="266"/>
      <c r="AG10" s="266"/>
      <c r="AH10" s="267"/>
      <c r="AI10" s="267"/>
      <c r="AJ10" s="267"/>
      <c r="AK10" s="267"/>
      <c r="AL10" s="267"/>
      <c r="AM10" s="267"/>
      <c r="AN10" s="267"/>
      <c r="AO10" s="266"/>
      <c r="AP10" s="266"/>
      <c r="AQ10" s="266"/>
      <c r="AR10" s="266"/>
      <c r="AS10" s="383" t="s">
        <v>263</v>
      </c>
      <c r="AT10" s="384"/>
      <c r="AU10" s="384"/>
      <c r="AV10" s="384"/>
      <c r="AW10" s="384"/>
      <c r="AX10" s="384"/>
      <c r="AY10" s="384"/>
      <c r="AZ10" s="384"/>
      <c r="BA10" s="384"/>
      <c r="BB10" s="384"/>
      <c r="BC10" s="384"/>
      <c r="BD10" s="385"/>
    </row>
    <row r="11" spans="1:56" s="257" customFormat="1">
      <c r="A11" s="318">
        <f>IF(B11="","",COUNTA($B$8:B11))</f>
        <v>3</v>
      </c>
      <c r="B11" s="361" t="s">
        <v>246</v>
      </c>
      <c r="C11" s="362"/>
      <c r="D11" s="362"/>
      <c r="E11" s="362"/>
      <c r="F11" s="362"/>
      <c r="G11" s="362"/>
      <c r="H11" s="363"/>
      <c r="I11" s="361" t="s">
        <v>247</v>
      </c>
      <c r="J11" s="293"/>
      <c r="K11" s="293"/>
      <c r="L11" s="293"/>
      <c r="M11" s="293"/>
      <c r="N11" s="293"/>
      <c r="O11" s="293"/>
      <c r="P11" s="293"/>
      <c r="Q11" s="324"/>
      <c r="R11" s="361" t="s">
        <v>246</v>
      </c>
      <c r="S11" s="293"/>
      <c r="T11" s="293"/>
      <c r="U11" s="293"/>
      <c r="V11" s="293"/>
      <c r="W11" s="293"/>
      <c r="X11" s="291"/>
      <c r="Y11" s="537" t="s">
        <v>243</v>
      </c>
      <c r="Z11" s="538"/>
      <c r="AA11" s="539" t="s">
        <v>244</v>
      </c>
      <c r="AB11" s="540"/>
      <c r="AC11" s="541"/>
      <c r="AD11" s="295">
        <v>3</v>
      </c>
      <c r="AE11" s="296"/>
      <c r="AF11" s="296">
        <v>3</v>
      </c>
      <c r="AG11" s="296" t="s">
        <v>207</v>
      </c>
      <c r="AH11" s="297"/>
      <c r="AI11" s="297"/>
      <c r="AJ11" s="297"/>
      <c r="AK11" s="297"/>
      <c r="AL11" s="297"/>
      <c r="AM11" s="297"/>
      <c r="AN11" s="297"/>
      <c r="AO11" s="296"/>
      <c r="AP11" s="296"/>
      <c r="AQ11" s="296"/>
      <c r="AR11" s="296"/>
      <c r="AS11" s="292" t="s">
        <v>264</v>
      </c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9"/>
    </row>
    <row r="12" spans="1:56" s="248" customFormat="1">
      <c r="A12" s="271">
        <f>IF(B12="","",COUNTA($B$8:B12))</f>
        <v>4</v>
      </c>
      <c r="B12" s="355" t="s">
        <v>265</v>
      </c>
      <c r="C12" s="273"/>
      <c r="D12" s="273"/>
      <c r="E12" s="273"/>
      <c r="F12" s="273"/>
      <c r="G12" s="273"/>
      <c r="H12" s="274"/>
      <c r="I12" s="388" t="s">
        <v>266</v>
      </c>
      <c r="J12" s="276"/>
      <c r="K12" s="276"/>
      <c r="L12" s="276"/>
      <c r="M12" s="276"/>
      <c r="N12" s="276"/>
      <c r="O12" s="276"/>
      <c r="P12" s="276"/>
      <c r="Q12" s="277"/>
      <c r="R12" s="355" t="s">
        <v>265</v>
      </c>
      <c r="S12" s="276"/>
      <c r="T12" s="276"/>
      <c r="U12" s="276"/>
      <c r="V12" s="276"/>
      <c r="W12" s="276"/>
      <c r="X12" s="274"/>
      <c r="Y12" s="486" t="s">
        <v>210</v>
      </c>
      <c r="Z12" s="487"/>
      <c r="AA12" s="488" t="s">
        <v>211</v>
      </c>
      <c r="AB12" s="489"/>
      <c r="AC12" s="490"/>
      <c r="AD12" s="278">
        <v>5</v>
      </c>
      <c r="AE12" s="282"/>
      <c r="AF12" s="282"/>
      <c r="AG12" s="247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</row>
    <row r="13" spans="1:56" s="257" customFormat="1">
      <c r="A13" s="318">
        <f>IF(B13="","",COUNTA($B$8:B13))</f>
        <v>5</v>
      </c>
      <c r="B13" s="361" t="s">
        <v>251</v>
      </c>
      <c r="C13" s="362"/>
      <c r="D13" s="362"/>
      <c r="E13" s="362"/>
      <c r="F13" s="362"/>
      <c r="G13" s="362"/>
      <c r="H13" s="363"/>
      <c r="I13" s="361" t="s">
        <v>252</v>
      </c>
      <c r="J13" s="293"/>
      <c r="K13" s="293"/>
      <c r="L13" s="293"/>
      <c r="M13" s="293"/>
      <c r="N13" s="293"/>
      <c r="O13" s="293"/>
      <c r="P13" s="293"/>
      <c r="Q13" s="324"/>
      <c r="R13" s="361" t="s">
        <v>267</v>
      </c>
      <c r="S13" s="293"/>
      <c r="T13" s="293"/>
      <c r="U13" s="293"/>
      <c r="V13" s="293"/>
      <c r="W13" s="293"/>
      <c r="X13" s="291"/>
      <c r="Y13" s="537" t="s">
        <v>210</v>
      </c>
      <c r="Z13" s="538"/>
      <c r="AA13" s="539" t="s">
        <v>211</v>
      </c>
      <c r="AB13" s="540"/>
      <c r="AC13" s="541"/>
      <c r="AD13" s="295">
        <v>20</v>
      </c>
      <c r="AE13" s="296"/>
      <c r="AF13" s="296"/>
      <c r="AG13" s="296"/>
      <c r="AH13" s="297"/>
      <c r="AI13" s="297"/>
      <c r="AJ13" s="297"/>
      <c r="AK13" s="297"/>
      <c r="AL13" s="297"/>
      <c r="AM13" s="297"/>
      <c r="AN13" s="297"/>
      <c r="AO13" s="296"/>
      <c r="AP13" s="296"/>
      <c r="AQ13" s="296"/>
      <c r="AR13" s="296"/>
      <c r="AS13" s="292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9"/>
    </row>
    <row r="14" spans="1:56" s="257" customFormat="1">
      <c r="A14" s="318">
        <f>IF(B14="","",COUNTA($B$8:B14))</f>
        <v>6</v>
      </c>
      <c r="B14" s="361" t="s">
        <v>253</v>
      </c>
      <c r="C14" s="362"/>
      <c r="D14" s="362"/>
      <c r="E14" s="362"/>
      <c r="F14" s="362"/>
      <c r="G14" s="362"/>
      <c r="H14" s="363"/>
      <c r="I14" s="361" t="s">
        <v>254</v>
      </c>
      <c r="J14" s="293"/>
      <c r="K14" s="293"/>
      <c r="L14" s="293"/>
      <c r="M14" s="293"/>
      <c r="N14" s="293"/>
      <c r="O14" s="293"/>
      <c r="P14" s="293"/>
      <c r="Q14" s="324"/>
      <c r="R14" s="361" t="s">
        <v>268</v>
      </c>
      <c r="S14" s="293"/>
      <c r="T14" s="293"/>
      <c r="U14" s="293"/>
      <c r="V14" s="293"/>
      <c r="W14" s="293"/>
      <c r="X14" s="291"/>
      <c r="Y14" s="537" t="s">
        <v>210</v>
      </c>
      <c r="Z14" s="538"/>
      <c r="AA14" s="539" t="s">
        <v>211</v>
      </c>
      <c r="AB14" s="540"/>
      <c r="AC14" s="541"/>
      <c r="AD14" s="295">
        <v>30</v>
      </c>
      <c r="AE14" s="296"/>
      <c r="AF14" s="296"/>
      <c r="AG14" s="296"/>
      <c r="AH14" s="297"/>
      <c r="AI14" s="297"/>
      <c r="AJ14" s="297"/>
      <c r="AK14" s="297"/>
      <c r="AL14" s="297"/>
      <c r="AM14" s="297"/>
      <c r="AN14" s="297"/>
      <c r="AO14" s="296"/>
      <c r="AP14" s="296"/>
      <c r="AQ14" s="296"/>
      <c r="AR14" s="296"/>
      <c r="AS14" s="292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9"/>
    </row>
    <row r="15" spans="1:56" s="257" customFormat="1">
      <c r="A15" s="318">
        <f>IF(B15="","",COUNTA($B$8:B15))</f>
        <v>7</v>
      </c>
      <c r="B15" s="361" t="s">
        <v>275</v>
      </c>
      <c r="C15" s="362"/>
      <c r="D15" s="362"/>
      <c r="E15" s="362"/>
      <c r="F15" s="362"/>
      <c r="G15" s="362"/>
      <c r="H15" s="291"/>
      <c r="I15" s="361" t="s">
        <v>276</v>
      </c>
      <c r="J15" s="293"/>
      <c r="K15" s="293"/>
      <c r="L15" s="293"/>
      <c r="M15" s="293"/>
      <c r="N15" s="293"/>
      <c r="O15" s="293"/>
      <c r="P15" s="293"/>
      <c r="Q15" s="324"/>
      <c r="R15" s="361" t="s">
        <v>275</v>
      </c>
      <c r="S15" s="293"/>
      <c r="T15" s="293"/>
      <c r="U15" s="293"/>
      <c r="V15" s="293"/>
      <c r="W15" s="293"/>
      <c r="X15" s="291"/>
      <c r="Y15" s="537" t="s">
        <v>243</v>
      </c>
      <c r="Z15" s="538"/>
      <c r="AA15" s="539" t="s">
        <v>244</v>
      </c>
      <c r="AB15" s="540"/>
      <c r="AC15" s="541"/>
      <c r="AD15" s="295">
        <v>5</v>
      </c>
      <c r="AE15" s="296">
        <v>2</v>
      </c>
      <c r="AF15" s="296"/>
      <c r="AG15" s="296"/>
      <c r="AH15" s="297" t="s">
        <v>568</v>
      </c>
      <c r="AI15" s="297"/>
      <c r="AJ15" s="297"/>
      <c r="AK15" s="297"/>
      <c r="AL15" s="297"/>
      <c r="AM15" s="297"/>
      <c r="AN15" s="297"/>
      <c r="AO15" s="296"/>
      <c r="AP15" s="296"/>
      <c r="AQ15" s="296"/>
      <c r="AR15" s="296"/>
      <c r="AS15" s="292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9"/>
    </row>
    <row r="16" spans="1:56" s="257" customFormat="1">
      <c r="A16" s="318">
        <f>IF(B16="","",COUNTA($B$8:B16))</f>
        <v>8</v>
      </c>
      <c r="B16" s="361" t="s">
        <v>277</v>
      </c>
      <c r="C16" s="362"/>
      <c r="D16" s="362"/>
      <c r="E16" s="362"/>
      <c r="F16" s="362"/>
      <c r="G16" s="362"/>
      <c r="H16" s="291"/>
      <c r="I16" s="361" t="s">
        <v>278</v>
      </c>
      <c r="J16" s="293"/>
      <c r="K16" s="293"/>
      <c r="L16" s="293"/>
      <c r="M16" s="293"/>
      <c r="N16" s="293"/>
      <c r="O16" s="293"/>
      <c r="P16" s="293"/>
      <c r="Q16" s="324"/>
      <c r="R16" s="361" t="s">
        <v>277</v>
      </c>
      <c r="S16" s="293"/>
      <c r="T16" s="293"/>
      <c r="U16" s="293"/>
      <c r="V16" s="293"/>
      <c r="W16" s="293"/>
      <c r="X16" s="291"/>
      <c r="Y16" s="537" t="s">
        <v>243</v>
      </c>
      <c r="Z16" s="538"/>
      <c r="AA16" s="539" t="s">
        <v>244</v>
      </c>
      <c r="AB16" s="540"/>
      <c r="AC16" s="541"/>
      <c r="AD16" s="295">
        <v>5</v>
      </c>
      <c r="AE16" s="296">
        <v>2</v>
      </c>
      <c r="AF16" s="296"/>
      <c r="AG16" s="296"/>
      <c r="AH16" s="297" t="s">
        <v>568</v>
      </c>
      <c r="AI16" s="297"/>
      <c r="AJ16" s="297"/>
      <c r="AK16" s="297"/>
      <c r="AL16" s="297"/>
      <c r="AM16" s="297"/>
      <c r="AN16" s="297"/>
      <c r="AO16" s="296"/>
      <c r="AP16" s="296"/>
      <c r="AQ16" s="296"/>
      <c r="AR16" s="296"/>
      <c r="AS16" s="292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9"/>
    </row>
    <row r="17" spans="1:57" s="257" customFormat="1">
      <c r="A17" s="318">
        <f>IF(B17="","",COUNTA($B$8:B17))</f>
        <v>9</v>
      </c>
      <c r="B17" s="361" t="s">
        <v>279</v>
      </c>
      <c r="C17" s="362"/>
      <c r="D17" s="362"/>
      <c r="E17" s="362"/>
      <c r="F17" s="362"/>
      <c r="G17" s="362"/>
      <c r="H17" s="291"/>
      <c r="I17" s="361" t="s">
        <v>280</v>
      </c>
      <c r="J17" s="293"/>
      <c r="K17" s="293"/>
      <c r="L17" s="293"/>
      <c r="M17" s="293"/>
      <c r="N17" s="293"/>
      <c r="O17" s="293"/>
      <c r="P17" s="293"/>
      <c r="Q17" s="324"/>
      <c r="R17" s="361" t="s">
        <v>279</v>
      </c>
      <c r="S17" s="293"/>
      <c r="T17" s="293"/>
      <c r="U17" s="293"/>
      <c r="V17" s="293"/>
      <c r="W17" s="293"/>
      <c r="X17" s="291"/>
      <c r="Y17" s="537" t="s">
        <v>243</v>
      </c>
      <c r="Z17" s="538"/>
      <c r="AA17" s="539" t="s">
        <v>244</v>
      </c>
      <c r="AB17" s="540"/>
      <c r="AC17" s="541"/>
      <c r="AD17" s="295">
        <v>5</v>
      </c>
      <c r="AE17" s="296">
        <v>2</v>
      </c>
      <c r="AF17" s="296"/>
      <c r="AG17" s="296"/>
      <c r="AH17" s="297" t="s">
        <v>568</v>
      </c>
      <c r="AI17" s="297"/>
      <c r="AJ17" s="297"/>
      <c r="AK17" s="297"/>
      <c r="AL17" s="297"/>
      <c r="AM17" s="297"/>
      <c r="AN17" s="297"/>
      <c r="AO17" s="296"/>
      <c r="AP17" s="296"/>
      <c r="AQ17" s="296"/>
      <c r="AR17" s="296"/>
      <c r="AS17" s="292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9"/>
    </row>
    <row r="18" spans="1:57" s="257" customFormat="1">
      <c r="A18" s="318">
        <f>IF(B18="","",COUNTA($B$8:B18))</f>
        <v>10</v>
      </c>
      <c r="B18" s="361" t="s">
        <v>255</v>
      </c>
      <c r="C18" s="362"/>
      <c r="D18" s="362"/>
      <c r="E18" s="362"/>
      <c r="F18" s="362"/>
      <c r="G18" s="362"/>
      <c r="H18" s="291"/>
      <c r="I18" s="361" t="s">
        <v>256</v>
      </c>
      <c r="J18" s="293"/>
      <c r="K18" s="293"/>
      <c r="L18" s="293"/>
      <c r="M18" s="293"/>
      <c r="N18" s="293"/>
      <c r="O18" s="293"/>
      <c r="P18" s="293"/>
      <c r="Q18" s="324"/>
      <c r="R18" s="361" t="s">
        <v>281</v>
      </c>
      <c r="S18" s="293"/>
      <c r="T18" s="293"/>
      <c r="U18" s="293"/>
      <c r="V18" s="293"/>
      <c r="W18" s="293"/>
      <c r="X18" s="291"/>
      <c r="Y18" s="537" t="s">
        <v>210</v>
      </c>
      <c r="Z18" s="538"/>
      <c r="AA18" s="539" t="s">
        <v>211</v>
      </c>
      <c r="AB18" s="540"/>
      <c r="AC18" s="541"/>
      <c r="AD18" s="295">
        <v>4</v>
      </c>
      <c r="AE18" s="296"/>
      <c r="AF18" s="296"/>
      <c r="AG18" s="296"/>
      <c r="AH18" s="297"/>
      <c r="AI18" s="297"/>
      <c r="AJ18" s="297"/>
      <c r="AK18" s="297"/>
      <c r="AL18" s="297"/>
      <c r="AM18" s="297"/>
      <c r="AN18" s="297"/>
      <c r="AO18" s="296"/>
      <c r="AP18" s="296"/>
      <c r="AQ18" s="296"/>
      <c r="AR18" s="296"/>
      <c r="AS18" s="292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9"/>
      <c r="BE18" s="257" t="s">
        <v>1589</v>
      </c>
    </row>
    <row r="19" spans="1:57" s="248" customFormat="1" ht="14.4" customHeight="1">
      <c r="A19" s="389">
        <f>IF(B19="","",COUNTA($B$8:B19))</f>
        <v>11</v>
      </c>
      <c r="B19" s="355" t="s">
        <v>406</v>
      </c>
      <c r="C19" s="273"/>
      <c r="D19" s="273"/>
      <c r="E19" s="273"/>
      <c r="F19" s="273"/>
      <c r="G19" s="273"/>
      <c r="H19" s="358"/>
      <c r="I19" s="275" t="s">
        <v>327</v>
      </c>
      <c r="J19" s="276"/>
      <c r="K19" s="276"/>
      <c r="L19" s="276"/>
      <c r="M19" s="276"/>
      <c r="N19" s="276"/>
      <c r="O19" s="276"/>
      <c r="P19" s="276"/>
      <c r="Q19" s="277"/>
      <c r="R19" s="355" t="s">
        <v>406</v>
      </c>
      <c r="S19" s="276"/>
      <c r="T19" s="276"/>
      <c r="U19" s="276"/>
      <c r="V19" s="276"/>
      <c r="W19" s="276"/>
      <c r="X19" s="274"/>
      <c r="Y19" s="486" t="s">
        <v>210</v>
      </c>
      <c r="Z19" s="487"/>
      <c r="AA19" s="488" t="s">
        <v>211</v>
      </c>
      <c r="AB19" s="489"/>
      <c r="AC19" s="490"/>
      <c r="AD19" s="278">
        <v>1000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  <c r="BE19" s="248" t="s">
        <v>1598</v>
      </c>
    </row>
    <row r="20" spans="1:57" s="257" customFormat="1">
      <c r="A20" s="318">
        <f>IF(B20="","",COUNTA($B$8:B20))</f>
        <v>12</v>
      </c>
      <c r="B20" s="359" t="s">
        <v>219</v>
      </c>
      <c r="C20" s="290"/>
      <c r="D20" s="290"/>
      <c r="E20" s="290"/>
      <c r="F20" s="290"/>
      <c r="G20" s="290"/>
      <c r="H20" s="291"/>
      <c r="I20" s="325" t="s">
        <v>220</v>
      </c>
      <c r="J20" s="293"/>
      <c r="K20" s="293"/>
      <c r="L20" s="293"/>
      <c r="M20" s="293"/>
      <c r="N20" s="293"/>
      <c r="O20" s="293"/>
      <c r="P20" s="293"/>
      <c r="Q20" s="324"/>
      <c r="R20" s="359" t="s">
        <v>219</v>
      </c>
      <c r="S20" s="293"/>
      <c r="T20" s="293"/>
      <c r="U20" s="293"/>
      <c r="V20" s="293"/>
      <c r="W20" s="293"/>
      <c r="X20" s="291"/>
      <c r="Y20" s="537" t="s">
        <v>210</v>
      </c>
      <c r="Z20" s="538"/>
      <c r="AA20" s="539" t="s">
        <v>211</v>
      </c>
      <c r="AB20" s="540"/>
      <c r="AC20" s="541"/>
      <c r="AD20" s="295">
        <v>4</v>
      </c>
      <c r="AE20" s="296"/>
      <c r="AF20" s="296"/>
      <c r="AG20" s="296"/>
      <c r="AH20" s="297"/>
      <c r="AI20" s="297"/>
      <c r="AJ20" s="297"/>
      <c r="AK20" s="297"/>
      <c r="AL20" s="297"/>
      <c r="AM20" s="297"/>
      <c r="AN20" s="297"/>
      <c r="AO20" s="296"/>
      <c r="AP20" s="296"/>
      <c r="AQ20" s="296"/>
      <c r="AR20" s="296"/>
      <c r="AS20" s="292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9"/>
    </row>
    <row r="21" spans="1:57" s="257" customFormat="1">
      <c r="A21" s="318">
        <f>IF(B21="","",COUNTA($B$8:B21))</f>
        <v>13</v>
      </c>
      <c r="B21" s="359" t="s">
        <v>221</v>
      </c>
      <c r="C21" s="290"/>
      <c r="D21" s="290"/>
      <c r="E21" s="290"/>
      <c r="F21" s="290"/>
      <c r="G21" s="290"/>
      <c r="H21" s="291"/>
      <c r="I21" s="325" t="s">
        <v>222</v>
      </c>
      <c r="J21" s="293"/>
      <c r="K21" s="293"/>
      <c r="L21" s="293"/>
      <c r="M21" s="293"/>
      <c r="N21" s="293"/>
      <c r="O21" s="293"/>
      <c r="P21" s="293"/>
      <c r="Q21" s="324"/>
      <c r="R21" s="359" t="s">
        <v>221</v>
      </c>
      <c r="S21" s="293"/>
      <c r="T21" s="293"/>
      <c r="U21" s="293"/>
      <c r="V21" s="293"/>
      <c r="W21" s="293"/>
      <c r="X21" s="291"/>
      <c r="Y21" s="537" t="s">
        <v>210</v>
      </c>
      <c r="Z21" s="538"/>
      <c r="AA21" s="539" t="s">
        <v>211</v>
      </c>
      <c r="AB21" s="540"/>
      <c r="AC21" s="541"/>
      <c r="AD21" s="295">
        <v>4</v>
      </c>
      <c r="AE21" s="296"/>
      <c r="AF21" s="296"/>
      <c r="AG21" s="296"/>
      <c r="AH21" s="297"/>
      <c r="AI21" s="297"/>
      <c r="AJ21" s="297"/>
      <c r="AK21" s="297"/>
      <c r="AL21" s="297"/>
      <c r="AM21" s="297"/>
      <c r="AN21" s="297"/>
      <c r="AO21" s="296"/>
      <c r="AP21" s="296"/>
      <c r="AQ21" s="296"/>
      <c r="AR21" s="296"/>
      <c r="AS21" s="292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9"/>
    </row>
    <row r="22" spans="1:57" s="257" customFormat="1">
      <c r="A22" s="318">
        <f>IF(B22="","",COUNTA($B$8:B22))</f>
        <v>14</v>
      </c>
      <c r="B22" s="359" t="s">
        <v>223</v>
      </c>
      <c r="C22" s="290"/>
      <c r="D22" s="290"/>
      <c r="E22" s="290"/>
      <c r="F22" s="290"/>
      <c r="G22" s="290"/>
      <c r="H22" s="291"/>
      <c r="I22" s="292" t="s">
        <v>224</v>
      </c>
      <c r="J22" s="293"/>
      <c r="K22" s="293"/>
      <c r="L22" s="293"/>
      <c r="M22" s="293"/>
      <c r="N22" s="293"/>
      <c r="O22" s="293"/>
      <c r="P22" s="293"/>
      <c r="Q22" s="324"/>
      <c r="R22" s="359" t="s">
        <v>223</v>
      </c>
      <c r="S22" s="293"/>
      <c r="T22" s="294"/>
      <c r="U22" s="293"/>
      <c r="V22" s="293"/>
      <c r="W22" s="293"/>
      <c r="X22" s="291"/>
      <c r="Y22" s="537" t="s">
        <v>210</v>
      </c>
      <c r="Z22" s="538"/>
      <c r="AA22" s="539" t="s">
        <v>211</v>
      </c>
      <c r="AB22" s="540"/>
      <c r="AC22" s="541"/>
      <c r="AD22" s="295">
        <v>10</v>
      </c>
      <c r="AE22" s="296"/>
      <c r="AF22" s="296"/>
      <c r="AG22" s="296"/>
      <c r="AH22" s="297"/>
      <c r="AI22" s="297"/>
      <c r="AJ22" s="297"/>
      <c r="AK22" s="297"/>
      <c r="AL22" s="297"/>
      <c r="AM22" s="297"/>
      <c r="AN22" s="297"/>
      <c r="AO22" s="296"/>
      <c r="AP22" s="296"/>
      <c r="AQ22" s="296"/>
      <c r="AR22" s="296"/>
      <c r="AS22" s="292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9"/>
    </row>
    <row r="23" spans="1:57" s="257" customFormat="1">
      <c r="A23" s="318">
        <f>IF(B23="","",COUNTA($B$8:B23))</f>
        <v>15</v>
      </c>
      <c r="B23" s="359" t="s">
        <v>225</v>
      </c>
      <c r="C23" s="290"/>
      <c r="D23" s="290"/>
      <c r="E23" s="290"/>
      <c r="F23" s="290"/>
      <c r="G23" s="290"/>
      <c r="H23" s="291"/>
      <c r="I23" s="292" t="s">
        <v>226</v>
      </c>
      <c r="J23" s="293"/>
      <c r="K23" s="293"/>
      <c r="L23" s="293"/>
      <c r="M23" s="293"/>
      <c r="N23" s="293"/>
      <c r="O23" s="293"/>
      <c r="P23" s="293"/>
      <c r="Q23" s="324"/>
      <c r="R23" s="359" t="s">
        <v>225</v>
      </c>
      <c r="S23" s="293"/>
      <c r="T23" s="294"/>
      <c r="U23" s="293"/>
      <c r="V23" s="293"/>
      <c r="W23" s="293"/>
      <c r="X23" s="291"/>
      <c r="Y23" s="537" t="s">
        <v>210</v>
      </c>
      <c r="Z23" s="538"/>
      <c r="AA23" s="539" t="s">
        <v>211</v>
      </c>
      <c r="AB23" s="540"/>
      <c r="AC23" s="541"/>
      <c r="AD23" s="295">
        <v>10</v>
      </c>
      <c r="AE23" s="296"/>
      <c r="AF23" s="296"/>
      <c r="AG23" s="296"/>
      <c r="AH23" s="297"/>
      <c r="AI23" s="297"/>
      <c r="AJ23" s="297"/>
      <c r="AK23" s="297"/>
      <c r="AL23" s="297"/>
      <c r="AM23" s="297"/>
      <c r="AN23" s="297"/>
      <c r="AO23" s="296"/>
      <c r="AP23" s="296"/>
      <c r="AQ23" s="296"/>
      <c r="AR23" s="296"/>
      <c r="AS23" s="292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9"/>
    </row>
    <row r="24" spans="1:57" s="257" customFormat="1">
      <c r="A24" s="318">
        <f>IF(B24="","",COUNTA($B$8:B24))</f>
        <v>16</v>
      </c>
      <c r="B24" s="359" t="s">
        <v>227</v>
      </c>
      <c r="C24" s="290"/>
      <c r="D24" s="290"/>
      <c r="E24" s="290"/>
      <c r="F24" s="290"/>
      <c r="G24" s="290"/>
      <c r="H24" s="291"/>
      <c r="I24" s="292" t="s">
        <v>228</v>
      </c>
      <c r="J24" s="293"/>
      <c r="K24" s="293"/>
      <c r="L24" s="293"/>
      <c r="M24" s="293"/>
      <c r="N24" s="293"/>
      <c r="O24" s="293"/>
      <c r="P24" s="293"/>
      <c r="Q24" s="324"/>
      <c r="R24" s="359" t="s">
        <v>227</v>
      </c>
      <c r="S24" s="293"/>
      <c r="T24" s="294"/>
      <c r="U24" s="293"/>
      <c r="V24" s="293"/>
      <c r="W24" s="293"/>
      <c r="X24" s="291"/>
      <c r="Y24" s="537" t="s">
        <v>205</v>
      </c>
      <c r="Z24" s="538"/>
      <c r="AA24" s="539" t="s">
        <v>229</v>
      </c>
      <c r="AB24" s="540"/>
      <c r="AC24" s="541"/>
      <c r="AD24" s="323"/>
      <c r="AE24" s="296"/>
      <c r="AF24" s="296"/>
      <c r="AG24" s="296"/>
      <c r="AH24" s="297"/>
      <c r="AI24" s="297"/>
      <c r="AJ24" s="297"/>
      <c r="AK24" s="297"/>
      <c r="AL24" s="297"/>
      <c r="AM24" s="297"/>
      <c r="AN24" s="297"/>
      <c r="AO24" s="296"/>
      <c r="AP24" s="296"/>
      <c r="AQ24" s="296"/>
      <c r="AR24" s="296"/>
      <c r="AS24" s="292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9"/>
    </row>
    <row r="25" spans="1:57" s="257" customFormat="1">
      <c r="A25" s="318">
        <f>IF(B25="","",COUNTA($B$8:B25))</f>
        <v>17</v>
      </c>
      <c r="B25" s="359" t="s">
        <v>230</v>
      </c>
      <c r="C25" s="290"/>
      <c r="D25" s="290"/>
      <c r="E25" s="290"/>
      <c r="F25" s="290"/>
      <c r="G25" s="290"/>
      <c r="H25" s="291"/>
      <c r="I25" s="292" t="s">
        <v>231</v>
      </c>
      <c r="J25" s="293"/>
      <c r="K25" s="293"/>
      <c r="L25" s="293"/>
      <c r="M25" s="293"/>
      <c r="N25" s="293"/>
      <c r="O25" s="293"/>
      <c r="P25" s="293"/>
      <c r="Q25" s="324"/>
      <c r="R25" s="359" t="s">
        <v>230</v>
      </c>
      <c r="S25" s="293"/>
      <c r="T25" s="294"/>
      <c r="U25" s="293"/>
      <c r="V25" s="293"/>
      <c r="W25" s="293"/>
      <c r="X25" s="291"/>
      <c r="Y25" s="537" t="s">
        <v>210</v>
      </c>
      <c r="Z25" s="538"/>
      <c r="AA25" s="539" t="s">
        <v>211</v>
      </c>
      <c r="AB25" s="540"/>
      <c r="AC25" s="541"/>
      <c r="AD25" s="295">
        <v>10</v>
      </c>
      <c r="AE25" s="296"/>
      <c r="AF25" s="296"/>
      <c r="AG25" s="296"/>
      <c r="AH25" s="297"/>
      <c r="AI25" s="297"/>
      <c r="AJ25" s="297"/>
      <c r="AK25" s="297"/>
      <c r="AL25" s="297"/>
      <c r="AM25" s="297"/>
      <c r="AN25" s="297"/>
      <c r="AO25" s="296"/>
      <c r="AP25" s="296"/>
      <c r="AQ25" s="296"/>
      <c r="AR25" s="296"/>
      <c r="AS25" s="292"/>
      <c r="AT25" s="343"/>
      <c r="AU25" s="343"/>
      <c r="AV25" s="343"/>
      <c r="AW25" s="343"/>
      <c r="AX25" s="343"/>
      <c r="AY25" s="343"/>
      <c r="AZ25" s="343"/>
      <c r="BA25" s="343"/>
      <c r="BB25" s="343"/>
      <c r="BC25" s="343"/>
      <c r="BD25" s="344"/>
    </row>
    <row r="26" spans="1:57" s="257" customFormat="1">
      <c r="A26" s="318">
        <f>IF(B26="","",COUNTA($B$8:B26))</f>
        <v>18</v>
      </c>
      <c r="B26" s="359" t="s">
        <v>232</v>
      </c>
      <c r="C26" s="290"/>
      <c r="D26" s="290"/>
      <c r="E26" s="290"/>
      <c r="F26" s="290"/>
      <c r="G26" s="290"/>
      <c r="H26" s="291"/>
      <c r="I26" s="292" t="s">
        <v>233</v>
      </c>
      <c r="J26" s="293"/>
      <c r="K26" s="293"/>
      <c r="L26" s="293"/>
      <c r="M26" s="293"/>
      <c r="N26" s="293"/>
      <c r="O26" s="293"/>
      <c r="P26" s="293"/>
      <c r="Q26" s="324"/>
      <c r="R26" s="359" t="s">
        <v>232</v>
      </c>
      <c r="S26" s="293"/>
      <c r="T26" s="294"/>
      <c r="U26" s="293"/>
      <c r="V26" s="293"/>
      <c r="W26" s="293"/>
      <c r="X26" s="291"/>
      <c r="Y26" s="537" t="s">
        <v>210</v>
      </c>
      <c r="Z26" s="538"/>
      <c r="AA26" s="539" t="s">
        <v>211</v>
      </c>
      <c r="AB26" s="540"/>
      <c r="AC26" s="541"/>
      <c r="AD26" s="323">
        <v>10</v>
      </c>
      <c r="AE26" s="296"/>
      <c r="AF26" s="296"/>
      <c r="AG26" s="296"/>
      <c r="AH26" s="297"/>
      <c r="AI26" s="297"/>
      <c r="AJ26" s="297"/>
      <c r="AK26" s="297"/>
      <c r="AL26" s="297"/>
      <c r="AM26" s="297"/>
      <c r="AN26" s="297"/>
      <c r="AO26" s="296"/>
      <c r="AP26" s="296"/>
      <c r="AQ26" s="296"/>
      <c r="AR26" s="296"/>
      <c r="AS26" s="292"/>
      <c r="AT26" s="343"/>
      <c r="AU26" s="343"/>
      <c r="AV26" s="343"/>
      <c r="AW26" s="343"/>
      <c r="AX26" s="343"/>
      <c r="AY26" s="343"/>
      <c r="AZ26" s="343"/>
      <c r="BA26" s="343"/>
      <c r="BB26" s="343"/>
      <c r="BC26" s="343"/>
      <c r="BD26" s="344"/>
    </row>
    <row r="27" spans="1:57" s="1" customFormat="1">
      <c r="A27" s="120">
        <f>IF(B27="","",COUNTA($B$8:B27))</f>
        <v>19</v>
      </c>
      <c r="B27" s="121" t="s">
        <v>234</v>
      </c>
      <c r="C27" s="122"/>
      <c r="D27" s="122"/>
      <c r="E27" s="122"/>
      <c r="F27" s="122"/>
      <c r="G27" s="122"/>
      <c r="H27" s="123"/>
      <c r="I27" s="124" t="s">
        <v>235</v>
      </c>
      <c r="J27" s="125"/>
      <c r="K27" s="125"/>
      <c r="L27" s="125"/>
      <c r="M27" s="125"/>
      <c r="N27" s="125"/>
      <c r="O27" s="125"/>
      <c r="P27" s="125"/>
      <c r="Q27" s="163"/>
      <c r="R27" s="164" t="s">
        <v>234</v>
      </c>
      <c r="S27" s="125"/>
      <c r="T27" s="126"/>
      <c r="U27" s="125"/>
      <c r="V27" s="125"/>
      <c r="W27" s="125"/>
      <c r="X27" s="123"/>
      <c r="Y27" s="532" t="s">
        <v>205</v>
      </c>
      <c r="Z27" s="533"/>
      <c r="AA27" s="534" t="s">
        <v>229</v>
      </c>
      <c r="AB27" s="535"/>
      <c r="AC27" s="536"/>
      <c r="AD27" s="166"/>
      <c r="AE27" s="119"/>
      <c r="AF27" s="119"/>
      <c r="AG27" s="119"/>
      <c r="AH27" s="127"/>
      <c r="AI27" s="127"/>
      <c r="AJ27" s="127"/>
      <c r="AK27" s="127"/>
      <c r="AL27" s="127"/>
      <c r="AM27" s="127"/>
      <c r="AN27" s="127"/>
      <c r="AO27" s="119"/>
      <c r="AP27" s="119"/>
      <c r="AQ27" s="119"/>
      <c r="AR27" s="119"/>
      <c r="AS27" s="124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9"/>
    </row>
    <row r="28" spans="1:57" s="1" customFormat="1">
      <c r="A28" s="120" t="str">
        <f>IF(B28="","",COUNTA($B$8:B28))</f>
        <v/>
      </c>
      <c r="B28" s="121"/>
      <c r="C28" s="122"/>
      <c r="D28" s="122"/>
      <c r="E28" s="122"/>
      <c r="F28" s="122"/>
      <c r="G28" s="122"/>
      <c r="H28" s="162"/>
      <c r="I28" s="121"/>
      <c r="J28" s="125"/>
      <c r="K28" s="125"/>
      <c r="L28" s="125"/>
      <c r="M28" s="125"/>
      <c r="N28" s="125"/>
      <c r="O28" s="125"/>
      <c r="P28" s="125"/>
      <c r="Q28" s="163"/>
      <c r="R28" s="121"/>
      <c r="S28" s="125"/>
      <c r="T28" s="125"/>
      <c r="U28" s="125"/>
      <c r="V28" s="125"/>
      <c r="W28" s="125"/>
      <c r="X28" s="123"/>
      <c r="Y28" s="532"/>
      <c r="Z28" s="533"/>
      <c r="AA28" s="534"/>
      <c r="AB28" s="535"/>
      <c r="AC28" s="536"/>
      <c r="AD28" s="118"/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7" s="1" customFormat="1">
      <c r="A29" s="120" t="str">
        <f>IF(B29="","",COUNTA($B$8:B29))</f>
        <v/>
      </c>
      <c r="B29" s="121"/>
      <c r="C29" s="122"/>
      <c r="D29" s="122"/>
      <c r="E29" s="122"/>
      <c r="F29" s="122"/>
      <c r="G29" s="122"/>
      <c r="H29" s="123"/>
      <c r="I29" s="164"/>
      <c r="J29" s="125"/>
      <c r="K29" s="125"/>
      <c r="L29" s="125"/>
      <c r="M29" s="125"/>
      <c r="N29" s="125"/>
      <c r="O29" s="125"/>
      <c r="P29" s="125"/>
      <c r="Q29" s="163"/>
      <c r="R29" s="164"/>
      <c r="S29" s="125"/>
      <c r="T29" s="125"/>
      <c r="U29" s="125"/>
      <c r="V29" s="125"/>
      <c r="W29" s="125"/>
      <c r="X29" s="163"/>
      <c r="Y29" s="532"/>
      <c r="Z29" s="533"/>
      <c r="AA29" s="534"/>
      <c r="AB29" s="535"/>
      <c r="AC29" s="536"/>
      <c r="AD29" s="166"/>
      <c r="AE29" s="119"/>
      <c r="AF29" s="119"/>
      <c r="AG29" s="119"/>
      <c r="AH29" s="165"/>
      <c r="AI29" s="165"/>
      <c r="AJ29" s="165"/>
      <c r="AK29" s="165"/>
      <c r="AL29" s="165"/>
      <c r="AM29" s="165"/>
      <c r="AN29" s="165"/>
      <c r="AO29" s="169"/>
      <c r="AP29" s="169"/>
      <c r="AQ29" s="169"/>
      <c r="AR29" s="169"/>
      <c r="AS29" s="170"/>
      <c r="AT29" s="171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7" s="1" customFormat="1">
      <c r="A30" s="120" t="str">
        <f>IF(B30="","",COUNTA($B$8:B30))</f>
        <v/>
      </c>
      <c r="B30" s="121"/>
      <c r="C30" s="122"/>
      <c r="D30" s="122"/>
      <c r="E30" s="122"/>
      <c r="F30" s="122"/>
      <c r="G30" s="122"/>
      <c r="H30" s="123"/>
      <c r="I30" s="164"/>
      <c r="J30" s="125"/>
      <c r="K30" s="125"/>
      <c r="L30" s="125"/>
      <c r="M30" s="125"/>
      <c r="N30" s="125"/>
      <c r="O30" s="125"/>
      <c r="P30" s="125"/>
      <c r="Q30" s="163"/>
      <c r="R30" s="164"/>
      <c r="S30" s="125"/>
      <c r="T30" s="125"/>
      <c r="U30" s="125"/>
      <c r="V30" s="125"/>
      <c r="W30" s="125"/>
      <c r="X30" s="163"/>
      <c r="Y30" s="532"/>
      <c r="Z30" s="533"/>
      <c r="AA30" s="534"/>
      <c r="AB30" s="535"/>
      <c r="AC30" s="536"/>
      <c r="AD30" s="166"/>
      <c r="AE30" s="119"/>
      <c r="AF30" s="119"/>
      <c r="AG30" s="119"/>
      <c r="AH30" s="165"/>
      <c r="AI30" s="165"/>
      <c r="AJ30" s="165"/>
      <c r="AK30" s="165"/>
      <c r="AL30" s="165"/>
      <c r="AM30" s="165"/>
      <c r="AN30" s="165"/>
      <c r="AO30" s="169"/>
      <c r="AP30" s="169"/>
      <c r="AQ30" s="169"/>
      <c r="AR30" s="169"/>
      <c r="AS30" s="170"/>
      <c r="AT30" s="171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7" s="1" customFormat="1">
      <c r="A31" s="120" t="str">
        <f>IF(B31="","",COUNTA($B$8:B31))</f>
        <v/>
      </c>
      <c r="B31" s="121"/>
      <c r="C31" s="122"/>
      <c r="D31" s="122"/>
      <c r="E31" s="122"/>
      <c r="F31" s="122"/>
      <c r="G31" s="122"/>
      <c r="H31" s="123"/>
      <c r="I31" s="164"/>
      <c r="J31" s="125"/>
      <c r="K31" s="125"/>
      <c r="L31" s="125"/>
      <c r="M31" s="125"/>
      <c r="N31" s="125"/>
      <c r="O31" s="125"/>
      <c r="P31" s="125"/>
      <c r="Q31" s="163"/>
      <c r="R31" s="164"/>
      <c r="S31" s="125"/>
      <c r="T31" s="125"/>
      <c r="U31" s="125"/>
      <c r="V31" s="125"/>
      <c r="W31" s="125"/>
      <c r="X31" s="163"/>
      <c r="Y31" s="532"/>
      <c r="Z31" s="533"/>
      <c r="AA31" s="534"/>
      <c r="AB31" s="535"/>
      <c r="AC31" s="536"/>
      <c r="AD31" s="166"/>
      <c r="AE31" s="119"/>
      <c r="AF31" s="119"/>
      <c r="AG31" s="119"/>
      <c r="AH31" s="165"/>
      <c r="AI31" s="165"/>
      <c r="AJ31" s="165"/>
      <c r="AK31" s="165"/>
      <c r="AL31" s="165"/>
      <c r="AM31" s="165"/>
      <c r="AN31" s="165"/>
      <c r="AO31" s="169"/>
      <c r="AP31" s="169"/>
      <c r="AQ31" s="169"/>
      <c r="AR31" s="169"/>
      <c r="AS31" s="170"/>
      <c r="AT31" s="171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7" s="1" customFormat="1">
      <c r="A32" s="120" t="str">
        <f>IF(B32="","",COUNTA($B$8:B32))</f>
        <v/>
      </c>
      <c r="B32" s="121"/>
      <c r="C32" s="122"/>
      <c r="D32" s="122"/>
      <c r="E32" s="122"/>
      <c r="F32" s="122"/>
      <c r="G32" s="122"/>
      <c r="H32" s="123"/>
      <c r="I32" s="164"/>
      <c r="J32" s="125"/>
      <c r="K32" s="125"/>
      <c r="L32" s="125"/>
      <c r="M32" s="125"/>
      <c r="N32" s="125"/>
      <c r="O32" s="125"/>
      <c r="P32" s="125"/>
      <c r="Q32" s="163"/>
      <c r="R32" s="164"/>
      <c r="S32" s="125"/>
      <c r="T32" s="125"/>
      <c r="U32" s="125"/>
      <c r="V32" s="125"/>
      <c r="W32" s="125"/>
      <c r="X32" s="163"/>
      <c r="Y32" s="532"/>
      <c r="Z32" s="533"/>
      <c r="AA32" s="534"/>
      <c r="AB32" s="535"/>
      <c r="AC32" s="536"/>
      <c r="AD32" s="166"/>
      <c r="AE32" s="119"/>
      <c r="AF32" s="119"/>
      <c r="AG32" s="119"/>
      <c r="AH32" s="165"/>
      <c r="AI32" s="165"/>
      <c r="AJ32" s="165"/>
      <c r="AK32" s="165"/>
      <c r="AL32" s="165"/>
      <c r="AM32" s="165"/>
      <c r="AN32" s="165"/>
      <c r="AO32" s="169"/>
      <c r="AP32" s="169"/>
      <c r="AQ32" s="169"/>
      <c r="AR32" s="169"/>
      <c r="AS32" s="170"/>
      <c r="AT32" s="171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 s="1" customFormat="1">
      <c r="A33" s="120" t="str">
        <f>IF(B33="","",COUNTA($B$8:B33))</f>
        <v/>
      </c>
      <c r="B33" s="121"/>
      <c r="C33" s="122"/>
      <c r="D33" s="122"/>
      <c r="E33" s="122"/>
      <c r="F33" s="122"/>
      <c r="G33" s="122"/>
      <c r="H33" s="123"/>
      <c r="I33" s="164"/>
      <c r="J33" s="125"/>
      <c r="K33" s="125"/>
      <c r="L33" s="125"/>
      <c r="M33" s="125"/>
      <c r="N33" s="125"/>
      <c r="O33" s="125"/>
      <c r="P33" s="125"/>
      <c r="Q33" s="163"/>
      <c r="R33" s="164"/>
      <c r="S33" s="125"/>
      <c r="T33" s="125"/>
      <c r="U33" s="125"/>
      <c r="V33" s="125"/>
      <c r="W33" s="125"/>
      <c r="X33" s="163"/>
      <c r="Y33" s="532"/>
      <c r="Z33" s="533"/>
      <c r="AA33" s="534"/>
      <c r="AB33" s="535"/>
      <c r="AC33" s="536"/>
      <c r="AD33" s="166"/>
      <c r="AE33" s="119"/>
      <c r="AF33" s="119"/>
      <c r="AG33" s="119"/>
      <c r="AH33" s="165"/>
      <c r="AI33" s="165"/>
      <c r="AJ33" s="165"/>
      <c r="AK33" s="165"/>
      <c r="AL33" s="165"/>
      <c r="AM33" s="165"/>
      <c r="AN33" s="165"/>
      <c r="AO33" s="169"/>
      <c r="AP33" s="169"/>
      <c r="AQ33" s="169"/>
      <c r="AR33" s="169"/>
      <c r="AS33" s="170"/>
      <c r="AT33" s="171"/>
      <c r="AU33" s="128"/>
      <c r="AV33" s="128"/>
      <c r="AW33" s="128"/>
      <c r="AX33" s="128"/>
      <c r="AY33" s="128"/>
      <c r="AZ33" s="128"/>
      <c r="BA33" s="128"/>
      <c r="BB33" s="128"/>
      <c r="BC33" s="128"/>
      <c r="BD33" s="129"/>
    </row>
    <row r="34" spans="1:56" s="1" customFormat="1">
      <c r="A34" s="120" t="str">
        <f>IF(B34="","",COUNTA($B$8:B34))</f>
        <v/>
      </c>
      <c r="B34" s="121"/>
      <c r="C34" s="122"/>
      <c r="D34" s="122"/>
      <c r="E34" s="122"/>
      <c r="F34" s="122"/>
      <c r="G34" s="122"/>
      <c r="H34" s="123"/>
      <c r="I34" s="164"/>
      <c r="J34" s="125"/>
      <c r="K34" s="125"/>
      <c r="L34" s="125"/>
      <c r="M34" s="125"/>
      <c r="N34" s="125"/>
      <c r="O34" s="125"/>
      <c r="P34" s="125"/>
      <c r="Q34" s="163"/>
      <c r="R34" s="164"/>
      <c r="S34" s="125"/>
      <c r="T34" s="125"/>
      <c r="U34" s="125"/>
      <c r="V34" s="125"/>
      <c r="W34" s="125"/>
      <c r="X34" s="163"/>
      <c r="Y34" s="532"/>
      <c r="Z34" s="533"/>
      <c r="AA34" s="534"/>
      <c r="AB34" s="535"/>
      <c r="AC34" s="536"/>
      <c r="AD34" s="166"/>
      <c r="AE34" s="119"/>
      <c r="AF34" s="119"/>
      <c r="AG34" s="119"/>
      <c r="AH34" s="165"/>
      <c r="AI34" s="165"/>
      <c r="AJ34" s="165"/>
      <c r="AK34" s="165"/>
      <c r="AL34" s="165"/>
      <c r="AM34" s="165"/>
      <c r="AN34" s="165"/>
      <c r="AO34" s="169"/>
      <c r="AP34" s="169"/>
      <c r="AQ34" s="169"/>
      <c r="AR34" s="169"/>
      <c r="AS34" s="170"/>
      <c r="AT34" s="171"/>
      <c r="AU34" s="128"/>
      <c r="AV34" s="128"/>
      <c r="AW34" s="128"/>
      <c r="AX34" s="128"/>
      <c r="AY34" s="128"/>
      <c r="AZ34" s="128"/>
      <c r="BA34" s="128"/>
      <c r="BB34" s="128"/>
      <c r="BC34" s="128"/>
      <c r="BD34" s="129"/>
    </row>
    <row r="35" spans="1:56" s="1" customFormat="1">
      <c r="A35" s="120" t="str">
        <f>IF(B35="","",COUNTA($B$8:B35))</f>
        <v/>
      </c>
      <c r="B35" s="121"/>
      <c r="C35" s="122"/>
      <c r="D35" s="122"/>
      <c r="E35" s="122"/>
      <c r="F35" s="122"/>
      <c r="G35" s="122"/>
      <c r="H35" s="123"/>
      <c r="I35" s="164"/>
      <c r="J35" s="125"/>
      <c r="K35" s="125"/>
      <c r="L35" s="125"/>
      <c r="M35" s="125"/>
      <c r="N35" s="125"/>
      <c r="O35" s="125"/>
      <c r="P35" s="125"/>
      <c r="Q35" s="163"/>
      <c r="R35" s="164"/>
      <c r="S35" s="125"/>
      <c r="T35" s="125"/>
      <c r="U35" s="125"/>
      <c r="V35" s="125"/>
      <c r="W35" s="125"/>
      <c r="X35" s="163"/>
      <c r="Y35" s="532"/>
      <c r="Z35" s="533"/>
      <c r="AA35" s="534"/>
      <c r="AB35" s="535"/>
      <c r="AC35" s="536"/>
      <c r="AD35" s="166"/>
      <c r="AE35" s="119"/>
      <c r="AF35" s="119"/>
      <c r="AG35" s="119"/>
      <c r="AH35" s="165"/>
      <c r="AI35" s="165"/>
      <c r="AJ35" s="165"/>
      <c r="AK35" s="165"/>
      <c r="AL35" s="165"/>
      <c r="AM35" s="165"/>
      <c r="AN35" s="165"/>
      <c r="AO35" s="169"/>
      <c r="AP35" s="169"/>
      <c r="AQ35" s="169"/>
      <c r="AR35" s="169"/>
      <c r="AS35" s="170"/>
      <c r="AT35" s="171"/>
      <c r="AU35" s="128"/>
      <c r="AV35" s="128"/>
      <c r="AW35" s="128"/>
      <c r="AX35" s="128"/>
      <c r="AY35" s="128"/>
      <c r="AZ35" s="128"/>
      <c r="BA35" s="128"/>
      <c r="BB35" s="128"/>
      <c r="BC35" s="128"/>
      <c r="BD35" s="129"/>
    </row>
    <row r="36" spans="1:56" s="1" customFormat="1">
      <c r="A36" s="120" t="str">
        <f>IF(B36="","",COUNTA($B$8:B36))</f>
        <v/>
      </c>
      <c r="B36" s="121"/>
      <c r="C36" s="122"/>
      <c r="D36" s="122"/>
      <c r="E36" s="122"/>
      <c r="F36" s="122"/>
      <c r="G36" s="122"/>
      <c r="H36" s="123"/>
      <c r="I36" s="164"/>
      <c r="J36" s="125"/>
      <c r="K36" s="125"/>
      <c r="L36" s="125"/>
      <c r="M36" s="125"/>
      <c r="N36" s="125"/>
      <c r="O36" s="125"/>
      <c r="P36" s="125"/>
      <c r="Q36" s="163"/>
      <c r="R36" s="164"/>
      <c r="S36" s="125"/>
      <c r="T36" s="125"/>
      <c r="U36" s="125"/>
      <c r="V36" s="125"/>
      <c r="W36" s="125"/>
      <c r="X36" s="163"/>
      <c r="Y36" s="532"/>
      <c r="Z36" s="533"/>
      <c r="AA36" s="534"/>
      <c r="AB36" s="535"/>
      <c r="AC36" s="536"/>
      <c r="AD36" s="166"/>
      <c r="AE36" s="119"/>
      <c r="AF36" s="119"/>
      <c r="AG36" s="119"/>
      <c r="AH36" s="165"/>
      <c r="AI36" s="165"/>
      <c r="AJ36" s="165"/>
      <c r="AK36" s="165"/>
      <c r="AL36" s="165"/>
      <c r="AM36" s="165"/>
      <c r="AN36" s="165"/>
      <c r="AO36" s="169"/>
      <c r="AP36" s="169"/>
      <c r="AQ36" s="169"/>
      <c r="AR36" s="169"/>
      <c r="AS36" s="170"/>
      <c r="AT36" s="171"/>
      <c r="AU36" s="128"/>
      <c r="AV36" s="128"/>
      <c r="AW36" s="128"/>
      <c r="AX36" s="128"/>
      <c r="AY36" s="128"/>
      <c r="AZ36" s="128"/>
      <c r="BA36" s="128"/>
      <c r="BB36" s="128"/>
      <c r="BC36" s="128"/>
      <c r="BD36" s="129"/>
    </row>
    <row r="37" spans="1:56" s="1" customFormat="1">
      <c r="A37" s="120" t="str">
        <f>IF(B37="","",COUNTA($B$8:B37))</f>
        <v/>
      </c>
      <c r="B37" s="121"/>
      <c r="C37" s="122"/>
      <c r="D37" s="122"/>
      <c r="E37" s="122"/>
      <c r="F37" s="122"/>
      <c r="G37" s="122"/>
      <c r="H37" s="123"/>
      <c r="I37" s="164"/>
      <c r="J37" s="125"/>
      <c r="K37" s="125"/>
      <c r="L37" s="125"/>
      <c r="M37" s="125"/>
      <c r="N37" s="125"/>
      <c r="O37" s="125"/>
      <c r="P37" s="125"/>
      <c r="Q37" s="163"/>
      <c r="R37" s="164"/>
      <c r="S37" s="125"/>
      <c r="T37" s="125"/>
      <c r="U37" s="125"/>
      <c r="V37" s="125"/>
      <c r="W37" s="125"/>
      <c r="X37" s="163"/>
      <c r="Y37" s="532"/>
      <c r="Z37" s="533"/>
      <c r="AA37" s="534"/>
      <c r="AB37" s="535"/>
      <c r="AC37" s="536"/>
      <c r="AD37" s="166"/>
      <c r="AE37" s="119"/>
      <c r="AF37" s="119"/>
      <c r="AG37" s="119"/>
      <c r="AH37" s="165"/>
      <c r="AI37" s="165"/>
      <c r="AJ37" s="165"/>
      <c r="AK37" s="165"/>
      <c r="AL37" s="165"/>
      <c r="AM37" s="165"/>
      <c r="AN37" s="165"/>
      <c r="AO37" s="169"/>
      <c r="AP37" s="169"/>
      <c r="AQ37" s="169"/>
      <c r="AR37" s="169"/>
      <c r="AS37" s="170"/>
      <c r="AT37" s="171"/>
      <c r="AU37" s="128"/>
      <c r="AV37" s="128"/>
      <c r="AW37" s="128"/>
      <c r="AX37" s="128"/>
      <c r="AY37" s="128"/>
      <c r="AZ37" s="128"/>
      <c r="BA37" s="128"/>
      <c r="BB37" s="128"/>
      <c r="BC37" s="128"/>
      <c r="BD37" s="129"/>
    </row>
    <row r="38" spans="1:56" s="1" customFormat="1">
      <c r="A38" s="120" t="str">
        <f>IF(B38="","",COUNTA($B$8:B38))</f>
        <v/>
      </c>
      <c r="B38" s="121"/>
      <c r="C38" s="122"/>
      <c r="D38" s="122"/>
      <c r="E38" s="122"/>
      <c r="F38" s="122"/>
      <c r="G38" s="122"/>
      <c r="H38" s="123"/>
      <c r="I38" s="164"/>
      <c r="J38" s="125"/>
      <c r="K38" s="125"/>
      <c r="L38" s="125"/>
      <c r="M38" s="125"/>
      <c r="N38" s="125"/>
      <c r="O38" s="125"/>
      <c r="P38" s="125"/>
      <c r="Q38" s="163"/>
      <c r="R38" s="164"/>
      <c r="S38" s="125"/>
      <c r="T38" s="125"/>
      <c r="U38" s="125"/>
      <c r="V38" s="125"/>
      <c r="W38" s="125"/>
      <c r="X38" s="163"/>
      <c r="Y38" s="532"/>
      <c r="Z38" s="533"/>
      <c r="AA38" s="534"/>
      <c r="AB38" s="535"/>
      <c r="AC38" s="536"/>
      <c r="AD38" s="166"/>
      <c r="AE38" s="119"/>
      <c r="AF38" s="119"/>
      <c r="AG38" s="119"/>
      <c r="AH38" s="165"/>
      <c r="AI38" s="165"/>
      <c r="AJ38" s="165"/>
      <c r="AK38" s="165"/>
      <c r="AL38" s="165"/>
      <c r="AM38" s="165"/>
      <c r="AN38" s="165"/>
      <c r="AO38" s="169"/>
      <c r="AP38" s="169"/>
      <c r="AQ38" s="169"/>
      <c r="AR38" s="169"/>
      <c r="AS38" s="170"/>
      <c r="AT38" s="171"/>
      <c r="AU38" s="128"/>
      <c r="AV38" s="128"/>
      <c r="AW38" s="128"/>
      <c r="AX38" s="128"/>
      <c r="AY38" s="128"/>
      <c r="AZ38" s="128"/>
      <c r="BA38" s="128"/>
      <c r="BB38" s="128"/>
      <c r="BC38" s="128"/>
      <c r="BD38" s="129"/>
    </row>
    <row r="39" spans="1:56" s="1" customFormat="1">
      <c r="A39" s="120" t="str">
        <f>IF(B39="","",COUNTA($B$8:B39))</f>
        <v/>
      </c>
      <c r="B39" s="121"/>
      <c r="C39" s="122"/>
      <c r="D39" s="122"/>
      <c r="E39" s="122"/>
      <c r="F39" s="122"/>
      <c r="G39" s="122"/>
      <c r="H39" s="123"/>
      <c r="I39" s="164"/>
      <c r="J39" s="125"/>
      <c r="K39" s="125"/>
      <c r="L39" s="125"/>
      <c r="M39" s="125"/>
      <c r="N39" s="125"/>
      <c r="O39" s="125"/>
      <c r="P39" s="125"/>
      <c r="Q39" s="163"/>
      <c r="R39" s="164"/>
      <c r="S39" s="125"/>
      <c r="T39" s="125"/>
      <c r="U39" s="125"/>
      <c r="V39" s="125"/>
      <c r="W39" s="125"/>
      <c r="X39" s="163"/>
      <c r="Y39" s="532"/>
      <c r="Z39" s="533"/>
      <c r="AA39" s="534"/>
      <c r="AB39" s="535"/>
      <c r="AC39" s="536"/>
      <c r="AD39" s="166"/>
      <c r="AE39" s="119"/>
      <c r="AF39" s="119"/>
      <c r="AG39" s="119"/>
      <c r="AH39" s="165"/>
      <c r="AI39" s="165"/>
      <c r="AJ39" s="165"/>
      <c r="AK39" s="165"/>
      <c r="AL39" s="165"/>
      <c r="AM39" s="165"/>
      <c r="AN39" s="165"/>
      <c r="AO39" s="169"/>
      <c r="AP39" s="169"/>
      <c r="AQ39" s="169"/>
      <c r="AR39" s="169"/>
      <c r="AS39" s="170"/>
      <c r="AT39" s="171"/>
      <c r="AU39" s="128"/>
      <c r="AV39" s="128"/>
      <c r="AW39" s="128"/>
      <c r="AX39" s="128"/>
      <c r="AY39" s="128"/>
      <c r="AZ39" s="128"/>
      <c r="BA39" s="128"/>
      <c r="BB39" s="128"/>
      <c r="BC39" s="128"/>
      <c r="BD39" s="129"/>
    </row>
    <row r="40" spans="1:56" s="1" customFormat="1">
      <c r="A40" s="120" t="str">
        <f>IF(B40="","",COUNTA($B$8:B40))</f>
        <v/>
      </c>
      <c r="B40" s="121"/>
      <c r="C40" s="122"/>
      <c r="D40" s="122"/>
      <c r="E40" s="122"/>
      <c r="F40" s="122"/>
      <c r="G40" s="122"/>
      <c r="H40" s="123"/>
      <c r="I40" s="164"/>
      <c r="J40" s="125"/>
      <c r="K40" s="125"/>
      <c r="L40" s="125"/>
      <c r="M40" s="125"/>
      <c r="N40" s="125"/>
      <c r="O40" s="125"/>
      <c r="P40" s="125"/>
      <c r="Q40" s="163"/>
      <c r="R40" s="164"/>
      <c r="S40" s="125"/>
      <c r="T40" s="125"/>
      <c r="U40" s="125"/>
      <c r="V40" s="125"/>
      <c r="W40" s="125"/>
      <c r="X40" s="163"/>
      <c r="Y40" s="532"/>
      <c r="Z40" s="533"/>
      <c r="AA40" s="534"/>
      <c r="AB40" s="535"/>
      <c r="AC40" s="536"/>
      <c r="AD40" s="166"/>
      <c r="AE40" s="119"/>
      <c r="AF40" s="119"/>
      <c r="AG40" s="119"/>
      <c r="AH40" s="165"/>
      <c r="AI40" s="165"/>
      <c r="AJ40" s="165"/>
      <c r="AK40" s="165"/>
      <c r="AL40" s="165"/>
      <c r="AM40" s="165"/>
      <c r="AN40" s="165"/>
      <c r="AO40" s="169"/>
      <c r="AP40" s="169"/>
      <c r="AQ40" s="169"/>
      <c r="AR40" s="169"/>
      <c r="AS40" s="170"/>
      <c r="AT40" s="171"/>
      <c r="AU40" s="128"/>
      <c r="AV40" s="128"/>
      <c r="AW40" s="128"/>
      <c r="AX40" s="128"/>
      <c r="AY40" s="128"/>
      <c r="AZ40" s="128"/>
      <c r="BA40" s="128"/>
      <c r="BB40" s="128"/>
      <c r="BC40" s="128"/>
      <c r="BD40" s="129"/>
    </row>
    <row r="41" spans="1:56" s="1" customFormat="1">
      <c r="A41" s="120" t="str">
        <f>IF(B41="","",COUNTA($B$8:B41))</f>
        <v/>
      </c>
      <c r="B41" s="121"/>
      <c r="C41" s="122"/>
      <c r="D41" s="122"/>
      <c r="E41" s="122"/>
      <c r="F41" s="122"/>
      <c r="G41" s="122"/>
      <c r="H41" s="123"/>
      <c r="I41" s="164"/>
      <c r="J41" s="125"/>
      <c r="K41" s="125"/>
      <c r="L41" s="125"/>
      <c r="M41" s="125"/>
      <c r="N41" s="125"/>
      <c r="O41" s="125"/>
      <c r="P41" s="125"/>
      <c r="Q41" s="163"/>
      <c r="R41" s="164"/>
      <c r="S41" s="125"/>
      <c r="T41" s="125"/>
      <c r="U41" s="125"/>
      <c r="V41" s="125"/>
      <c r="W41" s="125"/>
      <c r="X41" s="163"/>
      <c r="Y41" s="532"/>
      <c r="Z41" s="533"/>
      <c r="AA41" s="534"/>
      <c r="AB41" s="535"/>
      <c r="AC41" s="536"/>
      <c r="AD41" s="166"/>
      <c r="AE41" s="119"/>
      <c r="AF41" s="119"/>
      <c r="AG41" s="119"/>
      <c r="AH41" s="165"/>
      <c r="AI41" s="165"/>
      <c r="AJ41" s="165"/>
      <c r="AK41" s="165"/>
      <c r="AL41" s="165"/>
      <c r="AM41" s="165"/>
      <c r="AN41" s="165"/>
      <c r="AO41" s="169"/>
      <c r="AP41" s="169"/>
      <c r="AQ41" s="169"/>
      <c r="AR41" s="169"/>
      <c r="AS41" s="170"/>
      <c r="AT41" s="171"/>
      <c r="AU41" s="128"/>
      <c r="AV41" s="128"/>
      <c r="AW41" s="128"/>
      <c r="AX41" s="128"/>
      <c r="AY41" s="128"/>
      <c r="AZ41" s="128"/>
      <c r="BA41" s="128"/>
      <c r="BB41" s="128"/>
      <c r="BC41" s="128"/>
      <c r="BD41" s="129"/>
    </row>
    <row r="42" spans="1:56" s="1" customFormat="1">
      <c r="A42" s="120" t="str">
        <f>IF(B42="","",COUNTA($B$8:B42))</f>
        <v/>
      </c>
      <c r="B42" s="121"/>
      <c r="C42" s="122"/>
      <c r="D42" s="122"/>
      <c r="E42" s="122"/>
      <c r="F42" s="122"/>
      <c r="G42" s="122"/>
      <c r="H42" s="123"/>
      <c r="I42" s="164"/>
      <c r="J42" s="125"/>
      <c r="K42" s="125"/>
      <c r="L42" s="125"/>
      <c r="M42" s="125"/>
      <c r="N42" s="125"/>
      <c r="O42" s="125"/>
      <c r="P42" s="125"/>
      <c r="Q42" s="163"/>
      <c r="R42" s="164"/>
      <c r="S42" s="125"/>
      <c r="T42" s="125"/>
      <c r="U42" s="125"/>
      <c r="V42" s="125"/>
      <c r="W42" s="125"/>
      <c r="X42" s="163"/>
      <c r="Y42" s="532"/>
      <c r="Z42" s="533"/>
      <c r="AA42" s="534"/>
      <c r="AB42" s="535"/>
      <c r="AC42" s="536"/>
      <c r="AD42" s="166"/>
      <c r="AE42" s="119"/>
      <c r="AF42" s="119"/>
      <c r="AG42" s="119"/>
      <c r="AH42" s="165"/>
      <c r="AI42" s="165"/>
      <c r="AJ42" s="165"/>
      <c r="AK42" s="165"/>
      <c r="AL42" s="165"/>
      <c r="AM42" s="165"/>
      <c r="AN42" s="165"/>
      <c r="AO42" s="169"/>
      <c r="AP42" s="169"/>
      <c r="AQ42" s="169"/>
      <c r="AR42" s="169"/>
      <c r="AS42" s="170"/>
      <c r="AT42" s="171"/>
      <c r="AU42" s="128"/>
      <c r="AV42" s="128"/>
      <c r="AW42" s="128"/>
      <c r="AX42" s="128"/>
      <c r="AY42" s="128"/>
      <c r="AZ42" s="128"/>
      <c r="BA42" s="128"/>
      <c r="BB42" s="128"/>
      <c r="BC42" s="128"/>
      <c r="BD42" s="129"/>
    </row>
    <row r="43" spans="1:56" s="1" customFormat="1">
      <c r="A43" s="120" t="str">
        <f>IF(B43="","",COUNTA($B$8:B43))</f>
        <v/>
      </c>
      <c r="B43" s="121"/>
      <c r="C43" s="122"/>
      <c r="D43" s="122"/>
      <c r="E43" s="122"/>
      <c r="F43" s="122"/>
      <c r="G43" s="122"/>
      <c r="H43" s="123"/>
      <c r="I43" s="164"/>
      <c r="J43" s="125"/>
      <c r="K43" s="125"/>
      <c r="L43" s="125"/>
      <c r="M43" s="125"/>
      <c r="N43" s="125"/>
      <c r="O43" s="125"/>
      <c r="P43" s="125"/>
      <c r="Q43" s="163"/>
      <c r="R43" s="164"/>
      <c r="S43" s="125"/>
      <c r="T43" s="125"/>
      <c r="U43" s="125"/>
      <c r="V43" s="125"/>
      <c r="W43" s="125"/>
      <c r="X43" s="163"/>
      <c r="Y43" s="532"/>
      <c r="Z43" s="533"/>
      <c r="AA43" s="534"/>
      <c r="AB43" s="535"/>
      <c r="AC43" s="536"/>
      <c r="AD43" s="166"/>
      <c r="AE43" s="119"/>
      <c r="AF43" s="119"/>
      <c r="AG43" s="119"/>
      <c r="AH43" s="165"/>
      <c r="AI43" s="165"/>
      <c r="AJ43" s="165"/>
      <c r="AK43" s="165"/>
      <c r="AL43" s="165"/>
      <c r="AM43" s="165"/>
      <c r="AN43" s="165"/>
      <c r="AO43" s="169"/>
      <c r="AP43" s="169"/>
      <c r="AQ43" s="169"/>
      <c r="AR43" s="169"/>
      <c r="AS43" s="170"/>
      <c r="AT43" s="171"/>
      <c r="AU43" s="128"/>
      <c r="AV43" s="128"/>
      <c r="AW43" s="128"/>
      <c r="AX43" s="128"/>
      <c r="AY43" s="128"/>
      <c r="AZ43" s="128"/>
      <c r="BA43" s="128"/>
      <c r="BB43" s="128"/>
      <c r="BC43" s="128"/>
      <c r="BD43" s="129"/>
    </row>
    <row r="44" spans="1:56" s="1" customFormat="1">
      <c r="A44" s="120" t="str">
        <f>IF(B44="","",COUNTA($B$8:B44))</f>
        <v/>
      </c>
      <c r="B44" s="121"/>
      <c r="C44" s="122"/>
      <c r="D44" s="122"/>
      <c r="E44" s="122"/>
      <c r="F44" s="122"/>
      <c r="G44" s="122"/>
      <c r="H44" s="123"/>
      <c r="I44" s="164"/>
      <c r="J44" s="125"/>
      <c r="K44" s="125"/>
      <c r="L44" s="125"/>
      <c r="M44" s="125"/>
      <c r="N44" s="125"/>
      <c r="O44" s="125"/>
      <c r="P44" s="125"/>
      <c r="Q44" s="163"/>
      <c r="R44" s="164"/>
      <c r="S44" s="125"/>
      <c r="T44" s="125"/>
      <c r="U44" s="125"/>
      <c r="V44" s="125"/>
      <c r="W44" s="125"/>
      <c r="X44" s="163"/>
      <c r="Y44" s="532"/>
      <c r="Z44" s="533"/>
      <c r="AA44" s="534"/>
      <c r="AB44" s="535"/>
      <c r="AC44" s="536"/>
      <c r="AD44" s="166"/>
      <c r="AE44" s="119"/>
      <c r="AF44" s="119"/>
      <c r="AG44" s="119"/>
      <c r="AH44" s="165"/>
      <c r="AI44" s="165"/>
      <c r="AJ44" s="165"/>
      <c r="AK44" s="165"/>
      <c r="AL44" s="165"/>
      <c r="AM44" s="165"/>
      <c r="AN44" s="165"/>
      <c r="AO44" s="169"/>
      <c r="AP44" s="169"/>
      <c r="AQ44" s="169"/>
      <c r="AR44" s="169"/>
      <c r="AS44" s="170"/>
      <c r="AT44" s="171"/>
      <c r="AU44" s="128"/>
      <c r="AV44" s="128"/>
      <c r="AW44" s="128"/>
      <c r="AX44" s="128"/>
      <c r="AY44" s="128"/>
      <c r="AZ44" s="128"/>
      <c r="BA44" s="128"/>
      <c r="BB44" s="128"/>
      <c r="BC44" s="128"/>
      <c r="BD44" s="129"/>
    </row>
    <row r="45" spans="1:56" s="1" customFormat="1">
      <c r="A45" s="120" t="str">
        <f>IF(B45="","",COUNTA($B$8:B45))</f>
        <v/>
      </c>
      <c r="B45" s="121"/>
      <c r="C45" s="122"/>
      <c r="D45" s="122"/>
      <c r="E45" s="122"/>
      <c r="F45" s="122"/>
      <c r="G45" s="122"/>
      <c r="H45" s="123"/>
      <c r="I45" s="164"/>
      <c r="J45" s="125"/>
      <c r="K45" s="125"/>
      <c r="L45" s="125"/>
      <c r="M45" s="125"/>
      <c r="N45" s="125"/>
      <c r="O45" s="125"/>
      <c r="P45" s="125"/>
      <c r="Q45" s="163"/>
      <c r="R45" s="164"/>
      <c r="S45" s="125"/>
      <c r="T45" s="125"/>
      <c r="U45" s="125"/>
      <c r="V45" s="125"/>
      <c r="W45" s="125"/>
      <c r="X45" s="163"/>
      <c r="Y45" s="532"/>
      <c r="Z45" s="533"/>
      <c r="AA45" s="534"/>
      <c r="AB45" s="535"/>
      <c r="AC45" s="536"/>
      <c r="AD45" s="166"/>
      <c r="AE45" s="119"/>
      <c r="AF45" s="119"/>
      <c r="AG45" s="119"/>
      <c r="AH45" s="165"/>
      <c r="AI45" s="165"/>
      <c r="AJ45" s="165"/>
      <c r="AK45" s="165"/>
      <c r="AL45" s="165"/>
      <c r="AM45" s="165"/>
      <c r="AN45" s="165"/>
      <c r="AO45" s="169"/>
      <c r="AP45" s="169"/>
      <c r="AQ45" s="169"/>
      <c r="AR45" s="169"/>
      <c r="AS45" s="170"/>
      <c r="AT45" s="171"/>
      <c r="AU45" s="128"/>
      <c r="AV45" s="128"/>
      <c r="AW45" s="128"/>
      <c r="AX45" s="128"/>
      <c r="AY45" s="128"/>
      <c r="AZ45" s="128"/>
      <c r="BA45" s="128"/>
      <c r="BB45" s="128"/>
      <c r="BC45" s="128"/>
      <c r="BD45" s="129"/>
    </row>
    <row r="46" spans="1:56" s="1" customFormat="1">
      <c r="A46" s="120" t="str">
        <f>IF(B46="","",COUNTA($B$8:B46))</f>
        <v/>
      </c>
      <c r="B46" s="121"/>
      <c r="C46" s="122"/>
      <c r="D46" s="122"/>
      <c r="E46" s="122"/>
      <c r="F46" s="122"/>
      <c r="G46" s="122"/>
      <c r="H46" s="123"/>
      <c r="I46" s="164"/>
      <c r="J46" s="125"/>
      <c r="K46" s="125"/>
      <c r="L46" s="125"/>
      <c r="M46" s="125"/>
      <c r="N46" s="125"/>
      <c r="O46" s="125"/>
      <c r="P46" s="125"/>
      <c r="Q46" s="163"/>
      <c r="R46" s="164"/>
      <c r="S46" s="125"/>
      <c r="T46" s="125"/>
      <c r="U46" s="125"/>
      <c r="V46" s="125"/>
      <c r="W46" s="125"/>
      <c r="X46" s="163"/>
      <c r="Y46" s="532"/>
      <c r="Z46" s="533"/>
      <c r="AA46" s="534"/>
      <c r="AB46" s="535"/>
      <c r="AC46" s="536"/>
      <c r="AD46" s="166"/>
      <c r="AE46" s="119"/>
      <c r="AF46" s="119"/>
      <c r="AG46" s="119"/>
      <c r="AH46" s="165"/>
      <c r="AI46" s="165"/>
      <c r="AJ46" s="165"/>
      <c r="AK46" s="165"/>
      <c r="AL46" s="165"/>
      <c r="AM46" s="165"/>
      <c r="AN46" s="165"/>
      <c r="AO46" s="169"/>
      <c r="AP46" s="169"/>
      <c r="AQ46" s="169"/>
      <c r="AR46" s="169"/>
      <c r="AS46" s="170"/>
      <c r="AT46" s="171"/>
      <c r="AU46" s="128"/>
      <c r="AV46" s="128"/>
      <c r="AW46" s="128"/>
      <c r="AX46" s="128"/>
      <c r="AY46" s="128"/>
      <c r="AZ46" s="128"/>
      <c r="BA46" s="128"/>
      <c r="BB46" s="128"/>
      <c r="BC46" s="128"/>
      <c r="BD46" s="129"/>
    </row>
  </sheetData>
  <mergeCells count="109">
    <mergeCell ref="Y46:Z46"/>
    <mergeCell ref="AA46:AC46"/>
    <mergeCell ref="Y45:Z45"/>
    <mergeCell ref="AA45:AC45"/>
    <mergeCell ref="Y12:Z12"/>
    <mergeCell ref="AA12:AC12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35:Z35"/>
    <mergeCell ref="AA35:AC35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26:Z26"/>
    <mergeCell ref="AA26:AC26"/>
    <mergeCell ref="Y27:Z27"/>
    <mergeCell ref="AA27:AC27"/>
    <mergeCell ref="Y28:Z28"/>
    <mergeCell ref="AA28:AC28"/>
    <mergeCell ref="Y33:Z33"/>
    <mergeCell ref="AA33:AC33"/>
    <mergeCell ref="Y23:Z23"/>
    <mergeCell ref="AA23:AC23"/>
    <mergeCell ref="Y24:Z24"/>
    <mergeCell ref="AA24:AC24"/>
    <mergeCell ref="Y25:Z25"/>
    <mergeCell ref="AA25:AC25"/>
    <mergeCell ref="Y31:Z31"/>
    <mergeCell ref="AA31:AC31"/>
    <mergeCell ref="Y32:Z32"/>
    <mergeCell ref="AA32:AC32"/>
    <mergeCell ref="Y29:Z29"/>
    <mergeCell ref="AA29:AC29"/>
    <mergeCell ref="Y30:Z30"/>
    <mergeCell ref="AA30:AC30"/>
    <mergeCell ref="Y17:Z17"/>
    <mergeCell ref="AA17:AC17"/>
    <mergeCell ref="Y18:Z18"/>
    <mergeCell ref="AA18:AC18"/>
    <mergeCell ref="Y22:Z22"/>
    <mergeCell ref="AA22:AC22"/>
    <mergeCell ref="Y20:Z20"/>
    <mergeCell ref="AA20:AC20"/>
    <mergeCell ref="Y21:Z21"/>
    <mergeCell ref="AA21:AC21"/>
    <mergeCell ref="Y19:Z19"/>
    <mergeCell ref="AA19:AC19"/>
    <mergeCell ref="Y15:Z15"/>
    <mergeCell ref="AA15:AC15"/>
    <mergeCell ref="Y16:Z16"/>
    <mergeCell ref="AA16:AC16"/>
    <mergeCell ref="Y14:Z14"/>
    <mergeCell ref="AA14:AC14"/>
    <mergeCell ref="AA10:AC10"/>
    <mergeCell ref="Y11:Z11"/>
    <mergeCell ref="AA11:AC11"/>
    <mergeCell ref="Y13:Z13"/>
    <mergeCell ref="AA13:AC13"/>
    <mergeCell ref="AS6:BD7"/>
    <mergeCell ref="AZ4:BD4"/>
    <mergeCell ref="Y9:Z9"/>
    <mergeCell ref="AA9:AC9"/>
    <mergeCell ref="AG6:AG7"/>
    <mergeCell ref="AH6:AH7"/>
    <mergeCell ref="AI6:AR6"/>
    <mergeCell ref="Y8:Z8"/>
    <mergeCell ref="AA8:AC8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</mergeCells>
  <phoneticPr fontId="5"/>
  <dataValidations count="3">
    <dataValidation imeMode="hiragana" allowBlank="1" showInputMessage="1" showErrorMessage="1" sqref="JH65517:JS65519 TD65517:TO65519 ACZ65517:ADK65519 AMV65517:ANG65519 AWR65517:AXC65519 BGN65517:BGY65519 BQJ65517:BQU65519 CAF65517:CAQ65519 CKB65517:CKM65519 CTX65517:CUI65519 DDT65517:DEE65519 DNP65517:DOA65519 DXL65517:DXW65519 EHH65517:EHS65519 ERD65517:ERO65519 FAZ65517:FBK65519 FKV65517:FLG65519 FUR65517:FVC65519 GEN65517:GEY65519 GOJ65517:GOU65519 GYF65517:GYQ65519 HIB65517:HIM65519 HRX65517:HSI65519 IBT65517:ICE65519 ILP65517:IMA65519 IVL65517:IVW65519 JFH65517:JFS65519 JPD65517:JPO65519 JYZ65517:JZK65519 KIV65517:KJG65519 KSR65517:KTC65519 LCN65517:LCY65519 LMJ65517:LMU65519 LWF65517:LWQ65519 MGB65517:MGM65519 MPX65517:MQI65519 MZT65517:NAE65519 NJP65517:NKA65519 NTL65517:NTW65519 ODH65517:ODS65519 OND65517:ONO65519 OWZ65517:OXK65519 PGV65517:PHG65519 PQR65517:PRC65519 QAN65517:QAY65519 QKJ65517:QKU65519 QUF65517:QUQ65519 REB65517:REM65519 RNX65517:ROI65519 RXT65517:RYE65519 SHP65517:SIA65519 SRL65517:SRW65519 TBH65517:TBS65519 TLD65517:TLO65519 TUZ65517:TVK65519 UEV65517:UFG65519 UOR65517:UPC65519 UYN65517:UYY65519 VIJ65517:VIU65519 VSF65517:VSQ65519 WCB65517:WCM65519 WLX65517:WMI65519 WVT65517:WWE65519 JH131053:JS131055 TD131053:TO131055 ACZ131053:ADK131055 AMV131053:ANG131055 AWR131053:AXC131055 BGN131053:BGY131055 BQJ131053:BQU131055 CAF131053:CAQ131055 CKB131053:CKM131055 CTX131053:CUI131055 DDT131053:DEE131055 DNP131053:DOA131055 DXL131053:DXW131055 EHH131053:EHS131055 ERD131053:ERO131055 FAZ131053:FBK131055 FKV131053:FLG131055 FUR131053:FVC131055 GEN131053:GEY131055 GOJ131053:GOU131055 GYF131053:GYQ131055 HIB131053:HIM131055 HRX131053:HSI131055 IBT131053:ICE131055 ILP131053:IMA131055 IVL131053:IVW131055 JFH131053:JFS131055 JPD131053:JPO131055 JYZ131053:JZK131055 KIV131053:KJG131055 KSR131053:KTC131055 LCN131053:LCY131055 LMJ131053:LMU131055 LWF131053:LWQ131055 MGB131053:MGM131055 MPX131053:MQI131055 MZT131053:NAE131055 NJP131053:NKA131055 NTL131053:NTW131055 ODH131053:ODS131055 OND131053:ONO131055 OWZ131053:OXK131055 PGV131053:PHG131055 PQR131053:PRC131055 QAN131053:QAY131055 QKJ131053:QKU131055 QUF131053:QUQ131055 REB131053:REM131055 RNX131053:ROI131055 RXT131053:RYE131055 SHP131053:SIA131055 SRL131053:SRW131055 TBH131053:TBS131055 TLD131053:TLO131055 TUZ131053:TVK131055 UEV131053:UFG131055 UOR131053:UPC131055 UYN131053:UYY131055 VIJ131053:VIU131055 VSF131053:VSQ131055 WCB131053:WCM131055 WLX131053:WMI131055 WVT131053:WWE131055 JH196589:JS196591 TD196589:TO196591 ACZ196589:ADK196591 AMV196589:ANG196591 AWR196589:AXC196591 BGN196589:BGY196591 BQJ196589:BQU196591 CAF196589:CAQ196591 CKB196589:CKM196591 CTX196589:CUI196591 DDT196589:DEE196591 DNP196589:DOA196591 DXL196589:DXW196591 EHH196589:EHS196591 ERD196589:ERO196591 FAZ196589:FBK196591 FKV196589:FLG196591 FUR196589:FVC196591 GEN196589:GEY196591 GOJ196589:GOU196591 GYF196589:GYQ196591 HIB196589:HIM196591 HRX196589:HSI196591 IBT196589:ICE196591 ILP196589:IMA196591 IVL196589:IVW196591 JFH196589:JFS196591 JPD196589:JPO196591 JYZ196589:JZK196591 KIV196589:KJG196591 KSR196589:KTC196591 LCN196589:LCY196591 LMJ196589:LMU196591 LWF196589:LWQ196591 MGB196589:MGM196591 MPX196589:MQI196591 MZT196589:NAE196591 NJP196589:NKA196591 NTL196589:NTW196591 ODH196589:ODS196591 OND196589:ONO196591 OWZ196589:OXK196591 PGV196589:PHG196591 PQR196589:PRC196591 QAN196589:QAY196591 QKJ196589:QKU196591 QUF196589:QUQ196591 REB196589:REM196591 RNX196589:ROI196591 RXT196589:RYE196591 SHP196589:SIA196591 SRL196589:SRW196591 TBH196589:TBS196591 TLD196589:TLO196591 TUZ196589:TVK196591 UEV196589:UFG196591 UOR196589:UPC196591 UYN196589:UYY196591 VIJ196589:VIU196591 VSF196589:VSQ196591 WCB196589:WCM196591 WLX196589:WMI196591 WVT196589:WWE196591 JH262125:JS262127 TD262125:TO262127 ACZ262125:ADK262127 AMV262125:ANG262127 AWR262125:AXC262127 BGN262125:BGY262127 BQJ262125:BQU262127 CAF262125:CAQ262127 CKB262125:CKM262127 CTX262125:CUI262127 DDT262125:DEE262127 DNP262125:DOA262127 DXL262125:DXW262127 EHH262125:EHS262127 ERD262125:ERO262127 FAZ262125:FBK262127 FKV262125:FLG262127 FUR262125:FVC262127 GEN262125:GEY262127 GOJ262125:GOU262127 GYF262125:GYQ262127 HIB262125:HIM262127 HRX262125:HSI262127 IBT262125:ICE262127 ILP262125:IMA262127 IVL262125:IVW262127 JFH262125:JFS262127 JPD262125:JPO262127 JYZ262125:JZK262127 KIV262125:KJG262127 KSR262125:KTC262127 LCN262125:LCY262127 LMJ262125:LMU262127 LWF262125:LWQ262127 MGB262125:MGM262127 MPX262125:MQI262127 MZT262125:NAE262127 NJP262125:NKA262127 NTL262125:NTW262127 ODH262125:ODS262127 OND262125:ONO262127 OWZ262125:OXK262127 PGV262125:PHG262127 PQR262125:PRC262127 QAN262125:QAY262127 QKJ262125:QKU262127 QUF262125:QUQ262127 REB262125:REM262127 RNX262125:ROI262127 RXT262125:RYE262127 SHP262125:SIA262127 SRL262125:SRW262127 TBH262125:TBS262127 TLD262125:TLO262127 TUZ262125:TVK262127 UEV262125:UFG262127 UOR262125:UPC262127 UYN262125:UYY262127 VIJ262125:VIU262127 VSF262125:VSQ262127 WCB262125:WCM262127 WLX262125:WMI262127 WVT262125:WWE262127 JH327661:JS327663 TD327661:TO327663 ACZ327661:ADK327663 AMV327661:ANG327663 AWR327661:AXC327663 BGN327661:BGY327663 BQJ327661:BQU327663 CAF327661:CAQ327663 CKB327661:CKM327663 CTX327661:CUI327663 DDT327661:DEE327663 DNP327661:DOA327663 DXL327661:DXW327663 EHH327661:EHS327663 ERD327661:ERO327663 FAZ327661:FBK327663 FKV327661:FLG327663 FUR327661:FVC327663 GEN327661:GEY327663 GOJ327661:GOU327663 GYF327661:GYQ327663 HIB327661:HIM327663 HRX327661:HSI327663 IBT327661:ICE327663 ILP327661:IMA327663 IVL327661:IVW327663 JFH327661:JFS327663 JPD327661:JPO327663 JYZ327661:JZK327663 KIV327661:KJG327663 KSR327661:KTC327663 LCN327661:LCY327663 LMJ327661:LMU327663 LWF327661:LWQ327663 MGB327661:MGM327663 MPX327661:MQI327663 MZT327661:NAE327663 NJP327661:NKA327663 NTL327661:NTW327663 ODH327661:ODS327663 OND327661:ONO327663 OWZ327661:OXK327663 PGV327661:PHG327663 PQR327661:PRC327663 QAN327661:QAY327663 QKJ327661:QKU327663 QUF327661:QUQ327663 REB327661:REM327663 RNX327661:ROI327663 RXT327661:RYE327663 SHP327661:SIA327663 SRL327661:SRW327663 TBH327661:TBS327663 TLD327661:TLO327663 TUZ327661:TVK327663 UEV327661:UFG327663 UOR327661:UPC327663 UYN327661:UYY327663 VIJ327661:VIU327663 VSF327661:VSQ327663 WCB327661:WCM327663 WLX327661:WMI327663 WVT327661:WWE327663 JH393197:JS393199 TD393197:TO393199 ACZ393197:ADK393199 AMV393197:ANG393199 AWR393197:AXC393199 BGN393197:BGY393199 BQJ393197:BQU393199 CAF393197:CAQ393199 CKB393197:CKM393199 CTX393197:CUI393199 DDT393197:DEE393199 DNP393197:DOA393199 DXL393197:DXW393199 EHH393197:EHS393199 ERD393197:ERO393199 FAZ393197:FBK393199 FKV393197:FLG393199 FUR393197:FVC393199 GEN393197:GEY393199 GOJ393197:GOU393199 GYF393197:GYQ393199 HIB393197:HIM393199 HRX393197:HSI393199 IBT393197:ICE393199 ILP393197:IMA393199 IVL393197:IVW393199 JFH393197:JFS393199 JPD393197:JPO393199 JYZ393197:JZK393199 KIV393197:KJG393199 KSR393197:KTC393199 LCN393197:LCY393199 LMJ393197:LMU393199 LWF393197:LWQ393199 MGB393197:MGM393199 MPX393197:MQI393199 MZT393197:NAE393199 NJP393197:NKA393199 NTL393197:NTW393199 ODH393197:ODS393199 OND393197:ONO393199 OWZ393197:OXK393199 PGV393197:PHG393199 PQR393197:PRC393199 QAN393197:QAY393199 QKJ393197:QKU393199 QUF393197:QUQ393199 REB393197:REM393199 RNX393197:ROI393199 RXT393197:RYE393199 SHP393197:SIA393199 SRL393197:SRW393199 TBH393197:TBS393199 TLD393197:TLO393199 TUZ393197:TVK393199 UEV393197:UFG393199 UOR393197:UPC393199 UYN393197:UYY393199 VIJ393197:VIU393199 VSF393197:VSQ393199 WCB393197:WCM393199 WLX393197:WMI393199 WVT393197:WWE393199 JH458733:JS458735 TD458733:TO458735 ACZ458733:ADK458735 AMV458733:ANG458735 AWR458733:AXC458735 BGN458733:BGY458735 BQJ458733:BQU458735 CAF458733:CAQ458735 CKB458733:CKM458735 CTX458733:CUI458735 DDT458733:DEE458735 DNP458733:DOA458735 DXL458733:DXW458735 EHH458733:EHS458735 ERD458733:ERO458735 FAZ458733:FBK458735 FKV458733:FLG458735 FUR458733:FVC458735 GEN458733:GEY458735 GOJ458733:GOU458735 GYF458733:GYQ458735 HIB458733:HIM458735 HRX458733:HSI458735 IBT458733:ICE458735 ILP458733:IMA458735 IVL458733:IVW458735 JFH458733:JFS458735 JPD458733:JPO458735 JYZ458733:JZK458735 KIV458733:KJG458735 KSR458733:KTC458735 LCN458733:LCY458735 LMJ458733:LMU458735 LWF458733:LWQ458735 MGB458733:MGM458735 MPX458733:MQI458735 MZT458733:NAE458735 NJP458733:NKA458735 NTL458733:NTW458735 ODH458733:ODS458735 OND458733:ONO458735 OWZ458733:OXK458735 PGV458733:PHG458735 PQR458733:PRC458735 QAN458733:QAY458735 QKJ458733:QKU458735 QUF458733:QUQ458735 REB458733:REM458735 RNX458733:ROI458735 RXT458733:RYE458735 SHP458733:SIA458735 SRL458733:SRW458735 TBH458733:TBS458735 TLD458733:TLO458735 TUZ458733:TVK458735 UEV458733:UFG458735 UOR458733:UPC458735 UYN458733:UYY458735 VIJ458733:VIU458735 VSF458733:VSQ458735 WCB458733:WCM458735 WLX458733:WMI458735 WVT458733:WWE458735 JH524269:JS524271 TD524269:TO524271 ACZ524269:ADK524271 AMV524269:ANG524271 AWR524269:AXC524271 BGN524269:BGY524271 BQJ524269:BQU524271 CAF524269:CAQ524271 CKB524269:CKM524271 CTX524269:CUI524271 DDT524269:DEE524271 DNP524269:DOA524271 DXL524269:DXW524271 EHH524269:EHS524271 ERD524269:ERO524271 FAZ524269:FBK524271 FKV524269:FLG524271 FUR524269:FVC524271 GEN524269:GEY524271 GOJ524269:GOU524271 GYF524269:GYQ524271 HIB524269:HIM524271 HRX524269:HSI524271 IBT524269:ICE524271 ILP524269:IMA524271 IVL524269:IVW524271 JFH524269:JFS524271 JPD524269:JPO524271 JYZ524269:JZK524271 KIV524269:KJG524271 KSR524269:KTC524271 LCN524269:LCY524271 LMJ524269:LMU524271 LWF524269:LWQ524271 MGB524269:MGM524271 MPX524269:MQI524271 MZT524269:NAE524271 NJP524269:NKA524271 NTL524269:NTW524271 ODH524269:ODS524271 OND524269:ONO524271 OWZ524269:OXK524271 PGV524269:PHG524271 PQR524269:PRC524271 QAN524269:QAY524271 QKJ524269:QKU524271 QUF524269:QUQ524271 REB524269:REM524271 RNX524269:ROI524271 RXT524269:RYE524271 SHP524269:SIA524271 SRL524269:SRW524271 TBH524269:TBS524271 TLD524269:TLO524271 TUZ524269:TVK524271 UEV524269:UFG524271 UOR524269:UPC524271 UYN524269:UYY524271 VIJ524269:VIU524271 VSF524269:VSQ524271 WCB524269:WCM524271 WLX524269:WMI524271 WVT524269:WWE524271 JH589805:JS589807 TD589805:TO589807 ACZ589805:ADK589807 AMV589805:ANG589807 AWR589805:AXC589807 BGN589805:BGY589807 BQJ589805:BQU589807 CAF589805:CAQ589807 CKB589805:CKM589807 CTX589805:CUI589807 DDT589805:DEE589807 DNP589805:DOA589807 DXL589805:DXW589807 EHH589805:EHS589807 ERD589805:ERO589807 FAZ589805:FBK589807 FKV589805:FLG589807 FUR589805:FVC589807 GEN589805:GEY589807 GOJ589805:GOU589807 GYF589805:GYQ589807 HIB589805:HIM589807 HRX589805:HSI589807 IBT589805:ICE589807 ILP589805:IMA589807 IVL589805:IVW589807 JFH589805:JFS589807 JPD589805:JPO589807 JYZ589805:JZK589807 KIV589805:KJG589807 KSR589805:KTC589807 LCN589805:LCY589807 LMJ589805:LMU589807 LWF589805:LWQ589807 MGB589805:MGM589807 MPX589805:MQI589807 MZT589805:NAE589807 NJP589805:NKA589807 NTL589805:NTW589807 ODH589805:ODS589807 OND589805:ONO589807 OWZ589805:OXK589807 PGV589805:PHG589807 PQR589805:PRC589807 QAN589805:QAY589807 QKJ589805:QKU589807 QUF589805:QUQ589807 REB589805:REM589807 RNX589805:ROI589807 RXT589805:RYE589807 SHP589805:SIA589807 SRL589805:SRW589807 TBH589805:TBS589807 TLD589805:TLO589807 TUZ589805:TVK589807 UEV589805:UFG589807 UOR589805:UPC589807 UYN589805:UYY589807 VIJ589805:VIU589807 VSF589805:VSQ589807 WCB589805:WCM589807 WLX589805:WMI589807 WVT589805:WWE589807 JH655341:JS655343 TD655341:TO655343 ACZ655341:ADK655343 AMV655341:ANG655343 AWR655341:AXC655343 BGN655341:BGY655343 BQJ655341:BQU655343 CAF655341:CAQ655343 CKB655341:CKM655343 CTX655341:CUI655343 DDT655341:DEE655343 DNP655341:DOA655343 DXL655341:DXW655343 EHH655341:EHS655343 ERD655341:ERO655343 FAZ655341:FBK655343 FKV655341:FLG655343 FUR655341:FVC655343 GEN655341:GEY655343 GOJ655341:GOU655343 GYF655341:GYQ655343 HIB655341:HIM655343 HRX655341:HSI655343 IBT655341:ICE655343 ILP655341:IMA655343 IVL655341:IVW655343 JFH655341:JFS655343 JPD655341:JPO655343 JYZ655341:JZK655343 KIV655341:KJG655343 KSR655341:KTC655343 LCN655341:LCY655343 LMJ655341:LMU655343 LWF655341:LWQ655343 MGB655341:MGM655343 MPX655341:MQI655343 MZT655341:NAE655343 NJP655341:NKA655343 NTL655341:NTW655343 ODH655341:ODS655343 OND655341:ONO655343 OWZ655341:OXK655343 PGV655341:PHG655343 PQR655341:PRC655343 QAN655341:QAY655343 QKJ655341:QKU655343 QUF655341:QUQ655343 REB655341:REM655343 RNX655341:ROI655343 RXT655341:RYE655343 SHP655341:SIA655343 SRL655341:SRW655343 TBH655341:TBS655343 TLD655341:TLO655343 TUZ655341:TVK655343 UEV655341:UFG655343 UOR655341:UPC655343 UYN655341:UYY655343 VIJ655341:VIU655343 VSF655341:VSQ655343 WCB655341:WCM655343 WLX655341:WMI655343 WVT655341:WWE655343 JH720877:JS720879 TD720877:TO720879 ACZ720877:ADK720879 AMV720877:ANG720879 AWR720877:AXC720879 BGN720877:BGY720879 BQJ720877:BQU720879 CAF720877:CAQ720879 CKB720877:CKM720879 CTX720877:CUI720879 DDT720877:DEE720879 DNP720877:DOA720879 DXL720877:DXW720879 EHH720877:EHS720879 ERD720877:ERO720879 FAZ720877:FBK720879 FKV720877:FLG720879 FUR720877:FVC720879 GEN720877:GEY720879 GOJ720877:GOU720879 GYF720877:GYQ720879 HIB720877:HIM720879 HRX720877:HSI720879 IBT720877:ICE720879 ILP720877:IMA720879 IVL720877:IVW720879 JFH720877:JFS720879 JPD720877:JPO720879 JYZ720877:JZK720879 KIV720877:KJG720879 KSR720877:KTC720879 LCN720877:LCY720879 LMJ720877:LMU720879 LWF720877:LWQ720879 MGB720877:MGM720879 MPX720877:MQI720879 MZT720877:NAE720879 NJP720877:NKA720879 NTL720877:NTW720879 ODH720877:ODS720879 OND720877:ONO720879 OWZ720877:OXK720879 PGV720877:PHG720879 PQR720877:PRC720879 QAN720877:QAY720879 QKJ720877:QKU720879 QUF720877:QUQ720879 REB720877:REM720879 RNX720877:ROI720879 RXT720877:RYE720879 SHP720877:SIA720879 SRL720877:SRW720879 TBH720877:TBS720879 TLD720877:TLO720879 TUZ720877:TVK720879 UEV720877:UFG720879 UOR720877:UPC720879 UYN720877:UYY720879 VIJ720877:VIU720879 VSF720877:VSQ720879 WCB720877:WCM720879 WLX720877:WMI720879 WVT720877:WWE720879 JH786413:JS786415 TD786413:TO786415 ACZ786413:ADK786415 AMV786413:ANG786415 AWR786413:AXC786415 BGN786413:BGY786415 BQJ786413:BQU786415 CAF786413:CAQ786415 CKB786413:CKM786415 CTX786413:CUI786415 DDT786413:DEE786415 DNP786413:DOA786415 DXL786413:DXW786415 EHH786413:EHS786415 ERD786413:ERO786415 FAZ786413:FBK786415 FKV786413:FLG786415 FUR786413:FVC786415 GEN786413:GEY786415 GOJ786413:GOU786415 GYF786413:GYQ786415 HIB786413:HIM786415 HRX786413:HSI786415 IBT786413:ICE786415 ILP786413:IMA786415 IVL786413:IVW786415 JFH786413:JFS786415 JPD786413:JPO786415 JYZ786413:JZK786415 KIV786413:KJG786415 KSR786413:KTC786415 LCN786413:LCY786415 LMJ786413:LMU786415 LWF786413:LWQ786415 MGB786413:MGM786415 MPX786413:MQI786415 MZT786413:NAE786415 NJP786413:NKA786415 NTL786413:NTW786415 ODH786413:ODS786415 OND786413:ONO786415 OWZ786413:OXK786415 PGV786413:PHG786415 PQR786413:PRC786415 QAN786413:QAY786415 QKJ786413:QKU786415 QUF786413:QUQ786415 REB786413:REM786415 RNX786413:ROI786415 RXT786413:RYE786415 SHP786413:SIA786415 SRL786413:SRW786415 TBH786413:TBS786415 TLD786413:TLO786415 TUZ786413:TVK786415 UEV786413:UFG786415 UOR786413:UPC786415 UYN786413:UYY786415 VIJ786413:VIU786415 VSF786413:VSQ786415 WCB786413:WCM786415 WLX786413:WMI786415 WVT786413:WWE786415 JH851949:JS851951 TD851949:TO851951 ACZ851949:ADK851951 AMV851949:ANG851951 AWR851949:AXC851951 BGN851949:BGY851951 BQJ851949:BQU851951 CAF851949:CAQ851951 CKB851949:CKM851951 CTX851949:CUI851951 DDT851949:DEE851951 DNP851949:DOA851951 DXL851949:DXW851951 EHH851949:EHS851951 ERD851949:ERO851951 FAZ851949:FBK851951 FKV851949:FLG851951 FUR851949:FVC851951 GEN851949:GEY851951 GOJ851949:GOU851951 GYF851949:GYQ851951 HIB851949:HIM851951 HRX851949:HSI851951 IBT851949:ICE851951 ILP851949:IMA851951 IVL851949:IVW851951 JFH851949:JFS851951 JPD851949:JPO851951 JYZ851949:JZK851951 KIV851949:KJG851951 KSR851949:KTC851951 LCN851949:LCY851951 LMJ851949:LMU851951 LWF851949:LWQ851951 MGB851949:MGM851951 MPX851949:MQI851951 MZT851949:NAE851951 NJP851949:NKA851951 NTL851949:NTW851951 ODH851949:ODS851951 OND851949:ONO851951 OWZ851949:OXK851951 PGV851949:PHG851951 PQR851949:PRC851951 QAN851949:QAY851951 QKJ851949:QKU851951 QUF851949:QUQ851951 REB851949:REM851951 RNX851949:ROI851951 RXT851949:RYE851951 SHP851949:SIA851951 SRL851949:SRW851951 TBH851949:TBS851951 TLD851949:TLO851951 TUZ851949:TVK851951 UEV851949:UFG851951 UOR851949:UPC851951 UYN851949:UYY851951 VIJ851949:VIU851951 VSF851949:VSQ851951 WCB851949:WCM851951 WLX851949:WMI851951 WVT851949:WWE851951 JH917485:JS917487 TD917485:TO917487 ACZ917485:ADK917487 AMV917485:ANG917487 AWR917485:AXC917487 BGN917485:BGY917487 BQJ917485:BQU917487 CAF917485:CAQ917487 CKB917485:CKM917487 CTX917485:CUI917487 DDT917485:DEE917487 DNP917485:DOA917487 DXL917485:DXW917487 EHH917485:EHS917487 ERD917485:ERO917487 FAZ917485:FBK917487 FKV917485:FLG917487 FUR917485:FVC917487 GEN917485:GEY917487 GOJ917485:GOU917487 GYF917485:GYQ917487 HIB917485:HIM917487 HRX917485:HSI917487 IBT917485:ICE917487 ILP917485:IMA917487 IVL917485:IVW917487 JFH917485:JFS917487 JPD917485:JPO917487 JYZ917485:JZK917487 KIV917485:KJG917487 KSR917485:KTC917487 LCN917485:LCY917487 LMJ917485:LMU917487 LWF917485:LWQ917487 MGB917485:MGM917487 MPX917485:MQI917487 MZT917485:NAE917487 NJP917485:NKA917487 NTL917485:NTW917487 ODH917485:ODS917487 OND917485:ONO917487 OWZ917485:OXK917487 PGV917485:PHG917487 PQR917485:PRC917487 QAN917485:QAY917487 QKJ917485:QKU917487 QUF917485:QUQ917487 REB917485:REM917487 RNX917485:ROI917487 RXT917485:RYE917487 SHP917485:SIA917487 SRL917485:SRW917487 TBH917485:TBS917487 TLD917485:TLO917487 TUZ917485:TVK917487 UEV917485:UFG917487 UOR917485:UPC917487 UYN917485:UYY917487 VIJ917485:VIU917487 VSF917485:VSQ917487 WCB917485:WCM917487 WLX917485:WMI917487 WVT917485:WWE917487 JH983021:JS983023 TD983021:TO983023 ACZ983021:ADK983023 AMV983021:ANG983023 AWR983021:AXC983023 BGN983021:BGY983023 BQJ983021:BQU983023 CAF983021:CAQ983023 CKB983021:CKM983023 CTX983021:CUI983023 DDT983021:DEE983023 DNP983021:DOA983023 DXL983021:DXW983023 EHH983021:EHS983023 ERD983021:ERO983023 FAZ983021:FBK983023 FKV983021:FLG983023 FUR983021:FVC983023 GEN983021:GEY983023 GOJ983021:GOU983023 GYF983021:GYQ983023 HIB983021:HIM983023 HRX983021:HSI983023 IBT983021:ICE983023 ILP983021:IMA983023 IVL983021:IVW983023 JFH983021:JFS983023 JPD983021:JPO983023 JYZ983021:JZK983023 KIV983021:KJG983023 KSR983021:KTC983023 LCN983021:LCY983023 LMJ983021:LMU983023 LWF983021:LWQ983023 MGB983021:MGM983023 MPX983021:MQI983023 MZT983021:NAE983023 NJP983021:NKA983023 NTL983021:NTW983023 ODH983021:ODS983023 OND983021:ONO983023 OWZ983021:OXK983023 PGV983021:PHG983023 PQR983021:PRC983023 QAN983021:QAY983023 QKJ983021:QKU983023 QUF983021:QUQ983023 REB983021:REM983023 RNX983021:ROI983023 RXT983021:RYE983023 SHP983021:SIA983023 SRL983021:SRW983023 TBH983021:TBS983023 TLD983021:TLO983023 TUZ983021:TVK983023 UEV983021:UFG983023 UOR983021:UPC983023 UYN983021:UYY983023 VIJ983021:VIU983023 VSF983021:VSQ983023 WCB983021:WCM983023 WLX983021:WMI983023 WVT983021:WWE983023 Z262125:AJ262127 Z196589:AJ196591 Z131053:AJ131055 Z65517:AJ65519 Z983021:AJ983023 Z917485:AJ917487 Z851949:AJ851951 Z786413:AJ786415 Z720877:AJ720879 Z655341:AJ655343 Z589805:AJ589807 Z524269:AJ524271 Z458733:AJ458735 Z393197:AJ393199 Z327661:AJ327663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>
    <tabColor rgb="FFFFC000"/>
  </sheetPr>
  <dimension ref="A1:BD49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使用実績情報（調薬）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t_shiyo_jisseki_choyaku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248" customFormat="1">
      <c r="A8" s="271">
        <f>IF(B8="","",COUNTA($B$8:B8))</f>
        <v>1</v>
      </c>
      <c r="B8" s="355" t="s">
        <v>1690</v>
      </c>
      <c r="C8" s="273"/>
      <c r="D8" s="273"/>
      <c r="E8" s="273"/>
      <c r="F8" s="273"/>
      <c r="G8" s="273"/>
      <c r="H8" s="274"/>
      <c r="I8" s="275" t="s">
        <v>1577</v>
      </c>
      <c r="J8" s="276"/>
      <c r="K8" s="276"/>
      <c r="L8" s="276"/>
      <c r="M8" s="276"/>
      <c r="N8" s="276"/>
      <c r="O8" s="281"/>
      <c r="P8" s="276"/>
      <c r="Q8" s="274"/>
      <c r="R8" s="355" t="s">
        <v>1690</v>
      </c>
      <c r="S8" s="276"/>
      <c r="T8" s="276"/>
      <c r="U8" s="276"/>
      <c r="V8" s="276"/>
      <c r="W8" s="276"/>
      <c r="X8" s="274"/>
      <c r="Y8" s="486" t="s">
        <v>210</v>
      </c>
      <c r="Z8" s="487"/>
      <c r="AA8" s="488" t="s">
        <v>211</v>
      </c>
      <c r="AB8" s="489"/>
      <c r="AC8" s="490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6" s="248" customFormat="1">
      <c r="A9" s="271">
        <f>IF(B9="","",COUNTA($B$8:B9))</f>
        <v>2</v>
      </c>
      <c r="B9" s="355" t="s">
        <v>282</v>
      </c>
      <c r="C9" s="273"/>
      <c r="D9" s="273"/>
      <c r="E9" s="273"/>
      <c r="F9" s="273"/>
      <c r="G9" s="273"/>
      <c r="H9" s="274"/>
      <c r="I9" s="275" t="s">
        <v>283</v>
      </c>
      <c r="J9" s="276"/>
      <c r="K9" s="276"/>
      <c r="L9" s="276"/>
      <c r="M9" s="276"/>
      <c r="N9" s="276"/>
      <c r="O9" s="281"/>
      <c r="P9" s="276"/>
      <c r="Q9" s="274"/>
      <c r="R9" s="355" t="s">
        <v>282</v>
      </c>
      <c r="S9" s="276"/>
      <c r="T9" s="276"/>
      <c r="U9" s="276"/>
      <c r="V9" s="276"/>
      <c r="W9" s="276"/>
      <c r="X9" s="274"/>
      <c r="Y9" s="486" t="s">
        <v>210</v>
      </c>
      <c r="Z9" s="487"/>
      <c r="AA9" s="488" t="s">
        <v>211</v>
      </c>
      <c r="AB9" s="489"/>
      <c r="AC9" s="490"/>
      <c r="AD9" s="278">
        <v>15</v>
      </c>
      <c r="AE9" s="282"/>
      <c r="AF9" s="282"/>
      <c r="AG9" s="282"/>
      <c r="AH9" s="247"/>
      <c r="AI9" s="247" t="s">
        <v>1578</v>
      </c>
      <c r="AJ9" s="247"/>
      <c r="AK9" s="247"/>
      <c r="AL9" s="247"/>
      <c r="AM9" s="247"/>
      <c r="AN9" s="247"/>
      <c r="AO9" s="282"/>
      <c r="AP9" s="282"/>
      <c r="AQ9" s="282"/>
      <c r="AR9" s="282"/>
      <c r="AS9" s="283"/>
      <c r="AT9" s="284"/>
      <c r="AU9" s="284"/>
      <c r="AV9" s="284"/>
      <c r="AW9" s="284"/>
      <c r="AX9" s="284"/>
      <c r="AY9" s="284"/>
      <c r="AZ9" s="284"/>
      <c r="BA9" s="284"/>
      <c r="BB9" s="284"/>
      <c r="BC9" s="284"/>
      <c r="BD9" s="330"/>
    </row>
    <row r="10" spans="1:56" s="248" customFormat="1">
      <c r="A10" s="271">
        <f>IF(B10="","",COUNTA($B$8:B10))</f>
        <v>3</v>
      </c>
      <c r="B10" s="355" t="s">
        <v>208</v>
      </c>
      <c r="C10" s="273"/>
      <c r="D10" s="273"/>
      <c r="E10" s="273"/>
      <c r="F10" s="273"/>
      <c r="G10" s="273"/>
      <c r="H10" s="274"/>
      <c r="I10" s="355" t="s">
        <v>209</v>
      </c>
      <c r="J10" s="276"/>
      <c r="K10" s="276"/>
      <c r="L10" s="276"/>
      <c r="M10" s="276"/>
      <c r="N10" s="276"/>
      <c r="O10" s="281"/>
      <c r="P10" s="276"/>
      <c r="Q10" s="274"/>
      <c r="R10" s="355" t="s">
        <v>208</v>
      </c>
      <c r="S10" s="276"/>
      <c r="T10" s="276"/>
      <c r="U10" s="276"/>
      <c r="V10" s="276"/>
      <c r="W10" s="276"/>
      <c r="X10" s="274"/>
      <c r="Y10" s="486" t="s">
        <v>210</v>
      </c>
      <c r="Z10" s="487"/>
      <c r="AA10" s="356" t="s">
        <v>211</v>
      </c>
      <c r="AB10" s="357"/>
      <c r="AC10" s="358"/>
      <c r="AD10" s="278">
        <v>4</v>
      </c>
      <c r="AE10" s="282"/>
      <c r="AF10" s="282"/>
      <c r="AG10" s="282"/>
      <c r="AH10" s="247"/>
      <c r="AI10" s="247" t="s">
        <v>1579</v>
      </c>
      <c r="AJ10" s="247"/>
      <c r="AK10" s="247"/>
      <c r="AL10" s="247"/>
      <c r="AM10" s="247"/>
      <c r="AN10" s="247"/>
      <c r="AO10" s="282"/>
      <c r="AP10" s="282"/>
      <c r="AQ10" s="282"/>
      <c r="AR10" s="282"/>
      <c r="AS10" s="275"/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</row>
    <row r="11" spans="1:56" s="248" customFormat="1">
      <c r="A11" s="271">
        <f>IF(B11="","",COUNTA($B$8:B11))</f>
        <v>4</v>
      </c>
      <c r="B11" s="355" t="s">
        <v>212</v>
      </c>
      <c r="C11" s="273"/>
      <c r="D11" s="273"/>
      <c r="E11" s="273"/>
      <c r="F11" s="273"/>
      <c r="G11" s="273"/>
      <c r="H11" s="274"/>
      <c r="I11" s="355" t="s">
        <v>213</v>
      </c>
      <c r="J11" s="276"/>
      <c r="K11" s="276"/>
      <c r="L11" s="276"/>
      <c r="M11" s="276"/>
      <c r="N11" s="276"/>
      <c r="O11" s="281"/>
      <c r="P11" s="276"/>
      <c r="Q11" s="274"/>
      <c r="R11" s="355" t="s">
        <v>214</v>
      </c>
      <c r="S11" s="276"/>
      <c r="T11" s="276"/>
      <c r="U11" s="276"/>
      <c r="V11" s="276"/>
      <c r="W11" s="276"/>
      <c r="X11" s="274"/>
      <c r="Y11" s="486" t="s">
        <v>210</v>
      </c>
      <c r="Z11" s="487"/>
      <c r="AA11" s="356" t="s">
        <v>211</v>
      </c>
      <c r="AB11" s="357"/>
      <c r="AC11" s="358"/>
      <c r="AD11" s="278">
        <v>4</v>
      </c>
      <c r="AE11" s="282"/>
      <c r="AF11" s="282"/>
      <c r="AG11" s="282"/>
      <c r="AH11" s="247"/>
      <c r="AI11" s="247" t="s">
        <v>1580</v>
      </c>
      <c r="AJ11" s="247"/>
      <c r="AK11" s="247"/>
      <c r="AL11" s="247"/>
      <c r="AM11" s="247"/>
      <c r="AN11" s="247"/>
      <c r="AO11" s="282"/>
      <c r="AP11" s="282"/>
      <c r="AQ11" s="282"/>
      <c r="AR11" s="282"/>
      <c r="AS11" s="275"/>
      <c r="AT11" s="285"/>
      <c r="AU11" s="285"/>
      <c r="AV11" s="285"/>
      <c r="AW11" s="285"/>
      <c r="AX11" s="285"/>
      <c r="AY11" s="285"/>
      <c r="AZ11" s="285"/>
      <c r="BA11" s="285"/>
      <c r="BB11" s="285"/>
      <c r="BC11" s="285"/>
      <c r="BD11" s="286"/>
    </row>
    <row r="12" spans="1:56" s="248" customFormat="1">
      <c r="A12" s="271">
        <f>IF(B12="","",COUNTA($B$8:B12))</f>
        <v>5</v>
      </c>
      <c r="B12" s="355" t="s">
        <v>203</v>
      </c>
      <c r="C12" s="273"/>
      <c r="D12" s="273"/>
      <c r="E12" s="273"/>
      <c r="F12" s="273"/>
      <c r="G12" s="273"/>
      <c r="H12" s="274"/>
      <c r="I12" s="355" t="s">
        <v>204</v>
      </c>
      <c r="J12" s="276"/>
      <c r="K12" s="276"/>
      <c r="L12" s="276"/>
      <c r="M12" s="276"/>
      <c r="N12" s="276"/>
      <c r="O12" s="281"/>
      <c r="P12" s="276"/>
      <c r="Q12" s="274"/>
      <c r="R12" s="355" t="s">
        <v>203</v>
      </c>
      <c r="S12" s="276"/>
      <c r="T12" s="276"/>
      <c r="U12" s="276"/>
      <c r="V12" s="276"/>
      <c r="W12" s="276"/>
      <c r="X12" s="274"/>
      <c r="Y12" s="486" t="s">
        <v>205</v>
      </c>
      <c r="Z12" s="487"/>
      <c r="AA12" s="488" t="s">
        <v>206</v>
      </c>
      <c r="AB12" s="489"/>
      <c r="AC12" s="490"/>
      <c r="AD12" s="278"/>
      <c r="AE12" s="282"/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</row>
    <row r="13" spans="1:56" s="257" customFormat="1">
      <c r="A13" s="386">
        <f>IF(B13="","",COUNTA($B$8:B13))</f>
        <v>6</v>
      </c>
      <c r="B13" s="369" t="s">
        <v>1691</v>
      </c>
      <c r="C13" s="374"/>
      <c r="D13" s="374"/>
      <c r="E13" s="374"/>
      <c r="F13" s="374"/>
      <c r="G13" s="374"/>
      <c r="H13" s="335"/>
      <c r="I13" s="369" t="s">
        <v>236</v>
      </c>
      <c r="J13" s="333"/>
      <c r="K13" s="333"/>
      <c r="L13" s="333"/>
      <c r="M13" s="333"/>
      <c r="N13" s="333"/>
      <c r="O13" s="333"/>
      <c r="P13" s="333"/>
      <c r="Q13" s="334"/>
      <c r="R13" s="369" t="s">
        <v>1691</v>
      </c>
      <c r="S13" s="333"/>
      <c r="T13" s="333"/>
      <c r="U13" s="333"/>
      <c r="V13" s="333"/>
      <c r="W13" s="333"/>
      <c r="X13" s="335"/>
      <c r="Y13" s="526" t="s">
        <v>210</v>
      </c>
      <c r="Z13" s="527"/>
      <c r="AA13" s="528" t="s">
        <v>211</v>
      </c>
      <c r="AB13" s="529"/>
      <c r="AC13" s="530"/>
      <c r="AD13" s="336">
        <v>30</v>
      </c>
      <c r="AE13" s="338"/>
      <c r="AF13" s="338"/>
      <c r="AG13" s="338"/>
      <c r="AH13" s="337"/>
      <c r="AI13" s="337"/>
      <c r="AJ13" s="337"/>
      <c r="AK13" s="337"/>
      <c r="AL13" s="337"/>
      <c r="AM13" s="337"/>
      <c r="AN13" s="337"/>
      <c r="AO13" s="338"/>
      <c r="AP13" s="338"/>
      <c r="AQ13" s="338"/>
      <c r="AR13" s="338"/>
      <c r="AS13" s="339" t="s">
        <v>1564</v>
      </c>
      <c r="AT13" s="375"/>
      <c r="AU13" s="375"/>
      <c r="AV13" s="375"/>
      <c r="AW13" s="375"/>
      <c r="AX13" s="375"/>
      <c r="AY13" s="375"/>
      <c r="AZ13" s="375"/>
      <c r="BA13" s="375"/>
      <c r="BB13" s="375"/>
      <c r="BC13" s="375"/>
      <c r="BD13" s="376"/>
    </row>
    <row r="14" spans="1:56" s="257" customFormat="1">
      <c r="A14" s="268" t="str">
        <f>IF(B14="","",COUNTA($B$8:B14))</f>
        <v/>
      </c>
      <c r="B14" s="350"/>
      <c r="C14" s="377"/>
      <c r="D14" s="377"/>
      <c r="E14" s="377"/>
      <c r="F14" s="377"/>
      <c r="G14" s="377"/>
      <c r="H14" s="251"/>
      <c r="I14" s="350"/>
      <c r="J14" s="378"/>
      <c r="K14" s="378"/>
      <c r="L14" s="378"/>
      <c r="M14" s="378"/>
      <c r="N14" s="378"/>
      <c r="O14" s="378"/>
      <c r="P14" s="378"/>
      <c r="Q14" s="253"/>
      <c r="R14" s="350"/>
      <c r="S14" s="378"/>
      <c r="T14" s="378"/>
      <c r="U14" s="378"/>
      <c r="V14" s="378"/>
      <c r="W14" s="378"/>
      <c r="X14" s="251"/>
      <c r="Y14" s="350"/>
      <c r="Z14" s="351"/>
      <c r="AA14" s="520"/>
      <c r="AB14" s="531"/>
      <c r="AC14" s="522"/>
      <c r="AD14" s="254"/>
      <c r="AE14" s="255"/>
      <c r="AF14" s="255"/>
      <c r="AG14" s="255"/>
      <c r="AH14" s="256"/>
      <c r="AI14" s="256"/>
      <c r="AJ14" s="256"/>
      <c r="AK14" s="256"/>
      <c r="AL14" s="256"/>
      <c r="AM14" s="256"/>
      <c r="AN14" s="256"/>
      <c r="AO14" s="255"/>
      <c r="AP14" s="255"/>
      <c r="AQ14" s="255"/>
      <c r="AR14" s="255"/>
      <c r="AS14" s="379" t="s">
        <v>1567</v>
      </c>
      <c r="AT14" s="380"/>
      <c r="AU14" s="380"/>
      <c r="AV14" s="380"/>
      <c r="AW14" s="380"/>
      <c r="AX14" s="380"/>
      <c r="AY14" s="380"/>
      <c r="AZ14" s="380"/>
      <c r="BA14" s="380"/>
      <c r="BB14" s="380"/>
      <c r="BC14" s="380"/>
      <c r="BD14" s="381"/>
    </row>
    <row r="15" spans="1:56" s="248" customFormat="1">
      <c r="A15" s="271">
        <f>IF(B15="","",COUNTA($B$8:B15))</f>
        <v>7</v>
      </c>
      <c r="B15" s="356" t="s">
        <v>215</v>
      </c>
      <c r="C15" s="357"/>
      <c r="D15" s="357"/>
      <c r="E15" s="357"/>
      <c r="F15" s="357"/>
      <c r="G15" s="357"/>
      <c r="H15" s="358"/>
      <c r="I15" s="356" t="s">
        <v>216</v>
      </c>
      <c r="J15" s="276"/>
      <c r="K15" s="276"/>
      <c r="L15" s="276"/>
      <c r="M15" s="276"/>
      <c r="N15" s="276"/>
      <c r="O15" s="357"/>
      <c r="P15" s="276"/>
      <c r="Q15" s="274"/>
      <c r="R15" s="356" t="s">
        <v>215</v>
      </c>
      <c r="S15" s="276"/>
      <c r="T15" s="276"/>
      <c r="U15" s="276"/>
      <c r="V15" s="276"/>
      <c r="W15" s="276"/>
      <c r="X15" s="274"/>
      <c r="Y15" s="486" t="s">
        <v>210</v>
      </c>
      <c r="Z15" s="487"/>
      <c r="AA15" s="356" t="s">
        <v>211</v>
      </c>
      <c r="AB15" s="357"/>
      <c r="AC15" s="358"/>
      <c r="AD15" s="278">
        <v>100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 t="s">
        <v>1743</v>
      </c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</row>
    <row r="16" spans="1:56" s="248" customFormat="1">
      <c r="A16" s="271">
        <f>IF(B16="","",COUNTA($B$8:B16))</f>
        <v>8</v>
      </c>
      <c r="B16" s="355" t="s">
        <v>217</v>
      </c>
      <c r="C16" s="273"/>
      <c r="D16" s="273"/>
      <c r="E16" s="273"/>
      <c r="F16" s="273"/>
      <c r="G16" s="273"/>
      <c r="H16" s="274"/>
      <c r="I16" s="355" t="s">
        <v>218</v>
      </c>
      <c r="J16" s="276"/>
      <c r="K16" s="276"/>
      <c r="L16" s="276"/>
      <c r="M16" s="276"/>
      <c r="N16" s="276"/>
      <c r="O16" s="281"/>
      <c r="P16" s="276"/>
      <c r="Q16" s="274"/>
      <c r="R16" s="355" t="s">
        <v>217</v>
      </c>
      <c r="S16" s="276"/>
      <c r="T16" s="276"/>
      <c r="U16" s="276"/>
      <c r="V16" s="276"/>
      <c r="W16" s="276"/>
      <c r="X16" s="274"/>
      <c r="Y16" s="486" t="s">
        <v>210</v>
      </c>
      <c r="Z16" s="487"/>
      <c r="AA16" s="356" t="s">
        <v>211</v>
      </c>
      <c r="AB16" s="357"/>
      <c r="AC16" s="358"/>
      <c r="AD16" s="278">
        <v>1000</v>
      </c>
      <c r="AE16" s="282"/>
      <c r="AF16" s="282"/>
      <c r="AG16" s="282"/>
      <c r="AH16" s="247"/>
      <c r="AI16" s="247"/>
      <c r="AJ16" s="247"/>
      <c r="AK16" s="247"/>
      <c r="AL16" s="247"/>
      <c r="AM16" s="247"/>
      <c r="AN16" s="247"/>
      <c r="AO16" s="282"/>
      <c r="AP16" s="282"/>
      <c r="AQ16" s="282"/>
      <c r="AR16" s="282"/>
      <c r="AS16" s="27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6"/>
    </row>
    <row r="17" spans="1:56" s="248" customFormat="1">
      <c r="A17" s="271">
        <f>IF(B17="","",COUNTA($B$8:B17))</f>
        <v>9</v>
      </c>
      <c r="B17" s="355" t="s">
        <v>1692</v>
      </c>
      <c r="C17" s="273"/>
      <c r="D17" s="273"/>
      <c r="E17" s="273"/>
      <c r="F17" s="273"/>
      <c r="G17" s="273"/>
      <c r="H17" s="358"/>
      <c r="I17" s="355" t="s">
        <v>1583</v>
      </c>
      <c r="J17" s="276"/>
      <c r="K17" s="276"/>
      <c r="L17" s="276"/>
      <c r="M17" s="276"/>
      <c r="N17" s="276"/>
      <c r="O17" s="281"/>
      <c r="P17" s="276"/>
      <c r="Q17" s="274"/>
      <c r="R17" s="355" t="s">
        <v>1692</v>
      </c>
      <c r="S17" s="276"/>
      <c r="T17" s="276"/>
      <c r="U17" s="276"/>
      <c r="V17" s="276"/>
      <c r="W17" s="276"/>
      <c r="X17" s="274"/>
      <c r="Y17" s="486" t="s">
        <v>243</v>
      </c>
      <c r="Z17" s="487"/>
      <c r="AA17" s="488" t="s">
        <v>244</v>
      </c>
      <c r="AB17" s="489"/>
      <c r="AC17" s="490"/>
      <c r="AD17" s="295">
        <v>5</v>
      </c>
      <c r="AE17" s="296">
        <v>1</v>
      </c>
      <c r="AF17" s="282"/>
      <c r="AG17" s="282"/>
      <c r="AH17" s="247" t="s">
        <v>568</v>
      </c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27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6" s="248" customFormat="1">
      <c r="A18" s="271">
        <f>IF(B18="","",COUNTA($B$8:B18))</f>
        <v>10</v>
      </c>
      <c r="B18" s="355" t="s">
        <v>1693</v>
      </c>
      <c r="C18" s="273"/>
      <c r="D18" s="273"/>
      <c r="E18" s="273"/>
      <c r="F18" s="273"/>
      <c r="G18" s="273"/>
      <c r="H18" s="358"/>
      <c r="I18" s="355" t="s">
        <v>1582</v>
      </c>
      <c r="J18" s="276"/>
      <c r="K18" s="276"/>
      <c r="L18" s="276"/>
      <c r="M18" s="276"/>
      <c r="N18" s="276"/>
      <c r="O18" s="281"/>
      <c r="P18" s="276"/>
      <c r="Q18" s="274"/>
      <c r="R18" s="355" t="s">
        <v>1693</v>
      </c>
      <c r="S18" s="276"/>
      <c r="T18" s="276"/>
      <c r="U18" s="276"/>
      <c r="V18" s="276"/>
      <c r="W18" s="276"/>
      <c r="X18" s="274"/>
      <c r="Y18" s="486" t="s">
        <v>243</v>
      </c>
      <c r="Z18" s="487"/>
      <c r="AA18" s="488" t="s">
        <v>244</v>
      </c>
      <c r="AB18" s="489"/>
      <c r="AC18" s="490"/>
      <c r="AD18" s="295">
        <v>5</v>
      </c>
      <c r="AE18" s="296">
        <v>1</v>
      </c>
      <c r="AF18" s="282"/>
      <c r="AG18" s="282"/>
      <c r="AH18" s="247" t="s">
        <v>568</v>
      </c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6" s="248" customFormat="1">
      <c r="A19" s="271">
        <f>IF(B19="","",COUNTA($B$8:B19))</f>
        <v>11</v>
      </c>
      <c r="B19" s="355" t="s">
        <v>219</v>
      </c>
      <c r="C19" s="273"/>
      <c r="D19" s="273"/>
      <c r="E19" s="273"/>
      <c r="F19" s="273"/>
      <c r="G19" s="273"/>
      <c r="H19" s="274"/>
      <c r="I19" s="280" t="s">
        <v>220</v>
      </c>
      <c r="J19" s="276"/>
      <c r="K19" s="276"/>
      <c r="L19" s="276"/>
      <c r="M19" s="276"/>
      <c r="N19" s="276"/>
      <c r="O19" s="276"/>
      <c r="P19" s="276"/>
      <c r="Q19" s="277"/>
      <c r="R19" s="355" t="s">
        <v>219</v>
      </c>
      <c r="S19" s="276"/>
      <c r="T19" s="276"/>
      <c r="U19" s="276"/>
      <c r="V19" s="276"/>
      <c r="W19" s="276"/>
      <c r="X19" s="274"/>
      <c r="Y19" s="486" t="s">
        <v>210</v>
      </c>
      <c r="Z19" s="487"/>
      <c r="AA19" s="488" t="s">
        <v>211</v>
      </c>
      <c r="AB19" s="489"/>
      <c r="AC19" s="490"/>
      <c r="AD19" s="278">
        <v>4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</row>
    <row r="20" spans="1:56" s="248" customFormat="1">
      <c r="A20" s="271">
        <f>IF(B20="","",COUNTA($B$8:B20))</f>
        <v>12</v>
      </c>
      <c r="B20" s="355" t="s">
        <v>221</v>
      </c>
      <c r="C20" s="273"/>
      <c r="D20" s="273"/>
      <c r="E20" s="273"/>
      <c r="F20" s="273"/>
      <c r="G20" s="273"/>
      <c r="H20" s="274"/>
      <c r="I20" s="280" t="s">
        <v>222</v>
      </c>
      <c r="J20" s="276"/>
      <c r="K20" s="276"/>
      <c r="L20" s="276"/>
      <c r="M20" s="276"/>
      <c r="N20" s="276"/>
      <c r="O20" s="276"/>
      <c r="P20" s="276"/>
      <c r="Q20" s="277"/>
      <c r="R20" s="355" t="s">
        <v>221</v>
      </c>
      <c r="S20" s="276"/>
      <c r="T20" s="276"/>
      <c r="U20" s="276"/>
      <c r="V20" s="276"/>
      <c r="W20" s="276"/>
      <c r="X20" s="274"/>
      <c r="Y20" s="486" t="s">
        <v>210</v>
      </c>
      <c r="Z20" s="487"/>
      <c r="AA20" s="488" t="s">
        <v>211</v>
      </c>
      <c r="AB20" s="489"/>
      <c r="AC20" s="490"/>
      <c r="AD20" s="278">
        <v>4</v>
      </c>
      <c r="AE20" s="282"/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6" s="248" customFormat="1">
      <c r="A21" s="271">
        <f>IF(B21="","",COUNTA($B$8:B21))</f>
        <v>13</v>
      </c>
      <c r="B21" s="355" t="s">
        <v>223</v>
      </c>
      <c r="C21" s="273"/>
      <c r="D21" s="273"/>
      <c r="E21" s="273"/>
      <c r="F21" s="273"/>
      <c r="G21" s="273"/>
      <c r="H21" s="274"/>
      <c r="I21" s="275" t="s">
        <v>224</v>
      </c>
      <c r="J21" s="276"/>
      <c r="K21" s="276"/>
      <c r="L21" s="276"/>
      <c r="M21" s="276"/>
      <c r="N21" s="276"/>
      <c r="O21" s="276"/>
      <c r="P21" s="276"/>
      <c r="Q21" s="277"/>
      <c r="R21" s="355" t="s">
        <v>223</v>
      </c>
      <c r="S21" s="276"/>
      <c r="T21" s="276"/>
      <c r="U21" s="276"/>
      <c r="V21" s="276"/>
      <c r="W21" s="276"/>
      <c r="X21" s="274"/>
      <c r="Y21" s="486" t="s">
        <v>210</v>
      </c>
      <c r="Z21" s="487"/>
      <c r="AA21" s="356" t="s">
        <v>211</v>
      </c>
      <c r="AB21" s="357"/>
      <c r="AC21" s="358"/>
      <c r="AD21" s="278">
        <v>10</v>
      </c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6" s="248" customFormat="1">
      <c r="A22" s="271">
        <f>IF(B22="","",COUNTA($B$8:B22))</f>
        <v>14</v>
      </c>
      <c r="B22" s="355" t="s">
        <v>225</v>
      </c>
      <c r="C22" s="273"/>
      <c r="D22" s="273"/>
      <c r="E22" s="273"/>
      <c r="F22" s="273"/>
      <c r="G22" s="273"/>
      <c r="H22" s="274"/>
      <c r="I22" s="275" t="s">
        <v>226</v>
      </c>
      <c r="J22" s="276"/>
      <c r="K22" s="276"/>
      <c r="L22" s="276"/>
      <c r="M22" s="276"/>
      <c r="N22" s="276"/>
      <c r="O22" s="276"/>
      <c r="P22" s="276"/>
      <c r="Q22" s="277"/>
      <c r="R22" s="355" t="s">
        <v>225</v>
      </c>
      <c r="S22" s="276"/>
      <c r="T22" s="276"/>
      <c r="U22" s="276"/>
      <c r="V22" s="276"/>
      <c r="W22" s="276"/>
      <c r="X22" s="274"/>
      <c r="Y22" s="486" t="s">
        <v>210</v>
      </c>
      <c r="Z22" s="487"/>
      <c r="AA22" s="356" t="s">
        <v>211</v>
      </c>
      <c r="AB22" s="357"/>
      <c r="AC22" s="358"/>
      <c r="AD22" s="278">
        <v>10</v>
      </c>
      <c r="AE22" s="282"/>
      <c r="AF22" s="282"/>
      <c r="AG22" s="282"/>
      <c r="AH22" s="247"/>
      <c r="AI22" s="247"/>
      <c r="AJ22" s="247"/>
      <c r="AK22" s="247"/>
      <c r="AL22" s="247"/>
      <c r="AM22" s="247"/>
      <c r="AN22" s="247"/>
      <c r="AO22" s="282"/>
      <c r="AP22" s="282"/>
      <c r="AQ22" s="282"/>
      <c r="AR22" s="282"/>
      <c r="AS22" s="27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6"/>
    </row>
    <row r="23" spans="1:56">
      <c r="A23" s="67">
        <f>IF(B23="","",COUNTA($B$8:B23))</f>
        <v>15</v>
      </c>
      <c r="B23" s="16" t="s">
        <v>227</v>
      </c>
      <c r="C23" s="17"/>
      <c r="D23" s="17"/>
      <c r="E23" s="17"/>
      <c r="F23" s="17"/>
      <c r="G23" s="17"/>
      <c r="H23" s="21"/>
      <c r="I23" s="28" t="s">
        <v>228</v>
      </c>
      <c r="J23" s="20"/>
      <c r="K23" s="20"/>
      <c r="L23" s="20"/>
      <c r="M23" s="20"/>
      <c r="N23" s="20"/>
      <c r="O23" s="20"/>
      <c r="P23" s="20"/>
      <c r="Q23" s="34"/>
      <c r="R23" s="16" t="s">
        <v>227</v>
      </c>
      <c r="S23" s="20"/>
      <c r="T23" s="20"/>
      <c r="U23" s="20"/>
      <c r="V23" s="20"/>
      <c r="W23" s="20"/>
      <c r="X23" s="21"/>
      <c r="Y23" s="466" t="s">
        <v>205</v>
      </c>
      <c r="Z23" s="467"/>
      <c r="AA23" s="22" t="s">
        <v>229</v>
      </c>
      <c r="AB23" s="23"/>
      <c r="AC23" s="36"/>
      <c r="AD23" s="48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16</v>
      </c>
      <c r="B24" s="16" t="s">
        <v>230</v>
      </c>
      <c r="C24" s="17"/>
      <c r="D24" s="17"/>
      <c r="E24" s="17"/>
      <c r="F24" s="17"/>
      <c r="G24" s="17"/>
      <c r="H24" s="21"/>
      <c r="I24" s="28" t="s">
        <v>231</v>
      </c>
      <c r="J24" s="20"/>
      <c r="K24" s="20"/>
      <c r="L24" s="20"/>
      <c r="M24" s="20"/>
      <c r="N24" s="20"/>
      <c r="O24" s="20"/>
      <c r="P24" s="20"/>
      <c r="Q24" s="34"/>
      <c r="R24" s="16" t="s">
        <v>230</v>
      </c>
      <c r="S24" s="20"/>
      <c r="T24" s="20"/>
      <c r="U24" s="20"/>
      <c r="V24" s="20"/>
      <c r="W24" s="20"/>
      <c r="X24" s="21"/>
      <c r="Y24" s="466" t="s">
        <v>210</v>
      </c>
      <c r="Z24" s="467"/>
      <c r="AA24" s="22" t="s">
        <v>211</v>
      </c>
      <c r="AB24" s="23"/>
      <c r="AC24" s="36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17</v>
      </c>
      <c r="B25" s="16" t="s">
        <v>232</v>
      </c>
      <c r="C25" s="17"/>
      <c r="D25" s="17"/>
      <c r="E25" s="17"/>
      <c r="F25" s="17"/>
      <c r="G25" s="17"/>
      <c r="H25" s="21"/>
      <c r="I25" s="28" t="s">
        <v>233</v>
      </c>
      <c r="J25" s="20"/>
      <c r="K25" s="20"/>
      <c r="L25" s="20"/>
      <c r="M25" s="20"/>
      <c r="N25" s="20"/>
      <c r="O25" s="20"/>
      <c r="P25" s="20"/>
      <c r="Q25" s="34"/>
      <c r="R25" s="16" t="s">
        <v>232</v>
      </c>
      <c r="S25" s="20"/>
      <c r="T25" s="20"/>
      <c r="U25" s="20"/>
      <c r="V25" s="20"/>
      <c r="W25" s="20"/>
      <c r="X25" s="21"/>
      <c r="Y25" s="466" t="s">
        <v>210</v>
      </c>
      <c r="Z25" s="467"/>
      <c r="AA25" s="22" t="s">
        <v>211</v>
      </c>
      <c r="AB25" s="23"/>
      <c r="AC25" s="36"/>
      <c r="AD25" s="48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>
        <f>IF(B26="","",COUNTA($B$8:B26))</f>
        <v>18</v>
      </c>
      <c r="B26" s="16" t="s">
        <v>234</v>
      </c>
      <c r="C26" s="17"/>
      <c r="D26" s="17"/>
      <c r="E26" s="17"/>
      <c r="F26" s="17"/>
      <c r="G26" s="17"/>
      <c r="H26" s="21"/>
      <c r="I26" s="28" t="s">
        <v>235</v>
      </c>
      <c r="J26" s="20"/>
      <c r="K26" s="20"/>
      <c r="L26" s="20"/>
      <c r="M26" s="20"/>
      <c r="N26" s="20"/>
      <c r="O26" s="20"/>
      <c r="P26" s="20"/>
      <c r="Q26" s="34"/>
      <c r="R26" s="19" t="s">
        <v>234</v>
      </c>
      <c r="S26" s="20"/>
      <c r="T26" s="20"/>
      <c r="U26" s="20"/>
      <c r="V26" s="20"/>
      <c r="W26" s="20"/>
      <c r="X26" s="21"/>
      <c r="Y26" s="466" t="s">
        <v>205</v>
      </c>
      <c r="Z26" s="467"/>
      <c r="AA26" s="22" t="s">
        <v>229</v>
      </c>
      <c r="AB26" s="23"/>
      <c r="AC26" s="36"/>
      <c r="AD26" s="48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6"/>
      <c r="J27" s="20"/>
      <c r="K27" s="20"/>
      <c r="L27" s="20"/>
      <c r="M27" s="20"/>
      <c r="N27" s="20"/>
      <c r="O27" s="20"/>
      <c r="P27" s="20"/>
      <c r="Q27" s="21"/>
      <c r="R27" s="19"/>
      <c r="S27" s="20"/>
      <c r="T27" s="20"/>
      <c r="U27" s="20"/>
      <c r="V27" s="20"/>
      <c r="W27" s="20"/>
      <c r="X27" s="21"/>
      <c r="Y27" s="466"/>
      <c r="Z27" s="467"/>
      <c r="AA27" s="468"/>
      <c r="AB27" s="469"/>
      <c r="AC27" s="470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6"/>
      <c r="J28" s="20"/>
      <c r="K28" s="20"/>
      <c r="L28" s="20"/>
      <c r="M28" s="20"/>
      <c r="N28" s="20"/>
      <c r="O28" s="20"/>
      <c r="P28" s="20"/>
      <c r="Q28" s="21"/>
      <c r="R28" s="19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21"/>
      <c r="R29" s="19"/>
      <c r="S29" s="20"/>
      <c r="T29" s="20"/>
      <c r="U29" s="20"/>
      <c r="V29" s="20"/>
      <c r="W29" s="20"/>
      <c r="X29" s="21"/>
      <c r="Y29" s="466"/>
      <c r="Z29" s="467"/>
      <c r="AA29" s="468"/>
      <c r="AB29" s="469"/>
      <c r="AC29" s="470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21"/>
      <c r="R30" s="19"/>
      <c r="S30" s="20"/>
      <c r="T30" s="20"/>
      <c r="U30" s="20"/>
      <c r="V30" s="20"/>
      <c r="W30" s="20"/>
      <c r="X30" s="21"/>
      <c r="Y30" s="466"/>
      <c r="Z30" s="467"/>
      <c r="AA30" s="468"/>
      <c r="AB30" s="469"/>
      <c r="AC30" s="470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21"/>
      <c r="R31" s="19"/>
      <c r="S31" s="20"/>
      <c r="T31" s="20"/>
      <c r="U31" s="20"/>
      <c r="V31" s="20"/>
      <c r="W31" s="20"/>
      <c r="X31" s="21"/>
      <c r="Y31" s="466"/>
      <c r="Z31" s="467"/>
      <c r="AA31" s="468"/>
      <c r="AB31" s="469"/>
      <c r="AC31" s="470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21"/>
      <c r="R32" s="19"/>
      <c r="S32" s="20"/>
      <c r="T32" s="20"/>
      <c r="U32" s="20"/>
      <c r="V32" s="20"/>
      <c r="W32" s="20"/>
      <c r="X32" s="21"/>
      <c r="Y32" s="466"/>
      <c r="Z32" s="467"/>
      <c r="AA32" s="468"/>
      <c r="AB32" s="469"/>
      <c r="AC32" s="470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21"/>
      <c r="R33" s="19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466"/>
      <c r="Z34" s="467"/>
      <c r="AA34" s="22"/>
      <c r="AB34" s="23"/>
      <c r="AC34" s="36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66"/>
      <c r="Z35" s="467"/>
      <c r="AA35" s="22"/>
      <c r="AB35" s="23"/>
      <c r="AC35" s="36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21"/>
      <c r="R36" s="19"/>
      <c r="S36" s="20"/>
      <c r="T36" s="20"/>
      <c r="U36" s="20"/>
      <c r="V36" s="20"/>
      <c r="W36" s="20"/>
      <c r="X36" s="21"/>
      <c r="Y36" s="466"/>
      <c r="Z36" s="467"/>
      <c r="AA36" s="22"/>
      <c r="AB36" s="23"/>
      <c r="AC36" s="36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66"/>
      <c r="Z37" s="467"/>
      <c r="AA37" s="22"/>
      <c r="AB37" s="23"/>
      <c r="AC37" s="36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66"/>
      <c r="Z38" s="467"/>
      <c r="AA38" s="22"/>
      <c r="AB38" s="23"/>
      <c r="AC38" s="36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66"/>
      <c r="Z39" s="467"/>
      <c r="AA39" s="22"/>
      <c r="AB39" s="23"/>
      <c r="AC39" s="36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66"/>
      <c r="Z40" s="467"/>
      <c r="AA40" s="22"/>
      <c r="AB40" s="23"/>
      <c r="AC40" s="36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66"/>
      <c r="Z41" s="467"/>
      <c r="AA41" s="22"/>
      <c r="AB41" s="23"/>
      <c r="AC41" s="36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66"/>
      <c r="Z42" s="467"/>
      <c r="AA42" s="22"/>
      <c r="AB42" s="23"/>
      <c r="AC42" s="36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66"/>
      <c r="Z43" s="467"/>
      <c r="AA43" s="22"/>
      <c r="AB43" s="23"/>
      <c r="AC43" s="36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466"/>
      <c r="Z44" s="467"/>
      <c r="AA44" s="22"/>
      <c r="AB44" s="23"/>
      <c r="AC44" s="36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466"/>
      <c r="Z45" s="467"/>
      <c r="AA45" s="22"/>
      <c r="AB45" s="23"/>
      <c r="AC45" s="36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466"/>
      <c r="Z46" s="467"/>
      <c r="AA46" s="22"/>
      <c r="AB46" s="23"/>
      <c r="AC46" s="36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  <row r="47" spans="1:56">
      <c r="A47" s="67" t="str">
        <f>IF(B47="","",COUNTA($B$8:B47))</f>
        <v/>
      </c>
      <c r="B47" s="16"/>
      <c r="C47" s="17"/>
      <c r="D47" s="17"/>
      <c r="E47" s="17"/>
      <c r="F47" s="17"/>
      <c r="G47" s="17"/>
      <c r="H47" s="21"/>
      <c r="I47" s="19"/>
      <c r="J47" s="20"/>
      <c r="K47" s="20"/>
      <c r="L47" s="20"/>
      <c r="M47" s="20"/>
      <c r="N47" s="20"/>
      <c r="O47" s="20"/>
      <c r="P47" s="20"/>
      <c r="Q47" s="21"/>
      <c r="R47" s="19"/>
      <c r="S47" s="20"/>
      <c r="T47" s="20"/>
      <c r="U47" s="20"/>
      <c r="V47" s="20"/>
      <c r="W47" s="20"/>
      <c r="X47" s="21"/>
      <c r="Y47" s="466"/>
      <c r="Z47" s="467"/>
      <c r="AA47" s="22"/>
      <c r="AB47" s="23"/>
      <c r="AC47" s="36"/>
      <c r="AD47" s="24"/>
      <c r="AE47" s="26"/>
      <c r="AF47" s="26"/>
      <c r="AG47" s="26"/>
      <c r="AH47" s="25"/>
      <c r="AI47" s="25"/>
      <c r="AJ47" s="25"/>
      <c r="AK47" s="25"/>
      <c r="AL47" s="25"/>
      <c r="AM47" s="25"/>
      <c r="AN47" s="25"/>
      <c r="AO47" s="26"/>
      <c r="AP47" s="26"/>
      <c r="AQ47" s="26"/>
      <c r="AR47" s="26"/>
      <c r="AS47" s="28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5"/>
    </row>
    <row r="48" spans="1:56">
      <c r="A48" s="67" t="str">
        <f>IF(B48="","",COUNTA($B$8:B48))</f>
        <v/>
      </c>
      <c r="B48" s="16"/>
      <c r="C48" s="17"/>
      <c r="D48" s="17"/>
      <c r="E48" s="17"/>
      <c r="F48" s="17"/>
      <c r="G48" s="17"/>
      <c r="H48" s="21"/>
      <c r="I48" s="19"/>
      <c r="J48" s="20"/>
      <c r="K48" s="20"/>
      <c r="L48" s="20"/>
      <c r="M48" s="20"/>
      <c r="N48" s="20"/>
      <c r="O48" s="20"/>
      <c r="P48" s="20"/>
      <c r="Q48" s="21"/>
      <c r="R48" s="19"/>
      <c r="S48" s="20"/>
      <c r="T48" s="20"/>
      <c r="U48" s="20"/>
      <c r="V48" s="20"/>
      <c r="W48" s="20"/>
      <c r="X48" s="21"/>
      <c r="Y48" s="466"/>
      <c r="Z48" s="467"/>
      <c r="AA48" s="22"/>
      <c r="AB48" s="23"/>
      <c r="AC48" s="36"/>
      <c r="AD48" s="24"/>
      <c r="AE48" s="26"/>
      <c r="AF48" s="26"/>
      <c r="AG48" s="26"/>
      <c r="AH48" s="25"/>
      <c r="AI48" s="25"/>
      <c r="AJ48" s="25"/>
      <c r="AK48" s="25"/>
      <c r="AL48" s="25"/>
      <c r="AM48" s="25"/>
      <c r="AN48" s="25"/>
      <c r="AO48" s="26"/>
      <c r="AP48" s="26"/>
      <c r="AQ48" s="26"/>
      <c r="AR48" s="26"/>
      <c r="AS48" s="28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5"/>
    </row>
    <row r="49" spans="1:56">
      <c r="A49" s="67" t="str">
        <f>IF(B49="","",COUNTA($B$9:B49))</f>
        <v/>
      </c>
      <c r="B49" s="16"/>
      <c r="C49" s="17"/>
      <c r="D49" s="17"/>
      <c r="E49" s="17"/>
      <c r="F49" s="17"/>
      <c r="G49" s="17"/>
      <c r="H49" s="21"/>
      <c r="I49" s="19"/>
      <c r="J49" s="20"/>
      <c r="K49" s="20"/>
      <c r="L49" s="20"/>
      <c r="M49" s="20"/>
      <c r="N49" s="20"/>
      <c r="O49" s="20"/>
      <c r="P49" s="20"/>
      <c r="Q49" s="21"/>
      <c r="R49" s="19"/>
      <c r="S49" s="20"/>
      <c r="T49" s="20"/>
      <c r="U49" s="20"/>
      <c r="V49" s="20"/>
      <c r="W49" s="20"/>
      <c r="X49" s="21"/>
      <c r="Y49" s="466"/>
      <c r="Z49" s="467"/>
      <c r="AA49" s="22"/>
      <c r="AB49" s="23"/>
      <c r="AC49" s="36"/>
      <c r="AD49" s="24"/>
      <c r="AE49" s="26"/>
      <c r="AF49" s="26"/>
      <c r="AG49" s="26"/>
      <c r="AH49" s="25"/>
      <c r="AI49" s="25"/>
      <c r="AJ49" s="25"/>
      <c r="AK49" s="25"/>
      <c r="AL49" s="25"/>
      <c r="AM49" s="25"/>
      <c r="AN49" s="25"/>
      <c r="AO49" s="26"/>
      <c r="AP49" s="26"/>
      <c r="AQ49" s="26"/>
      <c r="AR49" s="26"/>
      <c r="AS49" s="28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5"/>
    </row>
  </sheetData>
  <mergeCells count="89">
    <mergeCell ref="Y8:Z8"/>
    <mergeCell ref="AA8:AC8"/>
    <mergeCell ref="Y49:Z49"/>
    <mergeCell ref="Y47:Z47"/>
    <mergeCell ref="Y48:Z48"/>
    <mergeCell ref="Y42:Z42"/>
    <mergeCell ref="Y43:Z43"/>
    <mergeCell ref="Y44:Z44"/>
    <mergeCell ref="Y45:Z45"/>
    <mergeCell ref="Y46:Z46"/>
    <mergeCell ref="Y37:Z37"/>
    <mergeCell ref="Y38:Z38"/>
    <mergeCell ref="Y39:Z39"/>
    <mergeCell ref="Y40:Z40"/>
    <mergeCell ref="Y41:Z41"/>
    <mergeCell ref="Y26:Z26"/>
    <mergeCell ref="Y35:Z35"/>
    <mergeCell ref="Y36:Z36"/>
    <mergeCell ref="Y34:Z34"/>
    <mergeCell ref="Y27:Z27"/>
    <mergeCell ref="Y21:Z21"/>
    <mergeCell ref="Y22:Z22"/>
    <mergeCell ref="Y23:Z23"/>
    <mergeCell ref="Y24:Z24"/>
    <mergeCell ref="Y25:Z25"/>
    <mergeCell ref="AA27:AC27"/>
    <mergeCell ref="Y11:Z11"/>
    <mergeCell ref="Y33:Z33"/>
    <mergeCell ref="AA33:AC33"/>
    <mergeCell ref="Y16:Z16"/>
    <mergeCell ref="Y32:Z32"/>
    <mergeCell ref="Y31:Z31"/>
    <mergeCell ref="AA31:AC31"/>
    <mergeCell ref="AA32:AC32"/>
    <mergeCell ref="Y19:Z19"/>
    <mergeCell ref="AA19:AC19"/>
    <mergeCell ref="Y28:Z28"/>
    <mergeCell ref="AA28:AC28"/>
    <mergeCell ref="Y29:Z29"/>
    <mergeCell ref="AA29:AC29"/>
    <mergeCell ref="Y30:Z30"/>
    <mergeCell ref="Y9:Z9"/>
    <mergeCell ref="AA9:AC9"/>
    <mergeCell ref="Y20:Z20"/>
    <mergeCell ref="AA20:AC20"/>
    <mergeCell ref="Y12:Z12"/>
    <mergeCell ref="AA12:AC12"/>
    <mergeCell ref="Y10:Z10"/>
    <mergeCell ref="Y15:Z15"/>
    <mergeCell ref="Y13:Z13"/>
    <mergeCell ref="AA13:AC13"/>
    <mergeCell ref="AA14:AC14"/>
    <mergeCell ref="Y17:Z17"/>
    <mergeCell ref="AA17:AC17"/>
    <mergeCell ref="Y18:Z18"/>
    <mergeCell ref="AA18:AC18"/>
    <mergeCell ref="AZ1:BD1"/>
    <mergeCell ref="AZ2:BD2"/>
    <mergeCell ref="AZ3:BD3"/>
    <mergeCell ref="AZ4:BD4"/>
    <mergeCell ref="AA6:AC7"/>
    <mergeCell ref="AD6:AD7"/>
    <mergeCell ref="AE6:AE7"/>
    <mergeCell ref="AF6:AF7"/>
    <mergeCell ref="AU1:AY1"/>
    <mergeCell ref="AU3:AY3"/>
    <mergeCell ref="Y4:AO4"/>
    <mergeCell ref="AP1:AT1"/>
    <mergeCell ref="I2:Q4"/>
    <mergeCell ref="R2:X4"/>
    <mergeCell ref="Y2:AO3"/>
    <mergeCell ref="AP2:AT2"/>
    <mergeCell ref="AP3:AT3"/>
    <mergeCell ref="AA30:AC30"/>
    <mergeCell ref="A1:H4"/>
    <mergeCell ref="AP4:AT4"/>
    <mergeCell ref="AU4:AY4"/>
    <mergeCell ref="AH6:AH7"/>
    <mergeCell ref="AI6:AR6"/>
    <mergeCell ref="AS6:BD7"/>
    <mergeCell ref="AG6:AG7"/>
    <mergeCell ref="A6:A7"/>
    <mergeCell ref="B6:H7"/>
    <mergeCell ref="I6:Q7"/>
    <mergeCell ref="R6:X7"/>
    <mergeCell ref="Y6:Z7"/>
    <mergeCell ref="I1:Q1"/>
    <mergeCell ref="R1:X1"/>
    <mergeCell ref="Y1:AO1"/>
  </mergeCells>
  <phoneticPr fontId="5"/>
  <dataValidations count="3">
    <dataValidation imeMode="hiragana" allowBlank="1" showInputMessage="1" showErrorMessage="1" sqref="JH65526:JS65528 TD65526:TO65528 ACZ65526:ADK65528 AMV65526:ANG65528 AWR65526:AXC65528 BGN65526:BGY65528 BQJ65526:BQU65528 CAF65526:CAQ65528 CKB65526:CKM65528 CTX65526:CUI65528 DDT65526:DEE65528 DNP65526:DOA65528 DXL65526:DXW65528 EHH65526:EHS65528 ERD65526:ERO65528 FAZ65526:FBK65528 FKV65526:FLG65528 FUR65526:FVC65528 GEN65526:GEY65528 GOJ65526:GOU65528 GYF65526:GYQ65528 HIB65526:HIM65528 HRX65526:HSI65528 IBT65526:ICE65528 ILP65526:IMA65528 IVL65526:IVW65528 JFH65526:JFS65528 JPD65526:JPO65528 JYZ65526:JZK65528 KIV65526:KJG65528 KSR65526:KTC65528 LCN65526:LCY65528 LMJ65526:LMU65528 LWF65526:LWQ65528 MGB65526:MGM65528 MPX65526:MQI65528 MZT65526:NAE65528 NJP65526:NKA65528 NTL65526:NTW65528 ODH65526:ODS65528 OND65526:ONO65528 OWZ65526:OXK65528 PGV65526:PHG65528 PQR65526:PRC65528 QAN65526:QAY65528 QKJ65526:QKU65528 QUF65526:QUQ65528 REB65526:REM65528 RNX65526:ROI65528 RXT65526:RYE65528 SHP65526:SIA65528 SRL65526:SRW65528 TBH65526:TBS65528 TLD65526:TLO65528 TUZ65526:TVK65528 UEV65526:UFG65528 UOR65526:UPC65528 UYN65526:UYY65528 VIJ65526:VIU65528 VSF65526:VSQ65528 WCB65526:WCM65528 WLX65526:WMI65528 WVT65526:WWE65528 JH131062:JS131064 TD131062:TO131064 ACZ131062:ADK131064 AMV131062:ANG131064 AWR131062:AXC131064 BGN131062:BGY131064 BQJ131062:BQU131064 CAF131062:CAQ131064 CKB131062:CKM131064 CTX131062:CUI131064 DDT131062:DEE131064 DNP131062:DOA131064 DXL131062:DXW131064 EHH131062:EHS131064 ERD131062:ERO131064 FAZ131062:FBK131064 FKV131062:FLG131064 FUR131062:FVC131064 GEN131062:GEY131064 GOJ131062:GOU131064 GYF131062:GYQ131064 HIB131062:HIM131064 HRX131062:HSI131064 IBT131062:ICE131064 ILP131062:IMA131064 IVL131062:IVW131064 JFH131062:JFS131064 JPD131062:JPO131064 JYZ131062:JZK131064 KIV131062:KJG131064 KSR131062:KTC131064 LCN131062:LCY131064 LMJ131062:LMU131064 LWF131062:LWQ131064 MGB131062:MGM131064 MPX131062:MQI131064 MZT131062:NAE131064 NJP131062:NKA131064 NTL131062:NTW131064 ODH131062:ODS131064 OND131062:ONO131064 OWZ131062:OXK131064 PGV131062:PHG131064 PQR131062:PRC131064 QAN131062:QAY131064 QKJ131062:QKU131064 QUF131062:QUQ131064 REB131062:REM131064 RNX131062:ROI131064 RXT131062:RYE131064 SHP131062:SIA131064 SRL131062:SRW131064 TBH131062:TBS131064 TLD131062:TLO131064 TUZ131062:TVK131064 UEV131062:UFG131064 UOR131062:UPC131064 UYN131062:UYY131064 VIJ131062:VIU131064 VSF131062:VSQ131064 WCB131062:WCM131064 WLX131062:WMI131064 WVT131062:WWE131064 JH196598:JS196600 TD196598:TO196600 ACZ196598:ADK196600 AMV196598:ANG196600 AWR196598:AXC196600 BGN196598:BGY196600 BQJ196598:BQU196600 CAF196598:CAQ196600 CKB196598:CKM196600 CTX196598:CUI196600 DDT196598:DEE196600 DNP196598:DOA196600 DXL196598:DXW196600 EHH196598:EHS196600 ERD196598:ERO196600 FAZ196598:FBK196600 FKV196598:FLG196600 FUR196598:FVC196600 GEN196598:GEY196600 GOJ196598:GOU196600 GYF196598:GYQ196600 HIB196598:HIM196600 HRX196598:HSI196600 IBT196598:ICE196600 ILP196598:IMA196600 IVL196598:IVW196600 JFH196598:JFS196600 JPD196598:JPO196600 JYZ196598:JZK196600 KIV196598:KJG196600 KSR196598:KTC196600 LCN196598:LCY196600 LMJ196598:LMU196600 LWF196598:LWQ196600 MGB196598:MGM196600 MPX196598:MQI196600 MZT196598:NAE196600 NJP196598:NKA196600 NTL196598:NTW196600 ODH196598:ODS196600 OND196598:ONO196600 OWZ196598:OXK196600 PGV196598:PHG196600 PQR196598:PRC196600 QAN196598:QAY196600 QKJ196598:QKU196600 QUF196598:QUQ196600 REB196598:REM196600 RNX196598:ROI196600 RXT196598:RYE196600 SHP196598:SIA196600 SRL196598:SRW196600 TBH196598:TBS196600 TLD196598:TLO196600 TUZ196598:TVK196600 UEV196598:UFG196600 UOR196598:UPC196600 UYN196598:UYY196600 VIJ196598:VIU196600 VSF196598:VSQ196600 WCB196598:WCM196600 WLX196598:WMI196600 WVT196598:WWE196600 JH262134:JS262136 TD262134:TO262136 ACZ262134:ADK262136 AMV262134:ANG262136 AWR262134:AXC262136 BGN262134:BGY262136 BQJ262134:BQU262136 CAF262134:CAQ262136 CKB262134:CKM262136 CTX262134:CUI262136 DDT262134:DEE262136 DNP262134:DOA262136 DXL262134:DXW262136 EHH262134:EHS262136 ERD262134:ERO262136 FAZ262134:FBK262136 FKV262134:FLG262136 FUR262134:FVC262136 GEN262134:GEY262136 GOJ262134:GOU262136 GYF262134:GYQ262136 HIB262134:HIM262136 HRX262134:HSI262136 IBT262134:ICE262136 ILP262134:IMA262136 IVL262134:IVW262136 JFH262134:JFS262136 JPD262134:JPO262136 JYZ262134:JZK262136 KIV262134:KJG262136 KSR262134:KTC262136 LCN262134:LCY262136 LMJ262134:LMU262136 LWF262134:LWQ262136 MGB262134:MGM262136 MPX262134:MQI262136 MZT262134:NAE262136 NJP262134:NKA262136 NTL262134:NTW262136 ODH262134:ODS262136 OND262134:ONO262136 OWZ262134:OXK262136 PGV262134:PHG262136 PQR262134:PRC262136 QAN262134:QAY262136 QKJ262134:QKU262136 QUF262134:QUQ262136 REB262134:REM262136 RNX262134:ROI262136 RXT262134:RYE262136 SHP262134:SIA262136 SRL262134:SRW262136 TBH262134:TBS262136 TLD262134:TLO262136 TUZ262134:TVK262136 UEV262134:UFG262136 UOR262134:UPC262136 UYN262134:UYY262136 VIJ262134:VIU262136 VSF262134:VSQ262136 WCB262134:WCM262136 WLX262134:WMI262136 WVT262134:WWE262136 JH327670:JS327672 TD327670:TO327672 ACZ327670:ADK327672 AMV327670:ANG327672 AWR327670:AXC327672 BGN327670:BGY327672 BQJ327670:BQU327672 CAF327670:CAQ327672 CKB327670:CKM327672 CTX327670:CUI327672 DDT327670:DEE327672 DNP327670:DOA327672 DXL327670:DXW327672 EHH327670:EHS327672 ERD327670:ERO327672 FAZ327670:FBK327672 FKV327670:FLG327672 FUR327670:FVC327672 GEN327670:GEY327672 GOJ327670:GOU327672 GYF327670:GYQ327672 HIB327670:HIM327672 HRX327670:HSI327672 IBT327670:ICE327672 ILP327670:IMA327672 IVL327670:IVW327672 JFH327670:JFS327672 JPD327670:JPO327672 JYZ327670:JZK327672 KIV327670:KJG327672 KSR327670:KTC327672 LCN327670:LCY327672 LMJ327670:LMU327672 LWF327670:LWQ327672 MGB327670:MGM327672 MPX327670:MQI327672 MZT327670:NAE327672 NJP327670:NKA327672 NTL327670:NTW327672 ODH327670:ODS327672 OND327670:ONO327672 OWZ327670:OXK327672 PGV327670:PHG327672 PQR327670:PRC327672 QAN327670:QAY327672 QKJ327670:QKU327672 QUF327670:QUQ327672 REB327670:REM327672 RNX327670:ROI327672 RXT327670:RYE327672 SHP327670:SIA327672 SRL327670:SRW327672 TBH327670:TBS327672 TLD327670:TLO327672 TUZ327670:TVK327672 UEV327670:UFG327672 UOR327670:UPC327672 UYN327670:UYY327672 VIJ327670:VIU327672 VSF327670:VSQ327672 WCB327670:WCM327672 WLX327670:WMI327672 WVT327670:WWE327672 JH393206:JS393208 TD393206:TO393208 ACZ393206:ADK393208 AMV393206:ANG393208 AWR393206:AXC393208 BGN393206:BGY393208 BQJ393206:BQU393208 CAF393206:CAQ393208 CKB393206:CKM393208 CTX393206:CUI393208 DDT393206:DEE393208 DNP393206:DOA393208 DXL393206:DXW393208 EHH393206:EHS393208 ERD393206:ERO393208 FAZ393206:FBK393208 FKV393206:FLG393208 FUR393206:FVC393208 GEN393206:GEY393208 GOJ393206:GOU393208 GYF393206:GYQ393208 HIB393206:HIM393208 HRX393206:HSI393208 IBT393206:ICE393208 ILP393206:IMA393208 IVL393206:IVW393208 JFH393206:JFS393208 JPD393206:JPO393208 JYZ393206:JZK393208 KIV393206:KJG393208 KSR393206:KTC393208 LCN393206:LCY393208 LMJ393206:LMU393208 LWF393206:LWQ393208 MGB393206:MGM393208 MPX393206:MQI393208 MZT393206:NAE393208 NJP393206:NKA393208 NTL393206:NTW393208 ODH393206:ODS393208 OND393206:ONO393208 OWZ393206:OXK393208 PGV393206:PHG393208 PQR393206:PRC393208 QAN393206:QAY393208 QKJ393206:QKU393208 QUF393206:QUQ393208 REB393206:REM393208 RNX393206:ROI393208 RXT393206:RYE393208 SHP393206:SIA393208 SRL393206:SRW393208 TBH393206:TBS393208 TLD393206:TLO393208 TUZ393206:TVK393208 UEV393206:UFG393208 UOR393206:UPC393208 UYN393206:UYY393208 VIJ393206:VIU393208 VSF393206:VSQ393208 WCB393206:WCM393208 WLX393206:WMI393208 WVT393206:WWE393208 JH458742:JS458744 TD458742:TO458744 ACZ458742:ADK458744 AMV458742:ANG458744 AWR458742:AXC458744 BGN458742:BGY458744 BQJ458742:BQU458744 CAF458742:CAQ458744 CKB458742:CKM458744 CTX458742:CUI458744 DDT458742:DEE458744 DNP458742:DOA458744 DXL458742:DXW458744 EHH458742:EHS458744 ERD458742:ERO458744 FAZ458742:FBK458744 FKV458742:FLG458744 FUR458742:FVC458744 GEN458742:GEY458744 GOJ458742:GOU458744 GYF458742:GYQ458744 HIB458742:HIM458744 HRX458742:HSI458744 IBT458742:ICE458744 ILP458742:IMA458744 IVL458742:IVW458744 JFH458742:JFS458744 JPD458742:JPO458744 JYZ458742:JZK458744 KIV458742:KJG458744 KSR458742:KTC458744 LCN458742:LCY458744 LMJ458742:LMU458744 LWF458742:LWQ458744 MGB458742:MGM458744 MPX458742:MQI458744 MZT458742:NAE458744 NJP458742:NKA458744 NTL458742:NTW458744 ODH458742:ODS458744 OND458742:ONO458744 OWZ458742:OXK458744 PGV458742:PHG458744 PQR458742:PRC458744 QAN458742:QAY458744 QKJ458742:QKU458744 QUF458742:QUQ458744 REB458742:REM458744 RNX458742:ROI458744 RXT458742:RYE458744 SHP458742:SIA458744 SRL458742:SRW458744 TBH458742:TBS458744 TLD458742:TLO458744 TUZ458742:TVK458744 UEV458742:UFG458744 UOR458742:UPC458744 UYN458742:UYY458744 VIJ458742:VIU458744 VSF458742:VSQ458744 WCB458742:WCM458744 WLX458742:WMI458744 WVT458742:WWE458744 JH524278:JS524280 TD524278:TO524280 ACZ524278:ADK524280 AMV524278:ANG524280 AWR524278:AXC524280 BGN524278:BGY524280 BQJ524278:BQU524280 CAF524278:CAQ524280 CKB524278:CKM524280 CTX524278:CUI524280 DDT524278:DEE524280 DNP524278:DOA524280 DXL524278:DXW524280 EHH524278:EHS524280 ERD524278:ERO524280 FAZ524278:FBK524280 FKV524278:FLG524280 FUR524278:FVC524280 GEN524278:GEY524280 GOJ524278:GOU524280 GYF524278:GYQ524280 HIB524278:HIM524280 HRX524278:HSI524280 IBT524278:ICE524280 ILP524278:IMA524280 IVL524278:IVW524280 JFH524278:JFS524280 JPD524278:JPO524280 JYZ524278:JZK524280 KIV524278:KJG524280 KSR524278:KTC524280 LCN524278:LCY524280 LMJ524278:LMU524280 LWF524278:LWQ524280 MGB524278:MGM524280 MPX524278:MQI524280 MZT524278:NAE524280 NJP524278:NKA524280 NTL524278:NTW524280 ODH524278:ODS524280 OND524278:ONO524280 OWZ524278:OXK524280 PGV524278:PHG524280 PQR524278:PRC524280 QAN524278:QAY524280 QKJ524278:QKU524280 QUF524278:QUQ524280 REB524278:REM524280 RNX524278:ROI524280 RXT524278:RYE524280 SHP524278:SIA524280 SRL524278:SRW524280 TBH524278:TBS524280 TLD524278:TLO524280 TUZ524278:TVK524280 UEV524278:UFG524280 UOR524278:UPC524280 UYN524278:UYY524280 VIJ524278:VIU524280 VSF524278:VSQ524280 WCB524278:WCM524280 WLX524278:WMI524280 WVT524278:WWE524280 JH589814:JS589816 TD589814:TO589816 ACZ589814:ADK589816 AMV589814:ANG589816 AWR589814:AXC589816 BGN589814:BGY589816 BQJ589814:BQU589816 CAF589814:CAQ589816 CKB589814:CKM589816 CTX589814:CUI589816 DDT589814:DEE589816 DNP589814:DOA589816 DXL589814:DXW589816 EHH589814:EHS589816 ERD589814:ERO589816 FAZ589814:FBK589816 FKV589814:FLG589816 FUR589814:FVC589816 GEN589814:GEY589816 GOJ589814:GOU589816 GYF589814:GYQ589816 HIB589814:HIM589816 HRX589814:HSI589816 IBT589814:ICE589816 ILP589814:IMA589816 IVL589814:IVW589816 JFH589814:JFS589816 JPD589814:JPO589816 JYZ589814:JZK589816 KIV589814:KJG589816 KSR589814:KTC589816 LCN589814:LCY589816 LMJ589814:LMU589816 LWF589814:LWQ589816 MGB589814:MGM589816 MPX589814:MQI589816 MZT589814:NAE589816 NJP589814:NKA589816 NTL589814:NTW589816 ODH589814:ODS589816 OND589814:ONO589816 OWZ589814:OXK589816 PGV589814:PHG589816 PQR589814:PRC589816 QAN589814:QAY589816 QKJ589814:QKU589816 QUF589814:QUQ589816 REB589814:REM589816 RNX589814:ROI589816 RXT589814:RYE589816 SHP589814:SIA589816 SRL589814:SRW589816 TBH589814:TBS589816 TLD589814:TLO589816 TUZ589814:TVK589816 UEV589814:UFG589816 UOR589814:UPC589816 UYN589814:UYY589816 VIJ589814:VIU589816 VSF589814:VSQ589816 WCB589814:WCM589816 WLX589814:WMI589816 WVT589814:WWE589816 JH655350:JS655352 TD655350:TO655352 ACZ655350:ADK655352 AMV655350:ANG655352 AWR655350:AXC655352 BGN655350:BGY655352 BQJ655350:BQU655352 CAF655350:CAQ655352 CKB655350:CKM655352 CTX655350:CUI655352 DDT655350:DEE655352 DNP655350:DOA655352 DXL655350:DXW655352 EHH655350:EHS655352 ERD655350:ERO655352 FAZ655350:FBK655352 FKV655350:FLG655352 FUR655350:FVC655352 GEN655350:GEY655352 GOJ655350:GOU655352 GYF655350:GYQ655352 HIB655350:HIM655352 HRX655350:HSI655352 IBT655350:ICE655352 ILP655350:IMA655352 IVL655350:IVW655352 JFH655350:JFS655352 JPD655350:JPO655352 JYZ655350:JZK655352 KIV655350:KJG655352 KSR655350:KTC655352 LCN655350:LCY655352 LMJ655350:LMU655352 LWF655350:LWQ655352 MGB655350:MGM655352 MPX655350:MQI655352 MZT655350:NAE655352 NJP655350:NKA655352 NTL655350:NTW655352 ODH655350:ODS655352 OND655350:ONO655352 OWZ655350:OXK655352 PGV655350:PHG655352 PQR655350:PRC655352 QAN655350:QAY655352 QKJ655350:QKU655352 QUF655350:QUQ655352 REB655350:REM655352 RNX655350:ROI655352 RXT655350:RYE655352 SHP655350:SIA655352 SRL655350:SRW655352 TBH655350:TBS655352 TLD655350:TLO655352 TUZ655350:TVK655352 UEV655350:UFG655352 UOR655350:UPC655352 UYN655350:UYY655352 VIJ655350:VIU655352 VSF655350:VSQ655352 WCB655350:WCM655352 WLX655350:WMI655352 WVT655350:WWE655352 JH720886:JS720888 TD720886:TO720888 ACZ720886:ADK720888 AMV720886:ANG720888 AWR720886:AXC720888 BGN720886:BGY720888 BQJ720886:BQU720888 CAF720886:CAQ720888 CKB720886:CKM720888 CTX720886:CUI720888 DDT720886:DEE720888 DNP720886:DOA720888 DXL720886:DXW720888 EHH720886:EHS720888 ERD720886:ERO720888 FAZ720886:FBK720888 FKV720886:FLG720888 FUR720886:FVC720888 GEN720886:GEY720888 GOJ720886:GOU720888 GYF720886:GYQ720888 HIB720886:HIM720888 HRX720886:HSI720888 IBT720886:ICE720888 ILP720886:IMA720888 IVL720886:IVW720888 JFH720886:JFS720888 JPD720886:JPO720888 JYZ720886:JZK720888 KIV720886:KJG720888 KSR720886:KTC720888 LCN720886:LCY720888 LMJ720886:LMU720888 LWF720886:LWQ720888 MGB720886:MGM720888 MPX720886:MQI720888 MZT720886:NAE720888 NJP720886:NKA720888 NTL720886:NTW720888 ODH720886:ODS720888 OND720886:ONO720888 OWZ720886:OXK720888 PGV720886:PHG720888 PQR720886:PRC720888 QAN720886:QAY720888 QKJ720886:QKU720888 QUF720886:QUQ720888 REB720886:REM720888 RNX720886:ROI720888 RXT720886:RYE720888 SHP720886:SIA720888 SRL720886:SRW720888 TBH720886:TBS720888 TLD720886:TLO720888 TUZ720886:TVK720888 UEV720886:UFG720888 UOR720886:UPC720888 UYN720886:UYY720888 VIJ720886:VIU720888 VSF720886:VSQ720888 WCB720886:WCM720888 WLX720886:WMI720888 WVT720886:WWE720888 JH786422:JS786424 TD786422:TO786424 ACZ786422:ADK786424 AMV786422:ANG786424 AWR786422:AXC786424 BGN786422:BGY786424 BQJ786422:BQU786424 CAF786422:CAQ786424 CKB786422:CKM786424 CTX786422:CUI786424 DDT786422:DEE786424 DNP786422:DOA786424 DXL786422:DXW786424 EHH786422:EHS786424 ERD786422:ERO786424 FAZ786422:FBK786424 FKV786422:FLG786424 FUR786422:FVC786424 GEN786422:GEY786424 GOJ786422:GOU786424 GYF786422:GYQ786424 HIB786422:HIM786424 HRX786422:HSI786424 IBT786422:ICE786424 ILP786422:IMA786424 IVL786422:IVW786424 JFH786422:JFS786424 JPD786422:JPO786424 JYZ786422:JZK786424 KIV786422:KJG786424 KSR786422:KTC786424 LCN786422:LCY786424 LMJ786422:LMU786424 LWF786422:LWQ786424 MGB786422:MGM786424 MPX786422:MQI786424 MZT786422:NAE786424 NJP786422:NKA786424 NTL786422:NTW786424 ODH786422:ODS786424 OND786422:ONO786424 OWZ786422:OXK786424 PGV786422:PHG786424 PQR786422:PRC786424 QAN786422:QAY786424 QKJ786422:QKU786424 QUF786422:QUQ786424 REB786422:REM786424 RNX786422:ROI786424 RXT786422:RYE786424 SHP786422:SIA786424 SRL786422:SRW786424 TBH786422:TBS786424 TLD786422:TLO786424 TUZ786422:TVK786424 UEV786422:UFG786424 UOR786422:UPC786424 UYN786422:UYY786424 VIJ786422:VIU786424 VSF786422:VSQ786424 WCB786422:WCM786424 WLX786422:WMI786424 WVT786422:WWE786424 JH851958:JS851960 TD851958:TO851960 ACZ851958:ADK851960 AMV851958:ANG851960 AWR851958:AXC851960 BGN851958:BGY851960 BQJ851958:BQU851960 CAF851958:CAQ851960 CKB851958:CKM851960 CTX851958:CUI851960 DDT851958:DEE851960 DNP851958:DOA851960 DXL851958:DXW851960 EHH851958:EHS851960 ERD851958:ERO851960 FAZ851958:FBK851960 FKV851958:FLG851960 FUR851958:FVC851960 GEN851958:GEY851960 GOJ851958:GOU851960 GYF851958:GYQ851960 HIB851958:HIM851960 HRX851958:HSI851960 IBT851958:ICE851960 ILP851958:IMA851960 IVL851958:IVW851960 JFH851958:JFS851960 JPD851958:JPO851960 JYZ851958:JZK851960 KIV851958:KJG851960 KSR851958:KTC851960 LCN851958:LCY851960 LMJ851958:LMU851960 LWF851958:LWQ851960 MGB851958:MGM851960 MPX851958:MQI851960 MZT851958:NAE851960 NJP851958:NKA851960 NTL851958:NTW851960 ODH851958:ODS851960 OND851958:ONO851960 OWZ851958:OXK851960 PGV851958:PHG851960 PQR851958:PRC851960 QAN851958:QAY851960 QKJ851958:QKU851960 QUF851958:QUQ851960 REB851958:REM851960 RNX851958:ROI851960 RXT851958:RYE851960 SHP851958:SIA851960 SRL851958:SRW851960 TBH851958:TBS851960 TLD851958:TLO851960 TUZ851958:TVK851960 UEV851958:UFG851960 UOR851958:UPC851960 UYN851958:UYY851960 VIJ851958:VIU851960 VSF851958:VSQ851960 WCB851958:WCM851960 WLX851958:WMI851960 WVT851958:WWE851960 JH917494:JS917496 TD917494:TO917496 ACZ917494:ADK917496 AMV917494:ANG917496 AWR917494:AXC917496 BGN917494:BGY917496 BQJ917494:BQU917496 CAF917494:CAQ917496 CKB917494:CKM917496 CTX917494:CUI917496 DDT917494:DEE917496 DNP917494:DOA917496 DXL917494:DXW917496 EHH917494:EHS917496 ERD917494:ERO917496 FAZ917494:FBK917496 FKV917494:FLG917496 FUR917494:FVC917496 GEN917494:GEY917496 GOJ917494:GOU917496 GYF917494:GYQ917496 HIB917494:HIM917496 HRX917494:HSI917496 IBT917494:ICE917496 ILP917494:IMA917496 IVL917494:IVW917496 JFH917494:JFS917496 JPD917494:JPO917496 JYZ917494:JZK917496 KIV917494:KJG917496 KSR917494:KTC917496 LCN917494:LCY917496 LMJ917494:LMU917496 LWF917494:LWQ917496 MGB917494:MGM917496 MPX917494:MQI917496 MZT917494:NAE917496 NJP917494:NKA917496 NTL917494:NTW917496 ODH917494:ODS917496 OND917494:ONO917496 OWZ917494:OXK917496 PGV917494:PHG917496 PQR917494:PRC917496 QAN917494:QAY917496 QKJ917494:QKU917496 QUF917494:QUQ917496 REB917494:REM917496 RNX917494:ROI917496 RXT917494:RYE917496 SHP917494:SIA917496 SRL917494:SRW917496 TBH917494:TBS917496 TLD917494:TLO917496 TUZ917494:TVK917496 UEV917494:UFG917496 UOR917494:UPC917496 UYN917494:UYY917496 VIJ917494:VIU917496 VSF917494:VSQ917496 WCB917494:WCM917496 WLX917494:WMI917496 WVT917494:WWE917496 JH983030:JS983032 TD983030:TO983032 ACZ983030:ADK983032 AMV983030:ANG983032 AWR983030:AXC983032 BGN983030:BGY983032 BQJ983030:BQU983032 CAF983030:CAQ983032 CKB983030:CKM983032 CTX983030:CUI983032 DDT983030:DEE983032 DNP983030:DOA983032 DXL983030:DXW983032 EHH983030:EHS983032 ERD983030:ERO983032 FAZ983030:FBK983032 FKV983030:FLG983032 FUR983030:FVC983032 GEN983030:GEY983032 GOJ983030:GOU983032 GYF983030:GYQ983032 HIB983030:HIM983032 HRX983030:HSI983032 IBT983030:ICE983032 ILP983030:IMA983032 IVL983030:IVW983032 JFH983030:JFS983032 JPD983030:JPO983032 JYZ983030:JZK983032 KIV983030:KJG983032 KSR983030:KTC983032 LCN983030:LCY983032 LMJ983030:LMU983032 LWF983030:LWQ983032 MGB983030:MGM983032 MPX983030:MQI983032 MZT983030:NAE983032 NJP983030:NKA983032 NTL983030:NTW983032 ODH983030:ODS983032 OND983030:ONO983032 OWZ983030:OXK983032 PGV983030:PHG983032 PQR983030:PRC983032 QAN983030:QAY983032 QKJ983030:QKU983032 QUF983030:QUQ983032 REB983030:REM983032 RNX983030:ROI983032 RXT983030:RYE983032 SHP983030:SIA983032 SRL983030:SRW983032 TBH983030:TBS983032 TLD983030:TLO983032 TUZ983030:TVK983032 UEV983030:UFG983032 UOR983030:UPC983032 UYN983030:UYY983032 VIJ983030:VIU983032 VSF983030:VSQ983032 WCB983030:WCM983032 WLX983030:WMI983032 WVT983030:WWE983032 Z262134:AJ262136 Z196598:AJ196600 Z131062:AJ131064 Z65526:AJ65528 Z983030:AJ983032 Z917494:AJ917496 Z851958:AJ851960 Z786422:AJ786424 Z720886:AJ720888 Z655350:AJ655352 Z589814:AJ589816 Z524278:AJ524280 Z458742:AJ458744 Z393206:AJ393208 Z327670:AJ327672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/>
    <dataValidation type="list" allowBlank="1" showInputMessage="1" showErrorMessage="1" sqref="Y8:Z49">
      <formula1>"文字,数値,日付,時間"</formula1>
    </dataValidation>
    <dataValidation type="list" allowBlank="1" showInputMessage="1" showErrorMessage="1" sqref="AA8:AC49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使用実績明細情報（調薬）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t_shiyo_jisseki_choyaku_m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>
      <c r="A8" s="67">
        <f>IF(B8="","",COUNTA($B$8:B8))</f>
        <v>1</v>
      </c>
      <c r="B8" s="16" t="s">
        <v>1690</v>
      </c>
      <c r="C8" s="17"/>
      <c r="D8" s="17"/>
      <c r="E8" s="17"/>
      <c r="F8" s="17"/>
      <c r="G8" s="17"/>
      <c r="H8" s="21"/>
      <c r="I8" s="28" t="s">
        <v>1577</v>
      </c>
      <c r="J8" s="20"/>
      <c r="K8" s="20"/>
      <c r="L8" s="20"/>
      <c r="M8" s="20"/>
      <c r="N8" s="20"/>
      <c r="O8" s="35"/>
      <c r="P8" s="20"/>
      <c r="Q8" s="21"/>
      <c r="R8" s="16" t="s">
        <v>1690</v>
      </c>
      <c r="S8" s="20"/>
      <c r="T8" s="20"/>
      <c r="U8" s="20"/>
      <c r="V8" s="20"/>
      <c r="W8" s="20"/>
      <c r="X8" s="21"/>
      <c r="Y8" s="466" t="s">
        <v>210</v>
      </c>
      <c r="Z8" s="467"/>
      <c r="AA8" s="468" t="s">
        <v>211</v>
      </c>
      <c r="AB8" s="469"/>
      <c r="AC8" s="470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82">
        <f>IF(B9="","",COUNTA($B$8:B9))</f>
        <v>2</v>
      </c>
      <c r="B9" s="80" t="s">
        <v>238</v>
      </c>
      <c r="C9" s="81"/>
      <c r="D9" s="81"/>
      <c r="E9" s="81"/>
      <c r="F9" s="81"/>
      <c r="G9" s="81"/>
      <c r="H9" s="18"/>
      <c r="I9" s="72" t="s">
        <v>239</v>
      </c>
      <c r="J9" s="68"/>
      <c r="K9" s="68"/>
      <c r="L9" s="68"/>
      <c r="M9" s="68"/>
      <c r="N9" s="68"/>
      <c r="O9" s="68"/>
      <c r="P9" s="68"/>
      <c r="Q9" s="84"/>
      <c r="R9" s="80" t="s">
        <v>238</v>
      </c>
      <c r="S9" s="68"/>
      <c r="T9" s="68"/>
      <c r="U9" s="68"/>
      <c r="V9" s="68"/>
      <c r="W9" s="68"/>
      <c r="X9" s="18"/>
      <c r="Y9" s="550" t="s">
        <v>210</v>
      </c>
      <c r="Z9" s="551"/>
      <c r="AA9" s="552" t="s">
        <v>211</v>
      </c>
      <c r="AB9" s="553"/>
      <c r="AC9" s="554"/>
      <c r="AD9" s="69">
        <v>30</v>
      </c>
      <c r="AE9" s="71"/>
      <c r="AF9" s="71">
        <v>2</v>
      </c>
      <c r="AG9" s="70" t="s">
        <v>207</v>
      </c>
      <c r="AH9" s="70"/>
      <c r="AI9" s="70"/>
      <c r="AJ9" s="70"/>
      <c r="AK9" s="70"/>
      <c r="AL9" s="70"/>
      <c r="AM9" s="70"/>
      <c r="AN9" s="70"/>
      <c r="AO9" s="71"/>
      <c r="AP9" s="71"/>
      <c r="AQ9" s="71"/>
      <c r="AR9" s="71"/>
      <c r="AS9" s="134" t="s">
        <v>1571</v>
      </c>
      <c r="AT9" s="173"/>
      <c r="AU9" s="173"/>
      <c r="AV9" s="173"/>
      <c r="AW9" s="173"/>
      <c r="AX9" s="173"/>
      <c r="AY9" s="173"/>
      <c r="AZ9" s="173"/>
      <c r="BA9" s="173"/>
      <c r="BB9" s="173"/>
      <c r="BC9" s="173"/>
      <c r="BD9" s="174"/>
    </row>
    <row r="10" spans="1:56">
      <c r="A10" s="83" t="str">
        <f>IF(B10="","",COUNTA($B$8:B10))</f>
        <v/>
      </c>
      <c r="B10" s="175"/>
      <c r="C10" s="176"/>
      <c r="D10" s="176"/>
      <c r="E10" s="176"/>
      <c r="F10" s="176"/>
      <c r="G10" s="176"/>
      <c r="H10" s="177"/>
      <c r="I10" s="178"/>
      <c r="J10" s="179"/>
      <c r="K10" s="179"/>
      <c r="L10" s="179"/>
      <c r="M10" s="179"/>
      <c r="N10" s="179"/>
      <c r="O10" s="179"/>
      <c r="P10" s="179"/>
      <c r="Q10" s="180"/>
      <c r="R10" s="175"/>
      <c r="S10" s="179"/>
      <c r="T10" s="179"/>
      <c r="U10" s="179"/>
      <c r="V10" s="179"/>
      <c r="W10" s="179"/>
      <c r="X10" s="177"/>
      <c r="Y10" s="175"/>
      <c r="Z10" s="181"/>
      <c r="AA10" s="555"/>
      <c r="AB10" s="556"/>
      <c r="AC10" s="557"/>
      <c r="AD10" s="182"/>
      <c r="AE10" s="183" t="s">
        <v>237</v>
      </c>
      <c r="AF10" s="183"/>
      <c r="AG10" s="183"/>
      <c r="AH10" s="184"/>
      <c r="AI10" s="184"/>
      <c r="AJ10" s="184"/>
      <c r="AK10" s="184"/>
      <c r="AL10" s="184"/>
      <c r="AM10" s="184"/>
      <c r="AN10" s="184"/>
      <c r="AO10" s="183"/>
      <c r="AP10" s="183"/>
      <c r="AQ10" s="183"/>
      <c r="AR10" s="183"/>
      <c r="AS10" s="178" t="s">
        <v>292</v>
      </c>
      <c r="BD10" s="185"/>
    </row>
    <row r="11" spans="1:56">
      <c r="A11" s="67">
        <f>IF(B11="","",COUNTA($B$8:B11))</f>
        <v>3</v>
      </c>
      <c r="B11" s="22" t="s">
        <v>246</v>
      </c>
      <c r="C11" s="23"/>
      <c r="D11" s="23"/>
      <c r="E11" s="23"/>
      <c r="F11" s="23"/>
      <c r="G11" s="23"/>
      <c r="H11" s="36"/>
      <c r="I11" s="22" t="s">
        <v>1772</v>
      </c>
      <c r="J11" s="20"/>
      <c r="K11" s="20"/>
      <c r="L11" s="20"/>
      <c r="M11" s="20"/>
      <c r="N11" s="20"/>
      <c r="O11" s="20"/>
      <c r="P11" s="20"/>
      <c r="Q11" s="34"/>
      <c r="R11" s="22" t="s">
        <v>246</v>
      </c>
      <c r="S11" s="20"/>
      <c r="T11" s="20"/>
      <c r="U11" s="20"/>
      <c r="V11" s="20"/>
      <c r="W11" s="20"/>
      <c r="X11" s="21"/>
      <c r="Y11" s="466" t="s">
        <v>1732</v>
      </c>
      <c r="Z11" s="467"/>
      <c r="AA11" s="468" t="s">
        <v>1733</v>
      </c>
      <c r="AB11" s="469"/>
      <c r="AC11" s="470"/>
      <c r="AD11" s="24">
        <v>3</v>
      </c>
      <c r="AE11" s="26"/>
      <c r="AF11" s="26">
        <v>3</v>
      </c>
      <c r="AG11" s="26" t="s">
        <v>207</v>
      </c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 t="s">
        <v>264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67">
        <f>IF(B12="","",COUNTA($B$8:B12))</f>
        <v>4</v>
      </c>
      <c r="B12" s="16" t="s">
        <v>282</v>
      </c>
      <c r="C12" s="17"/>
      <c r="D12" s="17"/>
      <c r="E12" s="17"/>
      <c r="F12" s="17"/>
      <c r="G12" s="17"/>
      <c r="H12" s="21"/>
      <c r="I12" s="28" t="s">
        <v>283</v>
      </c>
      <c r="J12" s="20"/>
      <c r="K12" s="20"/>
      <c r="L12" s="20"/>
      <c r="M12" s="20"/>
      <c r="N12" s="20"/>
      <c r="O12" s="35"/>
      <c r="P12" s="20"/>
      <c r="Q12" s="21"/>
      <c r="R12" s="16" t="s">
        <v>282</v>
      </c>
      <c r="S12" s="20"/>
      <c r="T12" s="20"/>
      <c r="U12" s="20"/>
      <c r="V12" s="20"/>
      <c r="W12" s="20"/>
      <c r="X12" s="21"/>
      <c r="Y12" s="466" t="s">
        <v>210</v>
      </c>
      <c r="Z12" s="467"/>
      <c r="AA12" s="468" t="s">
        <v>211</v>
      </c>
      <c r="AB12" s="469"/>
      <c r="AC12" s="470"/>
      <c r="AD12" s="24">
        <v>15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44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63"/>
    </row>
    <row r="13" spans="1:56">
      <c r="A13" s="67">
        <f>IF(B13="","",COUNTA($B$8:B13))</f>
        <v>5</v>
      </c>
      <c r="B13" s="16" t="s">
        <v>265</v>
      </c>
      <c r="C13" s="17"/>
      <c r="D13" s="17"/>
      <c r="E13" s="17"/>
      <c r="F13" s="17"/>
      <c r="G13" s="17"/>
      <c r="H13" s="21"/>
      <c r="I13" s="31" t="s">
        <v>266</v>
      </c>
      <c r="J13" s="20"/>
      <c r="K13" s="20"/>
      <c r="L13" s="20"/>
      <c r="M13" s="20"/>
      <c r="N13" s="20"/>
      <c r="O13" s="20"/>
      <c r="P13" s="20"/>
      <c r="Q13" s="34"/>
      <c r="R13" s="16" t="s">
        <v>265</v>
      </c>
      <c r="S13" s="20"/>
      <c r="T13" s="20"/>
      <c r="U13" s="20"/>
      <c r="V13" s="20"/>
      <c r="W13" s="20"/>
      <c r="X13" s="21"/>
      <c r="Y13" s="466" t="s">
        <v>210</v>
      </c>
      <c r="Z13" s="467"/>
      <c r="AA13" s="468" t="s">
        <v>211</v>
      </c>
      <c r="AB13" s="469"/>
      <c r="AC13" s="470"/>
      <c r="AD13" s="24">
        <v>5</v>
      </c>
      <c r="AE13" s="26"/>
      <c r="AF13" s="26"/>
      <c r="AG13" s="25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>
      <c r="A14" s="67">
        <f>IF(B14="","",COUNTA($B$8:B14))</f>
        <v>6</v>
      </c>
      <c r="B14" s="16" t="s">
        <v>251</v>
      </c>
      <c r="C14" s="17"/>
      <c r="D14" s="17"/>
      <c r="E14" s="17"/>
      <c r="F14" s="17"/>
      <c r="G14" s="17"/>
      <c r="H14" s="21"/>
      <c r="I14" s="19" t="s">
        <v>1768</v>
      </c>
      <c r="J14" s="20"/>
      <c r="K14" s="20"/>
      <c r="L14" s="20"/>
      <c r="M14" s="20"/>
      <c r="N14" s="20"/>
      <c r="O14" s="20"/>
      <c r="P14" s="20"/>
      <c r="Q14" s="34"/>
      <c r="R14" s="16" t="s">
        <v>251</v>
      </c>
      <c r="S14" s="20"/>
      <c r="T14" s="20"/>
      <c r="U14" s="20"/>
      <c r="V14" s="20"/>
      <c r="W14" s="20"/>
      <c r="X14" s="21"/>
      <c r="Y14" s="466" t="s">
        <v>210</v>
      </c>
      <c r="Z14" s="467"/>
      <c r="AA14" s="468" t="s">
        <v>1731</v>
      </c>
      <c r="AB14" s="469"/>
      <c r="AC14" s="470"/>
      <c r="AD14" s="24">
        <v>20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45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f>IF(B15="","",COUNTA($B$8:B15))</f>
        <v>7</v>
      </c>
      <c r="B15" s="16" t="s">
        <v>253</v>
      </c>
      <c r="C15" s="17"/>
      <c r="D15" s="17"/>
      <c r="E15" s="17"/>
      <c r="F15" s="17"/>
      <c r="G15" s="17"/>
      <c r="H15" s="21"/>
      <c r="I15" s="19" t="s">
        <v>1769</v>
      </c>
      <c r="J15" s="20"/>
      <c r="K15" s="20"/>
      <c r="L15" s="20"/>
      <c r="M15" s="20"/>
      <c r="N15" s="20"/>
      <c r="O15" s="20"/>
      <c r="P15" s="20"/>
      <c r="Q15" s="34"/>
      <c r="R15" s="16" t="s">
        <v>253</v>
      </c>
      <c r="S15" s="20"/>
      <c r="T15" s="20"/>
      <c r="U15" s="20"/>
      <c r="V15" s="20"/>
      <c r="W15" s="20"/>
      <c r="X15" s="21"/>
      <c r="Y15" s="466" t="s">
        <v>210</v>
      </c>
      <c r="Z15" s="467"/>
      <c r="AA15" s="468" t="s">
        <v>1731</v>
      </c>
      <c r="AB15" s="469"/>
      <c r="AC15" s="470"/>
      <c r="AD15" s="24">
        <v>30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45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16" t="s">
        <v>1694</v>
      </c>
      <c r="C16" s="17"/>
      <c r="D16" s="17"/>
      <c r="E16" s="17"/>
      <c r="F16" s="17"/>
      <c r="G16" s="17"/>
      <c r="H16" s="36"/>
      <c r="I16" s="28" t="s">
        <v>1540</v>
      </c>
      <c r="J16" s="20"/>
      <c r="K16" s="20"/>
      <c r="L16" s="20"/>
      <c r="M16" s="20"/>
      <c r="N16" s="20"/>
      <c r="O16" s="20"/>
      <c r="P16" s="20"/>
      <c r="Q16" s="34"/>
      <c r="R16" s="16" t="s">
        <v>1694</v>
      </c>
      <c r="S16" s="20"/>
      <c r="T16" s="20"/>
      <c r="U16" s="20"/>
      <c r="V16" s="20"/>
      <c r="W16" s="20"/>
      <c r="X16" s="21"/>
      <c r="Y16" s="466" t="s">
        <v>210</v>
      </c>
      <c r="Z16" s="467"/>
      <c r="AA16" s="468" t="s">
        <v>1731</v>
      </c>
      <c r="AB16" s="469"/>
      <c r="AC16" s="470"/>
      <c r="AD16" s="24">
        <v>3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45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16" t="s">
        <v>1695</v>
      </c>
      <c r="C17" s="17"/>
      <c r="D17" s="17"/>
      <c r="E17" s="17"/>
      <c r="F17" s="17"/>
      <c r="G17" s="17"/>
      <c r="H17" s="21"/>
      <c r="I17" s="19" t="s">
        <v>1765</v>
      </c>
      <c r="J17" s="20"/>
      <c r="K17" s="20"/>
      <c r="L17" s="20"/>
      <c r="M17" s="20"/>
      <c r="N17" s="20"/>
      <c r="O17" s="20"/>
      <c r="P17" s="20"/>
      <c r="Q17" s="34"/>
      <c r="R17" s="16" t="s">
        <v>1695</v>
      </c>
      <c r="S17" s="17"/>
      <c r="T17" s="17"/>
      <c r="U17" s="20"/>
      <c r="V17" s="20"/>
      <c r="W17" s="20"/>
      <c r="X17" s="21"/>
      <c r="Y17" s="466" t="s">
        <v>1732</v>
      </c>
      <c r="Z17" s="467"/>
      <c r="AA17" s="468" t="s">
        <v>1733</v>
      </c>
      <c r="AB17" s="469"/>
      <c r="AC17" s="470"/>
      <c r="AD17" s="24">
        <v>5</v>
      </c>
      <c r="AE17" s="26">
        <v>2</v>
      </c>
      <c r="AF17" s="26"/>
      <c r="AG17" s="26"/>
      <c r="AH17" s="25" t="s">
        <v>568</v>
      </c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45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16" t="s">
        <v>406</v>
      </c>
      <c r="C18" s="17"/>
      <c r="D18" s="17"/>
      <c r="E18" s="17"/>
      <c r="F18" s="17"/>
      <c r="G18" s="17"/>
      <c r="H18" s="21"/>
      <c r="I18" s="19" t="s">
        <v>1767</v>
      </c>
      <c r="J18" s="20"/>
      <c r="K18" s="20"/>
      <c r="L18" s="20"/>
      <c r="M18" s="20"/>
      <c r="N18" s="20"/>
      <c r="O18" s="20"/>
      <c r="P18" s="20"/>
      <c r="Q18" s="34"/>
      <c r="R18" s="16" t="s">
        <v>406</v>
      </c>
      <c r="S18" s="20"/>
      <c r="T18" s="20"/>
      <c r="U18" s="20"/>
      <c r="V18" s="20"/>
      <c r="W18" s="20"/>
      <c r="X18" s="21"/>
      <c r="Y18" s="466" t="s">
        <v>210</v>
      </c>
      <c r="Z18" s="467"/>
      <c r="AA18" s="468" t="s">
        <v>1731</v>
      </c>
      <c r="AB18" s="469"/>
      <c r="AC18" s="470"/>
      <c r="AD18" s="24">
        <v>1000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45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219</v>
      </c>
      <c r="C19" s="17"/>
      <c r="D19" s="17"/>
      <c r="E19" s="17"/>
      <c r="F19" s="17"/>
      <c r="G19" s="17"/>
      <c r="H19" s="21"/>
      <c r="I19" s="19" t="s">
        <v>1759</v>
      </c>
      <c r="J19" s="20"/>
      <c r="K19" s="20"/>
      <c r="L19" s="20"/>
      <c r="M19" s="20"/>
      <c r="N19" s="20"/>
      <c r="O19" s="20"/>
      <c r="P19" s="20"/>
      <c r="Q19" s="34"/>
      <c r="R19" s="16" t="s">
        <v>219</v>
      </c>
      <c r="S19" s="20"/>
      <c r="T19" s="20"/>
      <c r="U19" s="20"/>
      <c r="V19" s="20"/>
      <c r="W19" s="20"/>
      <c r="X19" s="21"/>
      <c r="Y19" s="466" t="s">
        <v>210</v>
      </c>
      <c r="Z19" s="467"/>
      <c r="AA19" s="468" t="s">
        <v>1731</v>
      </c>
      <c r="AB19" s="469"/>
      <c r="AC19" s="470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221</v>
      </c>
      <c r="C20" s="17"/>
      <c r="D20" s="17"/>
      <c r="E20" s="17"/>
      <c r="F20" s="17"/>
      <c r="G20" s="17"/>
      <c r="H20" s="21"/>
      <c r="I20" s="19" t="s">
        <v>1758</v>
      </c>
      <c r="J20" s="20"/>
      <c r="K20" s="20"/>
      <c r="L20" s="20"/>
      <c r="M20" s="20"/>
      <c r="N20" s="20"/>
      <c r="O20" s="20"/>
      <c r="P20" s="20"/>
      <c r="Q20" s="34"/>
      <c r="R20" s="16" t="s">
        <v>221</v>
      </c>
      <c r="S20" s="20"/>
      <c r="T20" s="20"/>
      <c r="U20" s="20"/>
      <c r="V20" s="20"/>
      <c r="W20" s="20"/>
      <c r="X20" s="21"/>
      <c r="Y20" s="466" t="s">
        <v>210</v>
      </c>
      <c r="Z20" s="467"/>
      <c r="AA20" s="468" t="s">
        <v>1731</v>
      </c>
      <c r="AB20" s="469"/>
      <c r="AC20" s="470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223</v>
      </c>
      <c r="C21" s="17"/>
      <c r="D21" s="17"/>
      <c r="E21" s="17"/>
      <c r="F21" s="17"/>
      <c r="G21" s="17"/>
      <c r="H21" s="21"/>
      <c r="I21" s="28" t="s">
        <v>224</v>
      </c>
      <c r="J21" s="20"/>
      <c r="K21" s="20"/>
      <c r="L21" s="20"/>
      <c r="M21" s="20"/>
      <c r="N21" s="20"/>
      <c r="O21" s="20"/>
      <c r="P21" s="20"/>
      <c r="Q21" s="34"/>
      <c r="R21" s="16" t="s">
        <v>223</v>
      </c>
      <c r="S21" s="20"/>
      <c r="T21" s="35"/>
      <c r="U21" s="20"/>
      <c r="V21" s="20"/>
      <c r="W21" s="20"/>
      <c r="X21" s="21"/>
      <c r="Y21" s="466" t="s">
        <v>210</v>
      </c>
      <c r="Z21" s="467"/>
      <c r="AA21" s="468" t="s">
        <v>1731</v>
      </c>
      <c r="AB21" s="469"/>
      <c r="AC21" s="470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225</v>
      </c>
      <c r="C22" s="17"/>
      <c r="D22" s="17"/>
      <c r="E22" s="17"/>
      <c r="F22" s="17"/>
      <c r="G22" s="17"/>
      <c r="H22" s="21"/>
      <c r="I22" s="28" t="s">
        <v>226</v>
      </c>
      <c r="J22" s="20"/>
      <c r="K22" s="20"/>
      <c r="L22" s="20"/>
      <c r="M22" s="20"/>
      <c r="N22" s="20"/>
      <c r="O22" s="20"/>
      <c r="P22" s="20"/>
      <c r="Q22" s="34"/>
      <c r="R22" s="16" t="s">
        <v>225</v>
      </c>
      <c r="S22" s="20"/>
      <c r="T22" s="35"/>
      <c r="U22" s="20"/>
      <c r="V22" s="20"/>
      <c r="W22" s="20"/>
      <c r="X22" s="21"/>
      <c r="Y22" s="466" t="s">
        <v>1738</v>
      </c>
      <c r="Z22" s="467"/>
      <c r="AA22" s="468" t="s">
        <v>1731</v>
      </c>
      <c r="AB22" s="469"/>
      <c r="AC22" s="470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227</v>
      </c>
      <c r="C23" s="17"/>
      <c r="D23" s="17"/>
      <c r="E23" s="17"/>
      <c r="F23" s="17"/>
      <c r="G23" s="17"/>
      <c r="H23" s="21"/>
      <c r="I23" s="28" t="s">
        <v>228</v>
      </c>
      <c r="J23" s="20"/>
      <c r="K23" s="20"/>
      <c r="L23" s="20"/>
      <c r="M23" s="20"/>
      <c r="N23" s="20"/>
      <c r="O23" s="20"/>
      <c r="P23" s="20"/>
      <c r="Q23" s="34"/>
      <c r="R23" s="16" t="s">
        <v>227</v>
      </c>
      <c r="S23" s="20"/>
      <c r="T23" s="35"/>
      <c r="U23" s="20"/>
      <c r="V23" s="20"/>
      <c r="W23" s="20"/>
      <c r="X23" s="21"/>
      <c r="Y23" s="466" t="s">
        <v>1751</v>
      </c>
      <c r="Z23" s="467"/>
      <c r="AA23" s="468" t="s">
        <v>1752</v>
      </c>
      <c r="AB23" s="469"/>
      <c r="AC23" s="470"/>
      <c r="AD23" s="48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16</v>
      </c>
      <c r="B24" s="16" t="s">
        <v>230</v>
      </c>
      <c r="C24" s="17"/>
      <c r="D24" s="17"/>
      <c r="E24" s="17"/>
      <c r="F24" s="17"/>
      <c r="G24" s="17"/>
      <c r="H24" s="21"/>
      <c r="I24" s="28" t="s">
        <v>231</v>
      </c>
      <c r="J24" s="20"/>
      <c r="K24" s="20"/>
      <c r="L24" s="20"/>
      <c r="M24" s="20"/>
      <c r="N24" s="20"/>
      <c r="O24" s="20"/>
      <c r="P24" s="20"/>
      <c r="Q24" s="34"/>
      <c r="R24" s="16" t="s">
        <v>230</v>
      </c>
      <c r="S24" s="20"/>
      <c r="T24" s="35"/>
      <c r="U24" s="20"/>
      <c r="V24" s="20"/>
      <c r="W24" s="20"/>
      <c r="X24" s="21"/>
      <c r="Y24" s="466" t="s">
        <v>210</v>
      </c>
      <c r="Z24" s="467"/>
      <c r="AA24" s="468" t="s">
        <v>1731</v>
      </c>
      <c r="AB24" s="469"/>
      <c r="AC24" s="470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30"/>
    </row>
    <row r="25" spans="1:56">
      <c r="A25" s="67">
        <f>IF(B25="","",COUNTA($B$8:B25))</f>
        <v>17</v>
      </c>
      <c r="B25" s="16" t="s">
        <v>232</v>
      </c>
      <c r="C25" s="17"/>
      <c r="D25" s="17"/>
      <c r="E25" s="17"/>
      <c r="F25" s="17"/>
      <c r="G25" s="17"/>
      <c r="H25" s="21"/>
      <c r="I25" s="28" t="s">
        <v>233</v>
      </c>
      <c r="J25" s="20"/>
      <c r="K25" s="20"/>
      <c r="L25" s="20"/>
      <c r="M25" s="20"/>
      <c r="N25" s="20"/>
      <c r="O25" s="20"/>
      <c r="P25" s="20"/>
      <c r="Q25" s="34"/>
      <c r="R25" s="16" t="s">
        <v>232</v>
      </c>
      <c r="S25" s="20"/>
      <c r="T25" s="35"/>
      <c r="U25" s="20"/>
      <c r="V25" s="20"/>
      <c r="W25" s="20"/>
      <c r="X25" s="21"/>
      <c r="Y25" s="466" t="s">
        <v>1738</v>
      </c>
      <c r="Z25" s="467"/>
      <c r="AA25" s="468" t="s">
        <v>1731</v>
      </c>
      <c r="AB25" s="469"/>
      <c r="AC25" s="470"/>
      <c r="AD25" s="48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30"/>
    </row>
    <row r="26" spans="1:56">
      <c r="A26" s="67">
        <f>IF(B26="","",COUNTA($B$8:B26))</f>
        <v>18</v>
      </c>
      <c r="B26" s="16" t="s">
        <v>234</v>
      </c>
      <c r="C26" s="17"/>
      <c r="D26" s="17"/>
      <c r="E26" s="17"/>
      <c r="F26" s="17"/>
      <c r="G26" s="17"/>
      <c r="H26" s="21"/>
      <c r="I26" s="28" t="s">
        <v>235</v>
      </c>
      <c r="J26" s="20"/>
      <c r="K26" s="20"/>
      <c r="L26" s="20"/>
      <c r="M26" s="20"/>
      <c r="N26" s="20"/>
      <c r="O26" s="20"/>
      <c r="P26" s="20"/>
      <c r="Q26" s="34"/>
      <c r="R26" s="19" t="s">
        <v>234</v>
      </c>
      <c r="S26" s="20"/>
      <c r="T26" s="35"/>
      <c r="U26" s="20"/>
      <c r="V26" s="20"/>
      <c r="W26" s="20"/>
      <c r="X26" s="21"/>
      <c r="Y26" s="466" t="s">
        <v>1751</v>
      </c>
      <c r="Z26" s="467"/>
      <c r="AA26" s="468" t="s">
        <v>1752</v>
      </c>
      <c r="AB26" s="469"/>
      <c r="AC26" s="470"/>
      <c r="AD26" s="48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36"/>
      <c r="I27" s="16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6"/>
      <c r="Z27" s="467"/>
      <c r="AA27" s="468"/>
      <c r="AB27" s="469"/>
      <c r="AC27" s="470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9"/>
      <c r="S28" s="20"/>
      <c r="T28" s="20"/>
      <c r="U28" s="20"/>
      <c r="V28" s="20"/>
      <c r="W28" s="20"/>
      <c r="X28" s="34"/>
      <c r="Y28" s="466"/>
      <c r="Z28" s="467"/>
      <c r="AA28" s="468"/>
      <c r="AB28" s="469"/>
      <c r="AC28" s="470"/>
      <c r="AD28" s="24"/>
      <c r="AE28" s="26"/>
      <c r="AF28" s="26"/>
      <c r="AG28" s="26"/>
      <c r="AH28" s="37"/>
      <c r="AI28" s="37"/>
      <c r="AJ28" s="37"/>
      <c r="AK28" s="37"/>
      <c r="AL28" s="37"/>
      <c r="AM28" s="37"/>
      <c r="AN28" s="37"/>
      <c r="AO28" s="38"/>
      <c r="AP28" s="38"/>
      <c r="AQ28" s="38"/>
      <c r="AR28" s="38"/>
      <c r="AS28" s="39"/>
      <c r="AT28" s="40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9"/>
      <c r="S29" s="20"/>
      <c r="T29" s="20"/>
      <c r="U29" s="20"/>
      <c r="V29" s="20"/>
      <c r="W29" s="20"/>
      <c r="X29" s="34"/>
      <c r="Y29" s="466"/>
      <c r="Z29" s="467"/>
      <c r="AA29" s="468"/>
      <c r="AB29" s="469"/>
      <c r="AC29" s="470"/>
      <c r="AD29" s="24"/>
      <c r="AE29" s="26"/>
      <c r="AF29" s="26"/>
      <c r="AG29" s="26"/>
      <c r="AH29" s="37"/>
      <c r="AI29" s="37"/>
      <c r="AJ29" s="37"/>
      <c r="AK29" s="37"/>
      <c r="AL29" s="37"/>
      <c r="AM29" s="37"/>
      <c r="AN29" s="37"/>
      <c r="AO29" s="38"/>
      <c r="AP29" s="38"/>
      <c r="AQ29" s="38"/>
      <c r="AR29" s="38"/>
      <c r="AS29" s="39"/>
      <c r="AT29" s="40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20"/>
      <c r="U30" s="20"/>
      <c r="V30" s="20"/>
      <c r="W30" s="20"/>
      <c r="X30" s="34"/>
      <c r="Y30" s="466"/>
      <c r="Z30" s="467"/>
      <c r="AA30" s="468"/>
      <c r="AB30" s="469"/>
      <c r="AC30" s="470"/>
      <c r="AD30" s="24"/>
      <c r="AE30" s="26"/>
      <c r="AF30" s="26"/>
      <c r="AG30" s="26"/>
      <c r="AH30" s="37"/>
      <c r="AI30" s="37"/>
      <c r="AJ30" s="37"/>
      <c r="AK30" s="37"/>
      <c r="AL30" s="37"/>
      <c r="AM30" s="37"/>
      <c r="AN30" s="37"/>
      <c r="AO30" s="38"/>
      <c r="AP30" s="38"/>
      <c r="AQ30" s="38"/>
      <c r="AR30" s="38"/>
      <c r="AS30" s="39"/>
      <c r="AT30" s="40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20"/>
      <c r="U31" s="20"/>
      <c r="V31" s="20"/>
      <c r="W31" s="20"/>
      <c r="X31" s="34"/>
      <c r="Y31" s="466"/>
      <c r="Z31" s="467"/>
      <c r="AA31" s="468"/>
      <c r="AB31" s="469"/>
      <c r="AC31" s="470"/>
      <c r="AD31" s="24"/>
      <c r="AE31" s="26"/>
      <c r="AF31" s="26"/>
      <c r="AG31" s="26"/>
      <c r="AH31" s="37"/>
      <c r="AI31" s="37"/>
      <c r="AJ31" s="37"/>
      <c r="AK31" s="37"/>
      <c r="AL31" s="37"/>
      <c r="AM31" s="37"/>
      <c r="AN31" s="37"/>
      <c r="AO31" s="38"/>
      <c r="AP31" s="38"/>
      <c r="AQ31" s="38"/>
      <c r="AR31" s="38"/>
      <c r="AS31" s="39"/>
      <c r="AT31" s="40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20"/>
      <c r="U32" s="20"/>
      <c r="V32" s="20"/>
      <c r="W32" s="20"/>
      <c r="X32" s="34"/>
      <c r="Y32" s="466"/>
      <c r="Z32" s="467"/>
      <c r="AA32" s="468"/>
      <c r="AB32" s="469"/>
      <c r="AC32" s="470"/>
      <c r="AD32" s="24"/>
      <c r="AE32" s="26"/>
      <c r="AF32" s="26"/>
      <c r="AG32" s="26"/>
      <c r="AH32" s="37"/>
      <c r="AI32" s="37"/>
      <c r="AJ32" s="37"/>
      <c r="AK32" s="37"/>
      <c r="AL32" s="37"/>
      <c r="AM32" s="37"/>
      <c r="AN32" s="37"/>
      <c r="AO32" s="38"/>
      <c r="AP32" s="38"/>
      <c r="AQ32" s="38"/>
      <c r="AR32" s="38"/>
      <c r="AS32" s="39"/>
      <c r="AT32" s="40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20"/>
      <c r="U33" s="20"/>
      <c r="V33" s="20"/>
      <c r="W33" s="20"/>
      <c r="X33" s="34"/>
      <c r="Y33" s="466"/>
      <c r="Z33" s="467"/>
      <c r="AA33" s="468"/>
      <c r="AB33" s="469"/>
      <c r="AC33" s="470"/>
      <c r="AD33" s="24"/>
      <c r="AE33" s="26"/>
      <c r="AF33" s="26"/>
      <c r="AG33" s="26"/>
      <c r="AH33" s="37"/>
      <c r="AI33" s="37"/>
      <c r="AJ33" s="37"/>
      <c r="AK33" s="37"/>
      <c r="AL33" s="37"/>
      <c r="AM33" s="37"/>
      <c r="AN33" s="37"/>
      <c r="AO33" s="38"/>
      <c r="AP33" s="38"/>
      <c r="AQ33" s="38"/>
      <c r="AR33" s="38"/>
      <c r="AS33" s="39"/>
      <c r="AT33" s="40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20"/>
      <c r="U34" s="20"/>
      <c r="V34" s="20"/>
      <c r="W34" s="20"/>
      <c r="X34" s="34"/>
      <c r="Y34" s="466"/>
      <c r="Z34" s="467"/>
      <c r="AA34" s="468"/>
      <c r="AB34" s="469"/>
      <c r="AC34" s="470"/>
      <c r="AD34" s="24"/>
      <c r="AE34" s="26"/>
      <c r="AF34" s="26"/>
      <c r="AG34" s="26"/>
      <c r="AH34" s="37"/>
      <c r="AI34" s="37"/>
      <c r="AJ34" s="37"/>
      <c r="AK34" s="37"/>
      <c r="AL34" s="37"/>
      <c r="AM34" s="37"/>
      <c r="AN34" s="37"/>
      <c r="AO34" s="38"/>
      <c r="AP34" s="38"/>
      <c r="AQ34" s="38"/>
      <c r="AR34" s="38"/>
      <c r="AS34" s="39"/>
      <c r="AT34" s="40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9"/>
      <c r="S35" s="20"/>
      <c r="T35" s="20"/>
      <c r="U35" s="20"/>
      <c r="V35" s="20"/>
      <c r="W35" s="20"/>
      <c r="X35" s="34"/>
      <c r="Y35" s="466"/>
      <c r="Z35" s="467"/>
      <c r="AA35" s="468"/>
      <c r="AB35" s="469"/>
      <c r="AC35" s="470"/>
      <c r="AD35" s="24"/>
      <c r="AE35" s="26"/>
      <c r="AF35" s="26"/>
      <c r="AG35" s="26"/>
      <c r="AH35" s="37"/>
      <c r="AI35" s="37"/>
      <c r="AJ35" s="37"/>
      <c r="AK35" s="37"/>
      <c r="AL35" s="37"/>
      <c r="AM35" s="37"/>
      <c r="AN35" s="37"/>
      <c r="AO35" s="38"/>
      <c r="AP35" s="38"/>
      <c r="AQ35" s="38"/>
      <c r="AR35" s="38"/>
      <c r="AS35" s="39"/>
      <c r="AT35" s="40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34"/>
      <c r="Y36" s="466"/>
      <c r="Z36" s="467"/>
      <c r="AA36" s="468"/>
      <c r="AB36" s="469"/>
      <c r="AC36" s="470"/>
      <c r="AD36" s="24"/>
      <c r="AE36" s="26"/>
      <c r="AF36" s="26"/>
      <c r="AG36" s="26"/>
      <c r="AH36" s="37"/>
      <c r="AI36" s="37"/>
      <c r="AJ36" s="37"/>
      <c r="AK36" s="37"/>
      <c r="AL36" s="37"/>
      <c r="AM36" s="37"/>
      <c r="AN36" s="37"/>
      <c r="AO36" s="38"/>
      <c r="AP36" s="38"/>
      <c r="AQ36" s="38"/>
      <c r="AR36" s="38"/>
      <c r="AS36" s="39"/>
      <c r="AT36" s="40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20"/>
      <c r="U37" s="20"/>
      <c r="V37" s="20"/>
      <c r="W37" s="20"/>
      <c r="X37" s="34"/>
      <c r="Y37" s="466"/>
      <c r="Z37" s="467"/>
      <c r="AA37" s="468"/>
      <c r="AB37" s="469"/>
      <c r="AC37" s="470"/>
      <c r="AD37" s="24"/>
      <c r="AE37" s="26"/>
      <c r="AF37" s="26"/>
      <c r="AG37" s="26"/>
      <c r="AH37" s="37"/>
      <c r="AI37" s="37"/>
      <c r="AJ37" s="37"/>
      <c r="AK37" s="37"/>
      <c r="AL37" s="37"/>
      <c r="AM37" s="37"/>
      <c r="AN37" s="37"/>
      <c r="AO37" s="38"/>
      <c r="AP37" s="38"/>
      <c r="AQ37" s="38"/>
      <c r="AR37" s="38"/>
      <c r="AS37" s="39"/>
      <c r="AT37" s="40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20"/>
      <c r="U38" s="20"/>
      <c r="V38" s="20"/>
      <c r="W38" s="20"/>
      <c r="X38" s="34"/>
      <c r="Y38" s="466"/>
      <c r="Z38" s="467"/>
      <c r="AA38" s="468"/>
      <c r="AB38" s="469"/>
      <c r="AC38" s="470"/>
      <c r="AD38" s="24"/>
      <c r="AE38" s="26"/>
      <c r="AF38" s="26"/>
      <c r="AG38" s="26"/>
      <c r="AH38" s="37"/>
      <c r="AI38" s="37"/>
      <c r="AJ38" s="37"/>
      <c r="AK38" s="37"/>
      <c r="AL38" s="37"/>
      <c r="AM38" s="37"/>
      <c r="AN38" s="37"/>
      <c r="AO38" s="38"/>
      <c r="AP38" s="38"/>
      <c r="AQ38" s="38"/>
      <c r="AR38" s="38"/>
      <c r="AS38" s="39"/>
      <c r="AT38" s="40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20"/>
      <c r="U39" s="20"/>
      <c r="V39" s="20"/>
      <c r="W39" s="20"/>
      <c r="X39" s="34"/>
      <c r="Y39" s="466"/>
      <c r="Z39" s="467"/>
      <c r="AA39" s="468"/>
      <c r="AB39" s="469"/>
      <c r="AC39" s="470"/>
      <c r="AD39" s="24"/>
      <c r="AE39" s="26"/>
      <c r="AF39" s="26"/>
      <c r="AG39" s="26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20"/>
      <c r="U40" s="20"/>
      <c r="V40" s="20"/>
      <c r="W40" s="20"/>
      <c r="X40" s="34"/>
      <c r="Y40" s="466"/>
      <c r="Z40" s="467"/>
      <c r="AA40" s="468"/>
      <c r="AB40" s="469"/>
      <c r="AC40" s="470"/>
      <c r="AD40" s="24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20"/>
      <c r="U41" s="20"/>
      <c r="V41" s="20"/>
      <c r="W41" s="20"/>
      <c r="X41" s="34"/>
      <c r="Y41" s="466"/>
      <c r="Z41" s="467"/>
      <c r="AA41" s="468"/>
      <c r="AB41" s="469"/>
      <c r="AC41" s="470"/>
      <c r="AD41" s="24"/>
      <c r="AE41" s="26"/>
      <c r="AF41" s="26"/>
      <c r="AG41" s="26"/>
      <c r="AH41" s="37"/>
      <c r="AI41" s="37"/>
      <c r="AJ41" s="37"/>
      <c r="AK41" s="37"/>
      <c r="AL41" s="37"/>
      <c r="AM41" s="37"/>
      <c r="AN41" s="37"/>
      <c r="AO41" s="38"/>
      <c r="AP41" s="38"/>
      <c r="AQ41" s="38"/>
      <c r="AR41" s="38"/>
      <c r="AS41" s="39"/>
      <c r="AT41" s="40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20"/>
      <c r="U42" s="20"/>
      <c r="V42" s="20"/>
      <c r="W42" s="20"/>
      <c r="X42" s="34"/>
      <c r="Y42" s="466"/>
      <c r="Z42" s="467"/>
      <c r="AA42" s="468"/>
      <c r="AB42" s="469"/>
      <c r="AC42" s="470"/>
      <c r="AD42" s="24"/>
      <c r="AE42" s="26"/>
      <c r="AF42" s="26"/>
      <c r="AG42" s="26"/>
      <c r="AH42" s="37"/>
      <c r="AI42" s="37"/>
      <c r="AJ42" s="37"/>
      <c r="AK42" s="37"/>
      <c r="AL42" s="37"/>
      <c r="AM42" s="37"/>
      <c r="AN42" s="37"/>
      <c r="AO42" s="38"/>
      <c r="AP42" s="38"/>
      <c r="AQ42" s="38"/>
      <c r="AR42" s="38"/>
      <c r="AS42" s="39"/>
      <c r="AT42" s="40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20"/>
      <c r="U43" s="20"/>
      <c r="V43" s="20"/>
      <c r="W43" s="20"/>
      <c r="X43" s="34"/>
      <c r="Y43" s="466"/>
      <c r="Z43" s="467"/>
      <c r="AA43" s="468"/>
      <c r="AB43" s="469"/>
      <c r="AC43" s="470"/>
      <c r="AD43" s="24"/>
      <c r="AE43" s="26"/>
      <c r="AF43" s="26"/>
      <c r="AG43" s="26"/>
      <c r="AH43" s="37"/>
      <c r="AI43" s="37"/>
      <c r="AJ43" s="37"/>
      <c r="AK43" s="37"/>
      <c r="AL43" s="37"/>
      <c r="AM43" s="37"/>
      <c r="AN43" s="37"/>
      <c r="AO43" s="38"/>
      <c r="AP43" s="38"/>
      <c r="AQ43" s="38"/>
      <c r="AR43" s="38"/>
      <c r="AS43" s="39"/>
      <c r="AT43" s="40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466"/>
      <c r="Z44" s="467"/>
      <c r="AA44" s="468"/>
      <c r="AB44" s="469"/>
      <c r="AC44" s="470"/>
      <c r="AD44" s="24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466"/>
      <c r="Z45" s="467"/>
      <c r="AA45" s="468"/>
      <c r="AB45" s="469"/>
      <c r="AC45" s="470"/>
      <c r="AD45" s="24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466"/>
      <c r="Z46" s="467"/>
      <c r="AA46" s="468"/>
      <c r="AB46" s="469"/>
      <c r="AC46" s="470"/>
      <c r="AD46" s="24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Y37:Z37"/>
    <mergeCell ref="AA37:AC37"/>
    <mergeCell ref="Y38:Z38"/>
    <mergeCell ref="AA38:AC38"/>
    <mergeCell ref="Y39:Z39"/>
    <mergeCell ref="AA39:AC39"/>
    <mergeCell ref="Y34:Z34"/>
    <mergeCell ref="AA34:AC34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31:Z31"/>
    <mergeCell ref="AA31:AC31"/>
    <mergeCell ref="Y12:Z12"/>
    <mergeCell ref="AA12:AC12"/>
    <mergeCell ref="AA10:AC10"/>
    <mergeCell ref="Y11:Z11"/>
    <mergeCell ref="AA11:AC11"/>
    <mergeCell ref="Y17:Z17"/>
    <mergeCell ref="AA17:AC17"/>
    <mergeCell ref="Y19:Z19"/>
    <mergeCell ref="AA19:AC19"/>
    <mergeCell ref="Y15:Z15"/>
    <mergeCell ref="AA15:AC15"/>
    <mergeCell ref="Y16:Z16"/>
    <mergeCell ref="AA16:AC16"/>
    <mergeCell ref="Y18:Z18"/>
    <mergeCell ref="AA18:AC18"/>
    <mergeCell ref="Y13:Z13"/>
    <mergeCell ref="AA13:AC13"/>
    <mergeCell ref="AZ4:BD4"/>
    <mergeCell ref="AG6:AG7"/>
    <mergeCell ref="AH6:AH7"/>
    <mergeCell ref="AI6:AR6"/>
    <mergeCell ref="AD6:AD7"/>
    <mergeCell ref="AE6:AE7"/>
    <mergeCell ref="AF6:AF7"/>
    <mergeCell ref="Y9:Z9"/>
    <mergeCell ref="AA9:AC9"/>
    <mergeCell ref="Y8:Z8"/>
    <mergeCell ref="AA8:AC8"/>
    <mergeCell ref="AS6:BD7"/>
    <mergeCell ref="A6:A7"/>
    <mergeCell ref="B6:H7"/>
    <mergeCell ref="I6:Q7"/>
    <mergeCell ref="R6:X7"/>
    <mergeCell ref="Y6:Z7"/>
    <mergeCell ref="AA6:AC7"/>
    <mergeCell ref="A1:H4"/>
    <mergeCell ref="AU4:AY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Y25:Z25"/>
    <mergeCell ref="AA25:AC25"/>
    <mergeCell ref="Y26:Z26"/>
    <mergeCell ref="AA26:AC26"/>
    <mergeCell ref="Y27:Z27"/>
    <mergeCell ref="AA27:AC27"/>
    <mergeCell ref="Y24:Z24"/>
    <mergeCell ref="AA24:AC24"/>
    <mergeCell ref="Y14:Z14"/>
    <mergeCell ref="AA14:AC14"/>
    <mergeCell ref="Y21:Z21"/>
    <mergeCell ref="AA21:AC21"/>
    <mergeCell ref="Y20:Z20"/>
    <mergeCell ref="AA20:AC20"/>
    <mergeCell ref="Y22:Z22"/>
    <mergeCell ref="AA22:AC22"/>
    <mergeCell ref="Y23:Z23"/>
    <mergeCell ref="AA23:AC23"/>
  </mergeCells>
  <phoneticPr fontId="5"/>
  <dataValidations count="3">
    <dataValidation imeMode="hiragana" allowBlank="1" showInputMessage="1" showErrorMessage="1" sqref="JH65490:JS65492 TD65490:TO65492 ACZ65490:ADK65492 AMV65490:ANG65492 AWR65490:AXC65492 BGN65490:BGY65492 BQJ65490:BQU65492 CAF65490:CAQ65492 CKB65490:CKM65492 CTX65490:CUI65492 DDT65490:DEE65492 DNP65490:DOA65492 DXL65490:DXW65492 EHH65490:EHS65492 ERD65490:ERO65492 FAZ65490:FBK65492 FKV65490:FLG65492 FUR65490:FVC65492 GEN65490:GEY65492 GOJ65490:GOU65492 GYF65490:GYQ65492 HIB65490:HIM65492 HRX65490:HSI65492 IBT65490:ICE65492 ILP65490:IMA65492 IVL65490:IVW65492 JFH65490:JFS65492 JPD65490:JPO65492 JYZ65490:JZK65492 KIV65490:KJG65492 KSR65490:KTC65492 LCN65490:LCY65492 LMJ65490:LMU65492 LWF65490:LWQ65492 MGB65490:MGM65492 MPX65490:MQI65492 MZT65490:NAE65492 NJP65490:NKA65492 NTL65490:NTW65492 ODH65490:ODS65492 OND65490:ONO65492 OWZ65490:OXK65492 PGV65490:PHG65492 PQR65490:PRC65492 QAN65490:QAY65492 QKJ65490:QKU65492 QUF65490:QUQ65492 REB65490:REM65492 RNX65490:ROI65492 RXT65490:RYE65492 SHP65490:SIA65492 SRL65490:SRW65492 TBH65490:TBS65492 TLD65490:TLO65492 TUZ65490:TVK65492 UEV65490:UFG65492 UOR65490:UPC65492 UYN65490:UYY65492 VIJ65490:VIU65492 VSF65490:VSQ65492 WCB65490:WCM65492 WLX65490:WMI65492 WVT65490:WWE65492 JH131026:JS131028 TD131026:TO131028 ACZ131026:ADK131028 AMV131026:ANG131028 AWR131026:AXC131028 BGN131026:BGY131028 BQJ131026:BQU131028 CAF131026:CAQ131028 CKB131026:CKM131028 CTX131026:CUI131028 DDT131026:DEE131028 DNP131026:DOA131028 DXL131026:DXW131028 EHH131026:EHS131028 ERD131026:ERO131028 FAZ131026:FBK131028 FKV131026:FLG131028 FUR131026:FVC131028 GEN131026:GEY131028 GOJ131026:GOU131028 GYF131026:GYQ131028 HIB131026:HIM131028 HRX131026:HSI131028 IBT131026:ICE131028 ILP131026:IMA131028 IVL131026:IVW131028 JFH131026:JFS131028 JPD131026:JPO131028 JYZ131026:JZK131028 KIV131026:KJG131028 KSR131026:KTC131028 LCN131026:LCY131028 LMJ131026:LMU131028 LWF131026:LWQ131028 MGB131026:MGM131028 MPX131026:MQI131028 MZT131026:NAE131028 NJP131026:NKA131028 NTL131026:NTW131028 ODH131026:ODS131028 OND131026:ONO131028 OWZ131026:OXK131028 PGV131026:PHG131028 PQR131026:PRC131028 QAN131026:QAY131028 QKJ131026:QKU131028 QUF131026:QUQ131028 REB131026:REM131028 RNX131026:ROI131028 RXT131026:RYE131028 SHP131026:SIA131028 SRL131026:SRW131028 TBH131026:TBS131028 TLD131026:TLO131028 TUZ131026:TVK131028 UEV131026:UFG131028 UOR131026:UPC131028 UYN131026:UYY131028 VIJ131026:VIU131028 VSF131026:VSQ131028 WCB131026:WCM131028 WLX131026:WMI131028 WVT131026:WWE131028 JH196562:JS196564 TD196562:TO196564 ACZ196562:ADK196564 AMV196562:ANG196564 AWR196562:AXC196564 BGN196562:BGY196564 BQJ196562:BQU196564 CAF196562:CAQ196564 CKB196562:CKM196564 CTX196562:CUI196564 DDT196562:DEE196564 DNP196562:DOA196564 DXL196562:DXW196564 EHH196562:EHS196564 ERD196562:ERO196564 FAZ196562:FBK196564 FKV196562:FLG196564 FUR196562:FVC196564 GEN196562:GEY196564 GOJ196562:GOU196564 GYF196562:GYQ196564 HIB196562:HIM196564 HRX196562:HSI196564 IBT196562:ICE196564 ILP196562:IMA196564 IVL196562:IVW196564 JFH196562:JFS196564 JPD196562:JPO196564 JYZ196562:JZK196564 KIV196562:KJG196564 KSR196562:KTC196564 LCN196562:LCY196564 LMJ196562:LMU196564 LWF196562:LWQ196564 MGB196562:MGM196564 MPX196562:MQI196564 MZT196562:NAE196564 NJP196562:NKA196564 NTL196562:NTW196564 ODH196562:ODS196564 OND196562:ONO196564 OWZ196562:OXK196564 PGV196562:PHG196564 PQR196562:PRC196564 QAN196562:QAY196564 QKJ196562:QKU196564 QUF196562:QUQ196564 REB196562:REM196564 RNX196562:ROI196564 RXT196562:RYE196564 SHP196562:SIA196564 SRL196562:SRW196564 TBH196562:TBS196564 TLD196562:TLO196564 TUZ196562:TVK196564 UEV196562:UFG196564 UOR196562:UPC196564 UYN196562:UYY196564 VIJ196562:VIU196564 VSF196562:VSQ196564 WCB196562:WCM196564 WLX196562:WMI196564 WVT196562:WWE196564 JH262098:JS262100 TD262098:TO262100 ACZ262098:ADK262100 AMV262098:ANG262100 AWR262098:AXC262100 BGN262098:BGY262100 BQJ262098:BQU262100 CAF262098:CAQ262100 CKB262098:CKM262100 CTX262098:CUI262100 DDT262098:DEE262100 DNP262098:DOA262100 DXL262098:DXW262100 EHH262098:EHS262100 ERD262098:ERO262100 FAZ262098:FBK262100 FKV262098:FLG262100 FUR262098:FVC262100 GEN262098:GEY262100 GOJ262098:GOU262100 GYF262098:GYQ262100 HIB262098:HIM262100 HRX262098:HSI262100 IBT262098:ICE262100 ILP262098:IMA262100 IVL262098:IVW262100 JFH262098:JFS262100 JPD262098:JPO262100 JYZ262098:JZK262100 KIV262098:KJG262100 KSR262098:KTC262100 LCN262098:LCY262100 LMJ262098:LMU262100 LWF262098:LWQ262100 MGB262098:MGM262100 MPX262098:MQI262100 MZT262098:NAE262100 NJP262098:NKA262100 NTL262098:NTW262100 ODH262098:ODS262100 OND262098:ONO262100 OWZ262098:OXK262100 PGV262098:PHG262100 PQR262098:PRC262100 QAN262098:QAY262100 QKJ262098:QKU262100 QUF262098:QUQ262100 REB262098:REM262100 RNX262098:ROI262100 RXT262098:RYE262100 SHP262098:SIA262100 SRL262098:SRW262100 TBH262098:TBS262100 TLD262098:TLO262100 TUZ262098:TVK262100 UEV262098:UFG262100 UOR262098:UPC262100 UYN262098:UYY262100 VIJ262098:VIU262100 VSF262098:VSQ262100 WCB262098:WCM262100 WLX262098:WMI262100 WVT262098:WWE262100 JH327634:JS327636 TD327634:TO327636 ACZ327634:ADK327636 AMV327634:ANG327636 AWR327634:AXC327636 BGN327634:BGY327636 BQJ327634:BQU327636 CAF327634:CAQ327636 CKB327634:CKM327636 CTX327634:CUI327636 DDT327634:DEE327636 DNP327634:DOA327636 DXL327634:DXW327636 EHH327634:EHS327636 ERD327634:ERO327636 FAZ327634:FBK327636 FKV327634:FLG327636 FUR327634:FVC327636 GEN327634:GEY327636 GOJ327634:GOU327636 GYF327634:GYQ327636 HIB327634:HIM327636 HRX327634:HSI327636 IBT327634:ICE327636 ILP327634:IMA327636 IVL327634:IVW327636 JFH327634:JFS327636 JPD327634:JPO327636 JYZ327634:JZK327636 KIV327634:KJG327636 KSR327634:KTC327636 LCN327634:LCY327636 LMJ327634:LMU327636 LWF327634:LWQ327636 MGB327634:MGM327636 MPX327634:MQI327636 MZT327634:NAE327636 NJP327634:NKA327636 NTL327634:NTW327636 ODH327634:ODS327636 OND327634:ONO327636 OWZ327634:OXK327636 PGV327634:PHG327636 PQR327634:PRC327636 QAN327634:QAY327636 QKJ327634:QKU327636 QUF327634:QUQ327636 REB327634:REM327636 RNX327634:ROI327636 RXT327634:RYE327636 SHP327634:SIA327636 SRL327634:SRW327636 TBH327634:TBS327636 TLD327634:TLO327636 TUZ327634:TVK327636 UEV327634:UFG327636 UOR327634:UPC327636 UYN327634:UYY327636 VIJ327634:VIU327636 VSF327634:VSQ327636 WCB327634:WCM327636 WLX327634:WMI327636 WVT327634:WWE327636 JH393170:JS393172 TD393170:TO393172 ACZ393170:ADK393172 AMV393170:ANG393172 AWR393170:AXC393172 BGN393170:BGY393172 BQJ393170:BQU393172 CAF393170:CAQ393172 CKB393170:CKM393172 CTX393170:CUI393172 DDT393170:DEE393172 DNP393170:DOA393172 DXL393170:DXW393172 EHH393170:EHS393172 ERD393170:ERO393172 FAZ393170:FBK393172 FKV393170:FLG393172 FUR393170:FVC393172 GEN393170:GEY393172 GOJ393170:GOU393172 GYF393170:GYQ393172 HIB393170:HIM393172 HRX393170:HSI393172 IBT393170:ICE393172 ILP393170:IMA393172 IVL393170:IVW393172 JFH393170:JFS393172 JPD393170:JPO393172 JYZ393170:JZK393172 KIV393170:KJG393172 KSR393170:KTC393172 LCN393170:LCY393172 LMJ393170:LMU393172 LWF393170:LWQ393172 MGB393170:MGM393172 MPX393170:MQI393172 MZT393170:NAE393172 NJP393170:NKA393172 NTL393170:NTW393172 ODH393170:ODS393172 OND393170:ONO393172 OWZ393170:OXK393172 PGV393170:PHG393172 PQR393170:PRC393172 QAN393170:QAY393172 QKJ393170:QKU393172 QUF393170:QUQ393172 REB393170:REM393172 RNX393170:ROI393172 RXT393170:RYE393172 SHP393170:SIA393172 SRL393170:SRW393172 TBH393170:TBS393172 TLD393170:TLO393172 TUZ393170:TVK393172 UEV393170:UFG393172 UOR393170:UPC393172 UYN393170:UYY393172 VIJ393170:VIU393172 VSF393170:VSQ393172 WCB393170:WCM393172 WLX393170:WMI393172 WVT393170:WWE393172 JH458706:JS458708 TD458706:TO458708 ACZ458706:ADK458708 AMV458706:ANG458708 AWR458706:AXC458708 BGN458706:BGY458708 BQJ458706:BQU458708 CAF458706:CAQ458708 CKB458706:CKM458708 CTX458706:CUI458708 DDT458706:DEE458708 DNP458706:DOA458708 DXL458706:DXW458708 EHH458706:EHS458708 ERD458706:ERO458708 FAZ458706:FBK458708 FKV458706:FLG458708 FUR458706:FVC458708 GEN458706:GEY458708 GOJ458706:GOU458708 GYF458706:GYQ458708 HIB458706:HIM458708 HRX458706:HSI458708 IBT458706:ICE458708 ILP458706:IMA458708 IVL458706:IVW458708 JFH458706:JFS458708 JPD458706:JPO458708 JYZ458706:JZK458708 KIV458706:KJG458708 KSR458706:KTC458708 LCN458706:LCY458708 LMJ458706:LMU458708 LWF458706:LWQ458708 MGB458706:MGM458708 MPX458706:MQI458708 MZT458706:NAE458708 NJP458706:NKA458708 NTL458706:NTW458708 ODH458706:ODS458708 OND458706:ONO458708 OWZ458706:OXK458708 PGV458706:PHG458708 PQR458706:PRC458708 QAN458706:QAY458708 QKJ458706:QKU458708 QUF458706:QUQ458708 REB458706:REM458708 RNX458706:ROI458708 RXT458706:RYE458708 SHP458706:SIA458708 SRL458706:SRW458708 TBH458706:TBS458708 TLD458706:TLO458708 TUZ458706:TVK458708 UEV458706:UFG458708 UOR458706:UPC458708 UYN458706:UYY458708 VIJ458706:VIU458708 VSF458706:VSQ458708 WCB458706:WCM458708 WLX458706:WMI458708 WVT458706:WWE458708 JH524242:JS524244 TD524242:TO524244 ACZ524242:ADK524244 AMV524242:ANG524244 AWR524242:AXC524244 BGN524242:BGY524244 BQJ524242:BQU524244 CAF524242:CAQ524244 CKB524242:CKM524244 CTX524242:CUI524244 DDT524242:DEE524244 DNP524242:DOA524244 DXL524242:DXW524244 EHH524242:EHS524244 ERD524242:ERO524244 FAZ524242:FBK524244 FKV524242:FLG524244 FUR524242:FVC524244 GEN524242:GEY524244 GOJ524242:GOU524244 GYF524242:GYQ524244 HIB524242:HIM524244 HRX524242:HSI524244 IBT524242:ICE524244 ILP524242:IMA524244 IVL524242:IVW524244 JFH524242:JFS524244 JPD524242:JPO524244 JYZ524242:JZK524244 KIV524242:KJG524244 KSR524242:KTC524244 LCN524242:LCY524244 LMJ524242:LMU524244 LWF524242:LWQ524244 MGB524242:MGM524244 MPX524242:MQI524244 MZT524242:NAE524244 NJP524242:NKA524244 NTL524242:NTW524244 ODH524242:ODS524244 OND524242:ONO524244 OWZ524242:OXK524244 PGV524242:PHG524244 PQR524242:PRC524244 QAN524242:QAY524244 QKJ524242:QKU524244 QUF524242:QUQ524244 REB524242:REM524244 RNX524242:ROI524244 RXT524242:RYE524244 SHP524242:SIA524244 SRL524242:SRW524244 TBH524242:TBS524244 TLD524242:TLO524244 TUZ524242:TVK524244 UEV524242:UFG524244 UOR524242:UPC524244 UYN524242:UYY524244 VIJ524242:VIU524244 VSF524242:VSQ524244 WCB524242:WCM524244 WLX524242:WMI524244 WVT524242:WWE524244 JH589778:JS589780 TD589778:TO589780 ACZ589778:ADK589780 AMV589778:ANG589780 AWR589778:AXC589780 BGN589778:BGY589780 BQJ589778:BQU589780 CAF589778:CAQ589780 CKB589778:CKM589780 CTX589778:CUI589780 DDT589778:DEE589780 DNP589778:DOA589780 DXL589778:DXW589780 EHH589778:EHS589780 ERD589778:ERO589780 FAZ589778:FBK589780 FKV589778:FLG589780 FUR589778:FVC589780 GEN589778:GEY589780 GOJ589778:GOU589780 GYF589778:GYQ589780 HIB589778:HIM589780 HRX589778:HSI589780 IBT589778:ICE589780 ILP589778:IMA589780 IVL589778:IVW589780 JFH589778:JFS589780 JPD589778:JPO589780 JYZ589778:JZK589780 KIV589778:KJG589780 KSR589778:KTC589780 LCN589778:LCY589780 LMJ589778:LMU589780 LWF589778:LWQ589780 MGB589778:MGM589780 MPX589778:MQI589780 MZT589778:NAE589780 NJP589778:NKA589780 NTL589778:NTW589780 ODH589778:ODS589780 OND589778:ONO589780 OWZ589778:OXK589780 PGV589778:PHG589780 PQR589778:PRC589780 QAN589778:QAY589780 QKJ589778:QKU589780 QUF589778:QUQ589780 REB589778:REM589780 RNX589778:ROI589780 RXT589778:RYE589780 SHP589778:SIA589780 SRL589778:SRW589780 TBH589778:TBS589780 TLD589778:TLO589780 TUZ589778:TVK589780 UEV589778:UFG589780 UOR589778:UPC589780 UYN589778:UYY589780 VIJ589778:VIU589780 VSF589778:VSQ589780 WCB589778:WCM589780 WLX589778:WMI589780 WVT589778:WWE589780 JH655314:JS655316 TD655314:TO655316 ACZ655314:ADK655316 AMV655314:ANG655316 AWR655314:AXC655316 BGN655314:BGY655316 BQJ655314:BQU655316 CAF655314:CAQ655316 CKB655314:CKM655316 CTX655314:CUI655316 DDT655314:DEE655316 DNP655314:DOA655316 DXL655314:DXW655316 EHH655314:EHS655316 ERD655314:ERO655316 FAZ655314:FBK655316 FKV655314:FLG655316 FUR655314:FVC655316 GEN655314:GEY655316 GOJ655314:GOU655316 GYF655314:GYQ655316 HIB655314:HIM655316 HRX655314:HSI655316 IBT655314:ICE655316 ILP655314:IMA655316 IVL655314:IVW655316 JFH655314:JFS655316 JPD655314:JPO655316 JYZ655314:JZK655316 KIV655314:KJG655316 KSR655314:KTC655316 LCN655314:LCY655316 LMJ655314:LMU655316 LWF655314:LWQ655316 MGB655314:MGM655316 MPX655314:MQI655316 MZT655314:NAE655316 NJP655314:NKA655316 NTL655314:NTW655316 ODH655314:ODS655316 OND655314:ONO655316 OWZ655314:OXK655316 PGV655314:PHG655316 PQR655314:PRC655316 QAN655314:QAY655316 QKJ655314:QKU655316 QUF655314:QUQ655316 REB655314:REM655316 RNX655314:ROI655316 RXT655314:RYE655316 SHP655314:SIA655316 SRL655314:SRW655316 TBH655314:TBS655316 TLD655314:TLO655316 TUZ655314:TVK655316 UEV655314:UFG655316 UOR655314:UPC655316 UYN655314:UYY655316 VIJ655314:VIU655316 VSF655314:VSQ655316 WCB655314:WCM655316 WLX655314:WMI655316 WVT655314:WWE655316 JH720850:JS720852 TD720850:TO720852 ACZ720850:ADK720852 AMV720850:ANG720852 AWR720850:AXC720852 BGN720850:BGY720852 BQJ720850:BQU720852 CAF720850:CAQ720852 CKB720850:CKM720852 CTX720850:CUI720852 DDT720850:DEE720852 DNP720850:DOA720852 DXL720850:DXW720852 EHH720850:EHS720852 ERD720850:ERO720852 FAZ720850:FBK720852 FKV720850:FLG720852 FUR720850:FVC720852 GEN720850:GEY720852 GOJ720850:GOU720852 GYF720850:GYQ720852 HIB720850:HIM720852 HRX720850:HSI720852 IBT720850:ICE720852 ILP720850:IMA720852 IVL720850:IVW720852 JFH720850:JFS720852 JPD720850:JPO720852 JYZ720850:JZK720852 KIV720850:KJG720852 KSR720850:KTC720852 LCN720850:LCY720852 LMJ720850:LMU720852 LWF720850:LWQ720852 MGB720850:MGM720852 MPX720850:MQI720852 MZT720850:NAE720852 NJP720850:NKA720852 NTL720850:NTW720852 ODH720850:ODS720852 OND720850:ONO720852 OWZ720850:OXK720852 PGV720850:PHG720852 PQR720850:PRC720852 QAN720850:QAY720852 QKJ720850:QKU720852 QUF720850:QUQ720852 REB720850:REM720852 RNX720850:ROI720852 RXT720850:RYE720852 SHP720850:SIA720852 SRL720850:SRW720852 TBH720850:TBS720852 TLD720850:TLO720852 TUZ720850:TVK720852 UEV720850:UFG720852 UOR720850:UPC720852 UYN720850:UYY720852 VIJ720850:VIU720852 VSF720850:VSQ720852 WCB720850:WCM720852 WLX720850:WMI720852 WVT720850:WWE720852 JH786386:JS786388 TD786386:TO786388 ACZ786386:ADK786388 AMV786386:ANG786388 AWR786386:AXC786388 BGN786386:BGY786388 BQJ786386:BQU786388 CAF786386:CAQ786388 CKB786386:CKM786388 CTX786386:CUI786388 DDT786386:DEE786388 DNP786386:DOA786388 DXL786386:DXW786388 EHH786386:EHS786388 ERD786386:ERO786388 FAZ786386:FBK786388 FKV786386:FLG786388 FUR786386:FVC786388 GEN786386:GEY786388 GOJ786386:GOU786388 GYF786386:GYQ786388 HIB786386:HIM786388 HRX786386:HSI786388 IBT786386:ICE786388 ILP786386:IMA786388 IVL786386:IVW786388 JFH786386:JFS786388 JPD786386:JPO786388 JYZ786386:JZK786388 KIV786386:KJG786388 KSR786386:KTC786388 LCN786386:LCY786388 LMJ786386:LMU786388 LWF786386:LWQ786388 MGB786386:MGM786388 MPX786386:MQI786388 MZT786386:NAE786388 NJP786386:NKA786388 NTL786386:NTW786388 ODH786386:ODS786388 OND786386:ONO786388 OWZ786386:OXK786388 PGV786386:PHG786388 PQR786386:PRC786388 QAN786386:QAY786388 QKJ786386:QKU786388 QUF786386:QUQ786388 REB786386:REM786388 RNX786386:ROI786388 RXT786386:RYE786388 SHP786386:SIA786388 SRL786386:SRW786388 TBH786386:TBS786388 TLD786386:TLO786388 TUZ786386:TVK786388 UEV786386:UFG786388 UOR786386:UPC786388 UYN786386:UYY786388 VIJ786386:VIU786388 VSF786386:VSQ786388 WCB786386:WCM786388 WLX786386:WMI786388 WVT786386:WWE786388 JH851922:JS851924 TD851922:TO851924 ACZ851922:ADK851924 AMV851922:ANG851924 AWR851922:AXC851924 BGN851922:BGY851924 BQJ851922:BQU851924 CAF851922:CAQ851924 CKB851922:CKM851924 CTX851922:CUI851924 DDT851922:DEE851924 DNP851922:DOA851924 DXL851922:DXW851924 EHH851922:EHS851924 ERD851922:ERO851924 FAZ851922:FBK851924 FKV851922:FLG851924 FUR851922:FVC851924 GEN851922:GEY851924 GOJ851922:GOU851924 GYF851922:GYQ851924 HIB851922:HIM851924 HRX851922:HSI851924 IBT851922:ICE851924 ILP851922:IMA851924 IVL851922:IVW851924 JFH851922:JFS851924 JPD851922:JPO851924 JYZ851922:JZK851924 KIV851922:KJG851924 KSR851922:KTC851924 LCN851922:LCY851924 LMJ851922:LMU851924 LWF851922:LWQ851924 MGB851922:MGM851924 MPX851922:MQI851924 MZT851922:NAE851924 NJP851922:NKA851924 NTL851922:NTW851924 ODH851922:ODS851924 OND851922:ONO851924 OWZ851922:OXK851924 PGV851922:PHG851924 PQR851922:PRC851924 QAN851922:QAY851924 QKJ851922:QKU851924 QUF851922:QUQ851924 REB851922:REM851924 RNX851922:ROI851924 RXT851922:RYE851924 SHP851922:SIA851924 SRL851922:SRW851924 TBH851922:TBS851924 TLD851922:TLO851924 TUZ851922:TVK851924 UEV851922:UFG851924 UOR851922:UPC851924 UYN851922:UYY851924 VIJ851922:VIU851924 VSF851922:VSQ851924 WCB851922:WCM851924 WLX851922:WMI851924 WVT851922:WWE851924 JH917458:JS917460 TD917458:TO917460 ACZ917458:ADK917460 AMV917458:ANG917460 AWR917458:AXC917460 BGN917458:BGY917460 BQJ917458:BQU917460 CAF917458:CAQ917460 CKB917458:CKM917460 CTX917458:CUI917460 DDT917458:DEE917460 DNP917458:DOA917460 DXL917458:DXW917460 EHH917458:EHS917460 ERD917458:ERO917460 FAZ917458:FBK917460 FKV917458:FLG917460 FUR917458:FVC917460 GEN917458:GEY917460 GOJ917458:GOU917460 GYF917458:GYQ917460 HIB917458:HIM917460 HRX917458:HSI917460 IBT917458:ICE917460 ILP917458:IMA917460 IVL917458:IVW917460 JFH917458:JFS917460 JPD917458:JPO917460 JYZ917458:JZK917460 KIV917458:KJG917460 KSR917458:KTC917460 LCN917458:LCY917460 LMJ917458:LMU917460 LWF917458:LWQ917460 MGB917458:MGM917460 MPX917458:MQI917460 MZT917458:NAE917460 NJP917458:NKA917460 NTL917458:NTW917460 ODH917458:ODS917460 OND917458:ONO917460 OWZ917458:OXK917460 PGV917458:PHG917460 PQR917458:PRC917460 QAN917458:QAY917460 QKJ917458:QKU917460 QUF917458:QUQ917460 REB917458:REM917460 RNX917458:ROI917460 RXT917458:RYE917460 SHP917458:SIA917460 SRL917458:SRW917460 TBH917458:TBS917460 TLD917458:TLO917460 TUZ917458:TVK917460 UEV917458:UFG917460 UOR917458:UPC917460 UYN917458:UYY917460 VIJ917458:VIU917460 VSF917458:VSQ917460 WCB917458:WCM917460 WLX917458:WMI917460 WVT917458:WWE917460 JH982994:JS982996 TD982994:TO982996 ACZ982994:ADK982996 AMV982994:ANG982996 AWR982994:AXC982996 BGN982994:BGY982996 BQJ982994:BQU982996 CAF982994:CAQ982996 CKB982994:CKM982996 CTX982994:CUI982996 DDT982994:DEE982996 DNP982994:DOA982996 DXL982994:DXW982996 EHH982994:EHS982996 ERD982994:ERO982996 FAZ982994:FBK982996 FKV982994:FLG982996 FUR982994:FVC982996 GEN982994:GEY982996 GOJ982994:GOU982996 GYF982994:GYQ982996 HIB982994:HIM982996 HRX982994:HSI982996 IBT982994:ICE982996 ILP982994:IMA982996 IVL982994:IVW982996 JFH982994:JFS982996 JPD982994:JPO982996 JYZ982994:JZK982996 KIV982994:KJG982996 KSR982994:KTC982996 LCN982994:LCY982996 LMJ982994:LMU982996 LWF982994:LWQ982996 MGB982994:MGM982996 MPX982994:MQI982996 MZT982994:NAE982996 NJP982994:NKA982996 NTL982994:NTW982996 ODH982994:ODS982996 OND982994:ONO982996 OWZ982994:OXK982996 PGV982994:PHG982996 PQR982994:PRC982996 QAN982994:QAY982996 QKJ982994:QKU982996 QUF982994:QUQ982996 REB982994:REM982996 RNX982994:ROI982996 RXT982994:RYE982996 SHP982994:SIA982996 SRL982994:SRW982996 TBH982994:TBS982996 TLD982994:TLO982996 TUZ982994:TVK982996 UEV982994:UFG982996 UOR982994:UPC982996 UYN982994:UYY982996 VIJ982994:VIU982996 VSF982994:VSQ982996 WCB982994:WCM982996 WLX982994:WMI982996 WVT982994:WWE982996 Z262098:AJ262100 Z196562:AJ196564 Z131026:AJ131028 Z65490:AJ65492 Z982994:AJ982996 Z917458:AJ917460 Z851922:AJ851924 Z786386:AJ786388 Z720850:AJ720852 Z655314:AJ655316 Z589778:AJ589780 Z524242:AJ524244 Z458706:AJ458708 Z393170:AJ393172 Z327634:AJ327636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8 AA9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使用実績明細情報（原反）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t_shiyo_jisseki_gentan_m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>
      <c r="A8" s="67">
        <v>1</v>
      </c>
      <c r="B8" s="16" t="s">
        <v>1690</v>
      </c>
      <c r="C8" s="17"/>
      <c r="D8" s="17"/>
      <c r="E8" s="17"/>
      <c r="F8" s="17"/>
      <c r="G8" s="17"/>
      <c r="H8" s="21"/>
      <c r="I8" s="28" t="s">
        <v>1577</v>
      </c>
      <c r="J8" s="20"/>
      <c r="K8" s="20"/>
      <c r="L8" s="20"/>
      <c r="M8" s="20"/>
      <c r="N8" s="20"/>
      <c r="O8" s="35"/>
      <c r="P8" s="20"/>
      <c r="Q8" s="21"/>
      <c r="R8" s="16" t="s">
        <v>1690</v>
      </c>
      <c r="S8" s="20"/>
      <c r="T8" s="20"/>
      <c r="U8" s="20"/>
      <c r="V8" s="20"/>
      <c r="W8" s="20"/>
      <c r="X8" s="21"/>
      <c r="Y8" s="466" t="s">
        <v>210</v>
      </c>
      <c r="Z8" s="467"/>
      <c r="AA8" s="468" t="s">
        <v>211</v>
      </c>
      <c r="AB8" s="469"/>
      <c r="AC8" s="470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v>2</v>
      </c>
      <c r="B9" s="22" t="s">
        <v>246</v>
      </c>
      <c r="C9" s="23"/>
      <c r="D9" s="23"/>
      <c r="E9" s="23"/>
      <c r="F9" s="23"/>
      <c r="G9" s="23"/>
      <c r="H9" s="36"/>
      <c r="I9" s="22" t="s">
        <v>1772</v>
      </c>
      <c r="J9" s="20"/>
      <c r="K9" s="20"/>
      <c r="L9" s="20"/>
      <c r="M9" s="20"/>
      <c r="N9" s="20"/>
      <c r="O9" s="20"/>
      <c r="P9" s="20"/>
      <c r="Q9" s="34"/>
      <c r="R9" s="22" t="s">
        <v>246</v>
      </c>
      <c r="S9" s="20"/>
      <c r="T9" s="20"/>
      <c r="U9" s="20"/>
      <c r="V9" s="20"/>
      <c r="W9" s="20"/>
      <c r="X9" s="21"/>
      <c r="Y9" s="466" t="s">
        <v>243</v>
      </c>
      <c r="Z9" s="467"/>
      <c r="AA9" s="468" t="s">
        <v>244</v>
      </c>
      <c r="AB9" s="469"/>
      <c r="AC9" s="470"/>
      <c r="AD9" s="24">
        <v>3</v>
      </c>
      <c r="AE9" s="26"/>
      <c r="AF9" s="26">
        <v>2</v>
      </c>
      <c r="AG9" s="26" t="s">
        <v>207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 t="s">
        <v>264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>
      <c r="A10" s="67">
        <v>3</v>
      </c>
      <c r="B10" s="16" t="s">
        <v>282</v>
      </c>
      <c r="C10" s="17"/>
      <c r="D10" s="17"/>
      <c r="E10" s="17"/>
      <c r="F10" s="17"/>
      <c r="G10" s="17"/>
      <c r="H10" s="21"/>
      <c r="I10" s="28" t="s">
        <v>283</v>
      </c>
      <c r="J10" s="20"/>
      <c r="K10" s="20"/>
      <c r="L10" s="20"/>
      <c r="M10" s="20"/>
      <c r="N10" s="20"/>
      <c r="O10" s="35"/>
      <c r="P10" s="20"/>
      <c r="Q10" s="21"/>
      <c r="R10" s="16" t="s">
        <v>282</v>
      </c>
      <c r="S10" s="20"/>
      <c r="T10" s="20"/>
      <c r="U10" s="20"/>
      <c r="V10" s="20"/>
      <c r="W10" s="20"/>
      <c r="X10" s="21"/>
      <c r="Y10" s="466" t="s">
        <v>210</v>
      </c>
      <c r="Z10" s="467"/>
      <c r="AA10" s="468" t="s">
        <v>211</v>
      </c>
      <c r="AB10" s="469"/>
      <c r="AC10" s="470"/>
      <c r="AD10" s="24">
        <v>15</v>
      </c>
      <c r="AE10" s="26"/>
      <c r="AF10" s="26"/>
      <c r="AG10" s="26"/>
      <c r="AH10" s="25"/>
      <c r="AI10" s="25" t="s">
        <v>357</v>
      </c>
      <c r="AJ10" s="25"/>
      <c r="AK10" s="25"/>
      <c r="AL10" s="25"/>
      <c r="AM10" s="25"/>
      <c r="AN10" s="25"/>
      <c r="AO10" s="26"/>
      <c r="AP10" s="26"/>
      <c r="AQ10" s="26"/>
      <c r="AR10" s="26"/>
      <c r="AS10" s="44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63"/>
    </row>
    <row r="11" spans="1:56">
      <c r="A11" s="67">
        <v>4</v>
      </c>
      <c r="B11" s="16" t="s">
        <v>265</v>
      </c>
      <c r="C11" s="17"/>
      <c r="D11" s="17"/>
      <c r="E11" s="17"/>
      <c r="F11" s="17"/>
      <c r="G11" s="17"/>
      <c r="H11" s="21"/>
      <c r="I11" s="31" t="s">
        <v>266</v>
      </c>
      <c r="J11" s="20"/>
      <c r="K11" s="20"/>
      <c r="L11" s="20"/>
      <c r="M11" s="20"/>
      <c r="N11" s="20"/>
      <c r="O11" s="20"/>
      <c r="P11" s="20"/>
      <c r="Q11" s="34"/>
      <c r="R11" s="16" t="s">
        <v>265</v>
      </c>
      <c r="S11" s="20"/>
      <c r="T11" s="20"/>
      <c r="U11" s="20"/>
      <c r="V11" s="20"/>
      <c r="W11" s="20"/>
      <c r="X11" s="21"/>
      <c r="Y11" s="466" t="s">
        <v>210</v>
      </c>
      <c r="Z11" s="467"/>
      <c r="AA11" s="468" t="s">
        <v>211</v>
      </c>
      <c r="AB11" s="469"/>
      <c r="AC11" s="470"/>
      <c r="AD11" s="24">
        <v>5</v>
      </c>
      <c r="AE11" s="26"/>
      <c r="AF11" s="26"/>
      <c r="AG11" s="25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67">
        <v>5</v>
      </c>
      <c r="B12" s="22" t="s">
        <v>251</v>
      </c>
      <c r="C12" s="23"/>
      <c r="D12" s="23"/>
      <c r="E12" s="23"/>
      <c r="F12" s="23"/>
      <c r="G12" s="23"/>
      <c r="H12" s="36"/>
      <c r="I12" s="22" t="s">
        <v>1768</v>
      </c>
      <c r="J12" s="20"/>
      <c r="K12" s="20"/>
      <c r="L12" s="20"/>
      <c r="M12" s="20"/>
      <c r="N12" s="20"/>
      <c r="O12" s="20"/>
      <c r="P12" s="20"/>
      <c r="Q12" s="34"/>
      <c r="R12" s="22" t="s">
        <v>311</v>
      </c>
      <c r="S12" s="20"/>
      <c r="T12" s="20"/>
      <c r="U12" s="20"/>
      <c r="V12" s="20"/>
      <c r="W12" s="20"/>
      <c r="X12" s="21"/>
      <c r="Y12" s="466" t="s">
        <v>210</v>
      </c>
      <c r="Z12" s="467"/>
      <c r="AA12" s="468" t="s">
        <v>211</v>
      </c>
      <c r="AB12" s="469"/>
      <c r="AC12" s="470"/>
      <c r="AD12" s="24">
        <v>20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>
      <c r="A13" s="67">
        <v>6</v>
      </c>
      <c r="B13" s="22" t="s">
        <v>253</v>
      </c>
      <c r="C13" s="23"/>
      <c r="D13" s="23"/>
      <c r="E13" s="23"/>
      <c r="F13" s="23"/>
      <c r="G13" s="23"/>
      <c r="H13" s="36"/>
      <c r="I13" s="22" t="s">
        <v>1769</v>
      </c>
      <c r="J13" s="20"/>
      <c r="K13" s="20"/>
      <c r="L13" s="20"/>
      <c r="M13" s="20"/>
      <c r="N13" s="20"/>
      <c r="O13" s="20"/>
      <c r="P13" s="20"/>
      <c r="Q13" s="34"/>
      <c r="R13" s="22" t="s">
        <v>312</v>
      </c>
      <c r="S13" s="20"/>
      <c r="T13" s="20"/>
      <c r="U13" s="20"/>
      <c r="V13" s="20"/>
      <c r="W13" s="20"/>
      <c r="X13" s="21"/>
      <c r="Y13" s="466" t="s">
        <v>210</v>
      </c>
      <c r="Z13" s="467"/>
      <c r="AA13" s="468" t="s">
        <v>211</v>
      </c>
      <c r="AB13" s="469"/>
      <c r="AC13" s="470"/>
      <c r="AD13" s="24">
        <v>30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>
      <c r="A14" s="67">
        <v>7</v>
      </c>
      <c r="B14" s="16" t="s">
        <v>269</v>
      </c>
      <c r="C14" s="17"/>
      <c r="D14" s="17"/>
      <c r="E14" s="17"/>
      <c r="F14" s="17"/>
      <c r="G14" s="17"/>
      <c r="H14" s="36"/>
      <c r="I14" s="16" t="s">
        <v>1764</v>
      </c>
      <c r="J14" s="20"/>
      <c r="K14" s="20"/>
      <c r="L14" s="20"/>
      <c r="M14" s="20"/>
      <c r="N14" s="20"/>
      <c r="O14" s="35"/>
      <c r="P14" s="20"/>
      <c r="Q14" s="21"/>
      <c r="R14" s="16" t="s">
        <v>269</v>
      </c>
      <c r="S14" s="20"/>
      <c r="T14" s="20"/>
      <c r="U14" s="20"/>
      <c r="V14" s="20"/>
      <c r="W14" s="20"/>
      <c r="X14" s="21"/>
      <c r="Y14" s="466" t="s">
        <v>243</v>
      </c>
      <c r="Z14" s="467"/>
      <c r="AA14" s="468" t="s">
        <v>244</v>
      </c>
      <c r="AB14" s="469"/>
      <c r="AC14" s="470"/>
      <c r="AD14" s="118">
        <v>5</v>
      </c>
      <c r="AE14" s="119">
        <v>2</v>
      </c>
      <c r="AF14" s="26"/>
      <c r="AG14" s="26"/>
      <c r="AH14" s="25" t="s">
        <v>568</v>
      </c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v>8</v>
      </c>
      <c r="B15" s="22" t="s">
        <v>271</v>
      </c>
      <c r="C15" s="23"/>
      <c r="D15" s="23"/>
      <c r="E15" s="23"/>
      <c r="F15" s="23"/>
      <c r="G15" s="23"/>
      <c r="H15" s="36"/>
      <c r="I15" s="22" t="s">
        <v>1770</v>
      </c>
      <c r="J15" s="20"/>
      <c r="K15" s="20"/>
      <c r="L15" s="20"/>
      <c r="M15" s="20"/>
      <c r="N15" s="20"/>
      <c r="O15" s="23"/>
      <c r="P15" s="20"/>
      <c r="Q15" s="21"/>
      <c r="R15" s="22" t="s">
        <v>271</v>
      </c>
      <c r="S15" s="20"/>
      <c r="T15" s="20"/>
      <c r="U15" s="20"/>
      <c r="V15" s="20"/>
      <c r="W15" s="20"/>
      <c r="X15" s="21"/>
      <c r="Y15" s="466" t="s">
        <v>243</v>
      </c>
      <c r="Z15" s="467"/>
      <c r="AA15" s="468" t="s">
        <v>244</v>
      </c>
      <c r="AB15" s="469"/>
      <c r="AC15" s="470"/>
      <c r="AD15" s="118">
        <v>4</v>
      </c>
      <c r="AE15" s="119"/>
      <c r="AF15" s="26"/>
      <c r="AG15" s="26"/>
      <c r="AH15" s="25" t="s">
        <v>568</v>
      </c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v>9</v>
      </c>
      <c r="B16" s="22" t="s">
        <v>273</v>
      </c>
      <c r="C16" s="23"/>
      <c r="D16" s="23"/>
      <c r="E16" s="23"/>
      <c r="F16" s="23"/>
      <c r="G16" s="23"/>
      <c r="H16" s="36"/>
      <c r="I16" s="22" t="s">
        <v>1763</v>
      </c>
      <c r="J16" s="20"/>
      <c r="K16" s="20"/>
      <c r="L16" s="20"/>
      <c r="M16" s="20"/>
      <c r="N16" s="20"/>
      <c r="O16" s="23"/>
      <c r="P16" s="20"/>
      <c r="Q16" s="21"/>
      <c r="R16" s="22" t="s">
        <v>273</v>
      </c>
      <c r="S16" s="20"/>
      <c r="T16" s="20"/>
      <c r="U16" s="20"/>
      <c r="V16" s="20"/>
      <c r="W16" s="20"/>
      <c r="X16" s="21"/>
      <c r="Y16" s="16" t="s">
        <v>243</v>
      </c>
      <c r="Z16" s="172"/>
      <c r="AA16" s="22" t="s">
        <v>244</v>
      </c>
      <c r="AB16" s="23"/>
      <c r="AC16" s="36"/>
      <c r="AD16" s="118">
        <v>5</v>
      </c>
      <c r="AE16" s="119"/>
      <c r="AF16" s="26"/>
      <c r="AG16" s="26"/>
      <c r="AH16" s="25" t="s">
        <v>568</v>
      </c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v>10</v>
      </c>
      <c r="B17" s="22" t="s">
        <v>313</v>
      </c>
      <c r="C17" s="23"/>
      <c r="D17" s="23"/>
      <c r="E17" s="23"/>
      <c r="F17" s="23"/>
      <c r="G17" s="23"/>
      <c r="H17" s="36"/>
      <c r="I17" s="22" t="s">
        <v>1771</v>
      </c>
      <c r="J17" s="20"/>
      <c r="K17" s="20"/>
      <c r="L17" s="20"/>
      <c r="M17" s="20"/>
      <c r="N17" s="20"/>
      <c r="O17" s="23"/>
      <c r="P17" s="20"/>
      <c r="Q17" s="21"/>
      <c r="R17" s="22" t="s">
        <v>313</v>
      </c>
      <c r="S17" s="20"/>
      <c r="T17" s="20"/>
      <c r="U17" s="20"/>
      <c r="V17" s="20"/>
      <c r="W17" s="20"/>
      <c r="X17" s="21"/>
      <c r="Y17" s="16" t="s">
        <v>243</v>
      </c>
      <c r="Z17" s="172"/>
      <c r="AA17" s="22" t="s">
        <v>244</v>
      </c>
      <c r="AB17" s="23"/>
      <c r="AC17" s="36"/>
      <c r="AD17" s="24">
        <v>5</v>
      </c>
      <c r="AE17" s="26"/>
      <c r="AF17" s="26"/>
      <c r="AG17" s="26"/>
      <c r="AH17" s="25" t="s">
        <v>568</v>
      </c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v>11</v>
      </c>
      <c r="B18" s="16" t="s">
        <v>219</v>
      </c>
      <c r="C18" s="17"/>
      <c r="D18" s="17"/>
      <c r="E18" s="17"/>
      <c r="F18" s="17"/>
      <c r="G18" s="17"/>
      <c r="H18" s="21"/>
      <c r="I18" s="19" t="s">
        <v>1759</v>
      </c>
      <c r="J18" s="20"/>
      <c r="K18" s="20"/>
      <c r="L18" s="20"/>
      <c r="M18" s="20"/>
      <c r="N18" s="20"/>
      <c r="O18" s="20"/>
      <c r="P18" s="20"/>
      <c r="Q18" s="34"/>
      <c r="R18" s="16" t="s">
        <v>219</v>
      </c>
      <c r="S18" s="20"/>
      <c r="T18" s="20"/>
      <c r="U18" s="20"/>
      <c r="V18" s="20"/>
      <c r="W18" s="20"/>
      <c r="X18" s="21"/>
      <c r="Y18" s="466" t="s">
        <v>210</v>
      </c>
      <c r="Z18" s="467"/>
      <c r="AA18" s="468" t="s">
        <v>211</v>
      </c>
      <c r="AB18" s="469"/>
      <c r="AC18" s="470"/>
      <c r="AD18" s="24">
        <v>4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v>12</v>
      </c>
      <c r="B19" s="16" t="s">
        <v>221</v>
      </c>
      <c r="C19" s="17"/>
      <c r="D19" s="17"/>
      <c r="E19" s="17"/>
      <c r="F19" s="17"/>
      <c r="G19" s="17"/>
      <c r="H19" s="21"/>
      <c r="I19" s="19" t="s">
        <v>1758</v>
      </c>
      <c r="J19" s="20"/>
      <c r="K19" s="20"/>
      <c r="L19" s="20"/>
      <c r="M19" s="20"/>
      <c r="N19" s="20"/>
      <c r="O19" s="20"/>
      <c r="P19" s="20"/>
      <c r="Q19" s="34"/>
      <c r="R19" s="16" t="s">
        <v>221</v>
      </c>
      <c r="S19" s="20"/>
      <c r="T19" s="20"/>
      <c r="U19" s="20"/>
      <c r="V19" s="20"/>
      <c r="W19" s="20"/>
      <c r="X19" s="21"/>
      <c r="Y19" s="466" t="s">
        <v>210</v>
      </c>
      <c r="Z19" s="467"/>
      <c r="AA19" s="468" t="s">
        <v>211</v>
      </c>
      <c r="AB19" s="469"/>
      <c r="AC19" s="470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v>13</v>
      </c>
      <c r="B20" s="16" t="s">
        <v>223</v>
      </c>
      <c r="C20" s="17"/>
      <c r="D20" s="17"/>
      <c r="E20" s="17"/>
      <c r="F20" s="17"/>
      <c r="G20" s="17"/>
      <c r="H20" s="21"/>
      <c r="I20" s="28" t="s">
        <v>224</v>
      </c>
      <c r="J20" s="20"/>
      <c r="K20" s="20"/>
      <c r="L20" s="20"/>
      <c r="M20" s="20"/>
      <c r="N20" s="20"/>
      <c r="O20" s="20"/>
      <c r="P20" s="20"/>
      <c r="Q20" s="34"/>
      <c r="R20" s="16" t="s">
        <v>223</v>
      </c>
      <c r="S20" s="20"/>
      <c r="T20" s="35"/>
      <c r="U20" s="20"/>
      <c r="V20" s="20"/>
      <c r="W20" s="20"/>
      <c r="X20" s="21"/>
      <c r="Y20" s="466" t="s">
        <v>210</v>
      </c>
      <c r="Z20" s="467"/>
      <c r="AA20" s="468" t="s">
        <v>1731</v>
      </c>
      <c r="AB20" s="469"/>
      <c r="AC20" s="470"/>
      <c r="AD20" s="24">
        <v>10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v>14</v>
      </c>
      <c r="B21" s="16" t="s">
        <v>225</v>
      </c>
      <c r="C21" s="17"/>
      <c r="D21" s="17"/>
      <c r="E21" s="17"/>
      <c r="F21" s="17"/>
      <c r="G21" s="17"/>
      <c r="H21" s="21"/>
      <c r="I21" s="28" t="s">
        <v>226</v>
      </c>
      <c r="J21" s="20"/>
      <c r="K21" s="20"/>
      <c r="L21" s="20"/>
      <c r="M21" s="20"/>
      <c r="N21" s="20"/>
      <c r="O21" s="20"/>
      <c r="P21" s="20"/>
      <c r="Q21" s="34"/>
      <c r="R21" s="16" t="s">
        <v>225</v>
      </c>
      <c r="S21" s="20"/>
      <c r="T21" s="35"/>
      <c r="U21" s="20"/>
      <c r="V21" s="20"/>
      <c r="W21" s="20"/>
      <c r="X21" s="21"/>
      <c r="Y21" s="466" t="s">
        <v>210</v>
      </c>
      <c r="Z21" s="467"/>
      <c r="AA21" s="468" t="s">
        <v>211</v>
      </c>
      <c r="AB21" s="469"/>
      <c r="AC21" s="470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v>15</v>
      </c>
      <c r="B22" s="16" t="s">
        <v>227</v>
      </c>
      <c r="C22" s="17"/>
      <c r="D22" s="17"/>
      <c r="E22" s="17"/>
      <c r="F22" s="17"/>
      <c r="G22" s="17"/>
      <c r="H22" s="21"/>
      <c r="I22" s="28" t="s">
        <v>228</v>
      </c>
      <c r="J22" s="20"/>
      <c r="K22" s="20"/>
      <c r="L22" s="20"/>
      <c r="M22" s="20"/>
      <c r="N22" s="20"/>
      <c r="O22" s="20"/>
      <c r="P22" s="20"/>
      <c r="Q22" s="34"/>
      <c r="R22" s="16" t="s">
        <v>227</v>
      </c>
      <c r="S22" s="20"/>
      <c r="T22" s="35"/>
      <c r="U22" s="20"/>
      <c r="V22" s="20"/>
      <c r="W22" s="20"/>
      <c r="X22" s="21"/>
      <c r="Y22" s="466" t="s">
        <v>205</v>
      </c>
      <c r="Z22" s="467"/>
      <c r="AA22" s="468" t="s">
        <v>229</v>
      </c>
      <c r="AB22" s="469"/>
      <c r="AC22" s="470"/>
      <c r="AD22" s="48"/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v>16</v>
      </c>
      <c r="B23" s="16" t="s">
        <v>230</v>
      </c>
      <c r="C23" s="17"/>
      <c r="D23" s="17"/>
      <c r="E23" s="17"/>
      <c r="F23" s="17"/>
      <c r="G23" s="17"/>
      <c r="H23" s="21"/>
      <c r="I23" s="28" t="s">
        <v>231</v>
      </c>
      <c r="J23" s="20"/>
      <c r="K23" s="20"/>
      <c r="L23" s="20"/>
      <c r="M23" s="20"/>
      <c r="N23" s="20"/>
      <c r="O23" s="20"/>
      <c r="P23" s="20"/>
      <c r="Q23" s="34"/>
      <c r="R23" s="16" t="s">
        <v>230</v>
      </c>
      <c r="S23" s="20"/>
      <c r="T23" s="35"/>
      <c r="U23" s="20"/>
      <c r="V23" s="20"/>
      <c r="W23" s="20"/>
      <c r="X23" s="21"/>
      <c r="Y23" s="466" t="s">
        <v>210</v>
      </c>
      <c r="Z23" s="467"/>
      <c r="AA23" s="468" t="s">
        <v>1731</v>
      </c>
      <c r="AB23" s="469"/>
      <c r="AC23" s="470"/>
      <c r="AD23" s="24">
        <v>10</v>
      </c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30"/>
    </row>
    <row r="24" spans="1:56">
      <c r="A24" s="67">
        <v>17</v>
      </c>
      <c r="B24" s="16" t="s">
        <v>232</v>
      </c>
      <c r="C24" s="17"/>
      <c r="D24" s="17"/>
      <c r="E24" s="17"/>
      <c r="F24" s="17"/>
      <c r="G24" s="17"/>
      <c r="H24" s="21"/>
      <c r="I24" s="28" t="s">
        <v>233</v>
      </c>
      <c r="J24" s="20"/>
      <c r="K24" s="20"/>
      <c r="L24" s="20"/>
      <c r="M24" s="20"/>
      <c r="N24" s="20"/>
      <c r="O24" s="20"/>
      <c r="P24" s="20"/>
      <c r="Q24" s="34"/>
      <c r="R24" s="16" t="s">
        <v>232</v>
      </c>
      <c r="S24" s="20"/>
      <c r="T24" s="35"/>
      <c r="U24" s="20"/>
      <c r="V24" s="20"/>
      <c r="W24" s="20"/>
      <c r="X24" s="21"/>
      <c r="Y24" s="466" t="s">
        <v>210</v>
      </c>
      <c r="Z24" s="467"/>
      <c r="AA24" s="468" t="s">
        <v>211</v>
      </c>
      <c r="AB24" s="469"/>
      <c r="AC24" s="470"/>
      <c r="AD24" s="48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30"/>
    </row>
    <row r="25" spans="1:56">
      <c r="A25" s="67">
        <v>18</v>
      </c>
      <c r="B25" s="16" t="s">
        <v>234</v>
      </c>
      <c r="C25" s="17"/>
      <c r="D25" s="17"/>
      <c r="E25" s="17"/>
      <c r="F25" s="17"/>
      <c r="G25" s="17"/>
      <c r="H25" s="21"/>
      <c r="I25" s="28" t="s">
        <v>235</v>
      </c>
      <c r="J25" s="20"/>
      <c r="K25" s="20"/>
      <c r="L25" s="20"/>
      <c r="M25" s="20"/>
      <c r="N25" s="20"/>
      <c r="O25" s="20"/>
      <c r="P25" s="20"/>
      <c r="Q25" s="34"/>
      <c r="R25" s="19" t="s">
        <v>234</v>
      </c>
      <c r="S25" s="20"/>
      <c r="T25" s="35"/>
      <c r="U25" s="20"/>
      <c r="V25" s="20"/>
      <c r="W25" s="20"/>
      <c r="X25" s="21"/>
      <c r="Y25" s="466" t="s">
        <v>205</v>
      </c>
      <c r="Z25" s="467"/>
      <c r="AA25" s="468" t="s">
        <v>229</v>
      </c>
      <c r="AB25" s="469"/>
      <c r="AC25" s="470"/>
      <c r="AD25" s="48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 t="str">
        <f>IF(B26="","",COUNTA($B$26:B26))</f>
        <v/>
      </c>
      <c r="B26" s="16"/>
      <c r="C26" s="17"/>
      <c r="D26" s="17"/>
      <c r="E26" s="17"/>
      <c r="F26" s="17"/>
      <c r="G26" s="17"/>
      <c r="H26" s="36"/>
      <c r="I26" s="16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66"/>
      <c r="Z26" s="467"/>
      <c r="AA26" s="468"/>
      <c r="AB26" s="469"/>
      <c r="AC26" s="470"/>
      <c r="AD26" s="24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IF(B27="","",COUNTA($B$26:B27))</f>
        <v/>
      </c>
      <c r="B27" s="16"/>
      <c r="C27" s="17"/>
      <c r="D27" s="17"/>
      <c r="E27" s="17"/>
      <c r="F27" s="17"/>
      <c r="G27" s="17"/>
      <c r="H27" s="36"/>
      <c r="I27" s="16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6"/>
      <c r="Z27" s="467"/>
      <c r="AA27" s="468"/>
      <c r="AB27" s="469"/>
      <c r="AC27" s="470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IF(B28="","",COUNTA($B$26:B28))</f>
        <v/>
      </c>
      <c r="B28" s="16"/>
      <c r="C28" s="17"/>
      <c r="D28" s="17"/>
      <c r="E28" s="17"/>
      <c r="F28" s="17"/>
      <c r="G28" s="17"/>
      <c r="H28" s="36"/>
      <c r="I28" s="16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IF(B29="","",COUNTA($B$26:B29))</f>
        <v/>
      </c>
      <c r="B29" s="16"/>
      <c r="C29" s="17"/>
      <c r="D29" s="17"/>
      <c r="E29" s="17"/>
      <c r="F29" s="17"/>
      <c r="G29" s="17"/>
      <c r="H29" s="36"/>
      <c r="I29" s="16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66"/>
      <c r="Z29" s="467"/>
      <c r="AA29" s="468"/>
      <c r="AB29" s="469"/>
      <c r="AC29" s="470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IF(B30="","",COUNTA($B$26:B30))</f>
        <v/>
      </c>
      <c r="B30" s="16"/>
      <c r="C30" s="17"/>
      <c r="D30" s="17"/>
      <c r="E30" s="17"/>
      <c r="F30" s="17"/>
      <c r="G30" s="17"/>
      <c r="H30" s="36"/>
      <c r="I30" s="16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6"/>
      <c r="Z30" s="467"/>
      <c r="AA30" s="468"/>
      <c r="AB30" s="469"/>
      <c r="AC30" s="470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IF(B31="","",COUNTA($B$26:B31))</f>
        <v/>
      </c>
      <c r="B31" s="16"/>
      <c r="C31" s="17"/>
      <c r="D31" s="17"/>
      <c r="E31" s="17"/>
      <c r="F31" s="17"/>
      <c r="G31" s="17"/>
      <c r="H31" s="36"/>
      <c r="I31" s="16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6"/>
      <c r="Z31" s="467"/>
      <c r="AA31" s="468"/>
      <c r="AB31" s="469"/>
      <c r="AC31" s="470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IF(B32="","",COUNTA($B$26:B32))</f>
        <v/>
      </c>
      <c r="B32" s="16"/>
      <c r="C32" s="17"/>
      <c r="D32" s="17"/>
      <c r="E32" s="17"/>
      <c r="F32" s="17"/>
      <c r="G32" s="17"/>
      <c r="H32" s="36"/>
      <c r="I32" s="16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66"/>
      <c r="Z32" s="467"/>
      <c r="AA32" s="468"/>
      <c r="AB32" s="469"/>
      <c r="AC32" s="470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IF(B33="","",COUNTA($B$26:B33))</f>
        <v/>
      </c>
      <c r="B33" s="16"/>
      <c r="C33" s="17"/>
      <c r="D33" s="17"/>
      <c r="E33" s="17"/>
      <c r="F33" s="17"/>
      <c r="G33" s="17"/>
      <c r="H33" s="36"/>
      <c r="I33" s="16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IF(B34="","",COUNTA($B$26:B34))</f>
        <v/>
      </c>
      <c r="B34" s="16"/>
      <c r="C34" s="17"/>
      <c r="D34" s="17"/>
      <c r="E34" s="17"/>
      <c r="F34" s="17"/>
      <c r="G34" s="17"/>
      <c r="H34" s="36"/>
      <c r="I34" s="16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IF(B35="","",COUNTA($B$26:B35))</f>
        <v/>
      </c>
      <c r="B35" s="16"/>
      <c r="C35" s="17"/>
      <c r="D35" s="17"/>
      <c r="E35" s="17"/>
      <c r="F35" s="17"/>
      <c r="G35" s="17"/>
      <c r="H35" s="36"/>
      <c r="I35" s="16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IF(B36="","",COUNTA($B$26:B36))</f>
        <v/>
      </c>
      <c r="B36" s="16"/>
      <c r="C36" s="17"/>
      <c r="D36" s="17"/>
      <c r="E36" s="17"/>
      <c r="F36" s="17"/>
      <c r="G36" s="17"/>
      <c r="H36" s="36"/>
      <c r="I36" s="16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66"/>
      <c r="Z36" s="467"/>
      <c r="AA36" s="468"/>
      <c r="AB36" s="469"/>
      <c r="AC36" s="470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IF(B37="","",COUNTA($B$26:B37))</f>
        <v/>
      </c>
      <c r="B37" s="16"/>
      <c r="C37" s="17"/>
      <c r="D37" s="17"/>
      <c r="E37" s="17"/>
      <c r="F37" s="17"/>
      <c r="G37" s="17"/>
      <c r="H37" s="36"/>
      <c r="I37" s="16"/>
      <c r="J37" s="20"/>
      <c r="K37" s="20"/>
      <c r="L37" s="20"/>
      <c r="M37" s="20"/>
      <c r="N37" s="20"/>
      <c r="O37" s="20"/>
      <c r="P37" s="20"/>
      <c r="Q37" s="34"/>
      <c r="R37" s="16"/>
      <c r="S37" s="20"/>
      <c r="T37" s="20"/>
      <c r="U37" s="20"/>
      <c r="V37" s="20"/>
      <c r="W37" s="20"/>
      <c r="X37" s="21"/>
      <c r="Y37" s="466"/>
      <c r="Z37" s="467"/>
      <c r="AA37" s="468"/>
      <c r="AB37" s="469"/>
      <c r="AC37" s="470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IF(B38="","",COUNTA($B$26:B38))</f>
        <v/>
      </c>
      <c r="B38" s="16"/>
      <c r="C38" s="17"/>
      <c r="D38" s="17"/>
      <c r="E38" s="17"/>
      <c r="F38" s="17"/>
      <c r="G38" s="17"/>
      <c r="H38" s="36"/>
      <c r="I38" s="16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466"/>
      <c r="Z38" s="467"/>
      <c r="AA38" s="468"/>
      <c r="AB38" s="469"/>
      <c r="AC38" s="470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IF(B39="","",COUNTA($B$26:B39))</f>
        <v/>
      </c>
      <c r="B39" s="16"/>
      <c r="C39" s="17"/>
      <c r="D39" s="17"/>
      <c r="E39" s="17"/>
      <c r="F39" s="17"/>
      <c r="G39" s="17"/>
      <c r="H39" s="36"/>
      <c r="I39" s="16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466"/>
      <c r="Z39" s="467"/>
      <c r="AA39" s="468"/>
      <c r="AB39" s="469"/>
      <c r="AC39" s="470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IF(B40="","",COUNTA($B$26:B40))</f>
        <v/>
      </c>
      <c r="B40" s="16"/>
      <c r="C40" s="17"/>
      <c r="D40" s="17"/>
      <c r="E40" s="17"/>
      <c r="F40" s="17"/>
      <c r="G40" s="17"/>
      <c r="H40" s="36"/>
      <c r="I40" s="16"/>
      <c r="J40" s="20"/>
      <c r="K40" s="20"/>
      <c r="L40" s="20"/>
      <c r="M40" s="20"/>
      <c r="N40" s="20"/>
      <c r="O40" s="20"/>
      <c r="P40" s="20"/>
      <c r="Q40" s="34"/>
      <c r="R40" s="16"/>
      <c r="S40" s="20"/>
      <c r="T40" s="20"/>
      <c r="U40" s="20"/>
      <c r="V40" s="20"/>
      <c r="W40" s="20"/>
      <c r="X40" s="21"/>
      <c r="Y40" s="466"/>
      <c r="Z40" s="467"/>
      <c r="AA40" s="468"/>
      <c r="AB40" s="469"/>
      <c r="AC40" s="470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IF(B41="","",COUNTA($B$26:B41))</f>
        <v/>
      </c>
      <c r="B41" s="16"/>
      <c r="C41" s="17"/>
      <c r="D41" s="17"/>
      <c r="E41" s="17"/>
      <c r="F41" s="17"/>
      <c r="G41" s="17"/>
      <c r="H41" s="36"/>
      <c r="I41" s="16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66"/>
      <c r="Z41" s="467"/>
      <c r="AA41" s="468"/>
      <c r="AB41" s="469"/>
      <c r="AC41" s="470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IF(B42="","",COUNTA($B$26:B42))</f>
        <v/>
      </c>
      <c r="B42" s="16"/>
      <c r="C42" s="17"/>
      <c r="D42" s="17"/>
      <c r="E42" s="17"/>
      <c r="F42" s="17"/>
      <c r="G42" s="17"/>
      <c r="H42" s="36"/>
      <c r="I42" s="16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IF(B43="","",COUNTA($B$26:B43))</f>
        <v/>
      </c>
      <c r="B43" s="16"/>
      <c r="C43" s="17"/>
      <c r="D43" s="17"/>
      <c r="E43" s="17"/>
      <c r="F43" s="17"/>
      <c r="G43" s="17"/>
      <c r="H43" s="36"/>
      <c r="I43" s="16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IF(B44="","",COUNTA($B$26:B44))</f>
        <v/>
      </c>
      <c r="B44" s="16"/>
      <c r="C44" s="17"/>
      <c r="D44" s="17"/>
      <c r="E44" s="17"/>
      <c r="F44" s="17"/>
      <c r="G44" s="17"/>
      <c r="H44" s="36"/>
      <c r="I44" s="16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IF(B45="","",COUNTA($B$26:B45))</f>
        <v/>
      </c>
      <c r="B45" s="16"/>
      <c r="C45" s="17"/>
      <c r="D45" s="17"/>
      <c r="E45" s="17"/>
      <c r="F45" s="17"/>
      <c r="G45" s="17"/>
      <c r="H45" s="36"/>
      <c r="I45" s="16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IF(B46="","",COUNTA($B$26:B46))</f>
        <v/>
      </c>
      <c r="B46" s="16"/>
      <c r="C46" s="17"/>
      <c r="D46" s="17"/>
      <c r="E46" s="17"/>
      <c r="F46" s="17"/>
      <c r="G46" s="17"/>
      <c r="H46" s="36"/>
      <c r="I46" s="16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6">
    <mergeCell ref="Y8:Z8"/>
    <mergeCell ref="AA8:AC8"/>
    <mergeCell ref="Y11:Z11"/>
    <mergeCell ref="AA11:AC11"/>
    <mergeCell ref="Y44:Z44"/>
    <mergeCell ref="AA44:AC44"/>
    <mergeCell ref="Y45:Z45"/>
    <mergeCell ref="AA45:AC45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AA24:AC24"/>
    <mergeCell ref="Y25:Z25"/>
    <mergeCell ref="AA25:AC25"/>
    <mergeCell ref="Y26:Z26"/>
    <mergeCell ref="AA26:AC26"/>
    <mergeCell ref="Y32:Z32"/>
    <mergeCell ref="AA32:AC32"/>
    <mergeCell ref="Y37:Z37"/>
    <mergeCell ref="AA37:AC37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A1:H4"/>
    <mergeCell ref="AZ1:BD1"/>
    <mergeCell ref="I2:Q4"/>
    <mergeCell ref="R2:X4"/>
    <mergeCell ref="Y2:AO3"/>
    <mergeCell ref="AP2:AT2"/>
    <mergeCell ref="AZ2:BD2"/>
    <mergeCell ref="AP3:AT3"/>
    <mergeCell ref="Y15:Z15"/>
    <mergeCell ref="AA15:AC15"/>
    <mergeCell ref="Y12:Z12"/>
    <mergeCell ref="AA12:AC12"/>
    <mergeCell ref="Y13:Z13"/>
    <mergeCell ref="AA13:AC13"/>
    <mergeCell ref="Y14:Z14"/>
    <mergeCell ref="AA14:AC14"/>
    <mergeCell ref="Y9:Z9"/>
    <mergeCell ref="AA9:AC9"/>
    <mergeCell ref="A6:A7"/>
    <mergeCell ref="B6:H7"/>
    <mergeCell ref="I6:Q7"/>
    <mergeCell ref="R6:X7"/>
    <mergeCell ref="Y6:Z7"/>
    <mergeCell ref="AA6:AC7"/>
    <mergeCell ref="Y46:Z46"/>
    <mergeCell ref="AA46:AC46"/>
    <mergeCell ref="AU3:AY3"/>
    <mergeCell ref="AZ3:BD3"/>
    <mergeCell ref="Y4:AO4"/>
    <mergeCell ref="Y10:Z10"/>
    <mergeCell ref="AA10:AC10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7:Z27"/>
    <mergeCell ref="AA27:AC27"/>
    <mergeCell ref="Y28:Z28"/>
    <mergeCell ref="AA28:AC28"/>
    <mergeCell ref="Y24:Z2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AZ4:BD4"/>
    <mergeCell ref="AD6:AD7"/>
    <mergeCell ref="AE6:AE7"/>
    <mergeCell ref="AF6:AF7"/>
  </mergeCells>
  <phoneticPr fontId="5"/>
  <dataValidations count="3">
    <dataValidation imeMode="hiragana" allowBlank="1" showInputMessage="1" showErrorMessage="1" sqref="JI65517:JT65519 TE65517:TP65519 ADA65517:ADL65519 AMW65517:ANH65519 AWS65517:AXD65519 BGO65517:BGZ65519 BQK65517:BQV65519 CAG65517:CAR65519 CKC65517:CKN65519 CTY65517:CUJ65519 DDU65517:DEF65519 DNQ65517:DOB65519 DXM65517:DXX65519 EHI65517:EHT65519 ERE65517:ERP65519 FBA65517:FBL65519 FKW65517:FLH65519 FUS65517:FVD65519 GEO65517:GEZ65519 GOK65517:GOV65519 GYG65517:GYR65519 HIC65517:HIN65519 HRY65517:HSJ65519 IBU65517:ICF65519 ILQ65517:IMB65519 IVM65517:IVX65519 JFI65517:JFT65519 JPE65517:JPP65519 JZA65517:JZL65519 KIW65517:KJH65519 KSS65517:KTD65519 LCO65517:LCZ65519 LMK65517:LMV65519 LWG65517:LWR65519 MGC65517:MGN65519 MPY65517:MQJ65519 MZU65517:NAF65519 NJQ65517:NKB65519 NTM65517:NTX65519 ODI65517:ODT65519 ONE65517:ONP65519 OXA65517:OXL65519 PGW65517:PHH65519 PQS65517:PRD65519 QAO65517:QAZ65519 QKK65517:QKV65519 QUG65517:QUR65519 REC65517:REN65519 RNY65517:ROJ65519 RXU65517:RYF65519 SHQ65517:SIB65519 SRM65517:SRX65519 TBI65517:TBT65519 TLE65517:TLP65519 TVA65517:TVL65519 UEW65517:UFH65519 UOS65517:UPD65519 UYO65517:UYZ65519 VIK65517:VIV65519 VSG65517:VSR65519 WCC65517:WCN65519 WLY65517:WMJ65519 WVU65517:WWF65519 JI131053:JT131055 TE131053:TP131055 ADA131053:ADL131055 AMW131053:ANH131055 AWS131053:AXD131055 BGO131053:BGZ131055 BQK131053:BQV131055 CAG131053:CAR131055 CKC131053:CKN131055 CTY131053:CUJ131055 DDU131053:DEF131055 DNQ131053:DOB131055 DXM131053:DXX131055 EHI131053:EHT131055 ERE131053:ERP131055 FBA131053:FBL131055 FKW131053:FLH131055 FUS131053:FVD131055 GEO131053:GEZ131055 GOK131053:GOV131055 GYG131053:GYR131055 HIC131053:HIN131055 HRY131053:HSJ131055 IBU131053:ICF131055 ILQ131053:IMB131055 IVM131053:IVX131055 JFI131053:JFT131055 JPE131053:JPP131055 JZA131053:JZL131055 KIW131053:KJH131055 KSS131053:KTD131055 LCO131053:LCZ131055 LMK131053:LMV131055 LWG131053:LWR131055 MGC131053:MGN131055 MPY131053:MQJ131055 MZU131053:NAF131055 NJQ131053:NKB131055 NTM131053:NTX131055 ODI131053:ODT131055 ONE131053:ONP131055 OXA131053:OXL131055 PGW131053:PHH131055 PQS131053:PRD131055 QAO131053:QAZ131055 QKK131053:QKV131055 QUG131053:QUR131055 REC131053:REN131055 RNY131053:ROJ131055 RXU131053:RYF131055 SHQ131053:SIB131055 SRM131053:SRX131055 TBI131053:TBT131055 TLE131053:TLP131055 TVA131053:TVL131055 UEW131053:UFH131055 UOS131053:UPD131055 UYO131053:UYZ131055 VIK131053:VIV131055 VSG131053:VSR131055 WCC131053:WCN131055 WLY131053:WMJ131055 WVU131053:WWF131055 JI196589:JT196591 TE196589:TP196591 ADA196589:ADL196591 AMW196589:ANH196591 AWS196589:AXD196591 BGO196589:BGZ196591 BQK196589:BQV196591 CAG196589:CAR196591 CKC196589:CKN196591 CTY196589:CUJ196591 DDU196589:DEF196591 DNQ196589:DOB196591 DXM196589:DXX196591 EHI196589:EHT196591 ERE196589:ERP196591 FBA196589:FBL196591 FKW196589:FLH196591 FUS196589:FVD196591 GEO196589:GEZ196591 GOK196589:GOV196591 GYG196589:GYR196591 HIC196589:HIN196591 HRY196589:HSJ196591 IBU196589:ICF196591 ILQ196589:IMB196591 IVM196589:IVX196591 JFI196589:JFT196591 JPE196589:JPP196591 JZA196589:JZL196591 KIW196589:KJH196591 KSS196589:KTD196591 LCO196589:LCZ196591 LMK196589:LMV196591 LWG196589:LWR196591 MGC196589:MGN196591 MPY196589:MQJ196591 MZU196589:NAF196591 NJQ196589:NKB196591 NTM196589:NTX196591 ODI196589:ODT196591 ONE196589:ONP196591 OXA196589:OXL196591 PGW196589:PHH196591 PQS196589:PRD196591 QAO196589:QAZ196591 QKK196589:QKV196591 QUG196589:QUR196591 REC196589:REN196591 RNY196589:ROJ196591 RXU196589:RYF196591 SHQ196589:SIB196591 SRM196589:SRX196591 TBI196589:TBT196591 TLE196589:TLP196591 TVA196589:TVL196591 UEW196589:UFH196591 UOS196589:UPD196591 UYO196589:UYZ196591 VIK196589:VIV196591 VSG196589:VSR196591 WCC196589:WCN196591 WLY196589:WMJ196591 WVU196589:WWF196591 JI262125:JT262127 TE262125:TP262127 ADA262125:ADL262127 AMW262125:ANH262127 AWS262125:AXD262127 BGO262125:BGZ262127 BQK262125:BQV262127 CAG262125:CAR262127 CKC262125:CKN262127 CTY262125:CUJ262127 DDU262125:DEF262127 DNQ262125:DOB262127 DXM262125:DXX262127 EHI262125:EHT262127 ERE262125:ERP262127 FBA262125:FBL262127 FKW262125:FLH262127 FUS262125:FVD262127 GEO262125:GEZ262127 GOK262125:GOV262127 GYG262125:GYR262127 HIC262125:HIN262127 HRY262125:HSJ262127 IBU262125:ICF262127 ILQ262125:IMB262127 IVM262125:IVX262127 JFI262125:JFT262127 JPE262125:JPP262127 JZA262125:JZL262127 KIW262125:KJH262127 KSS262125:KTD262127 LCO262125:LCZ262127 LMK262125:LMV262127 LWG262125:LWR262127 MGC262125:MGN262127 MPY262125:MQJ262127 MZU262125:NAF262127 NJQ262125:NKB262127 NTM262125:NTX262127 ODI262125:ODT262127 ONE262125:ONP262127 OXA262125:OXL262127 PGW262125:PHH262127 PQS262125:PRD262127 QAO262125:QAZ262127 QKK262125:QKV262127 QUG262125:QUR262127 REC262125:REN262127 RNY262125:ROJ262127 RXU262125:RYF262127 SHQ262125:SIB262127 SRM262125:SRX262127 TBI262125:TBT262127 TLE262125:TLP262127 TVA262125:TVL262127 UEW262125:UFH262127 UOS262125:UPD262127 UYO262125:UYZ262127 VIK262125:VIV262127 VSG262125:VSR262127 WCC262125:WCN262127 WLY262125:WMJ262127 WVU262125:WWF262127 JI327661:JT327663 TE327661:TP327663 ADA327661:ADL327663 AMW327661:ANH327663 AWS327661:AXD327663 BGO327661:BGZ327663 BQK327661:BQV327663 CAG327661:CAR327663 CKC327661:CKN327663 CTY327661:CUJ327663 DDU327661:DEF327663 DNQ327661:DOB327663 DXM327661:DXX327663 EHI327661:EHT327663 ERE327661:ERP327663 FBA327661:FBL327663 FKW327661:FLH327663 FUS327661:FVD327663 GEO327661:GEZ327663 GOK327661:GOV327663 GYG327661:GYR327663 HIC327661:HIN327663 HRY327661:HSJ327663 IBU327661:ICF327663 ILQ327661:IMB327663 IVM327661:IVX327663 JFI327661:JFT327663 JPE327661:JPP327663 JZA327661:JZL327663 KIW327661:KJH327663 KSS327661:KTD327663 LCO327661:LCZ327663 LMK327661:LMV327663 LWG327661:LWR327663 MGC327661:MGN327663 MPY327661:MQJ327663 MZU327661:NAF327663 NJQ327661:NKB327663 NTM327661:NTX327663 ODI327661:ODT327663 ONE327661:ONP327663 OXA327661:OXL327663 PGW327661:PHH327663 PQS327661:PRD327663 QAO327661:QAZ327663 QKK327661:QKV327663 QUG327661:QUR327663 REC327661:REN327663 RNY327661:ROJ327663 RXU327661:RYF327663 SHQ327661:SIB327663 SRM327661:SRX327663 TBI327661:TBT327663 TLE327661:TLP327663 TVA327661:TVL327663 UEW327661:UFH327663 UOS327661:UPD327663 UYO327661:UYZ327663 VIK327661:VIV327663 VSG327661:VSR327663 WCC327661:WCN327663 WLY327661:WMJ327663 WVU327661:WWF327663 JI393197:JT393199 TE393197:TP393199 ADA393197:ADL393199 AMW393197:ANH393199 AWS393197:AXD393199 BGO393197:BGZ393199 BQK393197:BQV393199 CAG393197:CAR393199 CKC393197:CKN393199 CTY393197:CUJ393199 DDU393197:DEF393199 DNQ393197:DOB393199 DXM393197:DXX393199 EHI393197:EHT393199 ERE393197:ERP393199 FBA393197:FBL393199 FKW393197:FLH393199 FUS393197:FVD393199 GEO393197:GEZ393199 GOK393197:GOV393199 GYG393197:GYR393199 HIC393197:HIN393199 HRY393197:HSJ393199 IBU393197:ICF393199 ILQ393197:IMB393199 IVM393197:IVX393199 JFI393197:JFT393199 JPE393197:JPP393199 JZA393197:JZL393199 KIW393197:KJH393199 KSS393197:KTD393199 LCO393197:LCZ393199 LMK393197:LMV393199 LWG393197:LWR393199 MGC393197:MGN393199 MPY393197:MQJ393199 MZU393197:NAF393199 NJQ393197:NKB393199 NTM393197:NTX393199 ODI393197:ODT393199 ONE393197:ONP393199 OXA393197:OXL393199 PGW393197:PHH393199 PQS393197:PRD393199 QAO393197:QAZ393199 QKK393197:QKV393199 QUG393197:QUR393199 REC393197:REN393199 RNY393197:ROJ393199 RXU393197:RYF393199 SHQ393197:SIB393199 SRM393197:SRX393199 TBI393197:TBT393199 TLE393197:TLP393199 TVA393197:TVL393199 UEW393197:UFH393199 UOS393197:UPD393199 UYO393197:UYZ393199 VIK393197:VIV393199 VSG393197:VSR393199 WCC393197:WCN393199 WLY393197:WMJ393199 WVU393197:WWF393199 JI458733:JT458735 TE458733:TP458735 ADA458733:ADL458735 AMW458733:ANH458735 AWS458733:AXD458735 BGO458733:BGZ458735 BQK458733:BQV458735 CAG458733:CAR458735 CKC458733:CKN458735 CTY458733:CUJ458735 DDU458733:DEF458735 DNQ458733:DOB458735 DXM458733:DXX458735 EHI458733:EHT458735 ERE458733:ERP458735 FBA458733:FBL458735 FKW458733:FLH458735 FUS458733:FVD458735 GEO458733:GEZ458735 GOK458733:GOV458735 GYG458733:GYR458735 HIC458733:HIN458735 HRY458733:HSJ458735 IBU458733:ICF458735 ILQ458733:IMB458735 IVM458733:IVX458735 JFI458733:JFT458735 JPE458733:JPP458735 JZA458733:JZL458735 KIW458733:KJH458735 KSS458733:KTD458735 LCO458733:LCZ458735 LMK458733:LMV458735 LWG458733:LWR458735 MGC458733:MGN458735 MPY458733:MQJ458735 MZU458733:NAF458735 NJQ458733:NKB458735 NTM458733:NTX458735 ODI458733:ODT458735 ONE458733:ONP458735 OXA458733:OXL458735 PGW458733:PHH458735 PQS458733:PRD458735 QAO458733:QAZ458735 QKK458733:QKV458735 QUG458733:QUR458735 REC458733:REN458735 RNY458733:ROJ458735 RXU458733:RYF458735 SHQ458733:SIB458735 SRM458733:SRX458735 TBI458733:TBT458735 TLE458733:TLP458735 TVA458733:TVL458735 UEW458733:UFH458735 UOS458733:UPD458735 UYO458733:UYZ458735 VIK458733:VIV458735 VSG458733:VSR458735 WCC458733:WCN458735 WLY458733:WMJ458735 WVU458733:WWF458735 JI524269:JT524271 TE524269:TP524271 ADA524269:ADL524271 AMW524269:ANH524271 AWS524269:AXD524271 BGO524269:BGZ524271 BQK524269:BQV524271 CAG524269:CAR524271 CKC524269:CKN524271 CTY524269:CUJ524271 DDU524269:DEF524271 DNQ524269:DOB524271 DXM524269:DXX524271 EHI524269:EHT524271 ERE524269:ERP524271 FBA524269:FBL524271 FKW524269:FLH524271 FUS524269:FVD524271 GEO524269:GEZ524271 GOK524269:GOV524271 GYG524269:GYR524271 HIC524269:HIN524271 HRY524269:HSJ524271 IBU524269:ICF524271 ILQ524269:IMB524271 IVM524269:IVX524271 JFI524269:JFT524271 JPE524269:JPP524271 JZA524269:JZL524271 KIW524269:KJH524271 KSS524269:KTD524271 LCO524269:LCZ524271 LMK524269:LMV524271 LWG524269:LWR524271 MGC524269:MGN524271 MPY524269:MQJ524271 MZU524269:NAF524271 NJQ524269:NKB524271 NTM524269:NTX524271 ODI524269:ODT524271 ONE524269:ONP524271 OXA524269:OXL524271 PGW524269:PHH524271 PQS524269:PRD524271 QAO524269:QAZ524271 QKK524269:QKV524271 QUG524269:QUR524271 REC524269:REN524271 RNY524269:ROJ524271 RXU524269:RYF524271 SHQ524269:SIB524271 SRM524269:SRX524271 TBI524269:TBT524271 TLE524269:TLP524271 TVA524269:TVL524271 UEW524269:UFH524271 UOS524269:UPD524271 UYO524269:UYZ524271 VIK524269:VIV524271 VSG524269:VSR524271 WCC524269:WCN524271 WLY524269:WMJ524271 WVU524269:WWF524271 JI589805:JT589807 TE589805:TP589807 ADA589805:ADL589807 AMW589805:ANH589807 AWS589805:AXD589807 BGO589805:BGZ589807 BQK589805:BQV589807 CAG589805:CAR589807 CKC589805:CKN589807 CTY589805:CUJ589807 DDU589805:DEF589807 DNQ589805:DOB589807 DXM589805:DXX589807 EHI589805:EHT589807 ERE589805:ERP589807 FBA589805:FBL589807 FKW589805:FLH589807 FUS589805:FVD589807 GEO589805:GEZ589807 GOK589805:GOV589807 GYG589805:GYR589807 HIC589805:HIN589807 HRY589805:HSJ589807 IBU589805:ICF589807 ILQ589805:IMB589807 IVM589805:IVX589807 JFI589805:JFT589807 JPE589805:JPP589807 JZA589805:JZL589807 KIW589805:KJH589807 KSS589805:KTD589807 LCO589805:LCZ589807 LMK589805:LMV589807 LWG589805:LWR589807 MGC589805:MGN589807 MPY589805:MQJ589807 MZU589805:NAF589807 NJQ589805:NKB589807 NTM589805:NTX589807 ODI589805:ODT589807 ONE589805:ONP589807 OXA589805:OXL589807 PGW589805:PHH589807 PQS589805:PRD589807 QAO589805:QAZ589807 QKK589805:QKV589807 QUG589805:QUR589807 REC589805:REN589807 RNY589805:ROJ589807 RXU589805:RYF589807 SHQ589805:SIB589807 SRM589805:SRX589807 TBI589805:TBT589807 TLE589805:TLP589807 TVA589805:TVL589807 UEW589805:UFH589807 UOS589805:UPD589807 UYO589805:UYZ589807 VIK589805:VIV589807 VSG589805:VSR589807 WCC589805:WCN589807 WLY589805:WMJ589807 WVU589805:WWF589807 JI655341:JT655343 TE655341:TP655343 ADA655341:ADL655343 AMW655341:ANH655343 AWS655341:AXD655343 BGO655341:BGZ655343 BQK655341:BQV655343 CAG655341:CAR655343 CKC655341:CKN655343 CTY655341:CUJ655343 DDU655341:DEF655343 DNQ655341:DOB655343 DXM655341:DXX655343 EHI655341:EHT655343 ERE655341:ERP655343 FBA655341:FBL655343 FKW655341:FLH655343 FUS655341:FVD655343 GEO655341:GEZ655343 GOK655341:GOV655343 GYG655341:GYR655343 HIC655341:HIN655343 HRY655341:HSJ655343 IBU655341:ICF655343 ILQ655341:IMB655343 IVM655341:IVX655343 JFI655341:JFT655343 JPE655341:JPP655343 JZA655341:JZL655343 KIW655341:KJH655343 KSS655341:KTD655343 LCO655341:LCZ655343 LMK655341:LMV655343 LWG655341:LWR655343 MGC655341:MGN655343 MPY655341:MQJ655343 MZU655341:NAF655343 NJQ655341:NKB655343 NTM655341:NTX655343 ODI655341:ODT655343 ONE655341:ONP655343 OXA655341:OXL655343 PGW655341:PHH655343 PQS655341:PRD655343 QAO655341:QAZ655343 QKK655341:QKV655343 QUG655341:QUR655343 REC655341:REN655343 RNY655341:ROJ655343 RXU655341:RYF655343 SHQ655341:SIB655343 SRM655341:SRX655343 TBI655341:TBT655343 TLE655341:TLP655343 TVA655341:TVL655343 UEW655341:UFH655343 UOS655341:UPD655343 UYO655341:UYZ655343 VIK655341:VIV655343 VSG655341:VSR655343 WCC655341:WCN655343 WLY655341:WMJ655343 WVU655341:WWF655343 JI720877:JT720879 TE720877:TP720879 ADA720877:ADL720879 AMW720877:ANH720879 AWS720877:AXD720879 BGO720877:BGZ720879 BQK720877:BQV720879 CAG720877:CAR720879 CKC720877:CKN720879 CTY720877:CUJ720879 DDU720877:DEF720879 DNQ720877:DOB720879 DXM720877:DXX720879 EHI720877:EHT720879 ERE720877:ERP720879 FBA720877:FBL720879 FKW720877:FLH720879 FUS720877:FVD720879 GEO720877:GEZ720879 GOK720877:GOV720879 GYG720877:GYR720879 HIC720877:HIN720879 HRY720877:HSJ720879 IBU720877:ICF720879 ILQ720877:IMB720879 IVM720877:IVX720879 JFI720877:JFT720879 JPE720877:JPP720879 JZA720877:JZL720879 KIW720877:KJH720879 KSS720877:KTD720879 LCO720877:LCZ720879 LMK720877:LMV720879 LWG720877:LWR720879 MGC720877:MGN720879 MPY720877:MQJ720879 MZU720877:NAF720879 NJQ720877:NKB720879 NTM720877:NTX720879 ODI720877:ODT720879 ONE720877:ONP720879 OXA720877:OXL720879 PGW720877:PHH720879 PQS720877:PRD720879 QAO720877:QAZ720879 QKK720877:QKV720879 QUG720877:QUR720879 REC720877:REN720879 RNY720877:ROJ720879 RXU720877:RYF720879 SHQ720877:SIB720879 SRM720877:SRX720879 TBI720877:TBT720879 TLE720877:TLP720879 TVA720877:TVL720879 UEW720877:UFH720879 UOS720877:UPD720879 UYO720877:UYZ720879 VIK720877:VIV720879 VSG720877:VSR720879 WCC720877:WCN720879 WLY720877:WMJ720879 WVU720877:WWF720879 JI786413:JT786415 TE786413:TP786415 ADA786413:ADL786415 AMW786413:ANH786415 AWS786413:AXD786415 BGO786413:BGZ786415 BQK786413:BQV786415 CAG786413:CAR786415 CKC786413:CKN786415 CTY786413:CUJ786415 DDU786413:DEF786415 DNQ786413:DOB786415 DXM786413:DXX786415 EHI786413:EHT786415 ERE786413:ERP786415 FBA786413:FBL786415 FKW786413:FLH786415 FUS786413:FVD786415 GEO786413:GEZ786415 GOK786413:GOV786415 GYG786413:GYR786415 HIC786413:HIN786415 HRY786413:HSJ786415 IBU786413:ICF786415 ILQ786413:IMB786415 IVM786413:IVX786415 JFI786413:JFT786415 JPE786413:JPP786415 JZA786413:JZL786415 KIW786413:KJH786415 KSS786413:KTD786415 LCO786413:LCZ786415 LMK786413:LMV786415 LWG786413:LWR786415 MGC786413:MGN786415 MPY786413:MQJ786415 MZU786413:NAF786415 NJQ786413:NKB786415 NTM786413:NTX786415 ODI786413:ODT786415 ONE786413:ONP786415 OXA786413:OXL786415 PGW786413:PHH786415 PQS786413:PRD786415 QAO786413:QAZ786415 QKK786413:QKV786415 QUG786413:QUR786415 REC786413:REN786415 RNY786413:ROJ786415 RXU786413:RYF786415 SHQ786413:SIB786415 SRM786413:SRX786415 TBI786413:TBT786415 TLE786413:TLP786415 TVA786413:TVL786415 UEW786413:UFH786415 UOS786413:UPD786415 UYO786413:UYZ786415 VIK786413:VIV786415 VSG786413:VSR786415 WCC786413:WCN786415 WLY786413:WMJ786415 WVU786413:WWF786415 JI851949:JT851951 TE851949:TP851951 ADA851949:ADL851951 AMW851949:ANH851951 AWS851949:AXD851951 BGO851949:BGZ851951 BQK851949:BQV851951 CAG851949:CAR851951 CKC851949:CKN851951 CTY851949:CUJ851951 DDU851949:DEF851951 DNQ851949:DOB851951 DXM851949:DXX851951 EHI851949:EHT851951 ERE851949:ERP851951 FBA851949:FBL851951 FKW851949:FLH851951 FUS851949:FVD851951 GEO851949:GEZ851951 GOK851949:GOV851951 GYG851949:GYR851951 HIC851949:HIN851951 HRY851949:HSJ851951 IBU851949:ICF851951 ILQ851949:IMB851951 IVM851949:IVX851951 JFI851949:JFT851951 JPE851949:JPP851951 JZA851949:JZL851951 KIW851949:KJH851951 KSS851949:KTD851951 LCO851949:LCZ851951 LMK851949:LMV851951 LWG851949:LWR851951 MGC851949:MGN851951 MPY851949:MQJ851951 MZU851949:NAF851951 NJQ851949:NKB851951 NTM851949:NTX851951 ODI851949:ODT851951 ONE851949:ONP851951 OXA851949:OXL851951 PGW851949:PHH851951 PQS851949:PRD851951 QAO851949:QAZ851951 QKK851949:QKV851951 QUG851949:QUR851951 REC851949:REN851951 RNY851949:ROJ851951 RXU851949:RYF851951 SHQ851949:SIB851951 SRM851949:SRX851951 TBI851949:TBT851951 TLE851949:TLP851951 TVA851949:TVL851951 UEW851949:UFH851951 UOS851949:UPD851951 UYO851949:UYZ851951 VIK851949:VIV851951 VSG851949:VSR851951 WCC851949:WCN851951 WLY851949:WMJ851951 WVU851949:WWF851951 JI917485:JT917487 TE917485:TP917487 ADA917485:ADL917487 AMW917485:ANH917487 AWS917485:AXD917487 BGO917485:BGZ917487 BQK917485:BQV917487 CAG917485:CAR917487 CKC917485:CKN917487 CTY917485:CUJ917487 DDU917485:DEF917487 DNQ917485:DOB917487 DXM917485:DXX917487 EHI917485:EHT917487 ERE917485:ERP917487 FBA917485:FBL917487 FKW917485:FLH917487 FUS917485:FVD917487 GEO917485:GEZ917487 GOK917485:GOV917487 GYG917485:GYR917487 HIC917485:HIN917487 HRY917485:HSJ917487 IBU917485:ICF917487 ILQ917485:IMB917487 IVM917485:IVX917487 JFI917485:JFT917487 JPE917485:JPP917487 JZA917485:JZL917487 KIW917485:KJH917487 KSS917485:KTD917487 LCO917485:LCZ917487 LMK917485:LMV917487 LWG917485:LWR917487 MGC917485:MGN917487 MPY917485:MQJ917487 MZU917485:NAF917487 NJQ917485:NKB917487 NTM917485:NTX917487 ODI917485:ODT917487 ONE917485:ONP917487 OXA917485:OXL917487 PGW917485:PHH917487 PQS917485:PRD917487 QAO917485:QAZ917487 QKK917485:QKV917487 QUG917485:QUR917487 REC917485:REN917487 RNY917485:ROJ917487 RXU917485:RYF917487 SHQ917485:SIB917487 SRM917485:SRX917487 TBI917485:TBT917487 TLE917485:TLP917487 TVA917485:TVL917487 UEW917485:UFH917487 UOS917485:UPD917487 UYO917485:UYZ917487 VIK917485:VIV917487 VSG917485:VSR917487 WCC917485:WCN917487 WLY917485:WMJ917487 WVU917485:WWF917487 JI983021:JT983023 TE983021:TP983023 ADA983021:ADL983023 AMW983021:ANH983023 AWS983021:AXD983023 BGO983021:BGZ983023 BQK983021:BQV983023 CAG983021:CAR983023 CKC983021:CKN983023 CTY983021:CUJ983023 DDU983021:DEF983023 DNQ983021:DOB983023 DXM983021:DXX983023 EHI983021:EHT983023 ERE983021:ERP983023 FBA983021:FBL983023 FKW983021:FLH983023 FUS983021:FVD983023 GEO983021:GEZ983023 GOK983021:GOV983023 GYG983021:GYR983023 HIC983021:HIN983023 HRY983021:HSJ983023 IBU983021:ICF983023 ILQ983021:IMB983023 IVM983021:IVX983023 JFI983021:JFT983023 JPE983021:JPP983023 JZA983021:JZL983023 KIW983021:KJH983023 KSS983021:KTD983023 LCO983021:LCZ983023 LMK983021:LMV983023 LWG983021:LWR983023 MGC983021:MGN983023 MPY983021:MQJ983023 MZU983021:NAF983023 NJQ983021:NKB983023 NTM983021:NTX983023 ODI983021:ODT983023 ONE983021:ONP983023 OXA983021:OXL983023 PGW983021:PHH983023 PQS983021:PRD983023 QAO983021:QAZ983023 QKK983021:QKV983023 QUG983021:QUR983023 REC983021:REN983023 RNY983021:ROJ983023 RXU983021:RYF983023 SHQ983021:SIB983023 SRM983021:SRX983023 TBI983021:TBT983023 TLE983021:TLP983023 TVA983021:TVL983023 UEW983021:UFH983023 UOS983021:UPD983023 UYO983021:UYZ983023 VIK983021:VIV983023 VSG983021:VSR983023 WCC983021:WCN983023 WLY983021:WMJ983023 WVU983021:WWF983023 Z262125:AJ262127 Z196589:AJ196591 Z131053:AJ131055 Z65517:AJ65519 Z983021:AJ983023 Z917485:AJ917487 Z851949:AJ851951 Z786413:AJ786415 Z720877:AJ720879 Z655341:AJ655343 Z589805:AJ589807 Z524269:AJ524271 Z458733:AJ458735 Z393197:AJ393199 Z327661:AJ32766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使用実績情報（生成調合）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t_shiyo_jisseki_seisei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>
      <c r="A8" s="67">
        <f>IF(B8="","",COUNTA($B$8:B8))</f>
        <v>1</v>
      </c>
      <c r="B8" s="16" t="s">
        <v>1690</v>
      </c>
      <c r="C8" s="17"/>
      <c r="D8" s="17"/>
      <c r="E8" s="17"/>
      <c r="F8" s="17"/>
      <c r="G8" s="17"/>
      <c r="H8" s="21"/>
      <c r="I8" s="28" t="s">
        <v>1577</v>
      </c>
      <c r="J8" s="20"/>
      <c r="K8" s="20"/>
      <c r="L8" s="20"/>
      <c r="M8" s="20"/>
      <c r="N8" s="20"/>
      <c r="O8" s="35"/>
      <c r="P8" s="20"/>
      <c r="Q8" s="21"/>
      <c r="R8" s="16" t="s">
        <v>1690</v>
      </c>
      <c r="S8" s="20"/>
      <c r="T8" s="20"/>
      <c r="U8" s="20"/>
      <c r="V8" s="20"/>
      <c r="W8" s="20"/>
      <c r="X8" s="21"/>
      <c r="Y8" s="466" t="s">
        <v>210</v>
      </c>
      <c r="Z8" s="467"/>
      <c r="AA8" s="468" t="s">
        <v>211</v>
      </c>
      <c r="AB8" s="469"/>
      <c r="AC8" s="470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f>IF(B9="","",COUNTA($B$8:B9))</f>
        <v>2</v>
      </c>
      <c r="B9" s="16" t="s">
        <v>1696</v>
      </c>
      <c r="C9" s="17"/>
      <c r="D9" s="17"/>
      <c r="E9" s="17"/>
      <c r="F9" s="17"/>
      <c r="G9" s="17"/>
      <c r="H9" s="21"/>
      <c r="I9" s="28" t="s">
        <v>1545</v>
      </c>
      <c r="J9" s="20"/>
      <c r="K9" s="20"/>
      <c r="L9" s="20"/>
      <c r="M9" s="20"/>
      <c r="N9" s="20"/>
      <c r="O9" s="35"/>
      <c r="P9" s="20"/>
      <c r="Q9" s="21"/>
      <c r="R9" s="16" t="s">
        <v>1696</v>
      </c>
      <c r="S9" s="20"/>
      <c r="T9" s="20"/>
      <c r="U9" s="20"/>
      <c r="V9" s="20"/>
      <c r="W9" s="20"/>
      <c r="X9" s="21"/>
      <c r="Y9" s="466" t="s">
        <v>205</v>
      </c>
      <c r="Z9" s="467"/>
      <c r="AA9" s="468" t="s">
        <v>206</v>
      </c>
      <c r="AB9" s="469"/>
      <c r="AC9" s="470"/>
      <c r="AD9" s="24"/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44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63"/>
    </row>
    <row r="10" spans="1:56">
      <c r="A10" s="67">
        <f>IF(B10="","",COUNTA($B$8:B10))</f>
        <v>3</v>
      </c>
      <c r="B10" s="16" t="s">
        <v>208</v>
      </c>
      <c r="C10" s="17"/>
      <c r="D10" s="17"/>
      <c r="E10" s="17"/>
      <c r="F10" s="17"/>
      <c r="G10" s="17"/>
      <c r="H10" s="21"/>
      <c r="I10" s="28" t="s">
        <v>209</v>
      </c>
      <c r="J10" s="20"/>
      <c r="K10" s="20"/>
      <c r="L10" s="20"/>
      <c r="M10" s="20"/>
      <c r="N10" s="20"/>
      <c r="O10" s="35"/>
      <c r="P10" s="20"/>
      <c r="Q10" s="21"/>
      <c r="R10" s="16" t="s">
        <v>208</v>
      </c>
      <c r="S10" s="20"/>
      <c r="T10" s="20"/>
      <c r="U10" s="20"/>
      <c r="V10" s="20"/>
      <c r="W10" s="20"/>
      <c r="X10" s="21"/>
      <c r="Y10" s="466" t="s">
        <v>210</v>
      </c>
      <c r="Z10" s="467"/>
      <c r="AA10" s="468" t="s">
        <v>211</v>
      </c>
      <c r="AB10" s="469"/>
      <c r="AC10" s="470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>
      <c r="A11" s="67">
        <f>IF(B11="","",COUNTA($B$8:B11))</f>
        <v>4</v>
      </c>
      <c r="B11" s="16" t="s">
        <v>212</v>
      </c>
      <c r="C11" s="17"/>
      <c r="D11" s="17"/>
      <c r="E11" s="17"/>
      <c r="F11" s="17"/>
      <c r="G11" s="17"/>
      <c r="H11" s="21"/>
      <c r="I11" s="28" t="s">
        <v>213</v>
      </c>
      <c r="J11" s="20"/>
      <c r="K11" s="20"/>
      <c r="L11" s="20"/>
      <c r="M11" s="20"/>
      <c r="N11" s="20"/>
      <c r="O11" s="35"/>
      <c r="P11" s="20"/>
      <c r="Q11" s="21"/>
      <c r="R11" s="16" t="s">
        <v>214</v>
      </c>
      <c r="S11" s="20"/>
      <c r="T11" s="20"/>
      <c r="U11" s="20"/>
      <c r="V11" s="20"/>
      <c r="W11" s="20"/>
      <c r="X11" s="21"/>
      <c r="Y11" s="466" t="s">
        <v>210</v>
      </c>
      <c r="Z11" s="467"/>
      <c r="AA11" s="468" t="s">
        <v>211</v>
      </c>
      <c r="AB11" s="469"/>
      <c r="AC11" s="470"/>
      <c r="AD11" s="24">
        <v>4</v>
      </c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67">
        <f>IF(B12="","",COUNTA($B$8:B12))</f>
        <v>5</v>
      </c>
      <c r="B12" s="160" t="s">
        <v>1697</v>
      </c>
      <c r="C12" s="23"/>
      <c r="D12" s="23"/>
      <c r="E12" s="23"/>
      <c r="F12" s="23"/>
      <c r="G12" s="23"/>
      <c r="H12" s="36"/>
      <c r="I12" s="160" t="s">
        <v>1581</v>
      </c>
      <c r="J12" s="125"/>
      <c r="K12" s="125"/>
      <c r="L12" s="125"/>
      <c r="M12" s="125"/>
      <c r="N12" s="125"/>
      <c r="O12" s="125"/>
      <c r="P12" s="125"/>
      <c r="Q12" s="163"/>
      <c r="R12" s="160" t="s">
        <v>1697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20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s="1" customFormat="1">
      <c r="A13" s="130">
        <f>IF(B13="","",COUNTA($B$8:B13))</f>
        <v>6</v>
      </c>
      <c r="B13" s="131" t="s">
        <v>1691</v>
      </c>
      <c r="C13" s="132"/>
      <c r="D13" s="132"/>
      <c r="E13" s="132"/>
      <c r="F13" s="132"/>
      <c r="G13" s="132"/>
      <c r="H13" s="133"/>
      <c r="I13" s="131" t="s">
        <v>236</v>
      </c>
      <c r="J13" s="135"/>
      <c r="K13" s="135"/>
      <c r="L13" s="135"/>
      <c r="M13" s="135"/>
      <c r="N13" s="135"/>
      <c r="O13" s="135"/>
      <c r="P13" s="135"/>
      <c r="Q13" s="136"/>
      <c r="R13" s="131" t="s">
        <v>1691</v>
      </c>
      <c r="S13" s="135"/>
      <c r="T13" s="135"/>
      <c r="U13" s="135"/>
      <c r="V13" s="135"/>
      <c r="W13" s="135"/>
      <c r="X13" s="133"/>
      <c r="Y13" s="542" t="s">
        <v>210</v>
      </c>
      <c r="Z13" s="543"/>
      <c r="AA13" s="544" t="s">
        <v>211</v>
      </c>
      <c r="AB13" s="545"/>
      <c r="AC13" s="546"/>
      <c r="AD13" s="137">
        <v>30</v>
      </c>
      <c r="AE13" s="138"/>
      <c r="AF13" s="138"/>
      <c r="AG13" s="138"/>
      <c r="AH13" s="139"/>
      <c r="AI13" s="139"/>
      <c r="AJ13" s="139"/>
      <c r="AK13" s="139"/>
      <c r="AL13" s="139"/>
      <c r="AM13" s="139"/>
      <c r="AN13" s="139"/>
      <c r="AO13" s="138"/>
      <c r="AP13" s="138"/>
      <c r="AQ13" s="138"/>
      <c r="AR13" s="138"/>
      <c r="AS13" s="134" t="s">
        <v>1564</v>
      </c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1"/>
    </row>
    <row r="14" spans="1:56" s="1" customFormat="1">
      <c r="A14" s="148" t="str">
        <f>IF(B14="","",COUNTA($B$8:B14))</f>
        <v/>
      </c>
      <c r="B14" s="149"/>
      <c r="C14" s="150"/>
      <c r="D14" s="150"/>
      <c r="E14" s="150"/>
      <c r="F14" s="150"/>
      <c r="G14" s="150"/>
      <c r="H14" s="151"/>
      <c r="I14" s="149"/>
      <c r="J14" s="152"/>
      <c r="K14" s="152"/>
      <c r="L14" s="152"/>
      <c r="M14" s="152"/>
      <c r="N14" s="152"/>
      <c r="O14" s="152"/>
      <c r="P14" s="152"/>
      <c r="Q14" s="153"/>
      <c r="R14" s="149"/>
      <c r="S14" s="152"/>
      <c r="T14" s="152"/>
      <c r="U14" s="152"/>
      <c r="V14" s="152"/>
      <c r="W14" s="152"/>
      <c r="X14" s="151"/>
      <c r="Y14" s="149"/>
      <c r="Z14" s="154"/>
      <c r="AA14" s="547"/>
      <c r="AB14" s="548"/>
      <c r="AC14" s="549"/>
      <c r="AD14" s="155"/>
      <c r="AE14" s="144"/>
      <c r="AF14" s="144"/>
      <c r="AG14" s="144"/>
      <c r="AH14" s="156"/>
      <c r="AI14" s="156"/>
      <c r="AJ14" s="156"/>
      <c r="AK14" s="156"/>
      <c r="AL14" s="156"/>
      <c r="AM14" s="156"/>
      <c r="AN14" s="156"/>
      <c r="AO14" s="144"/>
      <c r="AP14" s="144"/>
      <c r="AQ14" s="144"/>
      <c r="AR14" s="144"/>
      <c r="AS14" s="157" t="s">
        <v>1568</v>
      </c>
      <c r="AT14" s="158"/>
      <c r="AU14" s="158"/>
      <c r="AV14" s="158"/>
      <c r="AW14" s="158"/>
      <c r="AX14" s="158"/>
      <c r="AY14" s="158"/>
      <c r="AZ14" s="158"/>
      <c r="BA14" s="158"/>
      <c r="BB14" s="158"/>
      <c r="BC14" s="158"/>
      <c r="BD14" s="159"/>
    </row>
    <row r="15" spans="1:56">
      <c r="A15" s="67">
        <f>IF(B15="","",COUNTA($B$8:B15))</f>
        <v>7</v>
      </c>
      <c r="B15" s="22" t="s">
        <v>215</v>
      </c>
      <c r="C15" s="23"/>
      <c r="D15" s="23"/>
      <c r="E15" s="23"/>
      <c r="F15" s="23"/>
      <c r="G15" s="23"/>
      <c r="H15" s="36"/>
      <c r="I15" s="28" t="s">
        <v>216</v>
      </c>
      <c r="J15" s="20"/>
      <c r="K15" s="20"/>
      <c r="L15" s="20"/>
      <c r="M15" s="20"/>
      <c r="N15" s="20"/>
      <c r="O15" s="23"/>
      <c r="P15" s="20"/>
      <c r="Q15" s="21"/>
      <c r="R15" s="22" t="s">
        <v>215</v>
      </c>
      <c r="S15" s="20"/>
      <c r="T15" s="20"/>
      <c r="U15" s="20"/>
      <c r="V15" s="20"/>
      <c r="W15" s="20"/>
      <c r="X15" s="21"/>
      <c r="Y15" s="466" t="s">
        <v>210</v>
      </c>
      <c r="Z15" s="467"/>
      <c r="AA15" s="468" t="s">
        <v>211</v>
      </c>
      <c r="AB15" s="469"/>
      <c r="AC15" s="470"/>
      <c r="AD15" s="24">
        <v>100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75" t="s">
        <v>1743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22" t="s">
        <v>1760</v>
      </c>
      <c r="C16" s="23"/>
      <c r="D16" s="23"/>
      <c r="E16" s="23"/>
      <c r="F16" s="23"/>
      <c r="G16" s="23"/>
      <c r="H16" s="36"/>
      <c r="I16" s="28" t="s">
        <v>1547</v>
      </c>
      <c r="J16" s="20"/>
      <c r="K16" s="20"/>
      <c r="L16" s="20"/>
      <c r="M16" s="20"/>
      <c r="N16" s="20"/>
      <c r="O16" s="23"/>
      <c r="P16" s="20"/>
      <c r="Q16" s="21"/>
      <c r="R16" s="22" t="s">
        <v>1760</v>
      </c>
      <c r="S16" s="20"/>
      <c r="T16" s="20"/>
      <c r="U16" s="20"/>
      <c r="V16" s="20"/>
      <c r="W16" s="20"/>
      <c r="X16" s="21"/>
      <c r="Y16" s="466" t="s">
        <v>243</v>
      </c>
      <c r="Z16" s="467"/>
      <c r="AA16" s="468" t="s">
        <v>244</v>
      </c>
      <c r="AB16" s="469"/>
      <c r="AC16" s="470"/>
      <c r="AD16" s="24">
        <v>5</v>
      </c>
      <c r="AE16" s="26">
        <v>2</v>
      </c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16" t="s">
        <v>406</v>
      </c>
      <c r="C17" s="17"/>
      <c r="D17" s="17"/>
      <c r="E17" s="17"/>
      <c r="F17" s="17"/>
      <c r="G17" s="17"/>
      <c r="H17" s="21"/>
      <c r="I17" s="16" t="s">
        <v>327</v>
      </c>
      <c r="J17" s="20"/>
      <c r="K17" s="20"/>
      <c r="L17" s="20"/>
      <c r="M17" s="20"/>
      <c r="N17" s="20"/>
      <c r="O17" s="35"/>
      <c r="P17" s="20"/>
      <c r="Q17" s="21"/>
      <c r="R17" s="16" t="s">
        <v>406</v>
      </c>
      <c r="S17" s="20"/>
      <c r="T17" s="20"/>
      <c r="U17" s="20"/>
      <c r="V17" s="20"/>
      <c r="W17" s="20"/>
      <c r="X17" s="21"/>
      <c r="Y17" s="16" t="s">
        <v>210</v>
      </c>
      <c r="Z17" s="172"/>
      <c r="AA17" s="22" t="s">
        <v>211</v>
      </c>
      <c r="AB17" s="23"/>
      <c r="AC17" s="36"/>
      <c r="AD17" s="24">
        <v>1000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16" t="s">
        <v>219</v>
      </c>
      <c r="C18" s="17"/>
      <c r="D18" s="17"/>
      <c r="E18" s="17"/>
      <c r="F18" s="17"/>
      <c r="G18" s="17"/>
      <c r="H18" s="21"/>
      <c r="I18" s="28" t="s">
        <v>220</v>
      </c>
      <c r="J18" s="20"/>
      <c r="K18" s="20"/>
      <c r="L18" s="20"/>
      <c r="M18" s="20"/>
      <c r="N18" s="20"/>
      <c r="O18" s="20"/>
      <c r="P18" s="20"/>
      <c r="Q18" s="34"/>
      <c r="R18" s="16" t="s">
        <v>219</v>
      </c>
      <c r="S18" s="20"/>
      <c r="T18" s="20"/>
      <c r="U18" s="20"/>
      <c r="V18" s="20"/>
      <c r="W18" s="20"/>
      <c r="X18" s="21"/>
      <c r="Y18" s="466" t="s">
        <v>210</v>
      </c>
      <c r="Z18" s="467"/>
      <c r="AA18" s="468" t="s">
        <v>211</v>
      </c>
      <c r="AB18" s="469"/>
      <c r="AC18" s="470"/>
      <c r="AD18" s="24">
        <v>4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221</v>
      </c>
      <c r="C19" s="17"/>
      <c r="D19" s="17"/>
      <c r="E19" s="17"/>
      <c r="F19" s="17"/>
      <c r="G19" s="17"/>
      <c r="H19" s="21"/>
      <c r="I19" s="28" t="s">
        <v>222</v>
      </c>
      <c r="J19" s="20"/>
      <c r="K19" s="20"/>
      <c r="L19" s="20"/>
      <c r="M19" s="20"/>
      <c r="N19" s="20"/>
      <c r="O19" s="20"/>
      <c r="P19" s="20"/>
      <c r="Q19" s="34"/>
      <c r="R19" s="16" t="s">
        <v>221</v>
      </c>
      <c r="S19" s="20"/>
      <c r="T19" s="20"/>
      <c r="U19" s="20"/>
      <c r="V19" s="20"/>
      <c r="W19" s="20"/>
      <c r="X19" s="21"/>
      <c r="Y19" s="466" t="s">
        <v>210</v>
      </c>
      <c r="Z19" s="467"/>
      <c r="AA19" s="468" t="s">
        <v>211</v>
      </c>
      <c r="AB19" s="469"/>
      <c r="AC19" s="470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223</v>
      </c>
      <c r="C20" s="17"/>
      <c r="D20" s="17"/>
      <c r="E20" s="17"/>
      <c r="F20" s="17"/>
      <c r="G20" s="17"/>
      <c r="H20" s="21"/>
      <c r="I20" s="28" t="s">
        <v>224</v>
      </c>
      <c r="J20" s="20"/>
      <c r="K20" s="20"/>
      <c r="L20" s="20"/>
      <c r="M20" s="20"/>
      <c r="N20" s="20"/>
      <c r="O20" s="20"/>
      <c r="P20" s="20"/>
      <c r="Q20" s="34"/>
      <c r="R20" s="16" t="s">
        <v>223</v>
      </c>
      <c r="S20" s="20"/>
      <c r="T20" s="20"/>
      <c r="U20" s="20"/>
      <c r="V20" s="20"/>
      <c r="W20" s="20"/>
      <c r="X20" s="21"/>
      <c r="Y20" s="466" t="s">
        <v>210</v>
      </c>
      <c r="Z20" s="467"/>
      <c r="AA20" s="468" t="s">
        <v>211</v>
      </c>
      <c r="AB20" s="469"/>
      <c r="AC20" s="470"/>
      <c r="AD20" s="24">
        <v>10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225</v>
      </c>
      <c r="C21" s="17"/>
      <c r="D21" s="17"/>
      <c r="E21" s="17"/>
      <c r="F21" s="17"/>
      <c r="G21" s="17"/>
      <c r="H21" s="21"/>
      <c r="I21" s="28" t="s">
        <v>226</v>
      </c>
      <c r="J21" s="20"/>
      <c r="K21" s="20"/>
      <c r="L21" s="20"/>
      <c r="M21" s="20"/>
      <c r="N21" s="20"/>
      <c r="O21" s="20"/>
      <c r="P21" s="20"/>
      <c r="Q21" s="34"/>
      <c r="R21" s="16" t="s">
        <v>225</v>
      </c>
      <c r="S21" s="20"/>
      <c r="T21" s="20"/>
      <c r="U21" s="20"/>
      <c r="V21" s="20"/>
      <c r="W21" s="20"/>
      <c r="X21" s="21"/>
      <c r="Y21" s="466" t="s">
        <v>210</v>
      </c>
      <c r="Z21" s="467"/>
      <c r="AA21" s="468" t="s">
        <v>211</v>
      </c>
      <c r="AB21" s="469"/>
      <c r="AC21" s="470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227</v>
      </c>
      <c r="C22" s="17"/>
      <c r="D22" s="17"/>
      <c r="E22" s="17"/>
      <c r="F22" s="17"/>
      <c r="G22" s="17"/>
      <c r="H22" s="21"/>
      <c r="I22" s="28" t="s">
        <v>228</v>
      </c>
      <c r="J22" s="20"/>
      <c r="K22" s="20"/>
      <c r="L22" s="20"/>
      <c r="M22" s="20"/>
      <c r="N22" s="20"/>
      <c r="O22" s="20"/>
      <c r="P22" s="20"/>
      <c r="Q22" s="34"/>
      <c r="R22" s="16" t="s">
        <v>227</v>
      </c>
      <c r="S22" s="20"/>
      <c r="T22" s="20"/>
      <c r="U22" s="20"/>
      <c r="V22" s="20"/>
      <c r="W22" s="20"/>
      <c r="X22" s="21"/>
      <c r="Y22" s="466" t="s">
        <v>205</v>
      </c>
      <c r="Z22" s="467"/>
      <c r="AA22" s="468" t="s">
        <v>229</v>
      </c>
      <c r="AB22" s="469"/>
      <c r="AC22" s="470"/>
      <c r="AD22" s="48"/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230</v>
      </c>
      <c r="C23" s="17"/>
      <c r="D23" s="17"/>
      <c r="E23" s="17"/>
      <c r="F23" s="17"/>
      <c r="G23" s="17"/>
      <c r="H23" s="21"/>
      <c r="I23" s="28" t="s">
        <v>231</v>
      </c>
      <c r="J23" s="20"/>
      <c r="K23" s="20"/>
      <c r="L23" s="20"/>
      <c r="M23" s="20"/>
      <c r="N23" s="20"/>
      <c r="O23" s="20"/>
      <c r="P23" s="20"/>
      <c r="Q23" s="34"/>
      <c r="R23" s="16" t="s">
        <v>230</v>
      </c>
      <c r="S23" s="20"/>
      <c r="T23" s="20"/>
      <c r="U23" s="20"/>
      <c r="V23" s="20"/>
      <c r="W23" s="20"/>
      <c r="X23" s="21"/>
      <c r="Y23" s="466" t="s">
        <v>210</v>
      </c>
      <c r="Z23" s="467"/>
      <c r="AA23" s="468" t="s">
        <v>211</v>
      </c>
      <c r="AB23" s="469"/>
      <c r="AC23" s="470"/>
      <c r="AD23" s="24">
        <v>10</v>
      </c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45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16</v>
      </c>
      <c r="B24" s="16" t="s">
        <v>232</v>
      </c>
      <c r="C24" s="17"/>
      <c r="D24" s="17"/>
      <c r="E24" s="17"/>
      <c r="F24" s="17"/>
      <c r="G24" s="17"/>
      <c r="H24" s="21"/>
      <c r="I24" s="28" t="s">
        <v>233</v>
      </c>
      <c r="J24" s="20"/>
      <c r="K24" s="20"/>
      <c r="L24" s="20"/>
      <c r="M24" s="20"/>
      <c r="N24" s="20"/>
      <c r="O24" s="20"/>
      <c r="P24" s="20"/>
      <c r="Q24" s="34"/>
      <c r="R24" s="16" t="s">
        <v>232</v>
      </c>
      <c r="S24" s="20"/>
      <c r="T24" s="20"/>
      <c r="U24" s="20"/>
      <c r="V24" s="20"/>
      <c r="W24" s="20"/>
      <c r="X24" s="21"/>
      <c r="Y24" s="466" t="s">
        <v>210</v>
      </c>
      <c r="Z24" s="467"/>
      <c r="AA24" s="468" t="s">
        <v>211</v>
      </c>
      <c r="AB24" s="469"/>
      <c r="AC24" s="470"/>
      <c r="AD24" s="48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45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17</v>
      </c>
      <c r="B25" s="16" t="s">
        <v>234</v>
      </c>
      <c r="C25" s="17"/>
      <c r="D25" s="17"/>
      <c r="E25" s="17"/>
      <c r="F25" s="17"/>
      <c r="G25" s="17"/>
      <c r="H25" s="21"/>
      <c r="I25" s="28" t="s">
        <v>235</v>
      </c>
      <c r="J25" s="20"/>
      <c r="K25" s="20"/>
      <c r="L25" s="20"/>
      <c r="M25" s="20"/>
      <c r="N25" s="20"/>
      <c r="O25" s="20"/>
      <c r="P25" s="20"/>
      <c r="Q25" s="34"/>
      <c r="R25" s="19" t="s">
        <v>234</v>
      </c>
      <c r="S25" s="20"/>
      <c r="T25" s="20"/>
      <c r="U25" s="20"/>
      <c r="V25" s="20"/>
      <c r="W25" s="20"/>
      <c r="X25" s="21"/>
      <c r="Y25" s="466" t="s">
        <v>205</v>
      </c>
      <c r="Z25" s="467"/>
      <c r="AA25" s="468" t="s">
        <v>229</v>
      </c>
      <c r="AB25" s="469"/>
      <c r="AC25" s="470"/>
      <c r="AD25" s="48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45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66"/>
      <c r="Z26" s="467"/>
      <c r="AA26" s="468"/>
      <c r="AB26" s="469"/>
      <c r="AC26" s="470"/>
      <c r="AD26" s="24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45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6"/>
      <c r="Z27" s="467"/>
      <c r="AA27" s="468"/>
      <c r="AB27" s="469"/>
      <c r="AC27" s="470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45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66"/>
      <c r="Z29" s="467"/>
      <c r="AA29" s="468"/>
      <c r="AB29" s="469"/>
      <c r="AC29" s="470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35"/>
      <c r="U30" s="20"/>
      <c r="V30" s="20"/>
      <c r="W30" s="20"/>
      <c r="X30" s="21"/>
      <c r="Y30" s="466"/>
      <c r="Z30" s="467"/>
      <c r="AA30" s="468"/>
      <c r="AB30" s="469"/>
      <c r="AC30" s="470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35"/>
      <c r="U31" s="20"/>
      <c r="V31" s="20"/>
      <c r="W31" s="20"/>
      <c r="X31" s="21"/>
      <c r="Y31" s="466"/>
      <c r="Z31" s="467"/>
      <c r="AA31" s="468"/>
      <c r="AB31" s="469"/>
      <c r="AC31" s="470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35"/>
      <c r="U32" s="20"/>
      <c r="V32" s="20"/>
      <c r="W32" s="20"/>
      <c r="X32" s="21"/>
      <c r="Y32" s="466"/>
      <c r="Z32" s="467"/>
      <c r="AA32" s="468"/>
      <c r="AB32" s="469"/>
      <c r="AC32" s="470"/>
      <c r="AD32" s="48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35"/>
      <c r="U33" s="20"/>
      <c r="V33" s="20"/>
      <c r="W33" s="20"/>
      <c r="X33" s="21"/>
      <c r="Y33" s="466"/>
      <c r="Z33" s="467"/>
      <c r="AA33" s="468"/>
      <c r="AB33" s="469"/>
      <c r="AC33" s="470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30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35"/>
      <c r="U34" s="20"/>
      <c r="V34" s="20"/>
      <c r="W34" s="20"/>
      <c r="X34" s="21"/>
      <c r="Y34" s="466"/>
      <c r="Z34" s="467"/>
      <c r="AA34" s="468"/>
      <c r="AB34" s="469"/>
      <c r="AC34" s="470"/>
      <c r="AD34" s="48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30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20"/>
      <c r="P35" s="20"/>
      <c r="Q35" s="34"/>
      <c r="R35" s="19"/>
      <c r="S35" s="20"/>
      <c r="T35" s="35"/>
      <c r="U35" s="20"/>
      <c r="V35" s="20"/>
      <c r="W35" s="20"/>
      <c r="X35" s="21"/>
      <c r="Y35" s="466"/>
      <c r="Z35" s="467"/>
      <c r="AA35" s="468"/>
      <c r="AB35" s="469"/>
      <c r="AC35" s="470"/>
      <c r="AD35" s="48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36"/>
      <c r="I36" s="16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66"/>
      <c r="Z36" s="467"/>
      <c r="AA36" s="468"/>
      <c r="AB36" s="469"/>
      <c r="AC36" s="470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35"/>
      <c r="U37" s="20"/>
      <c r="V37" s="20"/>
      <c r="W37" s="20"/>
      <c r="X37" s="21"/>
      <c r="Y37" s="466"/>
      <c r="Z37" s="467"/>
      <c r="AA37" s="468"/>
      <c r="AB37" s="469"/>
      <c r="AC37" s="470"/>
      <c r="AD37" s="24"/>
      <c r="AE37" s="26"/>
      <c r="AF37" s="26"/>
      <c r="AG37" s="26"/>
      <c r="AH37" s="37"/>
      <c r="AI37" s="37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35"/>
      <c r="U38" s="20"/>
      <c r="V38" s="20"/>
      <c r="W38" s="20"/>
      <c r="X38" s="21"/>
      <c r="Y38" s="466"/>
      <c r="Z38" s="467"/>
      <c r="AA38" s="468"/>
      <c r="AB38" s="469"/>
      <c r="AC38" s="470"/>
      <c r="AD38" s="48"/>
      <c r="AE38" s="26"/>
      <c r="AF38" s="26"/>
      <c r="AG38" s="26"/>
      <c r="AH38" s="25"/>
      <c r="AI38" s="25"/>
      <c r="AJ38" s="25"/>
      <c r="AK38" s="25"/>
      <c r="AL38" s="37"/>
      <c r="AM38" s="37"/>
      <c r="AN38" s="37"/>
      <c r="AO38" s="38"/>
      <c r="AP38" s="38"/>
      <c r="AQ38" s="38"/>
      <c r="AR38" s="38"/>
      <c r="AS38" s="39"/>
      <c r="AT38" s="40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35"/>
      <c r="U39" s="20"/>
      <c r="V39" s="20"/>
      <c r="W39" s="20"/>
      <c r="X39" s="21"/>
      <c r="Y39" s="466"/>
      <c r="Z39" s="467"/>
      <c r="AA39" s="468"/>
      <c r="AB39" s="469"/>
      <c r="AC39" s="470"/>
      <c r="AD39" s="24"/>
      <c r="AE39" s="26"/>
      <c r="AF39" s="26"/>
      <c r="AG39" s="26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45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35"/>
      <c r="U40" s="20"/>
      <c r="V40" s="20"/>
      <c r="W40" s="20"/>
      <c r="X40" s="21"/>
      <c r="Y40" s="466"/>
      <c r="Z40" s="467"/>
      <c r="AA40" s="468"/>
      <c r="AB40" s="469"/>
      <c r="AC40" s="470"/>
      <c r="AD40" s="48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45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35"/>
      <c r="U41" s="20"/>
      <c r="V41" s="20"/>
      <c r="W41" s="20"/>
      <c r="X41" s="21"/>
      <c r="Y41" s="466"/>
      <c r="Z41" s="467"/>
      <c r="AA41" s="468"/>
      <c r="AB41" s="469"/>
      <c r="AC41" s="470"/>
      <c r="AD41" s="48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45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466"/>
      <c r="Z44" s="467"/>
      <c r="AA44" s="468"/>
      <c r="AB44" s="469"/>
      <c r="AC44" s="470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466"/>
      <c r="Z45" s="467"/>
      <c r="AA45" s="468"/>
      <c r="AB45" s="469"/>
      <c r="AC45" s="470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466"/>
      <c r="Z46" s="467"/>
      <c r="AA46" s="468"/>
      <c r="AB46" s="469"/>
      <c r="AC46" s="470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7">
    <mergeCell ref="Y29:Z29"/>
    <mergeCell ref="AA29:AC29"/>
    <mergeCell ref="Y30:Z30"/>
    <mergeCell ref="AA30:AC30"/>
    <mergeCell ref="AA26:AC26"/>
    <mergeCell ref="Y27:Z27"/>
    <mergeCell ref="AA27:AC27"/>
    <mergeCell ref="Y44:Z44"/>
    <mergeCell ref="AA38:AC38"/>
    <mergeCell ref="Y39:Z39"/>
    <mergeCell ref="AA39:AC39"/>
    <mergeCell ref="Y34:Z34"/>
    <mergeCell ref="AA34:AC34"/>
    <mergeCell ref="Y43:Z43"/>
    <mergeCell ref="AA43:AC43"/>
    <mergeCell ref="Y36:Z36"/>
    <mergeCell ref="AA36:AC36"/>
    <mergeCell ref="Y35:Z35"/>
    <mergeCell ref="AA35:AC35"/>
    <mergeCell ref="Y46:Z46"/>
    <mergeCell ref="AA46:AC46"/>
    <mergeCell ref="Y31:Z31"/>
    <mergeCell ref="AA31:AC31"/>
    <mergeCell ref="Y32:Z32"/>
    <mergeCell ref="AA32:AC32"/>
    <mergeCell ref="Y33:Z33"/>
    <mergeCell ref="AA33:AC33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U3:AY3"/>
    <mergeCell ref="AS6:BD7"/>
    <mergeCell ref="Y9:Z9"/>
    <mergeCell ref="AA9:AC9"/>
    <mergeCell ref="AA11:AC11"/>
    <mergeCell ref="Y15:Z15"/>
    <mergeCell ref="AA15:AC15"/>
    <mergeCell ref="AA22:AC22"/>
    <mergeCell ref="Y23:Z23"/>
    <mergeCell ref="Y12:Z12"/>
    <mergeCell ref="AA12:AC12"/>
    <mergeCell ref="Y22:Z22"/>
    <mergeCell ref="Y18:Z18"/>
    <mergeCell ref="Y16:Z16"/>
    <mergeCell ref="AA16:AC16"/>
    <mergeCell ref="Y13:Z13"/>
    <mergeCell ref="AA13:AC13"/>
    <mergeCell ref="AA14:AC14"/>
    <mergeCell ref="Y8:Z8"/>
    <mergeCell ref="AA8:AC8"/>
    <mergeCell ref="R6:X7"/>
    <mergeCell ref="Y6:Z7"/>
    <mergeCell ref="AA6:AC7"/>
    <mergeCell ref="AA18:AC18"/>
    <mergeCell ref="Y28:Z28"/>
    <mergeCell ref="AA28:AC28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A23:AC23"/>
    <mergeCell ref="Y24:Z24"/>
    <mergeCell ref="AA24:AC24"/>
    <mergeCell ref="AD6:AD7"/>
    <mergeCell ref="AE6:AE7"/>
    <mergeCell ref="AF6:AF7"/>
    <mergeCell ref="Y11:Z11"/>
    <mergeCell ref="Y26:Z26"/>
    <mergeCell ref="A1:H4"/>
    <mergeCell ref="AZ1:BD1"/>
    <mergeCell ref="I2:Q4"/>
    <mergeCell ref="R2:X4"/>
    <mergeCell ref="Y2:AO3"/>
    <mergeCell ref="AP2:AT2"/>
    <mergeCell ref="AZ2:BD2"/>
    <mergeCell ref="AP3:AT3"/>
    <mergeCell ref="Y25:Z25"/>
    <mergeCell ref="AA25:AC25"/>
    <mergeCell ref="AG6:AG7"/>
    <mergeCell ref="AH6:AH7"/>
    <mergeCell ref="AI6:AR6"/>
    <mergeCell ref="Y19:Z19"/>
    <mergeCell ref="AA19:AC19"/>
    <mergeCell ref="Y20:Z20"/>
    <mergeCell ref="AA20:AC20"/>
    <mergeCell ref="Y10:Z10"/>
    <mergeCell ref="AA10:AC10"/>
    <mergeCell ref="A6:A7"/>
    <mergeCell ref="B6:H7"/>
    <mergeCell ref="I6:Q7"/>
    <mergeCell ref="Y21:Z21"/>
    <mergeCell ref="AA21:AC21"/>
  </mergeCells>
  <phoneticPr fontId="5"/>
  <dataValidations count="3">
    <dataValidation imeMode="hiragana" allowBlank="1" showInputMessage="1" showErrorMessage="1" sqref="JI65529:JT65531 TE65529:TP65531 ADA65529:ADL65531 AMW65529:ANH65531 AWS65529:AXD65531 BGO65529:BGZ65531 BQK65529:BQV65531 CAG65529:CAR65531 CKC65529:CKN65531 CTY65529:CUJ65531 DDU65529:DEF65531 DNQ65529:DOB65531 DXM65529:DXX65531 EHI65529:EHT65531 ERE65529:ERP65531 FBA65529:FBL65531 FKW65529:FLH65531 FUS65529:FVD65531 GEO65529:GEZ65531 GOK65529:GOV65531 GYG65529:GYR65531 HIC65529:HIN65531 HRY65529:HSJ65531 IBU65529:ICF65531 ILQ65529:IMB65531 IVM65529:IVX65531 JFI65529:JFT65531 JPE65529:JPP65531 JZA65529:JZL65531 KIW65529:KJH65531 KSS65529:KTD65531 LCO65529:LCZ65531 LMK65529:LMV65531 LWG65529:LWR65531 MGC65529:MGN65531 MPY65529:MQJ65531 MZU65529:NAF65531 NJQ65529:NKB65531 NTM65529:NTX65531 ODI65529:ODT65531 ONE65529:ONP65531 OXA65529:OXL65531 PGW65529:PHH65531 PQS65529:PRD65531 QAO65529:QAZ65531 QKK65529:QKV65531 QUG65529:QUR65531 REC65529:REN65531 RNY65529:ROJ65531 RXU65529:RYF65531 SHQ65529:SIB65531 SRM65529:SRX65531 TBI65529:TBT65531 TLE65529:TLP65531 TVA65529:TVL65531 UEW65529:UFH65531 UOS65529:UPD65531 UYO65529:UYZ65531 VIK65529:VIV65531 VSG65529:VSR65531 WCC65529:WCN65531 WLY65529:WMJ65531 WVU65529:WWF65531 JI131065:JT131067 TE131065:TP131067 ADA131065:ADL131067 AMW131065:ANH131067 AWS131065:AXD131067 BGO131065:BGZ131067 BQK131065:BQV131067 CAG131065:CAR131067 CKC131065:CKN131067 CTY131065:CUJ131067 DDU131065:DEF131067 DNQ131065:DOB131067 DXM131065:DXX131067 EHI131065:EHT131067 ERE131065:ERP131067 FBA131065:FBL131067 FKW131065:FLH131067 FUS131065:FVD131067 GEO131065:GEZ131067 GOK131065:GOV131067 GYG131065:GYR131067 HIC131065:HIN131067 HRY131065:HSJ131067 IBU131065:ICF131067 ILQ131065:IMB131067 IVM131065:IVX131067 JFI131065:JFT131067 JPE131065:JPP131067 JZA131065:JZL131067 KIW131065:KJH131067 KSS131065:KTD131067 LCO131065:LCZ131067 LMK131065:LMV131067 LWG131065:LWR131067 MGC131065:MGN131067 MPY131065:MQJ131067 MZU131065:NAF131067 NJQ131065:NKB131067 NTM131065:NTX131067 ODI131065:ODT131067 ONE131065:ONP131067 OXA131065:OXL131067 PGW131065:PHH131067 PQS131065:PRD131067 QAO131065:QAZ131067 QKK131065:QKV131067 QUG131065:QUR131067 REC131065:REN131067 RNY131065:ROJ131067 RXU131065:RYF131067 SHQ131065:SIB131067 SRM131065:SRX131067 TBI131065:TBT131067 TLE131065:TLP131067 TVA131065:TVL131067 UEW131065:UFH131067 UOS131065:UPD131067 UYO131065:UYZ131067 VIK131065:VIV131067 VSG131065:VSR131067 WCC131065:WCN131067 WLY131065:WMJ131067 WVU131065:WWF131067 JI196601:JT196603 TE196601:TP196603 ADA196601:ADL196603 AMW196601:ANH196603 AWS196601:AXD196603 BGO196601:BGZ196603 BQK196601:BQV196603 CAG196601:CAR196603 CKC196601:CKN196603 CTY196601:CUJ196603 DDU196601:DEF196603 DNQ196601:DOB196603 DXM196601:DXX196603 EHI196601:EHT196603 ERE196601:ERP196603 FBA196601:FBL196603 FKW196601:FLH196603 FUS196601:FVD196603 GEO196601:GEZ196603 GOK196601:GOV196603 GYG196601:GYR196603 HIC196601:HIN196603 HRY196601:HSJ196603 IBU196601:ICF196603 ILQ196601:IMB196603 IVM196601:IVX196603 JFI196601:JFT196603 JPE196601:JPP196603 JZA196601:JZL196603 KIW196601:KJH196603 KSS196601:KTD196603 LCO196601:LCZ196603 LMK196601:LMV196603 LWG196601:LWR196603 MGC196601:MGN196603 MPY196601:MQJ196603 MZU196601:NAF196603 NJQ196601:NKB196603 NTM196601:NTX196603 ODI196601:ODT196603 ONE196601:ONP196603 OXA196601:OXL196603 PGW196601:PHH196603 PQS196601:PRD196603 QAO196601:QAZ196603 QKK196601:QKV196603 QUG196601:QUR196603 REC196601:REN196603 RNY196601:ROJ196603 RXU196601:RYF196603 SHQ196601:SIB196603 SRM196601:SRX196603 TBI196601:TBT196603 TLE196601:TLP196603 TVA196601:TVL196603 UEW196601:UFH196603 UOS196601:UPD196603 UYO196601:UYZ196603 VIK196601:VIV196603 VSG196601:VSR196603 WCC196601:WCN196603 WLY196601:WMJ196603 WVU196601:WWF196603 JI262137:JT262139 TE262137:TP262139 ADA262137:ADL262139 AMW262137:ANH262139 AWS262137:AXD262139 BGO262137:BGZ262139 BQK262137:BQV262139 CAG262137:CAR262139 CKC262137:CKN262139 CTY262137:CUJ262139 DDU262137:DEF262139 DNQ262137:DOB262139 DXM262137:DXX262139 EHI262137:EHT262139 ERE262137:ERP262139 FBA262137:FBL262139 FKW262137:FLH262139 FUS262137:FVD262139 GEO262137:GEZ262139 GOK262137:GOV262139 GYG262137:GYR262139 HIC262137:HIN262139 HRY262137:HSJ262139 IBU262137:ICF262139 ILQ262137:IMB262139 IVM262137:IVX262139 JFI262137:JFT262139 JPE262137:JPP262139 JZA262137:JZL262139 KIW262137:KJH262139 KSS262137:KTD262139 LCO262137:LCZ262139 LMK262137:LMV262139 LWG262137:LWR262139 MGC262137:MGN262139 MPY262137:MQJ262139 MZU262137:NAF262139 NJQ262137:NKB262139 NTM262137:NTX262139 ODI262137:ODT262139 ONE262137:ONP262139 OXA262137:OXL262139 PGW262137:PHH262139 PQS262137:PRD262139 QAO262137:QAZ262139 QKK262137:QKV262139 QUG262137:QUR262139 REC262137:REN262139 RNY262137:ROJ262139 RXU262137:RYF262139 SHQ262137:SIB262139 SRM262137:SRX262139 TBI262137:TBT262139 TLE262137:TLP262139 TVA262137:TVL262139 UEW262137:UFH262139 UOS262137:UPD262139 UYO262137:UYZ262139 VIK262137:VIV262139 VSG262137:VSR262139 WCC262137:WCN262139 WLY262137:WMJ262139 WVU262137:WWF262139 JI327673:JT327675 TE327673:TP327675 ADA327673:ADL327675 AMW327673:ANH327675 AWS327673:AXD327675 BGO327673:BGZ327675 BQK327673:BQV327675 CAG327673:CAR327675 CKC327673:CKN327675 CTY327673:CUJ327675 DDU327673:DEF327675 DNQ327673:DOB327675 DXM327673:DXX327675 EHI327673:EHT327675 ERE327673:ERP327675 FBA327673:FBL327675 FKW327673:FLH327675 FUS327673:FVD327675 GEO327673:GEZ327675 GOK327673:GOV327675 GYG327673:GYR327675 HIC327673:HIN327675 HRY327673:HSJ327675 IBU327673:ICF327675 ILQ327673:IMB327675 IVM327673:IVX327675 JFI327673:JFT327675 JPE327673:JPP327675 JZA327673:JZL327675 KIW327673:KJH327675 KSS327673:KTD327675 LCO327673:LCZ327675 LMK327673:LMV327675 LWG327673:LWR327675 MGC327673:MGN327675 MPY327673:MQJ327675 MZU327673:NAF327675 NJQ327673:NKB327675 NTM327673:NTX327675 ODI327673:ODT327675 ONE327673:ONP327675 OXA327673:OXL327675 PGW327673:PHH327675 PQS327673:PRD327675 QAO327673:QAZ327675 QKK327673:QKV327675 QUG327673:QUR327675 REC327673:REN327675 RNY327673:ROJ327675 RXU327673:RYF327675 SHQ327673:SIB327675 SRM327673:SRX327675 TBI327673:TBT327675 TLE327673:TLP327675 TVA327673:TVL327675 UEW327673:UFH327675 UOS327673:UPD327675 UYO327673:UYZ327675 VIK327673:VIV327675 VSG327673:VSR327675 WCC327673:WCN327675 WLY327673:WMJ327675 WVU327673:WWF327675 JI393209:JT393211 TE393209:TP393211 ADA393209:ADL393211 AMW393209:ANH393211 AWS393209:AXD393211 BGO393209:BGZ393211 BQK393209:BQV393211 CAG393209:CAR393211 CKC393209:CKN393211 CTY393209:CUJ393211 DDU393209:DEF393211 DNQ393209:DOB393211 DXM393209:DXX393211 EHI393209:EHT393211 ERE393209:ERP393211 FBA393209:FBL393211 FKW393209:FLH393211 FUS393209:FVD393211 GEO393209:GEZ393211 GOK393209:GOV393211 GYG393209:GYR393211 HIC393209:HIN393211 HRY393209:HSJ393211 IBU393209:ICF393211 ILQ393209:IMB393211 IVM393209:IVX393211 JFI393209:JFT393211 JPE393209:JPP393211 JZA393209:JZL393211 KIW393209:KJH393211 KSS393209:KTD393211 LCO393209:LCZ393211 LMK393209:LMV393211 LWG393209:LWR393211 MGC393209:MGN393211 MPY393209:MQJ393211 MZU393209:NAF393211 NJQ393209:NKB393211 NTM393209:NTX393211 ODI393209:ODT393211 ONE393209:ONP393211 OXA393209:OXL393211 PGW393209:PHH393211 PQS393209:PRD393211 QAO393209:QAZ393211 QKK393209:QKV393211 QUG393209:QUR393211 REC393209:REN393211 RNY393209:ROJ393211 RXU393209:RYF393211 SHQ393209:SIB393211 SRM393209:SRX393211 TBI393209:TBT393211 TLE393209:TLP393211 TVA393209:TVL393211 UEW393209:UFH393211 UOS393209:UPD393211 UYO393209:UYZ393211 VIK393209:VIV393211 VSG393209:VSR393211 WCC393209:WCN393211 WLY393209:WMJ393211 WVU393209:WWF393211 JI458745:JT458747 TE458745:TP458747 ADA458745:ADL458747 AMW458745:ANH458747 AWS458745:AXD458747 BGO458745:BGZ458747 BQK458745:BQV458747 CAG458745:CAR458747 CKC458745:CKN458747 CTY458745:CUJ458747 DDU458745:DEF458747 DNQ458745:DOB458747 DXM458745:DXX458747 EHI458745:EHT458747 ERE458745:ERP458747 FBA458745:FBL458747 FKW458745:FLH458747 FUS458745:FVD458747 GEO458745:GEZ458747 GOK458745:GOV458747 GYG458745:GYR458747 HIC458745:HIN458747 HRY458745:HSJ458747 IBU458745:ICF458747 ILQ458745:IMB458747 IVM458745:IVX458747 JFI458745:JFT458747 JPE458745:JPP458747 JZA458745:JZL458747 KIW458745:KJH458747 KSS458745:KTD458747 LCO458745:LCZ458747 LMK458745:LMV458747 LWG458745:LWR458747 MGC458745:MGN458747 MPY458745:MQJ458747 MZU458745:NAF458747 NJQ458745:NKB458747 NTM458745:NTX458747 ODI458745:ODT458747 ONE458745:ONP458747 OXA458745:OXL458747 PGW458745:PHH458747 PQS458745:PRD458747 QAO458745:QAZ458747 QKK458745:QKV458747 QUG458745:QUR458747 REC458745:REN458747 RNY458745:ROJ458747 RXU458745:RYF458747 SHQ458745:SIB458747 SRM458745:SRX458747 TBI458745:TBT458747 TLE458745:TLP458747 TVA458745:TVL458747 UEW458745:UFH458747 UOS458745:UPD458747 UYO458745:UYZ458747 VIK458745:VIV458747 VSG458745:VSR458747 WCC458745:WCN458747 WLY458745:WMJ458747 WVU458745:WWF458747 JI524281:JT524283 TE524281:TP524283 ADA524281:ADL524283 AMW524281:ANH524283 AWS524281:AXD524283 BGO524281:BGZ524283 BQK524281:BQV524283 CAG524281:CAR524283 CKC524281:CKN524283 CTY524281:CUJ524283 DDU524281:DEF524283 DNQ524281:DOB524283 DXM524281:DXX524283 EHI524281:EHT524283 ERE524281:ERP524283 FBA524281:FBL524283 FKW524281:FLH524283 FUS524281:FVD524283 GEO524281:GEZ524283 GOK524281:GOV524283 GYG524281:GYR524283 HIC524281:HIN524283 HRY524281:HSJ524283 IBU524281:ICF524283 ILQ524281:IMB524283 IVM524281:IVX524283 JFI524281:JFT524283 JPE524281:JPP524283 JZA524281:JZL524283 KIW524281:KJH524283 KSS524281:KTD524283 LCO524281:LCZ524283 LMK524281:LMV524283 LWG524281:LWR524283 MGC524281:MGN524283 MPY524281:MQJ524283 MZU524281:NAF524283 NJQ524281:NKB524283 NTM524281:NTX524283 ODI524281:ODT524283 ONE524281:ONP524283 OXA524281:OXL524283 PGW524281:PHH524283 PQS524281:PRD524283 QAO524281:QAZ524283 QKK524281:QKV524283 QUG524281:QUR524283 REC524281:REN524283 RNY524281:ROJ524283 RXU524281:RYF524283 SHQ524281:SIB524283 SRM524281:SRX524283 TBI524281:TBT524283 TLE524281:TLP524283 TVA524281:TVL524283 UEW524281:UFH524283 UOS524281:UPD524283 UYO524281:UYZ524283 VIK524281:VIV524283 VSG524281:VSR524283 WCC524281:WCN524283 WLY524281:WMJ524283 WVU524281:WWF524283 JI589817:JT589819 TE589817:TP589819 ADA589817:ADL589819 AMW589817:ANH589819 AWS589817:AXD589819 BGO589817:BGZ589819 BQK589817:BQV589819 CAG589817:CAR589819 CKC589817:CKN589819 CTY589817:CUJ589819 DDU589817:DEF589819 DNQ589817:DOB589819 DXM589817:DXX589819 EHI589817:EHT589819 ERE589817:ERP589819 FBA589817:FBL589819 FKW589817:FLH589819 FUS589817:FVD589819 GEO589817:GEZ589819 GOK589817:GOV589819 GYG589817:GYR589819 HIC589817:HIN589819 HRY589817:HSJ589819 IBU589817:ICF589819 ILQ589817:IMB589819 IVM589817:IVX589819 JFI589817:JFT589819 JPE589817:JPP589819 JZA589817:JZL589819 KIW589817:KJH589819 KSS589817:KTD589819 LCO589817:LCZ589819 LMK589817:LMV589819 LWG589817:LWR589819 MGC589817:MGN589819 MPY589817:MQJ589819 MZU589817:NAF589819 NJQ589817:NKB589819 NTM589817:NTX589819 ODI589817:ODT589819 ONE589817:ONP589819 OXA589817:OXL589819 PGW589817:PHH589819 PQS589817:PRD589819 QAO589817:QAZ589819 QKK589817:QKV589819 QUG589817:QUR589819 REC589817:REN589819 RNY589817:ROJ589819 RXU589817:RYF589819 SHQ589817:SIB589819 SRM589817:SRX589819 TBI589817:TBT589819 TLE589817:TLP589819 TVA589817:TVL589819 UEW589817:UFH589819 UOS589817:UPD589819 UYO589817:UYZ589819 VIK589817:VIV589819 VSG589817:VSR589819 WCC589817:WCN589819 WLY589817:WMJ589819 WVU589817:WWF589819 JI655353:JT655355 TE655353:TP655355 ADA655353:ADL655355 AMW655353:ANH655355 AWS655353:AXD655355 BGO655353:BGZ655355 BQK655353:BQV655355 CAG655353:CAR655355 CKC655353:CKN655355 CTY655353:CUJ655355 DDU655353:DEF655355 DNQ655353:DOB655355 DXM655353:DXX655355 EHI655353:EHT655355 ERE655353:ERP655355 FBA655353:FBL655355 FKW655353:FLH655355 FUS655353:FVD655355 GEO655353:GEZ655355 GOK655353:GOV655355 GYG655353:GYR655355 HIC655353:HIN655355 HRY655353:HSJ655355 IBU655353:ICF655355 ILQ655353:IMB655355 IVM655353:IVX655355 JFI655353:JFT655355 JPE655353:JPP655355 JZA655353:JZL655355 KIW655353:KJH655355 KSS655353:KTD655355 LCO655353:LCZ655355 LMK655353:LMV655355 LWG655353:LWR655355 MGC655353:MGN655355 MPY655353:MQJ655355 MZU655353:NAF655355 NJQ655353:NKB655355 NTM655353:NTX655355 ODI655353:ODT655355 ONE655353:ONP655355 OXA655353:OXL655355 PGW655353:PHH655355 PQS655353:PRD655355 QAO655353:QAZ655355 QKK655353:QKV655355 QUG655353:QUR655355 REC655353:REN655355 RNY655353:ROJ655355 RXU655353:RYF655355 SHQ655353:SIB655355 SRM655353:SRX655355 TBI655353:TBT655355 TLE655353:TLP655355 TVA655353:TVL655355 UEW655353:UFH655355 UOS655353:UPD655355 UYO655353:UYZ655355 VIK655353:VIV655355 VSG655353:VSR655355 WCC655353:WCN655355 WLY655353:WMJ655355 WVU655353:WWF655355 JI720889:JT720891 TE720889:TP720891 ADA720889:ADL720891 AMW720889:ANH720891 AWS720889:AXD720891 BGO720889:BGZ720891 BQK720889:BQV720891 CAG720889:CAR720891 CKC720889:CKN720891 CTY720889:CUJ720891 DDU720889:DEF720891 DNQ720889:DOB720891 DXM720889:DXX720891 EHI720889:EHT720891 ERE720889:ERP720891 FBA720889:FBL720891 FKW720889:FLH720891 FUS720889:FVD720891 GEO720889:GEZ720891 GOK720889:GOV720891 GYG720889:GYR720891 HIC720889:HIN720891 HRY720889:HSJ720891 IBU720889:ICF720891 ILQ720889:IMB720891 IVM720889:IVX720891 JFI720889:JFT720891 JPE720889:JPP720891 JZA720889:JZL720891 KIW720889:KJH720891 KSS720889:KTD720891 LCO720889:LCZ720891 LMK720889:LMV720891 LWG720889:LWR720891 MGC720889:MGN720891 MPY720889:MQJ720891 MZU720889:NAF720891 NJQ720889:NKB720891 NTM720889:NTX720891 ODI720889:ODT720891 ONE720889:ONP720891 OXA720889:OXL720891 PGW720889:PHH720891 PQS720889:PRD720891 QAO720889:QAZ720891 QKK720889:QKV720891 QUG720889:QUR720891 REC720889:REN720891 RNY720889:ROJ720891 RXU720889:RYF720891 SHQ720889:SIB720891 SRM720889:SRX720891 TBI720889:TBT720891 TLE720889:TLP720891 TVA720889:TVL720891 UEW720889:UFH720891 UOS720889:UPD720891 UYO720889:UYZ720891 VIK720889:VIV720891 VSG720889:VSR720891 WCC720889:WCN720891 WLY720889:WMJ720891 WVU720889:WWF720891 JI786425:JT786427 TE786425:TP786427 ADA786425:ADL786427 AMW786425:ANH786427 AWS786425:AXD786427 BGO786425:BGZ786427 BQK786425:BQV786427 CAG786425:CAR786427 CKC786425:CKN786427 CTY786425:CUJ786427 DDU786425:DEF786427 DNQ786425:DOB786427 DXM786425:DXX786427 EHI786425:EHT786427 ERE786425:ERP786427 FBA786425:FBL786427 FKW786425:FLH786427 FUS786425:FVD786427 GEO786425:GEZ786427 GOK786425:GOV786427 GYG786425:GYR786427 HIC786425:HIN786427 HRY786425:HSJ786427 IBU786425:ICF786427 ILQ786425:IMB786427 IVM786425:IVX786427 JFI786425:JFT786427 JPE786425:JPP786427 JZA786425:JZL786427 KIW786425:KJH786427 KSS786425:KTD786427 LCO786425:LCZ786427 LMK786425:LMV786427 LWG786425:LWR786427 MGC786425:MGN786427 MPY786425:MQJ786427 MZU786425:NAF786427 NJQ786425:NKB786427 NTM786425:NTX786427 ODI786425:ODT786427 ONE786425:ONP786427 OXA786425:OXL786427 PGW786425:PHH786427 PQS786425:PRD786427 QAO786425:QAZ786427 QKK786425:QKV786427 QUG786425:QUR786427 REC786425:REN786427 RNY786425:ROJ786427 RXU786425:RYF786427 SHQ786425:SIB786427 SRM786425:SRX786427 TBI786425:TBT786427 TLE786425:TLP786427 TVA786425:TVL786427 UEW786425:UFH786427 UOS786425:UPD786427 UYO786425:UYZ786427 VIK786425:VIV786427 VSG786425:VSR786427 WCC786425:WCN786427 WLY786425:WMJ786427 WVU786425:WWF786427 JI851961:JT851963 TE851961:TP851963 ADA851961:ADL851963 AMW851961:ANH851963 AWS851961:AXD851963 BGO851961:BGZ851963 BQK851961:BQV851963 CAG851961:CAR851963 CKC851961:CKN851963 CTY851961:CUJ851963 DDU851961:DEF851963 DNQ851961:DOB851963 DXM851961:DXX851963 EHI851961:EHT851963 ERE851961:ERP851963 FBA851961:FBL851963 FKW851961:FLH851963 FUS851961:FVD851963 GEO851961:GEZ851963 GOK851961:GOV851963 GYG851961:GYR851963 HIC851961:HIN851963 HRY851961:HSJ851963 IBU851961:ICF851963 ILQ851961:IMB851963 IVM851961:IVX851963 JFI851961:JFT851963 JPE851961:JPP851963 JZA851961:JZL851963 KIW851961:KJH851963 KSS851961:KTD851963 LCO851961:LCZ851963 LMK851961:LMV851963 LWG851961:LWR851963 MGC851961:MGN851963 MPY851961:MQJ851963 MZU851961:NAF851963 NJQ851961:NKB851963 NTM851961:NTX851963 ODI851961:ODT851963 ONE851961:ONP851963 OXA851961:OXL851963 PGW851961:PHH851963 PQS851961:PRD851963 QAO851961:QAZ851963 QKK851961:QKV851963 QUG851961:QUR851963 REC851961:REN851963 RNY851961:ROJ851963 RXU851961:RYF851963 SHQ851961:SIB851963 SRM851961:SRX851963 TBI851961:TBT851963 TLE851961:TLP851963 TVA851961:TVL851963 UEW851961:UFH851963 UOS851961:UPD851963 UYO851961:UYZ851963 VIK851961:VIV851963 VSG851961:VSR851963 WCC851961:WCN851963 WLY851961:WMJ851963 WVU851961:WWF851963 JI917497:JT917499 TE917497:TP917499 ADA917497:ADL917499 AMW917497:ANH917499 AWS917497:AXD917499 BGO917497:BGZ917499 BQK917497:BQV917499 CAG917497:CAR917499 CKC917497:CKN917499 CTY917497:CUJ917499 DDU917497:DEF917499 DNQ917497:DOB917499 DXM917497:DXX917499 EHI917497:EHT917499 ERE917497:ERP917499 FBA917497:FBL917499 FKW917497:FLH917499 FUS917497:FVD917499 GEO917497:GEZ917499 GOK917497:GOV917499 GYG917497:GYR917499 HIC917497:HIN917499 HRY917497:HSJ917499 IBU917497:ICF917499 ILQ917497:IMB917499 IVM917497:IVX917499 JFI917497:JFT917499 JPE917497:JPP917499 JZA917497:JZL917499 KIW917497:KJH917499 KSS917497:KTD917499 LCO917497:LCZ917499 LMK917497:LMV917499 LWG917497:LWR917499 MGC917497:MGN917499 MPY917497:MQJ917499 MZU917497:NAF917499 NJQ917497:NKB917499 NTM917497:NTX917499 ODI917497:ODT917499 ONE917497:ONP917499 OXA917497:OXL917499 PGW917497:PHH917499 PQS917497:PRD917499 QAO917497:QAZ917499 QKK917497:QKV917499 QUG917497:QUR917499 REC917497:REN917499 RNY917497:ROJ917499 RXU917497:RYF917499 SHQ917497:SIB917499 SRM917497:SRX917499 TBI917497:TBT917499 TLE917497:TLP917499 TVA917497:TVL917499 UEW917497:UFH917499 UOS917497:UPD917499 UYO917497:UYZ917499 VIK917497:VIV917499 VSG917497:VSR917499 WCC917497:WCN917499 WLY917497:WMJ917499 WVU917497:WWF917499 JI983033:JT983035 TE983033:TP983035 ADA983033:ADL983035 AMW983033:ANH983035 AWS983033:AXD983035 BGO983033:BGZ983035 BQK983033:BQV983035 CAG983033:CAR983035 CKC983033:CKN983035 CTY983033:CUJ983035 DDU983033:DEF983035 DNQ983033:DOB983035 DXM983033:DXX983035 EHI983033:EHT983035 ERE983033:ERP983035 FBA983033:FBL983035 FKW983033:FLH983035 FUS983033:FVD983035 GEO983033:GEZ983035 GOK983033:GOV983035 GYG983033:GYR983035 HIC983033:HIN983035 HRY983033:HSJ983035 IBU983033:ICF983035 ILQ983033:IMB983035 IVM983033:IVX983035 JFI983033:JFT983035 JPE983033:JPP983035 JZA983033:JZL983035 KIW983033:KJH983035 KSS983033:KTD983035 LCO983033:LCZ983035 LMK983033:LMV983035 LWG983033:LWR983035 MGC983033:MGN983035 MPY983033:MQJ983035 MZU983033:NAF983035 NJQ983033:NKB983035 NTM983033:NTX983035 ODI983033:ODT983035 ONE983033:ONP983035 OXA983033:OXL983035 PGW983033:PHH983035 PQS983033:PRD983035 QAO983033:QAZ983035 QKK983033:QKV983035 QUG983033:QUR983035 REC983033:REN983035 RNY983033:ROJ983035 RXU983033:RYF983035 SHQ983033:SIB983035 SRM983033:SRX983035 TBI983033:TBT983035 TLE983033:TLP983035 TVA983033:TVL983035 UEW983033:UFH983035 UOS983033:UPD983035 UYO983033:UYZ983035 VIK983033:VIV983035 VSG983033:VSR983035 WCC983033:WCN983035 WLY983033:WMJ983035 WVU983033:WWF983035 Z262137:AJ262139 Z196601:AJ196603 Z131065:AJ131067 Z65529:AJ65531 Z983033:AJ983035 Z917497:AJ917499 Z851961:AJ851963 Z786425:AJ786427 Z720889:AJ720891 Z655353:AJ655355 Z589817:AJ589819 Z524281:AJ524283 Z458745:AJ458747 Z393209:AJ393211 Z327673:AJ327675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使用実績明細情報（生成調合）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t_shiyo_jisseki_seisei_m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>
      <c r="A8" s="67">
        <f>IF(B8="","",COUNTA($B$8:B8))</f>
        <v>1</v>
      </c>
      <c r="B8" s="16" t="s">
        <v>1690</v>
      </c>
      <c r="C8" s="17"/>
      <c r="D8" s="17"/>
      <c r="E8" s="17"/>
      <c r="F8" s="17"/>
      <c r="G8" s="17"/>
      <c r="H8" s="21"/>
      <c r="I8" s="28" t="s">
        <v>1577</v>
      </c>
      <c r="J8" s="20"/>
      <c r="K8" s="20"/>
      <c r="L8" s="20"/>
      <c r="M8" s="20"/>
      <c r="N8" s="20"/>
      <c r="O8" s="35"/>
      <c r="P8" s="20"/>
      <c r="Q8" s="21"/>
      <c r="R8" s="16" t="s">
        <v>1690</v>
      </c>
      <c r="S8" s="20"/>
      <c r="T8" s="20"/>
      <c r="U8" s="20"/>
      <c r="V8" s="20"/>
      <c r="W8" s="20"/>
      <c r="X8" s="21"/>
      <c r="Y8" s="466" t="s">
        <v>210</v>
      </c>
      <c r="Z8" s="467"/>
      <c r="AA8" s="468" t="s">
        <v>211</v>
      </c>
      <c r="AB8" s="469"/>
      <c r="AC8" s="470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f>IF(B9="","",COUNTA($B$8:B9))</f>
        <v>2</v>
      </c>
      <c r="B9" s="22" t="s">
        <v>246</v>
      </c>
      <c r="C9" s="23"/>
      <c r="D9" s="23"/>
      <c r="E9" s="23"/>
      <c r="F9" s="23"/>
      <c r="G9" s="23"/>
      <c r="H9" s="36"/>
      <c r="I9" s="28" t="s">
        <v>247</v>
      </c>
      <c r="J9" s="20"/>
      <c r="K9" s="20"/>
      <c r="L9" s="20"/>
      <c r="M9" s="20"/>
      <c r="N9" s="20"/>
      <c r="O9" s="20"/>
      <c r="P9" s="20"/>
      <c r="Q9" s="34"/>
      <c r="R9" s="22" t="s">
        <v>246</v>
      </c>
      <c r="S9" s="20"/>
      <c r="T9" s="20"/>
      <c r="U9" s="20"/>
      <c r="V9" s="20"/>
      <c r="W9" s="20"/>
      <c r="X9" s="21"/>
      <c r="Y9" s="466" t="s">
        <v>243</v>
      </c>
      <c r="Z9" s="467"/>
      <c r="AA9" s="468" t="s">
        <v>244</v>
      </c>
      <c r="AB9" s="469"/>
      <c r="AC9" s="470"/>
      <c r="AD9" s="24">
        <v>3</v>
      </c>
      <c r="AE9" s="26"/>
      <c r="AF9" s="26">
        <v>2</v>
      </c>
      <c r="AG9" s="26" t="s">
        <v>207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>
      <c r="A10" s="82">
        <f>IF(B10="","",COUNTA($B$8:B10))</f>
        <v>3</v>
      </c>
      <c r="B10" s="80" t="s">
        <v>238</v>
      </c>
      <c r="C10" s="81"/>
      <c r="D10" s="81"/>
      <c r="E10" s="81"/>
      <c r="F10" s="81"/>
      <c r="G10" s="81"/>
      <c r="H10" s="18"/>
      <c r="I10" s="72" t="s">
        <v>239</v>
      </c>
      <c r="J10" s="68"/>
      <c r="K10" s="68"/>
      <c r="L10" s="68"/>
      <c r="M10" s="68"/>
      <c r="N10" s="68"/>
      <c r="O10" s="68"/>
      <c r="P10" s="68"/>
      <c r="Q10" s="84"/>
      <c r="R10" s="80" t="s">
        <v>238</v>
      </c>
      <c r="S10" s="68"/>
      <c r="T10" s="68"/>
      <c r="U10" s="68"/>
      <c r="V10" s="68"/>
      <c r="W10" s="68"/>
      <c r="X10" s="18"/>
      <c r="Y10" s="550" t="s">
        <v>210</v>
      </c>
      <c r="Z10" s="551"/>
      <c r="AA10" s="552" t="s">
        <v>211</v>
      </c>
      <c r="AB10" s="553"/>
      <c r="AC10" s="554"/>
      <c r="AD10" s="69">
        <v>30</v>
      </c>
      <c r="AE10" s="71"/>
      <c r="AF10" s="71"/>
      <c r="AG10" s="70"/>
      <c r="AH10" s="70"/>
      <c r="AI10" s="70"/>
      <c r="AJ10" s="70"/>
      <c r="AK10" s="70"/>
      <c r="AL10" s="70"/>
      <c r="AM10" s="70"/>
      <c r="AN10" s="70"/>
      <c r="AO10" s="71"/>
      <c r="AP10" s="71"/>
      <c r="AQ10" s="71"/>
      <c r="AR10" s="71"/>
      <c r="AS10" s="134" t="s">
        <v>1572</v>
      </c>
      <c r="AT10" s="173"/>
      <c r="AU10" s="173"/>
      <c r="AV10" s="173"/>
      <c r="AW10" s="173"/>
      <c r="AX10" s="173"/>
      <c r="AY10" s="173"/>
      <c r="AZ10" s="173"/>
      <c r="BA10" s="173"/>
      <c r="BB10" s="173"/>
      <c r="BC10" s="173"/>
      <c r="BD10" s="174"/>
    </row>
    <row r="11" spans="1:56">
      <c r="A11" s="83" t="str">
        <f>IF(B11="","",COUNTA($B$8:B11))</f>
        <v/>
      </c>
      <c r="B11" s="175"/>
      <c r="C11" s="176"/>
      <c r="D11" s="176"/>
      <c r="E11" s="176"/>
      <c r="F11" s="176"/>
      <c r="G11" s="176"/>
      <c r="H11" s="177"/>
      <c r="I11" s="178"/>
      <c r="J11" s="179"/>
      <c r="K11" s="179"/>
      <c r="L11" s="179"/>
      <c r="M11" s="179"/>
      <c r="N11" s="179"/>
      <c r="O11" s="179"/>
      <c r="P11" s="179"/>
      <c r="Q11" s="180"/>
      <c r="R11" s="175"/>
      <c r="S11" s="179"/>
      <c r="T11" s="179"/>
      <c r="U11" s="179"/>
      <c r="V11" s="179"/>
      <c r="W11" s="179"/>
      <c r="X11" s="177"/>
      <c r="Y11" s="175"/>
      <c r="Z11" s="181"/>
      <c r="AA11" s="555"/>
      <c r="AB11" s="556"/>
      <c r="AC11" s="557"/>
      <c r="AD11" s="182"/>
      <c r="AE11" s="183" t="s">
        <v>237</v>
      </c>
      <c r="AF11" s="183"/>
      <c r="AG11" s="183"/>
      <c r="AH11" s="184"/>
      <c r="AI11" s="184"/>
      <c r="AJ11" s="184"/>
      <c r="AK11" s="184"/>
      <c r="AL11" s="184"/>
      <c r="AM11" s="184"/>
      <c r="AN11" s="184"/>
      <c r="AO11" s="183"/>
      <c r="AP11" s="183"/>
      <c r="AQ11" s="183"/>
      <c r="AR11" s="183"/>
      <c r="AS11" s="178" t="s">
        <v>1546</v>
      </c>
      <c r="BD11" s="185"/>
    </row>
    <row r="12" spans="1:56">
      <c r="A12" s="67">
        <f>IF(B12="","",COUNTA($B$8:B12))</f>
        <v>4</v>
      </c>
      <c r="B12" s="16" t="s">
        <v>265</v>
      </c>
      <c r="C12" s="17"/>
      <c r="D12" s="17"/>
      <c r="E12" s="17"/>
      <c r="F12" s="17"/>
      <c r="G12" s="17"/>
      <c r="H12" s="21"/>
      <c r="I12" s="31" t="s">
        <v>266</v>
      </c>
      <c r="J12" s="20"/>
      <c r="K12" s="20"/>
      <c r="L12" s="20"/>
      <c r="M12" s="20"/>
      <c r="N12" s="20"/>
      <c r="O12" s="20"/>
      <c r="P12" s="20"/>
      <c r="Q12" s="34"/>
      <c r="R12" s="16" t="s">
        <v>265</v>
      </c>
      <c r="S12" s="20"/>
      <c r="T12" s="20"/>
      <c r="U12" s="20"/>
      <c r="V12" s="20"/>
      <c r="W12" s="20"/>
      <c r="X12" s="21"/>
      <c r="Y12" s="466" t="s">
        <v>210</v>
      </c>
      <c r="Z12" s="467"/>
      <c r="AA12" s="468" t="s">
        <v>211</v>
      </c>
      <c r="AB12" s="469"/>
      <c r="AC12" s="470"/>
      <c r="AD12" s="24">
        <v>5</v>
      </c>
      <c r="AE12" s="26"/>
      <c r="AF12" s="26"/>
      <c r="AG12" s="25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>
      <c r="A13" s="67">
        <f>IF(B13="","",COUNTA($B$8:B13))</f>
        <v>5</v>
      </c>
      <c r="B13" s="16" t="s">
        <v>251</v>
      </c>
      <c r="C13" s="17"/>
      <c r="D13" s="17"/>
      <c r="E13" s="17"/>
      <c r="F13" s="17"/>
      <c r="G13" s="17"/>
      <c r="H13" s="21"/>
      <c r="I13" s="19" t="s">
        <v>1768</v>
      </c>
      <c r="J13" s="20"/>
      <c r="K13" s="20"/>
      <c r="L13" s="20"/>
      <c r="M13" s="20"/>
      <c r="N13" s="20"/>
      <c r="O13" s="20"/>
      <c r="P13" s="20"/>
      <c r="Q13" s="34"/>
      <c r="R13" s="16" t="s">
        <v>251</v>
      </c>
      <c r="S13" s="20"/>
      <c r="T13" s="20"/>
      <c r="U13" s="20"/>
      <c r="V13" s="20"/>
      <c r="W13" s="20"/>
      <c r="X13" s="21"/>
      <c r="Y13" s="466" t="s">
        <v>210</v>
      </c>
      <c r="Z13" s="467"/>
      <c r="AA13" s="468" t="s">
        <v>211</v>
      </c>
      <c r="AB13" s="469"/>
      <c r="AC13" s="470"/>
      <c r="AD13" s="24">
        <v>20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45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>
      <c r="A14" s="67">
        <f>IF(B14="","",COUNTA($B$8:B14))</f>
        <v>6</v>
      </c>
      <c r="B14" s="16" t="s">
        <v>253</v>
      </c>
      <c r="C14" s="17"/>
      <c r="D14" s="17"/>
      <c r="E14" s="17"/>
      <c r="F14" s="17"/>
      <c r="G14" s="17"/>
      <c r="H14" s="21"/>
      <c r="I14" s="19" t="s">
        <v>1769</v>
      </c>
      <c r="J14" s="20"/>
      <c r="K14" s="20"/>
      <c r="L14" s="20"/>
      <c r="M14" s="20"/>
      <c r="N14" s="20"/>
      <c r="O14" s="20"/>
      <c r="P14" s="20"/>
      <c r="Q14" s="34"/>
      <c r="R14" s="16" t="s">
        <v>253</v>
      </c>
      <c r="S14" s="20"/>
      <c r="T14" s="20"/>
      <c r="U14" s="20"/>
      <c r="V14" s="20"/>
      <c r="W14" s="20"/>
      <c r="X14" s="21"/>
      <c r="Y14" s="466" t="s">
        <v>210</v>
      </c>
      <c r="Z14" s="467"/>
      <c r="AA14" s="468" t="s">
        <v>211</v>
      </c>
      <c r="AB14" s="469"/>
      <c r="AC14" s="470"/>
      <c r="AD14" s="24">
        <v>30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45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f>IF(B15="","",COUNTA($B$8:B15))</f>
        <v>7</v>
      </c>
      <c r="B15" s="22" t="s">
        <v>320</v>
      </c>
      <c r="C15" s="23"/>
      <c r="D15" s="23"/>
      <c r="E15" s="23"/>
      <c r="F15" s="23"/>
      <c r="G15" s="23"/>
      <c r="H15" s="36"/>
      <c r="I15" s="28" t="s">
        <v>321</v>
      </c>
      <c r="J15" s="20"/>
      <c r="K15" s="20"/>
      <c r="L15" s="20"/>
      <c r="M15" s="20"/>
      <c r="N15" s="20"/>
      <c r="O15" s="20"/>
      <c r="P15" s="20"/>
      <c r="Q15" s="34"/>
      <c r="R15" s="22" t="s">
        <v>320</v>
      </c>
      <c r="S15" s="20"/>
      <c r="T15" s="20"/>
      <c r="U15" s="20"/>
      <c r="V15" s="20"/>
      <c r="W15" s="20"/>
      <c r="X15" s="21"/>
      <c r="Y15" s="466" t="s">
        <v>243</v>
      </c>
      <c r="Z15" s="467"/>
      <c r="AA15" s="468" t="s">
        <v>244</v>
      </c>
      <c r="AB15" s="469"/>
      <c r="AC15" s="470"/>
      <c r="AD15" s="24">
        <v>5</v>
      </c>
      <c r="AE15" s="26">
        <v>2</v>
      </c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16" t="s">
        <v>322</v>
      </c>
      <c r="C16" s="17"/>
      <c r="D16" s="17"/>
      <c r="E16" s="17"/>
      <c r="F16" s="17"/>
      <c r="G16" s="17"/>
      <c r="H16" s="36"/>
      <c r="I16" s="28" t="s">
        <v>323</v>
      </c>
      <c r="J16" s="20"/>
      <c r="K16" s="20"/>
      <c r="L16" s="20"/>
      <c r="M16" s="20"/>
      <c r="N16" s="20"/>
      <c r="O16" s="35"/>
      <c r="P16" s="20"/>
      <c r="Q16" s="21"/>
      <c r="R16" s="16" t="s">
        <v>322</v>
      </c>
      <c r="S16" s="20"/>
      <c r="T16" s="20"/>
      <c r="U16" s="20"/>
      <c r="V16" s="20"/>
      <c r="W16" s="20"/>
      <c r="X16" s="21"/>
      <c r="Y16" s="466" t="s">
        <v>243</v>
      </c>
      <c r="Z16" s="467"/>
      <c r="AA16" s="468" t="s">
        <v>244</v>
      </c>
      <c r="AB16" s="469"/>
      <c r="AC16" s="470"/>
      <c r="AD16" s="24">
        <v>5</v>
      </c>
      <c r="AE16" s="26">
        <v>2</v>
      </c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22" t="s">
        <v>324</v>
      </c>
      <c r="C17" s="23"/>
      <c r="D17" s="23"/>
      <c r="E17" s="23"/>
      <c r="F17" s="23"/>
      <c r="G17" s="23"/>
      <c r="H17" s="36"/>
      <c r="I17" s="28" t="s">
        <v>325</v>
      </c>
      <c r="J17" s="20"/>
      <c r="K17" s="20"/>
      <c r="L17" s="20"/>
      <c r="M17" s="20"/>
      <c r="N17" s="20"/>
      <c r="O17" s="23"/>
      <c r="P17" s="20"/>
      <c r="Q17" s="21"/>
      <c r="R17" s="22" t="s">
        <v>324</v>
      </c>
      <c r="S17" s="20"/>
      <c r="T17" s="20"/>
      <c r="U17" s="20"/>
      <c r="V17" s="20"/>
      <c r="W17" s="20"/>
      <c r="X17" s="21"/>
      <c r="Y17" s="466" t="s">
        <v>243</v>
      </c>
      <c r="Z17" s="467"/>
      <c r="AA17" s="468" t="s">
        <v>244</v>
      </c>
      <c r="AB17" s="469"/>
      <c r="AC17" s="470"/>
      <c r="AD17" s="24">
        <v>5</v>
      </c>
      <c r="AE17" s="26">
        <v>2</v>
      </c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22" t="s">
        <v>326</v>
      </c>
      <c r="C18" s="23"/>
      <c r="D18" s="23"/>
      <c r="E18" s="23"/>
      <c r="F18" s="23"/>
      <c r="G18" s="23"/>
      <c r="H18" s="36"/>
      <c r="I18" s="28" t="s">
        <v>327</v>
      </c>
      <c r="J18" s="20"/>
      <c r="K18" s="20"/>
      <c r="L18" s="20"/>
      <c r="M18" s="20"/>
      <c r="N18" s="20"/>
      <c r="O18" s="23"/>
      <c r="P18" s="20"/>
      <c r="Q18" s="21"/>
      <c r="R18" s="22" t="s">
        <v>326</v>
      </c>
      <c r="S18" s="20"/>
      <c r="T18" s="20"/>
      <c r="U18" s="20"/>
      <c r="V18" s="20"/>
      <c r="W18" s="20"/>
      <c r="X18" s="21"/>
      <c r="Y18" s="466" t="s">
        <v>210</v>
      </c>
      <c r="Z18" s="467"/>
      <c r="AA18" s="468" t="s">
        <v>211</v>
      </c>
      <c r="AB18" s="469"/>
      <c r="AC18" s="470"/>
      <c r="AD18" s="24">
        <v>1000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219</v>
      </c>
      <c r="C19" s="17"/>
      <c r="D19" s="17"/>
      <c r="E19" s="17"/>
      <c r="F19" s="17"/>
      <c r="G19" s="17"/>
      <c r="H19" s="21"/>
      <c r="I19" s="28" t="s">
        <v>220</v>
      </c>
      <c r="J19" s="20"/>
      <c r="K19" s="20"/>
      <c r="L19" s="20"/>
      <c r="M19" s="20"/>
      <c r="N19" s="20"/>
      <c r="O19" s="20"/>
      <c r="P19" s="20"/>
      <c r="Q19" s="34"/>
      <c r="R19" s="16" t="s">
        <v>219</v>
      </c>
      <c r="S19" s="20"/>
      <c r="T19" s="20"/>
      <c r="U19" s="20"/>
      <c r="V19" s="20"/>
      <c r="W19" s="20"/>
      <c r="X19" s="21"/>
      <c r="Y19" s="466" t="s">
        <v>210</v>
      </c>
      <c r="Z19" s="467"/>
      <c r="AA19" s="468" t="s">
        <v>211</v>
      </c>
      <c r="AB19" s="469"/>
      <c r="AC19" s="470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221</v>
      </c>
      <c r="C20" s="17"/>
      <c r="D20" s="17"/>
      <c r="E20" s="17"/>
      <c r="F20" s="17"/>
      <c r="G20" s="17"/>
      <c r="H20" s="21"/>
      <c r="I20" s="28" t="s">
        <v>222</v>
      </c>
      <c r="J20" s="20"/>
      <c r="K20" s="20"/>
      <c r="L20" s="20"/>
      <c r="M20" s="20"/>
      <c r="N20" s="20"/>
      <c r="O20" s="20"/>
      <c r="P20" s="20"/>
      <c r="Q20" s="34"/>
      <c r="R20" s="16" t="s">
        <v>221</v>
      </c>
      <c r="S20" s="20"/>
      <c r="T20" s="20"/>
      <c r="U20" s="20"/>
      <c r="V20" s="20"/>
      <c r="W20" s="20"/>
      <c r="X20" s="21"/>
      <c r="Y20" s="466" t="s">
        <v>210</v>
      </c>
      <c r="Z20" s="467"/>
      <c r="AA20" s="468" t="s">
        <v>211</v>
      </c>
      <c r="AB20" s="469"/>
      <c r="AC20" s="470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223</v>
      </c>
      <c r="C21" s="17"/>
      <c r="D21" s="17"/>
      <c r="E21" s="17"/>
      <c r="F21" s="17"/>
      <c r="G21" s="17"/>
      <c r="H21" s="21"/>
      <c r="I21" s="28" t="s">
        <v>224</v>
      </c>
      <c r="J21" s="20"/>
      <c r="K21" s="20"/>
      <c r="L21" s="20"/>
      <c r="M21" s="20"/>
      <c r="N21" s="20"/>
      <c r="O21" s="20"/>
      <c r="P21" s="20"/>
      <c r="Q21" s="34"/>
      <c r="R21" s="16" t="s">
        <v>223</v>
      </c>
      <c r="S21" s="20"/>
      <c r="T21" s="35"/>
      <c r="U21" s="20"/>
      <c r="V21" s="20"/>
      <c r="W21" s="20"/>
      <c r="X21" s="21"/>
      <c r="Y21" s="466" t="s">
        <v>210</v>
      </c>
      <c r="Z21" s="467"/>
      <c r="AA21" s="468" t="s">
        <v>211</v>
      </c>
      <c r="AB21" s="469"/>
      <c r="AC21" s="470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225</v>
      </c>
      <c r="C22" s="17"/>
      <c r="D22" s="17"/>
      <c r="E22" s="17"/>
      <c r="F22" s="17"/>
      <c r="G22" s="17"/>
      <c r="H22" s="21"/>
      <c r="I22" s="28" t="s">
        <v>226</v>
      </c>
      <c r="J22" s="20"/>
      <c r="K22" s="20"/>
      <c r="L22" s="20"/>
      <c r="M22" s="20"/>
      <c r="N22" s="20"/>
      <c r="O22" s="20"/>
      <c r="P22" s="20"/>
      <c r="Q22" s="34"/>
      <c r="R22" s="16" t="s">
        <v>225</v>
      </c>
      <c r="S22" s="20"/>
      <c r="T22" s="35"/>
      <c r="U22" s="20"/>
      <c r="V22" s="20"/>
      <c r="W22" s="20"/>
      <c r="X22" s="21"/>
      <c r="Y22" s="466" t="s">
        <v>210</v>
      </c>
      <c r="Z22" s="467"/>
      <c r="AA22" s="468" t="s">
        <v>211</v>
      </c>
      <c r="AB22" s="469"/>
      <c r="AC22" s="470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45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227</v>
      </c>
      <c r="C23" s="17"/>
      <c r="D23" s="17"/>
      <c r="E23" s="17"/>
      <c r="F23" s="17"/>
      <c r="G23" s="17"/>
      <c r="H23" s="21"/>
      <c r="I23" s="28" t="s">
        <v>228</v>
      </c>
      <c r="J23" s="20"/>
      <c r="K23" s="20"/>
      <c r="L23" s="20"/>
      <c r="M23" s="20"/>
      <c r="N23" s="20"/>
      <c r="O23" s="20"/>
      <c r="P23" s="20"/>
      <c r="Q23" s="34"/>
      <c r="R23" s="16" t="s">
        <v>227</v>
      </c>
      <c r="S23" s="20"/>
      <c r="T23" s="35"/>
      <c r="U23" s="20"/>
      <c r="V23" s="20"/>
      <c r="W23" s="20"/>
      <c r="X23" s="21"/>
      <c r="Y23" s="466" t="s">
        <v>205</v>
      </c>
      <c r="Z23" s="467"/>
      <c r="AA23" s="468" t="s">
        <v>229</v>
      </c>
      <c r="AB23" s="469"/>
      <c r="AC23" s="470"/>
      <c r="AD23" s="48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45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16</v>
      </c>
      <c r="B24" s="16" t="s">
        <v>230</v>
      </c>
      <c r="C24" s="17"/>
      <c r="D24" s="17"/>
      <c r="E24" s="17"/>
      <c r="F24" s="17"/>
      <c r="G24" s="17"/>
      <c r="H24" s="21"/>
      <c r="I24" s="28" t="s">
        <v>231</v>
      </c>
      <c r="J24" s="20"/>
      <c r="K24" s="20"/>
      <c r="L24" s="20"/>
      <c r="M24" s="20"/>
      <c r="N24" s="20"/>
      <c r="O24" s="20"/>
      <c r="P24" s="20"/>
      <c r="Q24" s="34"/>
      <c r="R24" s="16" t="s">
        <v>230</v>
      </c>
      <c r="S24" s="20"/>
      <c r="T24" s="35"/>
      <c r="U24" s="20"/>
      <c r="V24" s="20"/>
      <c r="W24" s="20"/>
      <c r="X24" s="21"/>
      <c r="Y24" s="466" t="s">
        <v>210</v>
      </c>
      <c r="Z24" s="467"/>
      <c r="AA24" s="468" t="s">
        <v>211</v>
      </c>
      <c r="AB24" s="469"/>
      <c r="AC24" s="470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45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17</v>
      </c>
      <c r="B25" s="16" t="s">
        <v>232</v>
      </c>
      <c r="C25" s="17"/>
      <c r="D25" s="17"/>
      <c r="E25" s="17"/>
      <c r="F25" s="17"/>
      <c r="G25" s="17"/>
      <c r="H25" s="21"/>
      <c r="I25" s="28" t="s">
        <v>233</v>
      </c>
      <c r="J25" s="20"/>
      <c r="K25" s="20"/>
      <c r="L25" s="20"/>
      <c r="M25" s="20"/>
      <c r="N25" s="20"/>
      <c r="O25" s="20"/>
      <c r="P25" s="20"/>
      <c r="Q25" s="34"/>
      <c r="R25" s="16" t="s">
        <v>232</v>
      </c>
      <c r="S25" s="20"/>
      <c r="T25" s="35"/>
      <c r="U25" s="20"/>
      <c r="V25" s="20"/>
      <c r="W25" s="20"/>
      <c r="X25" s="21"/>
      <c r="Y25" s="466" t="s">
        <v>210</v>
      </c>
      <c r="Z25" s="467"/>
      <c r="AA25" s="468" t="s">
        <v>211</v>
      </c>
      <c r="AB25" s="469"/>
      <c r="AC25" s="470"/>
      <c r="AD25" s="48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45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>
        <f>IF(B26="","",COUNTA($B$8:B26))</f>
        <v>18</v>
      </c>
      <c r="B26" s="16" t="s">
        <v>234</v>
      </c>
      <c r="C26" s="17"/>
      <c r="D26" s="17"/>
      <c r="E26" s="17"/>
      <c r="F26" s="17"/>
      <c r="G26" s="17"/>
      <c r="H26" s="21"/>
      <c r="I26" s="28" t="s">
        <v>235</v>
      </c>
      <c r="J26" s="20"/>
      <c r="K26" s="20"/>
      <c r="L26" s="20"/>
      <c r="M26" s="20"/>
      <c r="N26" s="20"/>
      <c r="O26" s="20"/>
      <c r="P26" s="20"/>
      <c r="Q26" s="34"/>
      <c r="R26" s="19" t="s">
        <v>234</v>
      </c>
      <c r="S26" s="20"/>
      <c r="T26" s="35"/>
      <c r="U26" s="20"/>
      <c r="V26" s="20"/>
      <c r="W26" s="20"/>
      <c r="X26" s="21"/>
      <c r="Y26" s="466" t="s">
        <v>205</v>
      </c>
      <c r="Z26" s="467"/>
      <c r="AA26" s="468" t="s">
        <v>229</v>
      </c>
      <c r="AB26" s="469"/>
      <c r="AC26" s="470"/>
      <c r="AD26" s="48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45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6"/>
      <c r="Z27" s="467"/>
      <c r="AA27" s="468"/>
      <c r="AB27" s="469"/>
      <c r="AC27" s="470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20"/>
      <c r="P29" s="20"/>
      <c r="Q29" s="34"/>
      <c r="R29" s="19"/>
      <c r="S29" s="20"/>
      <c r="T29" s="35"/>
      <c r="U29" s="20"/>
      <c r="V29" s="20"/>
      <c r="W29" s="20"/>
      <c r="X29" s="21"/>
      <c r="Y29" s="466"/>
      <c r="Z29" s="467"/>
      <c r="AA29" s="468"/>
      <c r="AB29" s="469"/>
      <c r="AC29" s="470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35"/>
      <c r="U30" s="20"/>
      <c r="V30" s="20"/>
      <c r="W30" s="20"/>
      <c r="X30" s="21"/>
      <c r="Y30" s="466"/>
      <c r="Z30" s="467"/>
      <c r="AA30" s="468"/>
      <c r="AB30" s="469"/>
      <c r="AC30" s="470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35"/>
      <c r="U31" s="20"/>
      <c r="V31" s="20"/>
      <c r="W31" s="20"/>
      <c r="X31" s="21"/>
      <c r="Y31" s="466"/>
      <c r="Z31" s="467"/>
      <c r="AA31" s="468"/>
      <c r="AB31" s="469"/>
      <c r="AC31" s="470"/>
      <c r="AD31" s="48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35"/>
      <c r="U32" s="20"/>
      <c r="V32" s="20"/>
      <c r="W32" s="20"/>
      <c r="X32" s="21"/>
      <c r="Y32" s="466"/>
      <c r="Z32" s="467"/>
      <c r="AA32" s="468"/>
      <c r="AB32" s="469"/>
      <c r="AC32" s="470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30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35"/>
      <c r="U33" s="20"/>
      <c r="V33" s="20"/>
      <c r="W33" s="20"/>
      <c r="X33" s="21"/>
      <c r="Y33" s="466"/>
      <c r="Z33" s="467"/>
      <c r="AA33" s="468"/>
      <c r="AB33" s="469"/>
      <c r="AC33" s="470"/>
      <c r="AD33" s="48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30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35"/>
      <c r="U34" s="20"/>
      <c r="V34" s="20"/>
      <c r="W34" s="20"/>
      <c r="X34" s="21"/>
      <c r="Y34" s="466"/>
      <c r="Z34" s="467"/>
      <c r="AA34" s="468"/>
      <c r="AB34" s="469"/>
      <c r="AC34" s="470"/>
      <c r="AD34" s="48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36"/>
      <c r="I35" s="16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35"/>
      <c r="U36" s="20"/>
      <c r="V36" s="20"/>
      <c r="W36" s="20"/>
      <c r="X36" s="21"/>
      <c r="Y36" s="466"/>
      <c r="Z36" s="467"/>
      <c r="AA36" s="468"/>
      <c r="AB36" s="469"/>
      <c r="AC36" s="470"/>
      <c r="AD36" s="24"/>
      <c r="AE36" s="26"/>
      <c r="AF36" s="26"/>
      <c r="AG36" s="26"/>
      <c r="AH36" s="37"/>
      <c r="AI36" s="37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35"/>
      <c r="U37" s="20"/>
      <c r="V37" s="20"/>
      <c r="W37" s="20"/>
      <c r="X37" s="21"/>
      <c r="Y37" s="466"/>
      <c r="Z37" s="467"/>
      <c r="AA37" s="468"/>
      <c r="AB37" s="469"/>
      <c r="AC37" s="470"/>
      <c r="AD37" s="48"/>
      <c r="AE37" s="26"/>
      <c r="AF37" s="26"/>
      <c r="AG37" s="26"/>
      <c r="AH37" s="25"/>
      <c r="AI37" s="25"/>
      <c r="AJ37" s="25"/>
      <c r="AK37" s="25"/>
      <c r="AL37" s="37"/>
      <c r="AM37" s="37"/>
      <c r="AN37" s="37"/>
      <c r="AO37" s="38"/>
      <c r="AP37" s="38"/>
      <c r="AQ37" s="38"/>
      <c r="AR37" s="38"/>
      <c r="AS37" s="39"/>
      <c r="AT37" s="40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35"/>
      <c r="U38" s="20"/>
      <c r="V38" s="20"/>
      <c r="W38" s="20"/>
      <c r="X38" s="21"/>
      <c r="Y38" s="466"/>
      <c r="Z38" s="467"/>
      <c r="AA38" s="468"/>
      <c r="AB38" s="469"/>
      <c r="AC38" s="470"/>
      <c r="AD38" s="24"/>
      <c r="AE38" s="26"/>
      <c r="AF38" s="26"/>
      <c r="AG38" s="26"/>
      <c r="AH38" s="37"/>
      <c r="AI38" s="37"/>
      <c r="AJ38" s="37"/>
      <c r="AK38" s="37"/>
      <c r="AL38" s="37"/>
      <c r="AM38" s="37"/>
      <c r="AN38" s="37"/>
      <c r="AO38" s="38"/>
      <c r="AP38" s="38"/>
      <c r="AQ38" s="38"/>
      <c r="AR38" s="38"/>
      <c r="AS38" s="39"/>
      <c r="AT38" s="40"/>
      <c r="AU38" s="45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35"/>
      <c r="U39" s="20"/>
      <c r="V39" s="20"/>
      <c r="W39" s="20"/>
      <c r="X39" s="21"/>
      <c r="Y39" s="466"/>
      <c r="Z39" s="467"/>
      <c r="AA39" s="468"/>
      <c r="AB39" s="469"/>
      <c r="AC39" s="470"/>
      <c r="AD39" s="48"/>
      <c r="AE39" s="26"/>
      <c r="AF39" s="26"/>
      <c r="AG39" s="26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45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35"/>
      <c r="U40" s="20"/>
      <c r="V40" s="20"/>
      <c r="W40" s="20"/>
      <c r="X40" s="21"/>
      <c r="Y40" s="466"/>
      <c r="Z40" s="467"/>
      <c r="AA40" s="468"/>
      <c r="AB40" s="469"/>
      <c r="AC40" s="470"/>
      <c r="AD40" s="48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45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35"/>
      <c r="U41" s="20"/>
      <c r="V41" s="20"/>
      <c r="W41" s="20"/>
      <c r="X41" s="21"/>
      <c r="Y41" s="466"/>
      <c r="Z41" s="467"/>
      <c r="AA41" s="468"/>
      <c r="AB41" s="469"/>
      <c r="AC41" s="470"/>
      <c r="AD41" s="48"/>
      <c r="AE41" s="26"/>
      <c r="AF41" s="26"/>
      <c r="AG41" s="26"/>
      <c r="AH41" s="37"/>
      <c r="AI41" s="37"/>
      <c r="AJ41" s="37"/>
      <c r="AK41" s="37"/>
      <c r="AL41" s="37"/>
      <c r="AM41" s="37"/>
      <c r="AN41" s="37"/>
      <c r="AO41" s="38"/>
      <c r="AP41" s="38"/>
      <c r="AQ41" s="38"/>
      <c r="AR41" s="38"/>
      <c r="AS41" s="39"/>
      <c r="AT41" s="40"/>
      <c r="AU41" s="45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35"/>
      <c r="U42" s="20"/>
      <c r="V42" s="20"/>
      <c r="W42" s="20"/>
      <c r="X42" s="21"/>
      <c r="Y42" s="466"/>
      <c r="Z42" s="467"/>
      <c r="AA42" s="468"/>
      <c r="AB42" s="469"/>
      <c r="AC42" s="470"/>
      <c r="AD42" s="48"/>
      <c r="AE42" s="26"/>
      <c r="AF42" s="26"/>
      <c r="AG42" s="26"/>
      <c r="AH42" s="37"/>
      <c r="AI42" s="37"/>
      <c r="AJ42" s="37"/>
      <c r="AK42" s="37"/>
      <c r="AL42" s="37"/>
      <c r="AM42" s="37"/>
      <c r="AN42" s="37"/>
      <c r="AO42" s="38"/>
      <c r="AP42" s="38"/>
      <c r="AQ42" s="38"/>
      <c r="AR42" s="38"/>
      <c r="AS42" s="39"/>
      <c r="AT42" s="40"/>
      <c r="AU42" s="45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35"/>
      <c r="U43" s="20"/>
      <c r="V43" s="20"/>
      <c r="W43" s="20"/>
      <c r="X43" s="21"/>
      <c r="Y43" s="466"/>
      <c r="Z43" s="467"/>
      <c r="AA43" s="468"/>
      <c r="AB43" s="469"/>
      <c r="AC43" s="470"/>
      <c r="AD43" s="48"/>
      <c r="AE43" s="26"/>
      <c r="AF43" s="26"/>
      <c r="AG43" s="26"/>
      <c r="AH43" s="37"/>
      <c r="AI43" s="37"/>
      <c r="AJ43" s="37"/>
      <c r="AK43" s="37"/>
      <c r="AL43" s="37"/>
      <c r="AM43" s="37"/>
      <c r="AN43" s="37"/>
      <c r="AO43" s="38"/>
      <c r="AP43" s="38"/>
      <c r="AQ43" s="38"/>
      <c r="AR43" s="38"/>
      <c r="AS43" s="39"/>
      <c r="AT43" s="40"/>
      <c r="AU43" s="45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35"/>
      <c r="U44" s="20"/>
      <c r="V44" s="20"/>
      <c r="W44" s="20"/>
      <c r="X44" s="21"/>
      <c r="Y44" s="466"/>
      <c r="Z44" s="467"/>
      <c r="AA44" s="468"/>
      <c r="AB44" s="469"/>
      <c r="AC44" s="470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45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35"/>
      <c r="U45" s="20"/>
      <c r="V45" s="20"/>
      <c r="W45" s="20"/>
      <c r="X45" s="21"/>
      <c r="Y45" s="466"/>
      <c r="Z45" s="467"/>
      <c r="AA45" s="468"/>
      <c r="AB45" s="469"/>
      <c r="AC45" s="470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45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35"/>
      <c r="U46" s="20"/>
      <c r="V46" s="20"/>
      <c r="W46" s="20"/>
      <c r="X46" s="21"/>
      <c r="Y46" s="466"/>
      <c r="Z46" s="467"/>
      <c r="AA46" s="468"/>
      <c r="AB46" s="469"/>
      <c r="AC46" s="470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45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Y43:Z43"/>
    <mergeCell ref="AA43:AC43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0:Z40"/>
    <mergeCell ref="AA40:AC40"/>
    <mergeCell ref="Y14:Z14"/>
    <mergeCell ref="AA14:AC14"/>
    <mergeCell ref="Y18:Z18"/>
    <mergeCell ref="AA18:AC18"/>
    <mergeCell ref="Y15:Z15"/>
    <mergeCell ref="AA15:AC15"/>
    <mergeCell ref="Y22:Z22"/>
    <mergeCell ref="AA22:AC22"/>
    <mergeCell ref="Y23:Z23"/>
    <mergeCell ref="AA23:AC23"/>
    <mergeCell ref="Y19:Z19"/>
    <mergeCell ref="AA19:AC19"/>
    <mergeCell ref="Y20:Z20"/>
    <mergeCell ref="AA20:AC20"/>
    <mergeCell ref="Y16:Z16"/>
    <mergeCell ref="AA16:AC16"/>
    <mergeCell ref="Y17:Z17"/>
    <mergeCell ref="AA17:AC17"/>
    <mergeCell ref="Y21:Z21"/>
    <mergeCell ref="AA21:AC21"/>
    <mergeCell ref="Y31:Z31"/>
    <mergeCell ref="AA31:AC31"/>
    <mergeCell ref="AG6:AG7"/>
    <mergeCell ref="AH6:AH7"/>
    <mergeCell ref="AI6:AR6"/>
    <mergeCell ref="Y6:Z7"/>
    <mergeCell ref="AA6:AC7"/>
    <mergeCell ref="AD6:AD7"/>
    <mergeCell ref="AE6:AE7"/>
    <mergeCell ref="AF6:AF7"/>
    <mergeCell ref="Y13:Z13"/>
    <mergeCell ref="AA13:AC13"/>
    <mergeCell ref="Y12:Z12"/>
    <mergeCell ref="AA12:AC12"/>
    <mergeCell ref="Y9:Z9"/>
    <mergeCell ref="AA9:AC9"/>
    <mergeCell ref="Y10:Z10"/>
    <mergeCell ref="AA10:AC10"/>
    <mergeCell ref="AA11:AC11"/>
    <mergeCell ref="Y8:Z8"/>
    <mergeCell ref="AA8:AC8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S6:BD7"/>
    <mergeCell ref="AP4:AT4"/>
    <mergeCell ref="AU4:AY4"/>
    <mergeCell ref="AZ4:BD4"/>
    <mergeCell ref="Y25:Z25"/>
    <mergeCell ref="AA25:AC25"/>
    <mergeCell ref="Y26:Z26"/>
    <mergeCell ref="AA26:AC26"/>
    <mergeCell ref="Y27:Z27"/>
    <mergeCell ref="AA27:AC27"/>
    <mergeCell ref="Y24:Z24"/>
    <mergeCell ref="AA24:AC24"/>
    <mergeCell ref="Y37:Z37"/>
    <mergeCell ref="AA37:AC37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8:Z28"/>
    <mergeCell ref="AA28:AC28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</mergeCells>
  <phoneticPr fontId="5"/>
  <dataValidations count="3">
    <dataValidation imeMode="hiragana" allowBlank="1" showInputMessage="1" showErrorMessage="1" sqref="JI65526:JT65528 TE65526:TP65528 ADA65526:ADL65528 AMW65526:ANH65528 AWS65526:AXD65528 BGO65526:BGZ65528 BQK65526:BQV65528 CAG65526:CAR65528 CKC65526:CKN65528 CTY65526:CUJ65528 DDU65526:DEF65528 DNQ65526:DOB65528 DXM65526:DXX65528 EHI65526:EHT65528 ERE65526:ERP65528 FBA65526:FBL65528 FKW65526:FLH65528 FUS65526:FVD65528 GEO65526:GEZ65528 GOK65526:GOV65528 GYG65526:GYR65528 HIC65526:HIN65528 HRY65526:HSJ65528 IBU65526:ICF65528 ILQ65526:IMB65528 IVM65526:IVX65528 JFI65526:JFT65528 JPE65526:JPP65528 JZA65526:JZL65528 KIW65526:KJH65528 KSS65526:KTD65528 LCO65526:LCZ65528 LMK65526:LMV65528 LWG65526:LWR65528 MGC65526:MGN65528 MPY65526:MQJ65528 MZU65526:NAF65528 NJQ65526:NKB65528 NTM65526:NTX65528 ODI65526:ODT65528 ONE65526:ONP65528 OXA65526:OXL65528 PGW65526:PHH65528 PQS65526:PRD65528 QAO65526:QAZ65528 QKK65526:QKV65528 QUG65526:QUR65528 REC65526:REN65528 RNY65526:ROJ65528 RXU65526:RYF65528 SHQ65526:SIB65528 SRM65526:SRX65528 TBI65526:TBT65528 TLE65526:TLP65528 TVA65526:TVL65528 UEW65526:UFH65528 UOS65526:UPD65528 UYO65526:UYZ65528 VIK65526:VIV65528 VSG65526:VSR65528 WCC65526:WCN65528 WLY65526:WMJ65528 WVU65526:WWF65528 JI131062:JT131064 TE131062:TP131064 ADA131062:ADL131064 AMW131062:ANH131064 AWS131062:AXD131064 BGO131062:BGZ131064 BQK131062:BQV131064 CAG131062:CAR131064 CKC131062:CKN131064 CTY131062:CUJ131064 DDU131062:DEF131064 DNQ131062:DOB131064 DXM131062:DXX131064 EHI131062:EHT131064 ERE131062:ERP131064 FBA131062:FBL131064 FKW131062:FLH131064 FUS131062:FVD131064 GEO131062:GEZ131064 GOK131062:GOV131064 GYG131062:GYR131064 HIC131062:HIN131064 HRY131062:HSJ131064 IBU131062:ICF131064 ILQ131062:IMB131064 IVM131062:IVX131064 JFI131062:JFT131064 JPE131062:JPP131064 JZA131062:JZL131064 KIW131062:KJH131064 KSS131062:KTD131064 LCO131062:LCZ131064 LMK131062:LMV131064 LWG131062:LWR131064 MGC131062:MGN131064 MPY131062:MQJ131064 MZU131062:NAF131064 NJQ131062:NKB131064 NTM131062:NTX131064 ODI131062:ODT131064 ONE131062:ONP131064 OXA131062:OXL131064 PGW131062:PHH131064 PQS131062:PRD131064 QAO131062:QAZ131064 QKK131062:QKV131064 QUG131062:QUR131064 REC131062:REN131064 RNY131062:ROJ131064 RXU131062:RYF131064 SHQ131062:SIB131064 SRM131062:SRX131064 TBI131062:TBT131064 TLE131062:TLP131064 TVA131062:TVL131064 UEW131062:UFH131064 UOS131062:UPD131064 UYO131062:UYZ131064 VIK131062:VIV131064 VSG131062:VSR131064 WCC131062:WCN131064 WLY131062:WMJ131064 WVU131062:WWF131064 JI196598:JT196600 TE196598:TP196600 ADA196598:ADL196600 AMW196598:ANH196600 AWS196598:AXD196600 BGO196598:BGZ196600 BQK196598:BQV196600 CAG196598:CAR196600 CKC196598:CKN196600 CTY196598:CUJ196600 DDU196598:DEF196600 DNQ196598:DOB196600 DXM196598:DXX196600 EHI196598:EHT196600 ERE196598:ERP196600 FBA196598:FBL196600 FKW196598:FLH196600 FUS196598:FVD196600 GEO196598:GEZ196600 GOK196598:GOV196600 GYG196598:GYR196600 HIC196598:HIN196600 HRY196598:HSJ196600 IBU196598:ICF196600 ILQ196598:IMB196600 IVM196598:IVX196600 JFI196598:JFT196600 JPE196598:JPP196600 JZA196598:JZL196600 KIW196598:KJH196600 KSS196598:KTD196600 LCO196598:LCZ196600 LMK196598:LMV196600 LWG196598:LWR196600 MGC196598:MGN196600 MPY196598:MQJ196600 MZU196598:NAF196600 NJQ196598:NKB196600 NTM196598:NTX196600 ODI196598:ODT196600 ONE196598:ONP196600 OXA196598:OXL196600 PGW196598:PHH196600 PQS196598:PRD196600 QAO196598:QAZ196600 QKK196598:QKV196600 QUG196598:QUR196600 REC196598:REN196600 RNY196598:ROJ196600 RXU196598:RYF196600 SHQ196598:SIB196600 SRM196598:SRX196600 TBI196598:TBT196600 TLE196598:TLP196600 TVA196598:TVL196600 UEW196598:UFH196600 UOS196598:UPD196600 UYO196598:UYZ196600 VIK196598:VIV196600 VSG196598:VSR196600 WCC196598:WCN196600 WLY196598:WMJ196600 WVU196598:WWF196600 JI262134:JT262136 TE262134:TP262136 ADA262134:ADL262136 AMW262134:ANH262136 AWS262134:AXD262136 BGO262134:BGZ262136 BQK262134:BQV262136 CAG262134:CAR262136 CKC262134:CKN262136 CTY262134:CUJ262136 DDU262134:DEF262136 DNQ262134:DOB262136 DXM262134:DXX262136 EHI262134:EHT262136 ERE262134:ERP262136 FBA262134:FBL262136 FKW262134:FLH262136 FUS262134:FVD262136 GEO262134:GEZ262136 GOK262134:GOV262136 GYG262134:GYR262136 HIC262134:HIN262136 HRY262134:HSJ262136 IBU262134:ICF262136 ILQ262134:IMB262136 IVM262134:IVX262136 JFI262134:JFT262136 JPE262134:JPP262136 JZA262134:JZL262136 KIW262134:KJH262136 KSS262134:KTD262136 LCO262134:LCZ262136 LMK262134:LMV262136 LWG262134:LWR262136 MGC262134:MGN262136 MPY262134:MQJ262136 MZU262134:NAF262136 NJQ262134:NKB262136 NTM262134:NTX262136 ODI262134:ODT262136 ONE262134:ONP262136 OXA262134:OXL262136 PGW262134:PHH262136 PQS262134:PRD262136 QAO262134:QAZ262136 QKK262134:QKV262136 QUG262134:QUR262136 REC262134:REN262136 RNY262134:ROJ262136 RXU262134:RYF262136 SHQ262134:SIB262136 SRM262134:SRX262136 TBI262134:TBT262136 TLE262134:TLP262136 TVA262134:TVL262136 UEW262134:UFH262136 UOS262134:UPD262136 UYO262134:UYZ262136 VIK262134:VIV262136 VSG262134:VSR262136 WCC262134:WCN262136 WLY262134:WMJ262136 WVU262134:WWF262136 JI327670:JT327672 TE327670:TP327672 ADA327670:ADL327672 AMW327670:ANH327672 AWS327670:AXD327672 BGO327670:BGZ327672 BQK327670:BQV327672 CAG327670:CAR327672 CKC327670:CKN327672 CTY327670:CUJ327672 DDU327670:DEF327672 DNQ327670:DOB327672 DXM327670:DXX327672 EHI327670:EHT327672 ERE327670:ERP327672 FBA327670:FBL327672 FKW327670:FLH327672 FUS327670:FVD327672 GEO327670:GEZ327672 GOK327670:GOV327672 GYG327670:GYR327672 HIC327670:HIN327672 HRY327670:HSJ327672 IBU327670:ICF327672 ILQ327670:IMB327672 IVM327670:IVX327672 JFI327670:JFT327672 JPE327670:JPP327672 JZA327670:JZL327672 KIW327670:KJH327672 KSS327670:KTD327672 LCO327670:LCZ327672 LMK327670:LMV327672 LWG327670:LWR327672 MGC327670:MGN327672 MPY327670:MQJ327672 MZU327670:NAF327672 NJQ327670:NKB327672 NTM327670:NTX327672 ODI327670:ODT327672 ONE327670:ONP327672 OXA327670:OXL327672 PGW327670:PHH327672 PQS327670:PRD327672 QAO327670:QAZ327672 QKK327670:QKV327672 QUG327670:QUR327672 REC327670:REN327672 RNY327670:ROJ327672 RXU327670:RYF327672 SHQ327670:SIB327672 SRM327670:SRX327672 TBI327670:TBT327672 TLE327670:TLP327672 TVA327670:TVL327672 UEW327670:UFH327672 UOS327670:UPD327672 UYO327670:UYZ327672 VIK327670:VIV327672 VSG327670:VSR327672 WCC327670:WCN327672 WLY327670:WMJ327672 WVU327670:WWF327672 JI393206:JT393208 TE393206:TP393208 ADA393206:ADL393208 AMW393206:ANH393208 AWS393206:AXD393208 BGO393206:BGZ393208 BQK393206:BQV393208 CAG393206:CAR393208 CKC393206:CKN393208 CTY393206:CUJ393208 DDU393206:DEF393208 DNQ393206:DOB393208 DXM393206:DXX393208 EHI393206:EHT393208 ERE393206:ERP393208 FBA393206:FBL393208 FKW393206:FLH393208 FUS393206:FVD393208 GEO393206:GEZ393208 GOK393206:GOV393208 GYG393206:GYR393208 HIC393206:HIN393208 HRY393206:HSJ393208 IBU393206:ICF393208 ILQ393206:IMB393208 IVM393206:IVX393208 JFI393206:JFT393208 JPE393206:JPP393208 JZA393206:JZL393208 KIW393206:KJH393208 KSS393206:KTD393208 LCO393206:LCZ393208 LMK393206:LMV393208 LWG393206:LWR393208 MGC393206:MGN393208 MPY393206:MQJ393208 MZU393206:NAF393208 NJQ393206:NKB393208 NTM393206:NTX393208 ODI393206:ODT393208 ONE393206:ONP393208 OXA393206:OXL393208 PGW393206:PHH393208 PQS393206:PRD393208 QAO393206:QAZ393208 QKK393206:QKV393208 QUG393206:QUR393208 REC393206:REN393208 RNY393206:ROJ393208 RXU393206:RYF393208 SHQ393206:SIB393208 SRM393206:SRX393208 TBI393206:TBT393208 TLE393206:TLP393208 TVA393206:TVL393208 UEW393206:UFH393208 UOS393206:UPD393208 UYO393206:UYZ393208 VIK393206:VIV393208 VSG393206:VSR393208 WCC393206:WCN393208 WLY393206:WMJ393208 WVU393206:WWF393208 JI458742:JT458744 TE458742:TP458744 ADA458742:ADL458744 AMW458742:ANH458744 AWS458742:AXD458744 BGO458742:BGZ458744 BQK458742:BQV458744 CAG458742:CAR458744 CKC458742:CKN458744 CTY458742:CUJ458744 DDU458742:DEF458744 DNQ458742:DOB458744 DXM458742:DXX458744 EHI458742:EHT458744 ERE458742:ERP458744 FBA458742:FBL458744 FKW458742:FLH458744 FUS458742:FVD458744 GEO458742:GEZ458744 GOK458742:GOV458744 GYG458742:GYR458744 HIC458742:HIN458744 HRY458742:HSJ458744 IBU458742:ICF458744 ILQ458742:IMB458744 IVM458742:IVX458744 JFI458742:JFT458744 JPE458742:JPP458744 JZA458742:JZL458744 KIW458742:KJH458744 KSS458742:KTD458744 LCO458742:LCZ458744 LMK458742:LMV458744 LWG458742:LWR458744 MGC458742:MGN458744 MPY458742:MQJ458744 MZU458742:NAF458744 NJQ458742:NKB458744 NTM458742:NTX458744 ODI458742:ODT458744 ONE458742:ONP458744 OXA458742:OXL458744 PGW458742:PHH458744 PQS458742:PRD458744 QAO458742:QAZ458744 QKK458742:QKV458744 QUG458742:QUR458744 REC458742:REN458744 RNY458742:ROJ458744 RXU458742:RYF458744 SHQ458742:SIB458744 SRM458742:SRX458744 TBI458742:TBT458744 TLE458742:TLP458744 TVA458742:TVL458744 UEW458742:UFH458744 UOS458742:UPD458744 UYO458742:UYZ458744 VIK458742:VIV458744 VSG458742:VSR458744 WCC458742:WCN458744 WLY458742:WMJ458744 WVU458742:WWF458744 JI524278:JT524280 TE524278:TP524280 ADA524278:ADL524280 AMW524278:ANH524280 AWS524278:AXD524280 BGO524278:BGZ524280 BQK524278:BQV524280 CAG524278:CAR524280 CKC524278:CKN524280 CTY524278:CUJ524280 DDU524278:DEF524280 DNQ524278:DOB524280 DXM524278:DXX524280 EHI524278:EHT524280 ERE524278:ERP524280 FBA524278:FBL524280 FKW524278:FLH524280 FUS524278:FVD524280 GEO524278:GEZ524280 GOK524278:GOV524280 GYG524278:GYR524280 HIC524278:HIN524280 HRY524278:HSJ524280 IBU524278:ICF524280 ILQ524278:IMB524280 IVM524278:IVX524280 JFI524278:JFT524280 JPE524278:JPP524280 JZA524278:JZL524280 KIW524278:KJH524280 KSS524278:KTD524280 LCO524278:LCZ524280 LMK524278:LMV524280 LWG524278:LWR524280 MGC524278:MGN524280 MPY524278:MQJ524280 MZU524278:NAF524280 NJQ524278:NKB524280 NTM524278:NTX524280 ODI524278:ODT524280 ONE524278:ONP524280 OXA524278:OXL524280 PGW524278:PHH524280 PQS524278:PRD524280 QAO524278:QAZ524280 QKK524278:QKV524280 QUG524278:QUR524280 REC524278:REN524280 RNY524278:ROJ524280 RXU524278:RYF524280 SHQ524278:SIB524280 SRM524278:SRX524280 TBI524278:TBT524280 TLE524278:TLP524280 TVA524278:TVL524280 UEW524278:UFH524280 UOS524278:UPD524280 UYO524278:UYZ524280 VIK524278:VIV524280 VSG524278:VSR524280 WCC524278:WCN524280 WLY524278:WMJ524280 WVU524278:WWF524280 JI589814:JT589816 TE589814:TP589816 ADA589814:ADL589816 AMW589814:ANH589816 AWS589814:AXD589816 BGO589814:BGZ589816 BQK589814:BQV589816 CAG589814:CAR589816 CKC589814:CKN589816 CTY589814:CUJ589816 DDU589814:DEF589816 DNQ589814:DOB589816 DXM589814:DXX589816 EHI589814:EHT589816 ERE589814:ERP589816 FBA589814:FBL589816 FKW589814:FLH589816 FUS589814:FVD589816 GEO589814:GEZ589816 GOK589814:GOV589816 GYG589814:GYR589816 HIC589814:HIN589816 HRY589814:HSJ589816 IBU589814:ICF589816 ILQ589814:IMB589816 IVM589814:IVX589816 JFI589814:JFT589816 JPE589814:JPP589816 JZA589814:JZL589816 KIW589814:KJH589816 KSS589814:KTD589816 LCO589814:LCZ589816 LMK589814:LMV589816 LWG589814:LWR589816 MGC589814:MGN589816 MPY589814:MQJ589816 MZU589814:NAF589816 NJQ589814:NKB589816 NTM589814:NTX589816 ODI589814:ODT589816 ONE589814:ONP589816 OXA589814:OXL589816 PGW589814:PHH589816 PQS589814:PRD589816 QAO589814:QAZ589816 QKK589814:QKV589816 QUG589814:QUR589816 REC589814:REN589816 RNY589814:ROJ589816 RXU589814:RYF589816 SHQ589814:SIB589816 SRM589814:SRX589816 TBI589814:TBT589816 TLE589814:TLP589816 TVA589814:TVL589816 UEW589814:UFH589816 UOS589814:UPD589816 UYO589814:UYZ589816 VIK589814:VIV589816 VSG589814:VSR589816 WCC589814:WCN589816 WLY589814:WMJ589816 WVU589814:WWF589816 JI655350:JT655352 TE655350:TP655352 ADA655350:ADL655352 AMW655350:ANH655352 AWS655350:AXD655352 BGO655350:BGZ655352 BQK655350:BQV655352 CAG655350:CAR655352 CKC655350:CKN655352 CTY655350:CUJ655352 DDU655350:DEF655352 DNQ655350:DOB655352 DXM655350:DXX655352 EHI655350:EHT655352 ERE655350:ERP655352 FBA655350:FBL655352 FKW655350:FLH655352 FUS655350:FVD655352 GEO655350:GEZ655352 GOK655350:GOV655352 GYG655350:GYR655352 HIC655350:HIN655352 HRY655350:HSJ655352 IBU655350:ICF655352 ILQ655350:IMB655352 IVM655350:IVX655352 JFI655350:JFT655352 JPE655350:JPP655352 JZA655350:JZL655352 KIW655350:KJH655352 KSS655350:KTD655352 LCO655350:LCZ655352 LMK655350:LMV655352 LWG655350:LWR655352 MGC655350:MGN655352 MPY655350:MQJ655352 MZU655350:NAF655352 NJQ655350:NKB655352 NTM655350:NTX655352 ODI655350:ODT655352 ONE655350:ONP655352 OXA655350:OXL655352 PGW655350:PHH655352 PQS655350:PRD655352 QAO655350:QAZ655352 QKK655350:QKV655352 QUG655350:QUR655352 REC655350:REN655352 RNY655350:ROJ655352 RXU655350:RYF655352 SHQ655350:SIB655352 SRM655350:SRX655352 TBI655350:TBT655352 TLE655350:TLP655352 TVA655350:TVL655352 UEW655350:UFH655352 UOS655350:UPD655352 UYO655350:UYZ655352 VIK655350:VIV655352 VSG655350:VSR655352 WCC655350:WCN655352 WLY655350:WMJ655352 WVU655350:WWF655352 JI720886:JT720888 TE720886:TP720888 ADA720886:ADL720888 AMW720886:ANH720888 AWS720886:AXD720888 BGO720886:BGZ720888 BQK720886:BQV720888 CAG720886:CAR720888 CKC720886:CKN720888 CTY720886:CUJ720888 DDU720886:DEF720888 DNQ720886:DOB720888 DXM720886:DXX720888 EHI720886:EHT720888 ERE720886:ERP720888 FBA720886:FBL720888 FKW720886:FLH720888 FUS720886:FVD720888 GEO720886:GEZ720888 GOK720886:GOV720888 GYG720886:GYR720888 HIC720886:HIN720888 HRY720886:HSJ720888 IBU720886:ICF720888 ILQ720886:IMB720888 IVM720886:IVX720888 JFI720886:JFT720888 JPE720886:JPP720888 JZA720886:JZL720888 KIW720886:KJH720888 KSS720886:KTD720888 LCO720886:LCZ720888 LMK720886:LMV720888 LWG720886:LWR720888 MGC720886:MGN720888 MPY720886:MQJ720888 MZU720886:NAF720888 NJQ720886:NKB720888 NTM720886:NTX720888 ODI720886:ODT720888 ONE720886:ONP720888 OXA720886:OXL720888 PGW720886:PHH720888 PQS720886:PRD720888 QAO720886:QAZ720888 QKK720886:QKV720888 QUG720886:QUR720888 REC720886:REN720888 RNY720886:ROJ720888 RXU720886:RYF720888 SHQ720886:SIB720888 SRM720886:SRX720888 TBI720886:TBT720888 TLE720886:TLP720888 TVA720886:TVL720888 UEW720886:UFH720888 UOS720886:UPD720888 UYO720886:UYZ720888 VIK720886:VIV720888 VSG720886:VSR720888 WCC720886:WCN720888 WLY720886:WMJ720888 WVU720886:WWF720888 JI786422:JT786424 TE786422:TP786424 ADA786422:ADL786424 AMW786422:ANH786424 AWS786422:AXD786424 BGO786422:BGZ786424 BQK786422:BQV786424 CAG786422:CAR786424 CKC786422:CKN786424 CTY786422:CUJ786424 DDU786422:DEF786424 DNQ786422:DOB786424 DXM786422:DXX786424 EHI786422:EHT786424 ERE786422:ERP786424 FBA786422:FBL786424 FKW786422:FLH786424 FUS786422:FVD786424 GEO786422:GEZ786424 GOK786422:GOV786424 GYG786422:GYR786424 HIC786422:HIN786424 HRY786422:HSJ786424 IBU786422:ICF786424 ILQ786422:IMB786424 IVM786422:IVX786424 JFI786422:JFT786424 JPE786422:JPP786424 JZA786422:JZL786424 KIW786422:KJH786424 KSS786422:KTD786424 LCO786422:LCZ786424 LMK786422:LMV786424 LWG786422:LWR786424 MGC786422:MGN786424 MPY786422:MQJ786424 MZU786422:NAF786424 NJQ786422:NKB786424 NTM786422:NTX786424 ODI786422:ODT786424 ONE786422:ONP786424 OXA786422:OXL786424 PGW786422:PHH786424 PQS786422:PRD786424 QAO786422:QAZ786424 QKK786422:QKV786424 QUG786422:QUR786424 REC786422:REN786424 RNY786422:ROJ786424 RXU786422:RYF786424 SHQ786422:SIB786424 SRM786422:SRX786424 TBI786422:TBT786424 TLE786422:TLP786424 TVA786422:TVL786424 UEW786422:UFH786424 UOS786422:UPD786424 UYO786422:UYZ786424 VIK786422:VIV786424 VSG786422:VSR786424 WCC786422:WCN786424 WLY786422:WMJ786424 WVU786422:WWF786424 JI851958:JT851960 TE851958:TP851960 ADA851958:ADL851960 AMW851958:ANH851960 AWS851958:AXD851960 BGO851958:BGZ851960 BQK851958:BQV851960 CAG851958:CAR851960 CKC851958:CKN851960 CTY851958:CUJ851960 DDU851958:DEF851960 DNQ851958:DOB851960 DXM851958:DXX851960 EHI851958:EHT851960 ERE851958:ERP851960 FBA851958:FBL851960 FKW851958:FLH851960 FUS851958:FVD851960 GEO851958:GEZ851960 GOK851958:GOV851960 GYG851958:GYR851960 HIC851958:HIN851960 HRY851958:HSJ851960 IBU851958:ICF851960 ILQ851958:IMB851960 IVM851958:IVX851960 JFI851958:JFT851960 JPE851958:JPP851960 JZA851958:JZL851960 KIW851958:KJH851960 KSS851958:KTD851960 LCO851958:LCZ851960 LMK851958:LMV851960 LWG851958:LWR851960 MGC851958:MGN851960 MPY851958:MQJ851960 MZU851958:NAF851960 NJQ851958:NKB851960 NTM851958:NTX851960 ODI851958:ODT851960 ONE851958:ONP851960 OXA851958:OXL851960 PGW851958:PHH851960 PQS851958:PRD851960 QAO851958:QAZ851960 QKK851958:QKV851960 QUG851958:QUR851960 REC851958:REN851960 RNY851958:ROJ851960 RXU851958:RYF851960 SHQ851958:SIB851960 SRM851958:SRX851960 TBI851958:TBT851960 TLE851958:TLP851960 TVA851958:TVL851960 UEW851958:UFH851960 UOS851958:UPD851960 UYO851958:UYZ851960 VIK851958:VIV851960 VSG851958:VSR851960 WCC851958:WCN851960 WLY851958:WMJ851960 WVU851958:WWF851960 JI917494:JT917496 TE917494:TP917496 ADA917494:ADL917496 AMW917494:ANH917496 AWS917494:AXD917496 BGO917494:BGZ917496 BQK917494:BQV917496 CAG917494:CAR917496 CKC917494:CKN917496 CTY917494:CUJ917496 DDU917494:DEF917496 DNQ917494:DOB917496 DXM917494:DXX917496 EHI917494:EHT917496 ERE917494:ERP917496 FBA917494:FBL917496 FKW917494:FLH917496 FUS917494:FVD917496 GEO917494:GEZ917496 GOK917494:GOV917496 GYG917494:GYR917496 HIC917494:HIN917496 HRY917494:HSJ917496 IBU917494:ICF917496 ILQ917494:IMB917496 IVM917494:IVX917496 JFI917494:JFT917496 JPE917494:JPP917496 JZA917494:JZL917496 KIW917494:KJH917496 KSS917494:KTD917496 LCO917494:LCZ917496 LMK917494:LMV917496 LWG917494:LWR917496 MGC917494:MGN917496 MPY917494:MQJ917496 MZU917494:NAF917496 NJQ917494:NKB917496 NTM917494:NTX917496 ODI917494:ODT917496 ONE917494:ONP917496 OXA917494:OXL917496 PGW917494:PHH917496 PQS917494:PRD917496 QAO917494:QAZ917496 QKK917494:QKV917496 QUG917494:QUR917496 REC917494:REN917496 RNY917494:ROJ917496 RXU917494:RYF917496 SHQ917494:SIB917496 SRM917494:SRX917496 TBI917494:TBT917496 TLE917494:TLP917496 TVA917494:TVL917496 UEW917494:UFH917496 UOS917494:UPD917496 UYO917494:UYZ917496 VIK917494:VIV917496 VSG917494:VSR917496 WCC917494:WCN917496 WLY917494:WMJ917496 WVU917494:WWF917496 JI983030:JT983032 TE983030:TP983032 ADA983030:ADL983032 AMW983030:ANH983032 AWS983030:AXD983032 BGO983030:BGZ983032 BQK983030:BQV983032 CAG983030:CAR983032 CKC983030:CKN983032 CTY983030:CUJ983032 DDU983030:DEF983032 DNQ983030:DOB983032 DXM983030:DXX983032 EHI983030:EHT983032 ERE983030:ERP983032 FBA983030:FBL983032 FKW983030:FLH983032 FUS983030:FVD983032 GEO983030:GEZ983032 GOK983030:GOV983032 GYG983030:GYR983032 HIC983030:HIN983032 HRY983030:HSJ983032 IBU983030:ICF983032 ILQ983030:IMB983032 IVM983030:IVX983032 JFI983030:JFT983032 JPE983030:JPP983032 JZA983030:JZL983032 KIW983030:KJH983032 KSS983030:KTD983032 LCO983030:LCZ983032 LMK983030:LMV983032 LWG983030:LWR983032 MGC983030:MGN983032 MPY983030:MQJ983032 MZU983030:NAF983032 NJQ983030:NKB983032 NTM983030:NTX983032 ODI983030:ODT983032 ONE983030:ONP983032 OXA983030:OXL983032 PGW983030:PHH983032 PQS983030:PRD983032 QAO983030:QAZ983032 QKK983030:QKV983032 QUG983030:QUR983032 REC983030:REN983032 RNY983030:ROJ983032 RXU983030:RYF983032 SHQ983030:SIB983032 SRM983030:SRX983032 TBI983030:TBT983032 TLE983030:TLP983032 TVA983030:TVL983032 UEW983030:UFH983032 UOS983030:UPD983032 UYO983030:UYZ983032 VIK983030:VIV983032 VSG983030:VSR983032 WCC983030:WCN983032 WLY983030:WMJ983032 WVU983030:WWF983032 Z262134:AJ262136 Z196598:AJ196600 Z131062:AJ131064 Z65526:AJ65528 Z983030:AJ983032 Z917494:AJ917496 Z851958:AJ851960 Z786422:AJ786424 Z720886:AJ720888 Z655350:AJ655352 Z589814:AJ589816 Z524278:AJ524280 Z458742:AJ458744 Z393206:AJ393208 Z327670:AJ327672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パルプ配合実績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t_pulp_haigo_jisseki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248" customFormat="1">
      <c r="A8" s="389">
        <f>IF(B8="","",COUNTA($B$8:B8))</f>
        <v>1</v>
      </c>
      <c r="B8" s="280" t="s">
        <v>282</v>
      </c>
      <c r="C8" s="276"/>
      <c r="D8" s="276"/>
      <c r="E8" s="276"/>
      <c r="F8" s="276"/>
      <c r="G8" s="276"/>
      <c r="H8" s="277"/>
      <c r="I8" s="388" t="s">
        <v>283</v>
      </c>
      <c r="J8" s="276"/>
      <c r="K8" s="276"/>
      <c r="L8" s="276"/>
      <c r="M8" s="276"/>
      <c r="N8" s="276"/>
      <c r="O8" s="276"/>
      <c r="P8" s="276"/>
      <c r="Q8" s="277"/>
      <c r="R8" s="280" t="s">
        <v>282</v>
      </c>
      <c r="S8" s="276"/>
      <c r="T8" s="276"/>
      <c r="U8" s="276"/>
      <c r="V8" s="276"/>
      <c r="W8" s="276"/>
      <c r="X8" s="274"/>
      <c r="Y8" s="486" t="s">
        <v>210</v>
      </c>
      <c r="Z8" s="487"/>
      <c r="AA8" s="488" t="s">
        <v>211</v>
      </c>
      <c r="AB8" s="489"/>
      <c r="AC8" s="490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7" s="248" customFormat="1">
      <c r="A9" s="271">
        <f>IF(B9="","",COUNTA($B$8:B9))</f>
        <v>2</v>
      </c>
      <c r="B9" s="355" t="s">
        <v>265</v>
      </c>
      <c r="C9" s="273"/>
      <c r="D9" s="273"/>
      <c r="E9" s="273"/>
      <c r="F9" s="273"/>
      <c r="G9" s="273"/>
      <c r="H9" s="274"/>
      <c r="I9" s="388" t="s">
        <v>266</v>
      </c>
      <c r="J9" s="276"/>
      <c r="K9" s="276"/>
      <c r="L9" s="276"/>
      <c r="M9" s="276"/>
      <c r="N9" s="276"/>
      <c r="O9" s="276"/>
      <c r="P9" s="276"/>
      <c r="Q9" s="277"/>
      <c r="R9" s="355" t="s">
        <v>265</v>
      </c>
      <c r="S9" s="276"/>
      <c r="T9" s="276"/>
      <c r="U9" s="276"/>
      <c r="V9" s="276"/>
      <c r="W9" s="276"/>
      <c r="X9" s="274"/>
      <c r="Y9" s="486" t="s">
        <v>210</v>
      </c>
      <c r="Z9" s="487"/>
      <c r="AA9" s="488" t="s">
        <v>211</v>
      </c>
      <c r="AB9" s="489"/>
      <c r="AC9" s="490"/>
      <c r="AD9" s="278">
        <v>5</v>
      </c>
      <c r="AE9" s="282"/>
      <c r="AF9" s="282"/>
      <c r="AG9" s="247"/>
      <c r="AH9" s="247"/>
      <c r="AI9" s="247"/>
      <c r="AJ9" s="247"/>
      <c r="AK9" s="247"/>
      <c r="AL9" s="247"/>
      <c r="AM9" s="247"/>
      <c r="AN9" s="247"/>
      <c r="AO9" s="282"/>
      <c r="AP9" s="282"/>
      <c r="AQ9" s="282"/>
      <c r="AR9" s="282"/>
      <c r="AS9" s="275"/>
      <c r="AT9" s="285"/>
      <c r="AU9" s="285"/>
      <c r="AV9" s="285"/>
      <c r="AW9" s="285"/>
      <c r="AX9" s="285"/>
      <c r="AY9" s="285"/>
      <c r="AZ9" s="285"/>
      <c r="BA9" s="285"/>
      <c r="BB9" s="285"/>
      <c r="BC9" s="285"/>
      <c r="BD9" s="286"/>
    </row>
    <row r="10" spans="1:57" s="248" customFormat="1">
      <c r="A10" s="389">
        <f>IF(B10="","",COUNTA($B$8:B10))</f>
        <v>3</v>
      </c>
      <c r="B10" s="355" t="s">
        <v>328</v>
      </c>
      <c r="C10" s="273"/>
      <c r="D10" s="273"/>
      <c r="E10" s="273"/>
      <c r="F10" s="273"/>
      <c r="G10" s="273"/>
      <c r="H10" s="274"/>
      <c r="I10" s="388" t="s">
        <v>252</v>
      </c>
      <c r="J10" s="276"/>
      <c r="K10" s="276"/>
      <c r="L10" s="276"/>
      <c r="M10" s="276"/>
      <c r="N10" s="276"/>
      <c r="O10" s="276"/>
      <c r="P10" s="276"/>
      <c r="Q10" s="277"/>
      <c r="R10" s="355" t="s">
        <v>328</v>
      </c>
      <c r="S10" s="276"/>
      <c r="T10" s="276"/>
      <c r="U10" s="276"/>
      <c r="V10" s="276"/>
      <c r="W10" s="276"/>
      <c r="X10" s="274"/>
      <c r="Y10" s="486" t="s">
        <v>210</v>
      </c>
      <c r="Z10" s="487"/>
      <c r="AA10" s="488" t="s">
        <v>211</v>
      </c>
      <c r="AB10" s="489"/>
      <c r="AC10" s="490"/>
      <c r="AD10" s="278">
        <v>20</v>
      </c>
      <c r="AE10" s="282"/>
      <c r="AF10" s="282">
        <v>2</v>
      </c>
      <c r="AG10" s="282" t="s">
        <v>207</v>
      </c>
      <c r="AH10" s="247"/>
      <c r="AI10" s="247"/>
      <c r="AJ10" s="247"/>
      <c r="AK10" s="247"/>
      <c r="AL10" s="247"/>
      <c r="AM10" s="247"/>
      <c r="AN10" s="247"/>
      <c r="AO10" s="282"/>
      <c r="AP10" s="282"/>
      <c r="AQ10" s="282"/>
      <c r="AR10" s="282"/>
      <c r="AS10" s="275"/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</row>
    <row r="11" spans="1:57" s="248" customFormat="1">
      <c r="A11" s="389">
        <f>IF(B11="","",COUNTA($B$8:B11))</f>
        <v>4</v>
      </c>
      <c r="B11" s="355" t="s">
        <v>329</v>
      </c>
      <c r="C11" s="273"/>
      <c r="D11" s="273"/>
      <c r="E11" s="273"/>
      <c r="F11" s="273"/>
      <c r="G11" s="273"/>
      <c r="H11" s="274"/>
      <c r="I11" s="388" t="s">
        <v>330</v>
      </c>
      <c r="J11" s="276"/>
      <c r="K11" s="276"/>
      <c r="L11" s="276"/>
      <c r="M11" s="276"/>
      <c r="N11" s="276"/>
      <c r="O11" s="276"/>
      <c r="P11" s="276"/>
      <c r="Q11" s="277"/>
      <c r="R11" s="355" t="s">
        <v>331</v>
      </c>
      <c r="S11" s="276"/>
      <c r="T11" s="276"/>
      <c r="U11" s="276"/>
      <c r="V11" s="276"/>
      <c r="W11" s="276"/>
      <c r="X11" s="274"/>
      <c r="Y11" s="486" t="s">
        <v>243</v>
      </c>
      <c r="Z11" s="487"/>
      <c r="AA11" s="488" t="s">
        <v>244</v>
      </c>
      <c r="AB11" s="489"/>
      <c r="AC11" s="490"/>
      <c r="AD11" s="278">
        <v>10</v>
      </c>
      <c r="AE11" s="282"/>
      <c r="AF11" s="282"/>
      <c r="AG11" s="282" t="s">
        <v>207</v>
      </c>
      <c r="AH11" s="247"/>
      <c r="AI11" s="247"/>
      <c r="AJ11" s="247"/>
      <c r="AK11" s="247"/>
      <c r="AL11" s="247"/>
      <c r="AM11" s="247"/>
      <c r="AN11" s="247"/>
      <c r="AO11" s="282"/>
      <c r="AP11" s="282"/>
      <c r="AQ11" s="282"/>
      <c r="AR11" s="282"/>
      <c r="AS11" s="355" t="s">
        <v>332</v>
      </c>
      <c r="AT11" s="285"/>
      <c r="AU11" s="285"/>
      <c r="AV11" s="285"/>
      <c r="AW11" s="285"/>
      <c r="AX11" s="285"/>
      <c r="AY11" s="285"/>
      <c r="AZ11" s="285"/>
      <c r="BA11" s="285"/>
      <c r="BB11" s="285"/>
      <c r="BC11" s="285"/>
      <c r="BD11" s="286"/>
    </row>
    <row r="12" spans="1:57" s="248" customFormat="1">
      <c r="A12" s="389">
        <f>IF(B12="","",COUNTA($B$8:B12))</f>
        <v>5</v>
      </c>
      <c r="B12" s="355" t="s">
        <v>333</v>
      </c>
      <c r="C12" s="273"/>
      <c r="D12" s="273"/>
      <c r="E12" s="273"/>
      <c r="F12" s="273"/>
      <c r="G12" s="273"/>
      <c r="H12" s="274"/>
      <c r="I12" s="388" t="s">
        <v>334</v>
      </c>
      <c r="J12" s="276"/>
      <c r="K12" s="276"/>
      <c r="L12" s="276"/>
      <c r="M12" s="276"/>
      <c r="N12" s="276"/>
      <c r="O12" s="276"/>
      <c r="P12" s="276"/>
      <c r="Q12" s="277"/>
      <c r="R12" s="355" t="s">
        <v>333</v>
      </c>
      <c r="S12" s="276"/>
      <c r="T12" s="276"/>
      <c r="U12" s="276"/>
      <c r="V12" s="276"/>
      <c r="W12" s="276"/>
      <c r="X12" s="274"/>
      <c r="Y12" s="486" t="s">
        <v>243</v>
      </c>
      <c r="Z12" s="487"/>
      <c r="AA12" s="488" t="s">
        <v>244</v>
      </c>
      <c r="AB12" s="489"/>
      <c r="AC12" s="490"/>
      <c r="AD12" s="278">
        <v>5</v>
      </c>
      <c r="AE12" s="282">
        <v>1</v>
      </c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560"/>
      <c r="AT12" s="561"/>
      <c r="AU12" s="561"/>
      <c r="AV12" s="561"/>
      <c r="AW12" s="561"/>
      <c r="AX12" s="561"/>
      <c r="AY12" s="561"/>
      <c r="AZ12" s="561"/>
      <c r="BA12" s="561"/>
      <c r="BB12" s="561"/>
      <c r="BC12" s="561"/>
      <c r="BD12" s="562"/>
    </row>
    <row r="13" spans="1:57" s="248" customFormat="1">
      <c r="A13" s="389">
        <f>IF(B13="","",COUNTA($B$8:B13))</f>
        <v>6</v>
      </c>
      <c r="B13" s="355" t="s">
        <v>335</v>
      </c>
      <c r="C13" s="273"/>
      <c r="D13" s="273"/>
      <c r="E13" s="273"/>
      <c r="F13" s="273"/>
      <c r="G13" s="273"/>
      <c r="H13" s="274"/>
      <c r="I13" s="388" t="s">
        <v>336</v>
      </c>
      <c r="J13" s="276"/>
      <c r="K13" s="276"/>
      <c r="L13" s="276"/>
      <c r="M13" s="276"/>
      <c r="N13" s="276"/>
      <c r="O13" s="276"/>
      <c r="P13" s="276"/>
      <c r="Q13" s="277"/>
      <c r="R13" s="355" t="s">
        <v>335</v>
      </c>
      <c r="S13" s="276"/>
      <c r="T13" s="276"/>
      <c r="U13" s="276"/>
      <c r="V13" s="276"/>
      <c r="W13" s="276"/>
      <c r="X13" s="274"/>
      <c r="Y13" s="486" t="s">
        <v>243</v>
      </c>
      <c r="Z13" s="487"/>
      <c r="AA13" s="488" t="s">
        <v>244</v>
      </c>
      <c r="AB13" s="489"/>
      <c r="AC13" s="490"/>
      <c r="AD13" s="278">
        <v>2</v>
      </c>
      <c r="AE13" s="282"/>
      <c r="AF13" s="282"/>
      <c r="AG13" s="282"/>
      <c r="AH13" s="247"/>
      <c r="AI13" s="247"/>
      <c r="AJ13" s="247"/>
      <c r="AK13" s="247"/>
      <c r="AL13" s="247"/>
      <c r="AM13" s="247"/>
      <c r="AN13" s="247"/>
      <c r="AO13" s="282"/>
      <c r="AP13" s="282"/>
      <c r="AQ13" s="282"/>
      <c r="AR13" s="282"/>
      <c r="AS13" s="355"/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6"/>
    </row>
    <row r="14" spans="1:57" s="248" customFormat="1">
      <c r="A14" s="389">
        <f>IF(B14="","",COUNTA($B$8:B14))</f>
        <v>7</v>
      </c>
      <c r="B14" s="355" t="s">
        <v>337</v>
      </c>
      <c r="C14" s="273"/>
      <c r="D14" s="273"/>
      <c r="E14" s="273"/>
      <c r="F14" s="273"/>
      <c r="G14" s="273"/>
      <c r="H14" s="274"/>
      <c r="I14" s="388" t="s">
        <v>338</v>
      </c>
      <c r="J14" s="276"/>
      <c r="K14" s="276"/>
      <c r="L14" s="276"/>
      <c r="M14" s="276"/>
      <c r="N14" s="276"/>
      <c r="O14" s="276"/>
      <c r="P14" s="276"/>
      <c r="Q14" s="277"/>
      <c r="R14" s="355" t="s">
        <v>337</v>
      </c>
      <c r="S14" s="276"/>
      <c r="T14" s="276"/>
      <c r="U14" s="276"/>
      <c r="V14" s="276"/>
      <c r="W14" s="276"/>
      <c r="X14" s="274"/>
      <c r="Y14" s="486" t="s">
        <v>243</v>
      </c>
      <c r="Z14" s="487"/>
      <c r="AA14" s="488" t="s">
        <v>244</v>
      </c>
      <c r="AB14" s="489"/>
      <c r="AC14" s="490"/>
      <c r="AD14" s="278">
        <v>2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560"/>
      <c r="AT14" s="561"/>
      <c r="AU14" s="561"/>
      <c r="AV14" s="561"/>
      <c r="AW14" s="561"/>
      <c r="AX14" s="561"/>
      <c r="AY14" s="561"/>
      <c r="AZ14" s="561"/>
      <c r="BA14" s="561"/>
      <c r="BB14" s="561"/>
      <c r="BC14" s="561"/>
      <c r="BD14" s="562"/>
    </row>
    <row r="15" spans="1:57" s="248" customFormat="1">
      <c r="A15" s="271">
        <f>IF(B15="","",COUNTA($B$8:B15))</f>
        <v>8</v>
      </c>
      <c r="B15" s="356" t="s">
        <v>255</v>
      </c>
      <c r="C15" s="357"/>
      <c r="D15" s="357"/>
      <c r="E15" s="357"/>
      <c r="F15" s="357"/>
      <c r="G15" s="357"/>
      <c r="H15" s="274"/>
      <c r="I15" s="356" t="s">
        <v>256</v>
      </c>
      <c r="J15" s="276"/>
      <c r="K15" s="276"/>
      <c r="L15" s="276"/>
      <c r="M15" s="276"/>
      <c r="N15" s="276"/>
      <c r="O15" s="276"/>
      <c r="P15" s="276"/>
      <c r="Q15" s="277"/>
      <c r="R15" s="356" t="s">
        <v>281</v>
      </c>
      <c r="S15" s="276"/>
      <c r="T15" s="276"/>
      <c r="U15" s="276"/>
      <c r="V15" s="276"/>
      <c r="W15" s="276"/>
      <c r="X15" s="274"/>
      <c r="Y15" s="486" t="s">
        <v>210</v>
      </c>
      <c r="Z15" s="487"/>
      <c r="AA15" s="488" t="s">
        <v>211</v>
      </c>
      <c r="AB15" s="489"/>
      <c r="AC15" s="490"/>
      <c r="AD15" s="295">
        <v>4</v>
      </c>
      <c r="AE15" s="296"/>
      <c r="AF15" s="296"/>
      <c r="AG15" s="296"/>
      <c r="AH15" s="297"/>
      <c r="AI15" s="297"/>
      <c r="AJ15" s="297"/>
      <c r="AK15" s="297"/>
      <c r="AL15" s="297"/>
      <c r="AM15" s="297"/>
      <c r="AN15" s="297"/>
      <c r="AO15" s="296"/>
      <c r="AP15" s="296"/>
      <c r="AQ15" s="296"/>
      <c r="AR15" s="296"/>
      <c r="AS15" s="292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9"/>
      <c r="BE15" s="257" t="s">
        <v>1589</v>
      </c>
    </row>
    <row r="16" spans="1:57" s="248" customFormat="1">
      <c r="A16" s="389">
        <f>IF(B16="","",COUNTA($B$8:B16))</f>
        <v>9</v>
      </c>
      <c r="B16" s="355" t="s">
        <v>339</v>
      </c>
      <c r="C16" s="273"/>
      <c r="D16" s="273"/>
      <c r="E16" s="273"/>
      <c r="F16" s="273"/>
      <c r="G16" s="273"/>
      <c r="H16" s="274"/>
      <c r="I16" s="388" t="s">
        <v>340</v>
      </c>
      <c r="J16" s="276"/>
      <c r="K16" s="276"/>
      <c r="L16" s="276"/>
      <c r="M16" s="276"/>
      <c r="N16" s="276"/>
      <c r="O16" s="276"/>
      <c r="P16" s="276"/>
      <c r="Q16" s="277"/>
      <c r="R16" s="355" t="s">
        <v>339</v>
      </c>
      <c r="S16" s="276"/>
      <c r="T16" s="276"/>
      <c r="U16" s="276"/>
      <c r="V16" s="276"/>
      <c r="W16" s="276"/>
      <c r="X16" s="274"/>
      <c r="Y16" s="486" t="s">
        <v>243</v>
      </c>
      <c r="Z16" s="487"/>
      <c r="AA16" s="488" t="s">
        <v>244</v>
      </c>
      <c r="AB16" s="489"/>
      <c r="AC16" s="490"/>
      <c r="AD16" s="278">
        <v>5</v>
      </c>
      <c r="AE16" s="282">
        <v>3</v>
      </c>
      <c r="AF16" s="282"/>
      <c r="AG16" s="282"/>
      <c r="AH16" s="247"/>
      <c r="AI16" s="247"/>
      <c r="AJ16" s="247"/>
      <c r="AK16" s="247"/>
      <c r="AL16" s="247"/>
      <c r="AM16" s="247"/>
      <c r="AN16" s="247"/>
      <c r="AO16" s="282"/>
      <c r="AP16" s="282"/>
      <c r="AQ16" s="282"/>
      <c r="AR16" s="282"/>
      <c r="AS16" s="560"/>
      <c r="AT16" s="561"/>
      <c r="AU16" s="561"/>
      <c r="AV16" s="561"/>
      <c r="AW16" s="561"/>
      <c r="AX16" s="561"/>
      <c r="AY16" s="561"/>
      <c r="AZ16" s="561"/>
      <c r="BA16" s="561"/>
      <c r="BB16" s="561"/>
      <c r="BC16" s="561"/>
      <c r="BD16" s="562"/>
    </row>
    <row r="17" spans="1:56" s="248" customFormat="1">
      <c r="A17" s="389">
        <f>IF(B17="","",COUNTA($B$8:B17))</f>
        <v>10</v>
      </c>
      <c r="B17" s="355" t="s">
        <v>341</v>
      </c>
      <c r="C17" s="273"/>
      <c r="D17" s="273"/>
      <c r="E17" s="273"/>
      <c r="F17" s="273"/>
      <c r="G17" s="273"/>
      <c r="H17" s="274"/>
      <c r="I17" s="388" t="s">
        <v>342</v>
      </c>
      <c r="J17" s="276"/>
      <c r="K17" s="276"/>
      <c r="L17" s="276"/>
      <c r="M17" s="276"/>
      <c r="N17" s="276"/>
      <c r="O17" s="276"/>
      <c r="P17" s="276"/>
      <c r="Q17" s="277"/>
      <c r="R17" s="355" t="s">
        <v>341</v>
      </c>
      <c r="S17" s="276"/>
      <c r="T17" s="276"/>
      <c r="U17" s="276"/>
      <c r="V17" s="276"/>
      <c r="W17" s="276"/>
      <c r="X17" s="274"/>
      <c r="Y17" s="486" t="s">
        <v>243</v>
      </c>
      <c r="Z17" s="487"/>
      <c r="AA17" s="488" t="s">
        <v>244</v>
      </c>
      <c r="AB17" s="489"/>
      <c r="AC17" s="490"/>
      <c r="AD17" s="278">
        <v>5</v>
      </c>
      <c r="AE17" s="282">
        <v>3</v>
      </c>
      <c r="AF17" s="282"/>
      <c r="AG17" s="282"/>
      <c r="AH17" s="247"/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355" t="s">
        <v>343</v>
      </c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6" s="248" customFormat="1">
      <c r="A18" s="389">
        <f>IF(B18="","",COUNTA($B$8:B18))</f>
        <v>11</v>
      </c>
      <c r="B18" s="355" t="s">
        <v>344</v>
      </c>
      <c r="C18" s="273"/>
      <c r="D18" s="273"/>
      <c r="E18" s="273"/>
      <c r="F18" s="273"/>
      <c r="G18" s="273"/>
      <c r="H18" s="274"/>
      <c r="I18" s="388" t="s">
        <v>345</v>
      </c>
      <c r="J18" s="276"/>
      <c r="K18" s="276"/>
      <c r="L18" s="276"/>
      <c r="M18" s="276"/>
      <c r="N18" s="276"/>
      <c r="O18" s="276"/>
      <c r="P18" s="276"/>
      <c r="Q18" s="277"/>
      <c r="R18" s="355" t="s">
        <v>344</v>
      </c>
      <c r="S18" s="276"/>
      <c r="T18" s="276"/>
      <c r="U18" s="276"/>
      <c r="V18" s="276"/>
      <c r="W18" s="276"/>
      <c r="X18" s="274"/>
      <c r="Y18" s="486" t="s">
        <v>243</v>
      </c>
      <c r="Z18" s="487"/>
      <c r="AA18" s="488" t="s">
        <v>244</v>
      </c>
      <c r="AB18" s="489"/>
      <c r="AC18" s="490"/>
      <c r="AD18" s="278">
        <v>5</v>
      </c>
      <c r="AE18" s="282">
        <v>2</v>
      </c>
      <c r="AF18" s="282"/>
      <c r="AG18" s="282" t="s">
        <v>207</v>
      </c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355" t="s">
        <v>346</v>
      </c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6" s="248" customFormat="1">
      <c r="A19" s="271">
        <f>IF(B19="","",COUNTA($B$8:B19))</f>
        <v>12</v>
      </c>
      <c r="B19" s="355" t="s">
        <v>1698</v>
      </c>
      <c r="C19" s="273"/>
      <c r="D19" s="273"/>
      <c r="E19" s="273"/>
      <c r="F19" s="273"/>
      <c r="G19" s="273"/>
      <c r="H19" s="274"/>
      <c r="I19" s="275" t="s">
        <v>1593</v>
      </c>
      <c r="J19" s="276"/>
      <c r="K19" s="276"/>
      <c r="L19" s="276"/>
      <c r="M19" s="276"/>
      <c r="N19" s="276"/>
      <c r="O19" s="276"/>
      <c r="P19" s="276"/>
      <c r="Q19" s="277"/>
      <c r="R19" s="355" t="s">
        <v>1698</v>
      </c>
      <c r="S19" s="276"/>
      <c r="T19" s="276"/>
      <c r="U19" s="276"/>
      <c r="V19" s="276"/>
      <c r="W19" s="276"/>
      <c r="X19" s="274"/>
      <c r="Y19" s="486" t="s">
        <v>210</v>
      </c>
      <c r="Z19" s="487"/>
      <c r="AA19" s="488" t="s">
        <v>211</v>
      </c>
      <c r="AB19" s="489"/>
      <c r="AC19" s="490"/>
      <c r="AD19" s="278">
        <v>1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</row>
    <row r="20" spans="1:56" s="248" customFormat="1">
      <c r="A20" s="271">
        <f>IF(B20="","",COUNTA($B$8:B20))</f>
        <v>13</v>
      </c>
      <c r="B20" s="355" t="s">
        <v>223</v>
      </c>
      <c r="C20" s="273"/>
      <c r="D20" s="273"/>
      <c r="E20" s="273"/>
      <c r="F20" s="273"/>
      <c r="G20" s="273"/>
      <c r="H20" s="274"/>
      <c r="I20" s="275" t="s">
        <v>224</v>
      </c>
      <c r="J20" s="276"/>
      <c r="K20" s="276"/>
      <c r="L20" s="276"/>
      <c r="M20" s="276"/>
      <c r="N20" s="276"/>
      <c r="O20" s="276"/>
      <c r="P20" s="276"/>
      <c r="Q20" s="277"/>
      <c r="R20" s="355" t="s">
        <v>223</v>
      </c>
      <c r="S20" s="276"/>
      <c r="T20" s="276"/>
      <c r="U20" s="276"/>
      <c r="V20" s="276"/>
      <c r="W20" s="276"/>
      <c r="X20" s="274"/>
      <c r="Y20" s="486" t="s">
        <v>210</v>
      </c>
      <c r="Z20" s="487"/>
      <c r="AA20" s="488" t="s">
        <v>211</v>
      </c>
      <c r="AB20" s="489"/>
      <c r="AC20" s="490"/>
      <c r="AD20" s="278">
        <v>10</v>
      </c>
      <c r="AE20" s="282"/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6" s="248" customFormat="1">
      <c r="A21" s="271">
        <f>IF(B21="","",COUNTA($B$8:B21))</f>
        <v>14</v>
      </c>
      <c r="B21" s="355" t="s">
        <v>225</v>
      </c>
      <c r="C21" s="273"/>
      <c r="D21" s="273"/>
      <c r="E21" s="273"/>
      <c r="F21" s="273"/>
      <c r="G21" s="273"/>
      <c r="H21" s="274"/>
      <c r="I21" s="275" t="s">
        <v>226</v>
      </c>
      <c r="J21" s="276"/>
      <c r="K21" s="276"/>
      <c r="L21" s="276"/>
      <c r="M21" s="276"/>
      <c r="N21" s="276"/>
      <c r="O21" s="276"/>
      <c r="P21" s="276"/>
      <c r="Q21" s="277"/>
      <c r="R21" s="355" t="s">
        <v>225</v>
      </c>
      <c r="S21" s="276"/>
      <c r="T21" s="276"/>
      <c r="U21" s="276"/>
      <c r="V21" s="276"/>
      <c r="W21" s="276"/>
      <c r="X21" s="274"/>
      <c r="Y21" s="486" t="s">
        <v>210</v>
      </c>
      <c r="Z21" s="487"/>
      <c r="AA21" s="488" t="s">
        <v>211</v>
      </c>
      <c r="AB21" s="489"/>
      <c r="AC21" s="490"/>
      <c r="AD21" s="278">
        <v>10</v>
      </c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6" s="248" customFormat="1">
      <c r="A22" s="271">
        <f>IF(B22="","",COUNTA($B$8:B22))</f>
        <v>15</v>
      </c>
      <c r="B22" s="355" t="s">
        <v>227</v>
      </c>
      <c r="C22" s="273"/>
      <c r="D22" s="273"/>
      <c r="E22" s="273"/>
      <c r="F22" s="273"/>
      <c r="G22" s="273"/>
      <c r="H22" s="274"/>
      <c r="I22" s="275" t="s">
        <v>228</v>
      </c>
      <c r="J22" s="276"/>
      <c r="K22" s="276"/>
      <c r="L22" s="276"/>
      <c r="M22" s="276"/>
      <c r="N22" s="276"/>
      <c r="O22" s="276"/>
      <c r="P22" s="276"/>
      <c r="Q22" s="277"/>
      <c r="R22" s="355" t="s">
        <v>227</v>
      </c>
      <c r="S22" s="276"/>
      <c r="T22" s="276"/>
      <c r="U22" s="276"/>
      <c r="V22" s="276"/>
      <c r="W22" s="276"/>
      <c r="X22" s="274"/>
      <c r="Y22" s="486" t="s">
        <v>205</v>
      </c>
      <c r="Z22" s="487"/>
      <c r="AA22" s="488" t="s">
        <v>229</v>
      </c>
      <c r="AB22" s="489"/>
      <c r="AC22" s="490"/>
      <c r="AD22" s="279"/>
      <c r="AE22" s="282"/>
      <c r="AF22" s="282"/>
      <c r="AG22" s="282"/>
      <c r="AH22" s="247"/>
      <c r="AI22" s="247"/>
      <c r="AJ22" s="247"/>
      <c r="AK22" s="247"/>
      <c r="AL22" s="247"/>
      <c r="AM22" s="247"/>
      <c r="AN22" s="247"/>
      <c r="AO22" s="282"/>
      <c r="AP22" s="282"/>
      <c r="AQ22" s="282"/>
      <c r="AR22" s="282"/>
      <c r="AS22" s="27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6"/>
    </row>
    <row r="23" spans="1:56" s="248" customFormat="1">
      <c r="A23" s="271">
        <f>IF(B23="","",COUNTA($B$8:B23))</f>
        <v>16</v>
      </c>
      <c r="B23" s="355" t="s">
        <v>230</v>
      </c>
      <c r="C23" s="273"/>
      <c r="D23" s="273"/>
      <c r="E23" s="273"/>
      <c r="F23" s="273"/>
      <c r="G23" s="273"/>
      <c r="H23" s="274"/>
      <c r="I23" s="275" t="s">
        <v>231</v>
      </c>
      <c r="J23" s="276"/>
      <c r="K23" s="276"/>
      <c r="L23" s="276"/>
      <c r="M23" s="276"/>
      <c r="N23" s="276"/>
      <c r="O23" s="276"/>
      <c r="P23" s="276"/>
      <c r="Q23" s="277"/>
      <c r="R23" s="355" t="s">
        <v>230</v>
      </c>
      <c r="S23" s="276"/>
      <c r="T23" s="276"/>
      <c r="U23" s="276"/>
      <c r="V23" s="276"/>
      <c r="W23" s="276"/>
      <c r="X23" s="274"/>
      <c r="Y23" s="486" t="s">
        <v>210</v>
      </c>
      <c r="Z23" s="487"/>
      <c r="AA23" s="488" t="s">
        <v>211</v>
      </c>
      <c r="AB23" s="489"/>
      <c r="AC23" s="490"/>
      <c r="AD23" s="278">
        <v>10</v>
      </c>
      <c r="AE23" s="282"/>
      <c r="AF23" s="282"/>
      <c r="AG23" s="282"/>
      <c r="AH23" s="247"/>
      <c r="AI23" s="247"/>
      <c r="AJ23" s="247"/>
      <c r="AK23" s="247"/>
      <c r="AL23" s="247"/>
      <c r="AM23" s="247"/>
      <c r="AN23" s="247"/>
      <c r="AO23" s="282"/>
      <c r="AP23" s="282"/>
      <c r="AQ23" s="282"/>
      <c r="AR23" s="282"/>
      <c r="AS23" s="275"/>
      <c r="AT23" s="285"/>
      <c r="AU23" s="285"/>
      <c r="AV23" s="285"/>
      <c r="AW23" s="285"/>
      <c r="AX23" s="285"/>
      <c r="AY23" s="285"/>
      <c r="AZ23" s="285"/>
      <c r="BA23" s="285"/>
      <c r="BB23" s="285"/>
      <c r="BC23" s="285"/>
      <c r="BD23" s="286"/>
    </row>
    <row r="24" spans="1:56" s="248" customFormat="1">
      <c r="A24" s="271">
        <f>IF(B24="","",COUNTA($B$8:B24))</f>
        <v>17</v>
      </c>
      <c r="B24" s="355" t="s">
        <v>232</v>
      </c>
      <c r="C24" s="273"/>
      <c r="D24" s="273"/>
      <c r="E24" s="273"/>
      <c r="F24" s="273"/>
      <c r="G24" s="273"/>
      <c r="H24" s="274"/>
      <c r="I24" s="275" t="s">
        <v>233</v>
      </c>
      <c r="J24" s="276"/>
      <c r="K24" s="276"/>
      <c r="L24" s="276"/>
      <c r="M24" s="276"/>
      <c r="N24" s="276"/>
      <c r="O24" s="276"/>
      <c r="P24" s="276"/>
      <c r="Q24" s="277"/>
      <c r="R24" s="355" t="s">
        <v>232</v>
      </c>
      <c r="S24" s="276"/>
      <c r="T24" s="276"/>
      <c r="U24" s="276"/>
      <c r="V24" s="276"/>
      <c r="W24" s="276"/>
      <c r="X24" s="274"/>
      <c r="Y24" s="486" t="s">
        <v>210</v>
      </c>
      <c r="Z24" s="487"/>
      <c r="AA24" s="488" t="s">
        <v>211</v>
      </c>
      <c r="AB24" s="489"/>
      <c r="AC24" s="490"/>
      <c r="AD24" s="279">
        <v>10</v>
      </c>
      <c r="AE24" s="282"/>
      <c r="AF24" s="282"/>
      <c r="AG24" s="282"/>
      <c r="AH24" s="247"/>
      <c r="AI24" s="247"/>
      <c r="AJ24" s="247"/>
      <c r="AK24" s="247"/>
      <c r="AL24" s="247"/>
      <c r="AM24" s="247"/>
      <c r="AN24" s="247"/>
      <c r="AO24" s="282"/>
      <c r="AP24" s="282"/>
      <c r="AQ24" s="282"/>
      <c r="AR24" s="282"/>
      <c r="AS24" s="275"/>
      <c r="AT24" s="285"/>
      <c r="AU24" s="285"/>
      <c r="AV24" s="285"/>
      <c r="AW24" s="285"/>
      <c r="AX24" s="285"/>
      <c r="AY24" s="285"/>
      <c r="AZ24" s="285"/>
      <c r="BA24" s="285"/>
      <c r="BB24" s="285"/>
      <c r="BC24" s="285"/>
      <c r="BD24" s="286"/>
    </row>
    <row r="25" spans="1:56" s="248" customFormat="1">
      <c r="A25" s="271">
        <f>IF(B25="","",COUNTA($B$8:B25))</f>
        <v>18</v>
      </c>
      <c r="B25" s="355" t="s">
        <v>234</v>
      </c>
      <c r="C25" s="273"/>
      <c r="D25" s="273"/>
      <c r="E25" s="273"/>
      <c r="F25" s="273"/>
      <c r="G25" s="273"/>
      <c r="H25" s="274"/>
      <c r="I25" s="275" t="s">
        <v>235</v>
      </c>
      <c r="J25" s="276"/>
      <c r="K25" s="276"/>
      <c r="L25" s="276"/>
      <c r="M25" s="276"/>
      <c r="N25" s="276"/>
      <c r="O25" s="276"/>
      <c r="P25" s="276"/>
      <c r="Q25" s="277"/>
      <c r="R25" s="280" t="s">
        <v>234</v>
      </c>
      <c r="S25" s="276"/>
      <c r="T25" s="276"/>
      <c r="U25" s="276"/>
      <c r="V25" s="276"/>
      <c r="W25" s="276"/>
      <c r="X25" s="274"/>
      <c r="Y25" s="486" t="s">
        <v>205</v>
      </c>
      <c r="Z25" s="487"/>
      <c r="AA25" s="488" t="s">
        <v>229</v>
      </c>
      <c r="AB25" s="489"/>
      <c r="AC25" s="490"/>
      <c r="AD25" s="279"/>
      <c r="AE25" s="282"/>
      <c r="AF25" s="282"/>
      <c r="AG25" s="282"/>
      <c r="AH25" s="247"/>
      <c r="AI25" s="247"/>
      <c r="AJ25" s="247"/>
      <c r="AK25" s="247"/>
      <c r="AL25" s="247"/>
      <c r="AM25" s="247"/>
      <c r="AN25" s="247"/>
      <c r="AO25" s="282"/>
      <c r="AP25" s="282"/>
      <c r="AQ25" s="282"/>
      <c r="AR25" s="282"/>
      <c r="AS25" s="275"/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6"/>
    </row>
    <row r="26" spans="1:56" s="248" customFormat="1">
      <c r="A26" s="389" t="str">
        <f>IF(B26="","",COUNTA($B$8:B26))</f>
        <v/>
      </c>
      <c r="B26" s="283"/>
      <c r="C26" s="390"/>
      <c r="D26" s="390"/>
      <c r="E26" s="390"/>
      <c r="F26" s="390"/>
      <c r="G26" s="390"/>
      <c r="H26" s="390"/>
      <c r="I26" s="283"/>
      <c r="J26" s="391"/>
      <c r="K26" s="391"/>
      <c r="L26" s="391"/>
      <c r="M26" s="391"/>
      <c r="N26" s="391"/>
      <c r="O26" s="391"/>
      <c r="P26" s="391"/>
      <c r="Q26" s="391"/>
      <c r="R26" s="283"/>
      <c r="S26" s="390"/>
      <c r="T26" s="390"/>
      <c r="U26" s="390"/>
      <c r="V26" s="390"/>
      <c r="W26" s="390"/>
      <c r="X26" s="390"/>
      <c r="Y26" s="486"/>
      <c r="Z26" s="559"/>
      <c r="AA26" s="488"/>
      <c r="AB26" s="489"/>
      <c r="AC26" s="490"/>
      <c r="AD26" s="392"/>
      <c r="AE26" s="282"/>
      <c r="AF26" s="282"/>
      <c r="AG26" s="282"/>
      <c r="AH26" s="282"/>
      <c r="AI26" s="282"/>
      <c r="AJ26" s="282"/>
      <c r="AK26" s="282"/>
      <c r="AL26" s="282"/>
      <c r="AM26" s="282"/>
      <c r="AN26" s="282"/>
      <c r="AO26" s="282"/>
      <c r="AP26" s="282"/>
      <c r="AQ26" s="282"/>
      <c r="AR26" s="282"/>
      <c r="AS26" s="283"/>
      <c r="AT26" s="284"/>
      <c r="AU26" s="284"/>
      <c r="AV26" s="284"/>
      <c r="AW26" s="284"/>
      <c r="AX26" s="284"/>
      <c r="AY26" s="284"/>
      <c r="AZ26" s="284"/>
      <c r="BA26" s="284"/>
      <c r="BB26" s="284"/>
      <c r="BC26" s="284"/>
      <c r="BD26" s="330"/>
    </row>
    <row r="27" spans="1:56" s="248" customFormat="1">
      <c r="A27" s="389" t="str">
        <f>IF(B27="","",COUNTA($B$8:B27))</f>
        <v/>
      </c>
      <c r="B27" s="283"/>
      <c r="C27" s="390"/>
      <c r="D27" s="390"/>
      <c r="E27" s="390"/>
      <c r="F27" s="390"/>
      <c r="G27" s="390"/>
      <c r="H27" s="390"/>
      <c r="I27" s="283"/>
      <c r="J27" s="391"/>
      <c r="K27" s="391"/>
      <c r="L27" s="391"/>
      <c r="M27" s="391"/>
      <c r="N27" s="391"/>
      <c r="O27" s="391"/>
      <c r="P27" s="391"/>
      <c r="Q27" s="391"/>
      <c r="R27" s="283"/>
      <c r="S27" s="390"/>
      <c r="T27" s="390"/>
      <c r="U27" s="390"/>
      <c r="V27" s="390"/>
      <c r="W27" s="390"/>
      <c r="X27" s="390"/>
      <c r="Y27" s="486"/>
      <c r="Z27" s="559"/>
      <c r="AA27" s="488"/>
      <c r="AB27" s="489"/>
      <c r="AC27" s="490"/>
      <c r="AD27" s="392"/>
      <c r="AE27" s="282"/>
      <c r="AF27" s="282"/>
      <c r="AG27" s="282"/>
      <c r="AH27" s="282"/>
      <c r="AI27" s="282"/>
      <c r="AJ27" s="282"/>
      <c r="AK27" s="282"/>
      <c r="AL27" s="282"/>
      <c r="AM27" s="282"/>
      <c r="AN27" s="282"/>
      <c r="AO27" s="282"/>
      <c r="AP27" s="282"/>
      <c r="AQ27" s="282"/>
      <c r="AR27" s="282"/>
      <c r="AS27" s="283"/>
      <c r="AT27" s="284"/>
      <c r="AU27" s="284"/>
      <c r="AV27" s="284"/>
      <c r="AW27" s="284"/>
      <c r="AX27" s="284"/>
      <c r="AY27" s="284"/>
      <c r="AZ27" s="284"/>
      <c r="BA27" s="284"/>
      <c r="BB27" s="284"/>
      <c r="BC27" s="284"/>
      <c r="BD27" s="330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466"/>
      <c r="Z28" s="558"/>
      <c r="AA28" s="468"/>
      <c r="AB28" s="469"/>
      <c r="AC28" s="470"/>
      <c r="AD28" s="8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466"/>
      <c r="Z29" s="558"/>
      <c r="AA29" s="468"/>
      <c r="AB29" s="469"/>
      <c r="AC29" s="470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466"/>
      <c r="Z30" s="558"/>
      <c r="AA30" s="468"/>
      <c r="AB30" s="469"/>
      <c r="AC30" s="470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466"/>
      <c r="Z31" s="558"/>
      <c r="AA31" s="468"/>
      <c r="AB31" s="469"/>
      <c r="AC31" s="470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28"/>
      <c r="S32" s="41"/>
      <c r="T32" s="41"/>
      <c r="U32" s="41"/>
      <c r="V32" s="41"/>
      <c r="W32" s="41"/>
      <c r="X32" s="41"/>
      <c r="Y32" s="466"/>
      <c r="Z32" s="558"/>
      <c r="AA32" s="468"/>
      <c r="AB32" s="469"/>
      <c r="AC32" s="470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28"/>
      <c r="S33" s="41"/>
      <c r="T33" s="41"/>
      <c r="U33" s="41"/>
      <c r="V33" s="41"/>
      <c r="W33" s="41"/>
      <c r="X33" s="41"/>
      <c r="Y33" s="466"/>
      <c r="Z33" s="558"/>
      <c r="AA33" s="468"/>
      <c r="AB33" s="469"/>
      <c r="AC33" s="470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16"/>
      <c r="S37" s="17"/>
      <c r="T37" s="17"/>
      <c r="U37" s="17"/>
      <c r="V37" s="17"/>
      <c r="W37" s="17"/>
      <c r="X37" s="17"/>
      <c r="Y37" s="466"/>
      <c r="Z37" s="558"/>
      <c r="AA37" s="468"/>
      <c r="AB37" s="469"/>
      <c r="AC37" s="470"/>
      <c r="AD37" s="24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8"/>
      <c r="AB38" s="469"/>
      <c r="AC38" s="470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8"/>
      <c r="AB39" s="469"/>
      <c r="AC39" s="470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8"/>
      <c r="AB41" s="469"/>
      <c r="AC41" s="470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8"/>
      <c r="AB42" s="469"/>
      <c r="AC42" s="470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68"/>
      <c r="AB43" s="469"/>
      <c r="AC43" s="470"/>
      <c r="AD43" s="8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16"/>
      <c r="Z44" s="35"/>
      <c r="AA44" s="468"/>
      <c r="AB44" s="469"/>
      <c r="AC44" s="470"/>
      <c r="AD44" s="8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16"/>
      <c r="Z45" s="35"/>
      <c r="AA45" s="468"/>
      <c r="AB45" s="469"/>
      <c r="AC45" s="470"/>
      <c r="AD45" s="8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8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06"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Z1:BD1"/>
    <mergeCell ref="AP2:AT2"/>
    <mergeCell ref="AZ2:BD2"/>
    <mergeCell ref="AP3:AT3"/>
    <mergeCell ref="AU3:AY3"/>
    <mergeCell ref="AZ3:BD3"/>
    <mergeCell ref="AZ4:BD4"/>
    <mergeCell ref="AA12:AC12"/>
    <mergeCell ref="Y18:Z18"/>
    <mergeCell ref="AA18:AC18"/>
    <mergeCell ref="AS12:BD12"/>
    <mergeCell ref="AS16:BD16"/>
    <mergeCell ref="AS14:BD14"/>
    <mergeCell ref="Y10:Z10"/>
    <mergeCell ref="AA10:AC10"/>
    <mergeCell ref="I6:Q7"/>
    <mergeCell ref="R6:X7"/>
    <mergeCell ref="Y6:Z7"/>
    <mergeCell ref="AA6:AC7"/>
    <mergeCell ref="AD6:AD7"/>
    <mergeCell ref="AE6:AE7"/>
    <mergeCell ref="AF6:AF7"/>
    <mergeCell ref="Y9:Z9"/>
    <mergeCell ref="AA9:AC9"/>
    <mergeCell ref="A1:H4"/>
    <mergeCell ref="A6:A7"/>
    <mergeCell ref="B6:H7"/>
    <mergeCell ref="R1:X1"/>
    <mergeCell ref="Y1:AO1"/>
    <mergeCell ref="Y23:Z23"/>
    <mergeCell ref="AA23:AC23"/>
    <mergeCell ref="Y13:Z13"/>
    <mergeCell ref="AA13:AC13"/>
    <mergeCell ref="Y15:Z15"/>
    <mergeCell ref="AA15:AC15"/>
    <mergeCell ref="Y16:Z16"/>
    <mergeCell ref="AA16:AC16"/>
    <mergeCell ref="Y14:Z14"/>
    <mergeCell ref="AA14:AC14"/>
    <mergeCell ref="I1:Q1"/>
    <mergeCell ref="Y8:Z8"/>
    <mergeCell ref="AA8:AC8"/>
    <mergeCell ref="I2:Q4"/>
    <mergeCell ref="R2:X4"/>
    <mergeCell ref="Y2:AO3"/>
    <mergeCell ref="Y11:Z11"/>
    <mergeCell ref="AA11:AC11"/>
    <mergeCell ref="Y12:Z12"/>
    <mergeCell ref="Y24:Z24"/>
    <mergeCell ref="AA24:AC24"/>
    <mergeCell ref="Y17:Z17"/>
    <mergeCell ref="AA17:AC17"/>
    <mergeCell ref="Y20:Z20"/>
    <mergeCell ref="AA20:AC20"/>
    <mergeCell ref="Y21:Z21"/>
    <mergeCell ref="AA21:AC21"/>
    <mergeCell ref="Y19:Z19"/>
    <mergeCell ref="AA19:AC19"/>
    <mergeCell ref="Y22:Z22"/>
    <mergeCell ref="AA22:AC22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AA41:AC41"/>
    <mergeCell ref="AA42:AC42"/>
    <mergeCell ref="AA43:AC43"/>
    <mergeCell ref="AA44:AC44"/>
    <mergeCell ref="AA45:AC45"/>
    <mergeCell ref="Y46:Z46"/>
    <mergeCell ref="AA46:AC46"/>
    <mergeCell ref="Y37:Z37"/>
    <mergeCell ref="AA37:AC37"/>
    <mergeCell ref="AA38:AC38"/>
    <mergeCell ref="AA39:AC39"/>
    <mergeCell ref="Y40:Z40"/>
    <mergeCell ref="AA40:AC40"/>
  </mergeCells>
  <phoneticPr fontId="5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薬品配合実績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t_yakuhin_haigo_jisseki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248" customFormat="1">
      <c r="A8" s="389">
        <f>IF(B8="","",COUNTA($B$8:B8))</f>
        <v>1</v>
      </c>
      <c r="B8" s="280" t="s">
        <v>282</v>
      </c>
      <c r="C8" s="276"/>
      <c r="D8" s="276"/>
      <c r="E8" s="276"/>
      <c r="F8" s="276"/>
      <c r="G8" s="276"/>
      <c r="H8" s="277"/>
      <c r="I8" s="388" t="s">
        <v>283</v>
      </c>
      <c r="J8" s="276"/>
      <c r="K8" s="276"/>
      <c r="L8" s="276"/>
      <c r="M8" s="276"/>
      <c r="N8" s="276"/>
      <c r="O8" s="276"/>
      <c r="P8" s="276"/>
      <c r="Q8" s="277"/>
      <c r="R8" s="280" t="s">
        <v>282</v>
      </c>
      <c r="S8" s="276"/>
      <c r="T8" s="276"/>
      <c r="U8" s="276"/>
      <c r="V8" s="276"/>
      <c r="W8" s="276"/>
      <c r="X8" s="274"/>
      <c r="Y8" s="486" t="s">
        <v>210</v>
      </c>
      <c r="Z8" s="487"/>
      <c r="AA8" s="488" t="s">
        <v>211</v>
      </c>
      <c r="AB8" s="489"/>
      <c r="AC8" s="490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6" s="248" customFormat="1">
      <c r="A9" s="271">
        <f>IF(B9="","",COUNTA($B$8:B9))</f>
        <v>2</v>
      </c>
      <c r="B9" s="355" t="s">
        <v>265</v>
      </c>
      <c r="C9" s="273"/>
      <c r="D9" s="273"/>
      <c r="E9" s="273"/>
      <c r="F9" s="273"/>
      <c r="G9" s="273"/>
      <c r="H9" s="274"/>
      <c r="I9" s="388" t="s">
        <v>266</v>
      </c>
      <c r="J9" s="276"/>
      <c r="K9" s="276"/>
      <c r="L9" s="276"/>
      <c r="M9" s="276"/>
      <c r="N9" s="276"/>
      <c r="O9" s="276"/>
      <c r="P9" s="276"/>
      <c r="Q9" s="277"/>
      <c r="R9" s="355" t="s">
        <v>265</v>
      </c>
      <c r="S9" s="276"/>
      <c r="T9" s="276"/>
      <c r="U9" s="276"/>
      <c r="V9" s="276"/>
      <c r="W9" s="276"/>
      <c r="X9" s="274"/>
      <c r="Y9" s="486" t="s">
        <v>210</v>
      </c>
      <c r="Z9" s="487"/>
      <c r="AA9" s="488" t="s">
        <v>211</v>
      </c>
      <c r="AB9" s="489"/>
      <c r="AC9" s="490"/>
      <c r="AD9" s="278">
        <v>5</v>
      </c>
      <c r="AE9" s="282"/>
      <c r="AF9" s="282"/>
      <c r="AG9" s="247"/>
      <c r="AH9" s="247"/>
      <c r="AI9" s="247"/>
      <c r="AJ9" s="247"/>
      <c r="AK9" s="247"/>
      <c r="AL9" s="247"/>
      <c r="AM9" s="247"/>
      <c r="AN9" s="247"/>
      <c r="AO9" s="282"/>
      <c r="AP9" s="282"/>
      <c r="AQ9" s="282"/>
      <c r="AR9" s="282"/>
      <c r="AS9" s="275"/>
      <c r="AT9" s="285"/>
      <c r="AU9" s="285"/>
      <c r="AV9" s="285"/>
      <c r="AW9" s="285"/>
      <c r="AX9" s="285"/>
      <c r="AY9" s="285"/>
      <c r="AZ9" s="285"/>
      <c r="BA9" s="285"/>
      <c r="BB9" s="285"/>
      <c r="BC9" s="285"/>
      <c r="BD9" s="286"/>
    </row>
    <row r="10" spans="1:56" s="248" customFormat="1">
      <c r="A10" s="389">
        <f>IF(B10="","",COUNTA($B$8:B10))</f>
        <v>3</v>
      </c>
      <c r="B10" s="355" t="s">
        <v>328</v>
      </c>
      <c r="C10" s="273"/>
      <c r="D10" s="273"/>
      <c r="E10" s="273"/>
      <c r="F10" s="273"/>
      <c r="G10" s="273"/>
      <c r="H10" s="274"/>
      <c r="I10" s="388" t="s">
        <v>252</v>
      </c>
      <c r="J10" s="276"/>
      <c r="K10" s="276"/>
      <c r="L10" s="276"/>
      <c r="M10" s="276"/>
      <c r="N10" s="276"/>
      <c r="O10" s="276"/>
      <c r="P10" s="276"/>
      <c r="Q10" s="277"/>
      <c r="R10" s="355" t="s">
        <v>328</v>
      </c>
      <c r="S10" s="276"/>
      <c r="T10" s="276"/>
      <c r="U10" s="276"/>
      <c r="V10" s="276"/>
      <c r="W10" s="276"/>
      <c r="X10" s="274"/>
      <c r="Y10" s="486" t="s">
        <v>210</v>
      </c>
      <c r="Z10" s="487"/>
      <c r="AA10" s="488" t="s">
        <v>211</v>
      </c>
      <c r="AB10" s="489"/>
      <c r="AC10" s="490"/>
      <c r="AD10" s="278">
        <v>20</v>
      </c>
      <c r="AE10" s="282"/>
      <c r="AF10" s="282">
        <v>2</v>
      </c>
      <c r="AG10" s="282" t="s">
        <v>207</v>
      </c>
      <c r="AH10" s="247"/>
      <c r="AI10" s="247"/>
      <c r="AJ10" s="247"/>
      <c r="AK10" s="247"/>
      <c r="AL10" s="247"/>
      <c r="AM10" s="247"/>
      <c r="AN10" s="247"/>
      <c r="AO10" s="282"/>
      <c r="AP10" s="282"/>
      <c r="AQ10" s="282"/>
      <c r="AR10" s="282"/>
      <c r="AS10" s="275"/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</row>
    <row r="11" spans="1:56" s="248" customFormat="1">
      <c r="A11" s="389">
        <f>IF(B11="","",COUNTA($B$8:B11))</f>
        <v>4</v>
      </c>
      <c r="B11" s="355" t="s">
        <v>347</v>
      </c>
      <c r="C11" s="273"/>
      <c r="D11" s="273"/>
      <c r="E11" s="273"/>
      <c r="F11" s="273"/>
      <c r="G11" s="273"/>
      <c r="H11" s="274"/>
      <c r="I11" s="388" t="s">
        <v>323</v>
      </c>
      <c r="J11" s="276"/>
      <c r="K11" s="276"/>
      <c r="L11" s="276"/>
      <c r="M11" s="276"/>
      <c r="N11" s="276"/>
      <c r="O11" s="276"/>
      <c r="P11" s="276"/>
      <c r="Q11" s="277"/>
      <c r="R11" s="355" t="s">
        <v>347</v>
      </c>
      <c r="S11" s="276"/>
      <c r="T11" s="276"/>
      <c r="U11" s="276"/>
      <c r="V11" s="276"/>
      <c r="W11" s="276"/>
      <c r="X11" s="274"/>
      <c r="Y11" s="486" t="s">
        <v>210</v>
      </c>
      <c r="Z11" s="487"/>
      <c r="AA11" s="488" t="s">
        <v>211</v>
      </c>
      <c r="AB11" s="489"/>
      <c r="AC11" s="490"/>
      <c r="AD11" s="278">
        <v>30</v>
      </c>
      <c r="AE11" s="282"/>
      <c r="AF11" s="282"/>
      <c r="AG11" s="282"/>
      <c r="AH11" s="247"/>
      <c r="AI11" s="247"/>
      <c r="AJ11" s="247"/>
      <c r="AK11" s="247"/>
      <c r="AL11" s="247"/>
      <c r="AM11" s="247"/>
      <c r="AN11" s="247"/>
      <c r="AO11" s="282"/>
      <c r="AP11" s="282"/>
      <c r="AQ11" s="282"/>
      <c r="AR11" s="282"/>
      <c r="AS11" s="275" t="s">
        <v>348</v>
      </c>
      <c r="AT11" s="285"/>
      <c r="AU11" s="285"/>
      <c r="AV11" s="285"/>
      <c r="AW11" s="285"/>
      <c r="AX11" s="285"/>
      <c r="AY11" s="285"/>
      <c r="AZ11" s="285"/>
      <c r="BA11" s="285"/>
      <c r="BB11" s="285"/>
      <c r="BC11" s="285"/>
      <c r="BD11" s="286"/>
    </row>
    <row r="12" spans="1:56" s="248" customFormat="1">
      <c r="A12" s="389">
        <f>IF(B12="","",COUNTA($B$8:B12))</f>
        <v>5</v>
      </c>
      <c r="B12" s="355" t="s">
        <v>344</v>
      </c>
      <c r="C12" s="273"/>
      <c r="D12" s="273"/>
      <c r="E12" s="273"/>
      <c r="F12" s="273"/>
      <c r="G12" s="273"/>
      <c r="H12" s="274"/>
      <c r="I12" s="388" t="s">
        <v>345</v>
      </c>
      <c r="J12" s="276"/>
      <c r="K12" s="276"/>
      <c r="L12" s="276"/>
      <c r="M12" s="276"/>
      <c r="N12" s="276"/>
      <c r="O12" s="276"/>
      <c r="P12" s="276"/>
      <c r="Q12" s="277"/>
      <c r="R12" s="355" t="s">
        <v>344</v>
      </c>
      <c r="S12" s="276"/>
      <c r="T12" s="276"/>
      <c r="U12" s="276"/>
      <c r="V12" s="276"/>
      <c r="W12" s="276"/>
      <c r="X12" s="274"/>
      <c r="Y12" s="486" t="s">
        <v>243</v>
      </c>
      <c r="Z12" s="487"/>
      <c r="AA12" s="488" t="s">
        <v>244</v>
      </c>
      <c r="AB12" s="489"/>
      <c r="AC12" s="490"/>
      <c r="AD12" s="278">
        <v>5</v>
      </c>
      <c r="AE12" s="282">
        <v>4</v>
      </c>
      <c r="AF12" s="282"/>
      <c r="AG12" s="282" t="s">
        <v>207</v>
      </c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355" t="s">
        <v>346</v>
      </c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</row>
    <row r="13" spans="1:56" s="248" customFormat="1">
      <c r="A13" s="389">
        <f>IF(B13="","",COUNTA($B$8:B13))</f>
        <v>6</v>
      </c>
      <c r="B13" s="355" t="s">
        <v>349</v>
      </c>
      <c r="C13" s="273"/>
      <c r="D13" s="273"/>
      <c r="E13" s="273"/>
      <c r="F13" s="273"/>
      <c r="G13" s="273"/>
      <c r="H13" s="274"/>
      <c r="I13" s="388" t="s">
        <v>350</v>
      </c>
      <c r="J13" s="276"/>
      <c r="K13" s="276"/>
      <c r="L13" s="276"/>
      <c r="M13" s="276"/>
      <c r="N13" s="276"/>
      <c r="O13" s="276"/>
      <c r="P13" s="276"/>
      <c r="Q13" s="277"/>
      <c r="R13" s="355" t="s">
        <v>349</v>
      </c>
      <c r="S13" s="276"/>
      <c r="T13" s="276"/>
      <c r="U13" s="276"/>
      <c r="V13" s="276"/>
      <c r="W13" s="276"/>
      <c r="X13" s="274"/>
      <c r="Y13" s="486" t="s">
        <v>243</v>
      </c>
      <c r="Z13" s="487"/>
      <c r="AA13" s="488" t="s">
        <v>244</v>
      </c>
      <c r="AB13" s="489"/>
      <c r="AC13" s="490"/>
      <c r="AD13" s="278">
        <v>10</v>
      </c>
      <c r="AE13" s="282">
        <v>2</v>
      </c>
      <c r="AF13" s="282"/>
      <c r="AG13" s="282"/>
      <c r="AH13" s="247"/>
      <c r="AI13" s="247"/>
      <c r="AJ13" s="247"/>
      <c r="AK13" s="247"/>
      <c r="AL13" s="247"/>
      <c r="AM13" s="247"/>
      <c r="AN13" s="247"/>
      <c r="AO13" s="282"/>
      <c r="AP13" s="282"/>
      <c r="AQ13" s="282"/>
      <c r="AR13" s="282"/>
      <c r="AS13" s="560"/>
      <c r="AT13" s="561"/>
      <c r="AU13" s="561"/>
      <c r="AV13" s="561"/>
      <c r="AW13" s="561"/>
      <c r="AX13" s="561"/>
      <c r="AY13" s="561"/>
      <c r="AZ13" s="561"/>
      <c r="BA13" s="561"/>
      <c r="BB13" s="561"/>
      <c r="BC13" s="561"/>
      <c r="BD13" s="562"/>
    </row>
    <row r="14" spans="1:56" s="248" customFormat="1">
      <c r="A14" s="271">
        <f>IF(B14="","",COUNTA($B$8:B14))</f>
        <v>7</v>
      </c>
      <c r="B14" s="355" t="s">
        <v>1698</v>
      </c>
      <c r="C14" s="273"/>
      <c r="D14" s="273"/>
      <c r="E14" s="273"/>
      <c r="F14" s="273"/>
      <c r="G14" s="273"/>
      <c r="H14" s="274"/>
      <c r="I14" s="275" t="s">
        <v>1593</v>
      </c>
      <c r="J14" s="276"/>
      <c r="K14" s="276"/>
      <c r="L14" s="276"/>
      <c r="M14" s="276"/>
      <c r="N14" s="276"/>
      <c r="O14" s="276"/>
      <c r="P14" s="276"/>
      <c r="Q14" s="277"/>
      <c r="R14" s="355" t="s">
        <v>223</v>
      </c>
      <c r="S14" s="276"/>
      <c r="T14" s="276"/>
      <c r="U14" s="276"/>
      <c r="V14" s="276"/>
      <c r="W14" s="276"/>
      <c r="X14" s="274"/>
      <c r="Y14" s="486" t="s">
        <v>210</v>
      </c>
      <c r="Z14" s="487"/>
      <c r="AA14" s="488" t="s">
        <v>211</v>
      </c>
      <c r="AB14" s="489"/>
      <c r="AC14" s="490"/>
      <c r="AD14" s="278">
        <v>1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</row>
    <row r="15" spans="1:56" s="248" customFormat="1">
      <c r="A15" s="271">
        <f>IF(B15="","",COUNTA($B$8:B15))</f>
        <v>8</v>
      </c>
      <c r="B15" s="355" t="s">
        <v>223</v>
      </c>
      <c r="C15" s="273"/>
      <c r="D15" s="273"/>
      <c r="E15" s="273"/>
      <c r="F15" s="273"/>
      <c r="G15" s="273"/>
      <c r="H15" s="274"/>
      <c r="I15" s="275" t="s">
        <v>224</v>
      </c>
      <c r="J15" s="276"/>
      <c r="K15" s="276"/>
      <c r="L15" s="276"/>
      <c r="M15" s="276"/>
      <c r="N15" s="276"/>
      <c r="O15" s="276"/>
      <c r="P15" s="276"/>
      <c r="Q15" s="277"/>
      <c r="R15" s="355" t="s">
        <v>223</v>
      </c>
      <c r="S15" s="276"/>
      <c r="T15" s="276"/>
      <c r="U15" s="276"/>
      <c r="V15" s="276"/>
      <c r="W15" s="276"/>
      <c r="X15" s="274"/>
      <c r="Y15" s="486" t="s">
        <v>210</v>
      </c>
      <c r="Z15" s="487"/>
      <c r="AA15" s="488" t="s">
        <v>211</v>
      </c>
      <c r="AB15" s="489"/>
      <c r="AC15" s="490"/>
      <c r="AD15" s="278">
        <v>10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</row>
    <row r="16" spans="1:56" s="248" customFormat="1">
      <c r="A16" s="271">
        <f>IF(B16="","",COUNTA($B$8:B16))</f>
        <v>9</v>
      </c>
      <c r="B16" s="355" t="s">
        <v>225</v>
      </c>
      <c r="C16" s="273"/>
      <c r="D16" s="273"/>
      <c r="E16" s="273"/>
      <c r="F16" s="273"/>
      <c r="G16" s="273"/>
      <c r="H16" s="274"/>
      <c r="I16" s="275" t="s">
        <v>226</v>
      </c>
      <c r="J16" s="276"/>
      <c r="K16" s="276"/>
      <c r="L16" s="276"/>
      <c r="M16" s="276"/>
      <c r="N16" s="276"/>
      <c r="O16" s="276"/>
      <c r="P16" s="276"/>
      <c r="Q16" s="277"/>
      <c r="R16" s="355" t="s">
        <v>225</v>
      </c>
      <c r="S16" s="276"/>
      <c r="T16" s="276"/>
      <c r="U16" s="276"/>
      <c r="V16" s="276"/>
      <c r="W16" s="276"/>
      <c r="X16" s="274"/>
      <c r="Y16" s="486" t="s">
        <v>210</v>
      </c>
      <c r="Z16" s="487"/>
      <c r="AA16" s="488" t="s">
        <v>211</v>
      </c>
      <c r="AB16" s="489"/>
      <c r="AC16" s="490"/>
      <c r="AD16" s="278">
        <v>10</v>
      </c>
      <c r="AE16" s="282"/>
      <c r="AF16" s="282"/>
      <c r="AG16" s="282"/>
      <c r="AH16" s="247"/>
      <c r="AI16" s="247"/>
      <c r="AJ16" s="247"/>
      <c r="AK16" s="247"/>
      <c r="AL16" s="247"/>
      <c r="AM16" s="247"/>
      <c r="AN16" s="247"/>
      <c r="AO16" s="282"/>
      <c r="AP16" s="282"/>
      <c r="AQ16" s="282"/>
      <c r="AR16" s="282"/>
      <c r="AS16" s="27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6"/>
    </row>
    <row r="17" spans="1:56" s="248" customFormat="1">
      <c r="A17" s="271">
        <f>IF(B17="","",COUNTA($B$8:B17))</f>
        <v>10</v>
      </c>
      <c r="B17" s="355" t="s">
        <v>227</v>
      </c>
      <c r="C17" s="273"/>
      <c r="D17" s="273"/>
      <c r="E17" s="273"/>
      <c r="F17" s="273"/>
      <c r="G17" s="273"/>
      <c r="H17" s="274"/>
      <c r="I17" s="275" t="s">
        <v>228</v>
      </c>
      <c r="J17" s="276"/>
      <c r="K17" s="276"/>
      <c r="L17" s="276"/>
      <c r="M17" s="276"/>
      <c r="N17" s="276"/>
      <c r="O17" s="276"/>
      <c r="P17" s="276"/>
      <c r="Q17" s="277"/>
      <c r="R17" s="355" t="s">
        <v>227</v>
      </c>
      <c r="S17" s="276"/>
      <c r="T17" s="276"/>
      <c r="U17" s="276"/>
      <c r="V17" s="276"/>
      <c r="W17" s="276"/>
      <c r="X17" s="274"/>
      <c r="Y17" s="486" t="s">
        <v>205</v>
      </c>
      <c r="Z17" s="487"/>
      <c r="AA17" s="488" t="s">
        <v>229</v>
      </c>
      <c r="AB17" s="489"/>
      <c r="AC17" s="490"/>
      <c r="AD17" s="279"/>
      <c r="AE17" s="282"/>
      <c r="AF17" s="282"/>
      <c r="AG17" s="282"/>
      <c r="AH17" s="247"/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27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6" s="248" customFormat="1">
      <c r="A18" s="271">
        <f>IF(B18="","",COUNTA($B$8:B18))</f>
        <v>11</v>
      </c>
      <c r="B18" s="355" t="s">
        <v>230</v>
      </c>
      <c r="C18" s="273"/>
      <c r="D18" s="273"/>
      <c r="E18" s="273"/>
      <c r="F18" s="273"/>
      <c r="G18" s="273"/>
      <c r="H18" s="274"/>
      <c r="I18" s="275" t="s">
        <v>231</v>
      </c>
      <c r="J18" s="276"/>
      <c r="K18" s="276"/>
      <c r="L18" s="276"/>
      <c r="M18" s="276"/>
      <c r="N18" s="276"/>
      <c r="O18" s="276"/>
      <c r="P18" s="276"/>
      <c r="Q18" s="277"/>
      <c r="R18" s="355" t="s">
        <v>230</v>
      </c>
      <c r="S18" s="276"/>
      <c r="T18" s="276"/>
      <c r="U18" s="276"/>
      <c r="V18" s="276"/>
      <c r="W18" s="276"/>
      <c r="X18" s="274"/>
      <c r="Y18" s="486" t="s">
        <v>210</v>
      </c>
      <c r="Z18" s="487"/>
      <c r="AA18" s="488" t="s">
        <v>211</v>
      </c>
      <c r="AB18" s="489"/>
      <c r="AC18" s="490"/>
      <c r="AD18" s="278">
        <v>10</v>
      </c>
      <c r="AE18" s="282"/>
      <c r="AF18" s="282"/>
      <c r="AG18" s="282"/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6" s="248" customFormat="1">
      <c r="A19" s="271">
        <f>IF(B19="","",COUNTA($B$8:B19))</f>
        <v>12</v>
      </c>
      <c r="B19" s="355" t="s">
        <v>232</v>
      </c>
      <c r="C19" s="273"/>
      <c r="D19" s="273"/>
      <c r="E19" s="273"/>
      <c r="F19" s="273"/>
      <c r="G19" s="273"/>
      <c r="H19" s="274"/>
      <c r="I19" s="275" t="s">
        <v>233</v>
      </c>
      <c r="J19" s="276"/>
      <c r="K19" s="276"/>
      <c r="L19" s="276"/>
      <c r="M19" s="276"/>
      <c r="N19" s="276"/>
      <c r="O19" s="276"/>
      <c r="P19" s="276"/>
      <c r="Q19" s="277"/>
      <c r="R19" s="355" t="s">
        <v>232</v>
      </c>
      <c r="S19" s="276"/>
      <c r="T19" s="276"/>
      <c r="U19" s="276"/>
      <c r="V19" s="276"/>
      <c r="W19" s="276"/>
      <c r="X19" s="274"/>
      <c r="Y19" s="486" t="s">
        <v>210</v>
      </c>
      <c r="Z19" s="487"/>
      <c r="AA19" s="488" t="s">
        <v>211</v>
      </c>
      <c r="AB19" s="489"/>
      <c r="AC19" s="490"/>
      <c r="AD19" s="279">
        <v>10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</row>
    <row r="20" spans="1:56" s="248" customFormat="1">
      <c r="A20" s="271">
        <f>IF(B20="","",COUNTA($B$8:B20))</f>
        <v>13</v>
      </c>
      <c r="B20" s="355" t="s">
        <v>234</v>
      </c>
      <c r="C20" s="273"/>
      <c r="D20" s="273"/>
      <c r="E20" s="273"/>
      <c r="F20" s="273"/>
      <c r="G20" s="273"/>
      <c r="H20" s="274"/>
      <c r="I20" s="275" t="s">
        <v>235</v>
      </c>
      <c r="J20" s="276"/>
      <c r="K20" s="276"/>
      <c r="L20" s="276"/>
      <c r="M20" s="276"/>
      <c r="N20" s="276"/>
      <c r="O20" s="276"/>
      <c r="P20" s="276"/>
      <c r="Q20" s="277"/>
      <c r="R20" s="280" t="s">
        <v>234</v>
      </c>
      <c r="S20" s="276"/>
      <c r="T20" s="276"/>
      <c r="U20" s="276"/>
      <c r="V20" s="276"/>
      <c r="W20" s="276"/>
      <c r="X20" s="274"/>
      <c r="Y20" s="486" t="s">
        <v>205</v>
      </c>
      <c r="Z20" s="487"/>
      <c r="AA20" s="488" t="s">
        <v>229</v>
      </c>
      <c r="AB20" s="489"/>
      <c r="AC20" s="490"/>
      <c r="AD20" s="279"/>
      <c r="AE20" s="282"/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6" s="248" customFormat="1">
      <c r="A21" s="389" t="str">
        <f>IF(B21="","",COUNTA($B$8:B21))</f>
        <v/>
      </c>
      <c r="B21" s="355"/>
      <c r="C21" s="273"/>
      <c r="D21" s="273"/>
      <c r="E21" s="273"/>
      <c r="F21" s="273"/>
      <c r="G21" s="273"/>
      <c r="H21" s="274"/>
      <c r="I21" s="280"/>
      <c r="J21" s="276"/>
      <c r="K21" s="276"/>
      <c r="L21" s="276"/>
      <c r="M21" s="276"/>
      <c r="N21" s="276"/>
      <c r="O21" s="276"/>
      <c r="P21" s="276"/>
      <c r="Q21" s="277"/>
      <c r="R21" s="355"/>
      <c r="S21" s="276"/>
      <c r="T21" s="276"/>
      <c r="U21" s="276"/>
      <c r="V21" s="276"/>
      <c r="W21" s="276"/>
      <c r="X21" s="274"/>
      <c r="Y21" s="486"/>
      <c r="Z21" s="487"/>
      <c r="AA21" s="488"/>
      <c r="AB21" s="489"/>
      <c r="AC21" s="490"/>
      <c r="AD21" s="279"/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6" s="248" customFormat="1">
      <c r="A22" s="389" t="str">
        <f>IF(B22="","",COUNTA($B$8:B22))</f>
        <v/>
      </c>
      <c r="B22" s="283"/>
      <c r="C22" s="390"/>
      <c r="D22" s="390"/>
      <c r="E22" s="390"/>
      <c r="F22" s="390"/>
      <c r="G22" s="390"/>
      <c r="H22" s="390"/>
      <c r="I22" s="283"/>
      <c r="J22" s="391"/>
      <c r="K22" s="391"/>
      <c r="L22" s="391"/>
      <c r="M22" s="391"/>
      <c r="N22" s="391"/>
      <c r="O22" s="391"/>
      <c r="P22" s="391"/>
      <c r="Q22" s="391"/>
      <c r="R22" s="283"/>
      <c r="S22" s="390"/>
      <c r="T22" s="390"/>
      <c r="U22" s="390"/>
      <c r="V22" s="390"/>
      <c r="W22" s="390"/>
      <c r="X22" s="390"/>
      <c r="Y22" s="486"/>
      <c r="Z22" s="559"/>
      <c r="AA22" s="488"/>
      <c r="AB22" s="489"/>
      <c r="AC22" s="490"/>
      <c r="AD22" s="392"/>
      <c r="AE22" s="282"/>
      <c r="AF22" s="282"/>
      <c r="AG22" s="282"/>
      <c r="AH22" s="282"/>
      <c r="AI22" s="282"/>
      <c r="AJ22" s="282"/>
      <c r="AK22" s="282"/>
      <c r="AL22" s="282"/>
      <c r="AM22" s="282"/>
      <c r="AN22" s="282"/>
      <c r="AO22" s="282"/>
      <c r="AP22" s="282"/>
      <c r="AQ22" s="282"/>
      <c r="AR22" s="282"/>
      <c r="AS22" s="283"/>
      <c r="AT22" s="284"/>
      <c r="AU22" s="284"/>
      <c r="AV22" s="284"/>
      <c r="AW22" s="284"/>
      <c r="AX22" s="284"/>
      <c r="AY22" s="284"/>
      <c r="AZ22" s="284"/>
      <c r="BA22" s="284"/>
      <c r="BB22" s="284"/>
      <c r="BC22" s="284"/>
      <c r="BD22" s="330"/>
    </row>
    <row r="23" spans="1:56">
      <c r="A23" s="47" t="str">
        <f>IF(B23="","",COUNTA($B$8:B23))</f>
        <v/>
      </c>
      <c r="B23" s="44"/>
      <c r="C23" s="41"/>
      <c r="D23" s="41"/>
      <c r="E23" s="41"/>
      <c r="F23" s="41"/>
      <c r="G23" s="41"/>
      <c r="H23" s="41"/>
      <c r="I23" s="44"/>
      <c r="J23" s="32"/>
      <c r="K23" s="32"/>
      <c r="L23" s="32"/>
      <c r="M23" s="32"/>
      <c r="N23" s="32"/>
      <c r="O23" s="32"/>
      <c r="P23" s="32"/>
      <c r="Q23" s="32"/>
      <c r="R23" s="44"/>
      <c r="S23" s="41"/>
      <c r="T23" s="41"/>
      <c r="U23" s="41"/>
      <c r="V23" s="41"/>
      <c r="W23" s="41"/>
      <c r="X23" s="41"/>
      <c r="Y23" s="466"/>
      <c r="Z23" s="558"/>
      <c r="AA23" s="468"/>
      <c r="AB23" s="469"/>
      <c r="AC23" s="470"/>
      <c r="AD23" s="8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44"/>
      <c r="C24" s="41"/>
      <c r="D24" s="41"/>
      <c r="E24" s="41"/>
      <c r="F24" s="41"/>
      <c r="G24" s="41"/>
      <c r="H24" s="41"/>
      <c r="I24" s="44"/>
      <c r="J24" s="32"/>
      <c r="K24" s="32"/>
      <c r="L24" s="32"/>
      <c r="M24" s="32"/>
      <c r="N24" s="32"/>
      <c r="O24" s="32"/>
      <c r="P24" s="32"/>
      <c r="Q24" s="32"/>
      <c r="R24" s="44"/>
      <c r="S24" s="41"/>
      <c r="T24" s="41"/>
      <c r="U24" s="41"/>
      <c r="V24" s="41"/>
      <c r="W24" s="41"/>
      <c r="X24" s="41"/>
      <c r="Y24" s="466"/>
      <c r="Z24" s="558"/>
      <c r="AA24" s="468"/>
      <c r="AB24" s="469"/>
      <c r="AC24" s="470"/>
      <c r="AD24" s="8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44"/>
      <c r="C25" s="41"/>
      <c r="D25" s="41"/>
      <c r="E25" s="41"/>
      <c r="F25" s="41"/>
      <c r="G25" s="41"/>
      <c r="H25" s="41"/>
      <c r="I25" s="44"/>
      <c r="J25" s="32"/>
      <c r="K25" s="32"/>
      <c r="L25" s="32"/>
      <c r="M25" s="32"/>
      <c r="N25" s="32"/>
      <c r="O25" s="32"/>
      <c r="P25" s="32"/>
      <c r="Q25" s="32"/>
      <c r="R25" s="44"/>
      <c r="S25" s="41"/>
      <c r="T25" s="41"/>
      <c r="U25" s="41"/>
      <c r="V25" s="41"/>
      <c r="W25" s="41"/>
      <c r="X25" s="41"/>
      <c r="Y25" s="466"/>
      <c r="Z25" s="558"/>
      <c r="AA25" s="468"/>
      <c r="AB25" s="469"/>
      <c r="AC25" s="470"/>
      <c r="AD25" s="8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466"/>
      <c r="Z26" s="558"/>
      <c r="AA26" s="468"/>
      <c r="AB26" s="469"/>
      <c r="AC26" s="470"/>
      <c r="AD26" s="8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466"/>
      <c r="Z27" s="558"/>
      <c r="AA27" s="468"/>
      <c r="AB27" s="469"/>
      <c r="AC27" s="470"/>
      <c r="AD27" s="8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28"/>
      <c r="S28" s="41"/>
      <c r="T28" s="41"/>
      <c r="U28" s="41"/>
      <c r="V28" s="41"/>
      <c r="W28" s="41"/>
      <c r="X28" s="41"/>
      <c r="Y28" s="466"/>
      <c r="Z28" s="558"/>
      <c r="AA28" s="468"/>
      <c r="AB28" s="469"/>
      <c r="AC28" s="470"/>
      <c r="AD28" s="8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28"/>
      <c r="S29" s="41"/>
      <c r="T29" s="41"/>
      <c r="U29" s="41"/>
      <c r="V29" s="41"/>
      <c r="W29" s="41"/>
      <c r="X29" s="41"/>
      <c r="Y29" s="466"/>
      <c r="Z29" s="558"/>
      <c r="AA29" s="468"/>
      <c r="AB29" s="469"/>
      <c r="AC29" s="470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466"/>
      <c r="Z30" s="558"/>
      <c r="AA30" s="468"/>
      <c r="AB30" s="469"/>
      <c r="AC30" s="470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466"/>
      <c r="Z31" s="558"/>
      <c r="AA31" s="468"/>
      <c r="AB31" s="469"/>
      <c r="AC31" s="470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466"/>
      <c r="Z32" s="558"/>
      <c r="AA32" s="468"/>
      <c r="AB32" s="469"/>
      <c r="AC32" s="470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16"/>
      <c r="S33" s="17"/>
      <c r="T33" s="17"/>
      <c r="U33" s="17"/>
      <c r="V33" s="17"/>
      <c r="W33" s="17"/>
      <c r="X33" s="17"/>
      <c r="Y33" s="466"/>
      <c r="Z33" s="558"/>
      <c r="AA33" s="468"/>
      <c r="AB33" s="469"/>
      <c r="AC33" s="470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68"/>
      <c r="AB34" s="469"/>
      <c r="AC34" s="470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468"/>
      <c r="AB35" s="469"/>
      <c r="AC35" s="470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8"/>
      <c r="AB37" s="469"/>
      <c r="AC37" s="470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8"/>
      <c r="AB38" s="469"/>
      <c r="AC38" s="470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8"/>
      <c r="AB39" s="469"/>
      <c r="AC39" s="470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8"/>
      <c r="AB40" s="469"/>
      <c r="AC40" s="470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8"/>
      <c r="AB41" s="469"/>
      <c r="AC41" s="470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24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24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4">
    <mergeCell ref="A1:H4"/>
    <mergeCell ref="A6:A7"/>
    <mergeCell ref="B6:H7"/>
    <mergeCell ref="I6:Q7"/>
    <mergeCell ref="R6:X7"/>
    <mergeCell ref="I1:Q1"/>
    <mergeCell ref="R1:X1"/>
    <mergeCell ref="AZ1:BD1"/>
    <mergeCell ref="I2:Q4"/>
    <mergeCell ref="R2:X4"/>
    <mergeCell ref="Y2:AO3"/>
    <mergeCell ref="AP2:AT2"/>
    <mergeCell ref="Y1:AO1"/>
    <mergeCell ref="AP1:AT1"/>
    <mergeCell ref="AU1:AY1"/>
    <mergeCell ref="Y4:AO4"/>
    <mergeCell ref="AP4:AT4"/>
    <mergeCell ref="AU4:AY4"/>
    <mergeCell ref="AZ2:BD2"/>
    <mergeCell ref="AP3:AT3"/>
    <mergeCell ref="AU3:AY3"/>
    <mergeCell ref="AZ3:BD3"/>
    <mergeCell ref="AZ4:BD4"/>
    <mergeCell ref="AH6:AH7"/>
    <mergeCell ref="AI6:AR6"/>
    <mergeCell ref="AS6:BD7"/>
    <mergeCell ref="Y8:Z8"/>
    <mergeCell ref="AA8:AC8"/>
    <mergeCell ref="AA6:AC7"/>
    <mergeCell ref="AD6:AD7"/>
    <mergeCell ref="AE6:AE7"/>
    <mergeCell ref="AF6:AF7"/>
    <mergeCell ref="Y6:Z7"/>
    <mergeCell ref="Y10:Z10"/>
    <mergeCell ref="AA10:AC10"/>
    <mergeCell ref="Y12:Z12"/>
    <mergeCell ref="AA12:AC12"/>
    <mergeCell ref="Y13:Z13"/>
    <mergeCell ref="AA13:AC13"/>
    <mergeCell ref="Y11:Z11"/>
    <mergeCell ref="AA11:AC11"/>
    <mergeCell ref="AG6:AG7"/>
    <mergeCell ref="Y9:Z9"/>
    <mergeCell ref="AA9:AC9"/>
    <mergeCell ref="Y18:Z18"/>
    <mergeCell ref="AA18:AC18"/>
    <mergeCell ref="Y19:Z19"/>
    <mergeCell ref="AA19:AC19"/>
    <mergeCell ref="Y20:Z20"/>
    <mergeCell ref="AA20:AC20"/>
    <mergeCell ref="AS13:BD13"/>
    <mergeCell ref="Y15:Z15"/>
    <mergeCell ref="AA15:AC15"/>
    <mergeCell ref="Y16:Z16"/>
    <mergeCell ref="AA16:AC16"/>
    <mergeCell ref="Y17:Z17"/>
    <mergeCell ref="AA17:AC17"/>
    <mergeCell ref="Y14:Z14"/>
    <mergeCell ref="AA14:AC14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AA40:AC40"/>
    <mergeCell ref="AA41:AC41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33:Z33"/>
    <mergeCell ref="AA33:AC33"/>
    <mergeCell ref="AA34:AC34"/>
    <mergeCell ref="AA35:AC35"/>
    <mergeCell ref="Y36:Z36"/>
    <mergeCell ref="AA36:AC36"/>
    <mergeCell ref="AA37:AC37"/>
    <mergeCell ref="AA38:AC38"/>
    <mergeCell ref="AA39:AC39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42:Z42"/>
    <mergeCell ref="AA42:AC42"/>
  </mergeCells>
  <phoneticPr fontId="5"/>
  <dataValidations count="3">
    <dataValidation imeMode="hiragana" allowBlank="1" showInputMessage="1" showErrorMessage="1" sqref="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WVS983022:WWD983024 WVS983027:WWD983029 JG65523:JR65525 TC65523:TN65525 ACY65523:ADJ65525 AMU65523:ANF65525 AWQ65523:AXB65525 BGM65523:BGX65525 BQI65523:BQT65525 CAE65523:CAP65525 CKA65523:CKL65525 CTW65523:CUH65525 DDS65523:DED65525 DNO65523:DNZ65525 DXK65523:DXV65525 EHG65523:EHR65525 ERC65523:ERN65525 FAY65523:FBJ65525 FKU65523:FLF65525 FUQ65523:FVB65525 GEM65523:GEX65525 GOI65523:GOT65525 GYE65523:GYP65525 HIA65523:HIL65525 HRW65523:HSH65525 IBS65523:ICD65525 ILO65523:ILZ65525 IVK65523:IVV65525 JFG65523:JFR65525 JPC65523:JPN65525 JYY65523:JZJ65525 KIU65523:KJF65525 KSQ65523:KTB65525 LCM65523:LCX65525 LMI65523:LMT65525 LWE65523:LWP65525 MGA65523:MGL65525 MPW65523:MQH65525 MZS65523:NAD65525 NJO65523:NJZ65525 NTK65523:NTV65525 ODG65523:ODR65525 ONC65523:ONN65525 OWY65523:OXJ65525 PGU65523:PHF65525 PQQ65523:PRB65525 QAM65523:QAX65525 QKI65523:QKT65525 QUE65523:QUP65525 REA65523:REL65525 RNW65523:ROH65525 RXS65523:RYD65525 SHO65523:SHZ65525 SRK65523:SRV65525 TBG65523:TBR65525 TLC65523:TLN65525 TUY65523:TVJ65525 UEU65523:UFF65525 UOQ65523:UPB65525 UYM65523:UYX65525 VII65523:VIT65525 VSE65523:VSP65525 WCA65523:WCL65525 WLW65523:WMH65525 WVS65523:WWD65525 JG131059:JR131061 TC131059:TN131061 ACY131059:ADJ131061 AMU131059:ANF131061 AWQ131059:AXB131061 BGM131059:BGX131061 BQI131059:BQT131061 CAE131059:CAP131061 CKA131059:CKL131061 CTW131059:CUH131061 DDS131059:DED131061 DNO131059:DNZ131061 DXK131059:DXV131061 EHG131059:EHR131061 ERC131059:ERN131061 FAY131059:FBJ131061 FKU131059:FLF131061 FUQ131059:FVB131061 GEM131059:GEX131061 GOI131059:GOT131061 GYE131059:GYP131061 HIA131059:HIL131061 HRW131059:HSH131061 IBS131059:ICD131061 ILO131059:ILZ131061 IVK131059:IVV131061 JFG131059:JFR131061 JPC131059:JPN131061 JYY131059:JZJ131061 KIU131059:KJF131061 KSQ131059:KTB131061 LCM131059:LCX131061 LMI131059:LMT131061 LWE131059:LWP131061 MGA131059:MGL131061 MPW131059:MQH131061 MZS131059:NAD131061 NJO131059:NJZ131061 NTK131059:NTV131061 ODG131059:ODR131061 ONC131059:ONN131061 OWY131059:OXJ131061 PGU131059:PHF131061 PQQ131059:PRB131061 QAM131059:QAX131061 QKI131059:QKT131061 QUE131059:QUP131061 REA131059:REL131061 RNW131059:ROH131061 RXS131059:RYD131061 SHO131059:SHZ131061 SRK131059:SRV131061 TBG131059:TBR131061 TLC131059:TLN131061 TUY131059:TVJ131061 UEU131059:UFF131061 UOQ131059:UPB131061 UYM131059:UYX131061 VII131059:VIT131061 VSE131059:VSP131061 WCA131059:WCL131061 WLW131059:WMH131061 WVS131059:WWD131061 JG196595:JR196597 TC196595:TN196597 ACY196595:ADJ196597 AMU196595:ANF196597 AWQ196595:AXB196597 BGM196595:BGX196597 BQI196595:BQT196597 CAE196595:CAP196597 CKA196595:CKL196597 CTW196595:CUH196597 DDS196595:DED196597 DNO196595:DNZ196597 DXK196595:DXV196597 EHG196595:EHR196597 ERC196595:ERN196597 FAY196595:FBJ196597 FKU196595:FLF196597 FUQ196595:FVB196597 GEM196595:GEX196597 GOI196595:GOT196597 GYE196595:GYP196597 HIA196595:HIL196597 HRW196595:HSH196597 IBS196595:ICD196597 ILO196595:ILZ196597 IVK196595:IVV196597 JFG196595:JFR196597 JPC196595:JPN196597 JYY196595:JZJ196597 KIU196595:KJF196597 KSQ196595:KTB196597 LCM196595:LCX196597 LMI196595:LMT196597 LWE196595:LWP196597 MGA196595:MGL196597 MPW196595:MQH196597 MZS196595:NAD196597 NJO196595:NJZ196597 NTK196595:NTV196597 ODG196595:ODR196597 ONC196595:ONN196597 OWY196595:OXJ196597 PGU196595:PHF196597 PQQ196595:PRB196597 QAM196595:QAX196597 QKI196595:QKT196597 QUE196595:QUP196597 REA196595:REL196597 RNW196595:ROH196597 RXS196595:RYD196597 SHO196595:SHZ196597 SRK196595:SRV196597 TBG196595:TBR196597 TLC196595:TLN196597 TUY196595:TVJ196597 UEU196595:UFF196597 UOQ196595:UPB196597 UYM196595:UYX196597 VII196595:VIT196597 VSE196595:VSP196597 WCA196595:WCL196597 WLW196595:WMH196597 WVS196595:WWD196597 JG262131:JR262133 TC262131:TN262133 ACY262131:ADJ262133 AMU262131:ANF262133 AWQ262131:AXB262133 BGM262131:BGX262133 BQI262131:BQT262133 CAE262131:CAP262133 CKA262131:CKL262133 CTW262131:CUH262133 DDS262131:DED262133 DNO262131:DNZ262133 DXK262131:DXV262133 EHG262131:EHR262133 ERC262131:ERN262133 FAY262131:FBJ262133 FKU262131:FLF262133 FUQ262131:FVB262133 GEM262131:GEX262133 GOI262131:GOT262133 GYE262131:GYP262133 HIA262131:HIL262133 HRW262131:HSH262133 IBS262131:ICD262133 ILO262131:ILZ262133 IVK262131:IVV262133 JFG262131:JFR262133 JPC262131:JPN262133 JYY262131:JZJ262133 KIU262131:KJF262133 KSQ262131:KTB262133 LCM262131:LCX262133 LMI262131:LMT262133 LWE262131:LWP262133 MGA262131:MGL262133 MPW262131:MQH262133 MZS262131:NAD262133 NJO262131:NJZ262133 NTK262131:NTV262133 ODG262131:ODR262133 ONC262131:ONN262133 OWY262131:OXJ262133 PGU262131:PHF262133 PQQ262131:PRB262133 QAM262131:QAX262133 QKI262131:QKT262133 QUE262131:QUP262133 REA262131:REL262133 RNW262131:ROH262133 RXS262131:RYD262133 SHO262131:SHZ262133 SRK262131:SRV262133 TBG262131:TBR262133 TLC262131:TLN262133 TUY262131:TVJ262133 UEU262131:UFF262133 UOQ262131:UPB262133 UYM262131:UYX262133 VII262131:VIT262133 VSE262131:VSP262133 WCA262131:WCL262133 WLW262131:WMH262133 WVS262131:WWD262133 JG327667:JR327669 TC327667:TN327669 ACY327667:ADJ327669 AMU327667:ANF327669 AWQ327667:AXB327669 BGM327667:BGX327669 BQI327667:BQT327669 CAE327667:CAP327669 CKA327667:CKL327669 CTW327667:CUH327669 DDS327667:DED327669 DNO327667:DNZ327669 DXK327667:DXV327669 EHG327667:EHR327669 ERC327667:ERN327669 FAY327667:FBJ327669 FKU327667:FLF327669 FUQ327667:FVB327669 GEM327667:GEX327669 GOI327667:GOT327669 GYE327667:GYP327669 HIA327667:HIL327669 HRW327667:HSH327669 IBS327667:ICD327669 ILO327667:ILZ327669 IVK327667:IVV327669 JFG327667:JFR327669 JPC327667:JPN327669 JYY327667:JZJ327669 KIU327667:KJF327669 KSQ327667:KTB327669 LCM327667:LCX327669 LMI327667:LMT327669 LWE327667:LWP327669 MGA327667:MGL327669 MPW327667:MQH327669 MZS327667:NAD327669 NJO327667:NJZ327669 NTK327667:NTV327669 ODG327667:ODR327669 ONC327667:ONN327669 OWY327667:OXJ327669 PGU327667:PHF327669 PQQ327667:PRB327669 QAM327667:QAX327669 QKI327667:QKT327669 QUE327667:QUP327669 REA327667:REL327669 RNW327667:ROH327669 RXS327667:RYD327669 SHO327667:SHZ327669 SRK327667:SRV327669 TBG327667:TBR327669 TLC327667:TLN327669 TUY327667:TVJ327669 UEU327667:UFF327669 UOQ327667:UPB327669 UYM327667:UYX327669 VII327667:VIT327669 VSE327667:VSP327669 WCA327667:WCL327669 WLW327667:WMH327669 WVS327667:WWD327669 JG393203:JR393205 TC393203:TN393205 ACY393203:ADJ393205 AMU393203:ANF393205 AWQ393203:AXB393205 BGM393203:BGX393205 BQI393203:BQT393205 CAE393203:CAP393205 CKA393203:CKL393205 CTW393203:CUH393205 DDS393203:DED393205 DNO393203:DNZ393205 DXK393203:DXV393205 EHG393203:EHR393205 ERC393203:ERN393205 FAY393203:FBJ393205 FKU393203:FLF393205 FUQ393203:FVB393205 GEM393203:GEX393205 GOI393203:GOT393205 GYE393203:GYP393205 HIA393203:HIL393205 HRW393203:HSH393205 IBS393203:ICD393205 ILO393203:ILZ393205 IVK393203:IVV393205 JFG393203:JFR393205 JPC393203:JPN393205 JYY393203:JZJ393205 KIU393203:KJF393205 KSQ393203:KTB393205 LCM393203:LCX393205 LMI393203:LMT393205 LWE393203:LWP393205 MGA393203:MGL393205 MPW393203:MQH393205 MZS393203:NAD393205 NJO393203:NJZ393205 NTK393203:NTV393205 ODG393203:ODR393205 ONC393203:ONN393205 OWY393203:OXJ393205 PGU393203:PHF393205 PQQ393203:PRB393205 QAM393203:QAX393205 QKI393203:QKT393205 QUE393203:QUP393205 REA393203:REL393205 RNW393203:ROH393205 RXS393203:RYD393205 SHO393203:SHZ393205 SRK393203:SRV393205 TBG393203:TBR393205 TLC393203:TLN393205 TUY393203:TVJ393205 UEU393203:UFF393205 UOQ393203:UPB393205 UYM393203:UYX393205 VII393203:VIT393205 VSE393203:VSP393205 WCA393203:WCL393205 WLW393203:WMH393205 WVS393203:WWD393205 JG458739:JR458741 TC458739:TN458741 ACY458739:ADJ458741 AMU458739:ANF458741 AWQ458739:AXB458741 BGM458739:BGX458741 BQI458739:BQT458741 CAE458739:CAP458741 CKA458739:CKL458741 CTW458739:CUH458741 DDS458739:DED458741 DNO458739:DNZ458741 DXK458739:DXV458741 EHG458739:EHR458741 ERC458739:ERN458741 FAY458739:FBJ458741 FKU458739:FLF458741 FUQ458739:FVB458741 GEM458739:GEX458741 GOI458739:GOT458741 GYE458739:GYP458741 HIA458739:HIL458741 HRW458739:HSH458741 IBS458739:ICD458741 ILO458739:ILZ458741 IVK458739:IVV458741 JFG458739:JFR458741 JPC458739:JPN458741 JYY458739:JZJ458741 KIU458739:KJF458741 KSQ458739:KTB458741 LCM458739:LCX458741 LMI458739:LMT458741 LWE458739:LWP458741 MGA458739:MGL458741 MPW458739:MQH458741 MZS458739:NAD458741 NJO458739:NJZ458741 NTK458739:NTV458741 ODG458739:ODR458741 ONC458739:ONN458741 OWY458739:OXJ458741 PGU458739:PHF458741 PQQ458739:PRB458741 QAM458739:QAX458741 QKI458739:QKT458741 QUE458739:QUP458741 REA458739:REL458741 RNW458739:ROH458741 RXS458739:RYD458741 SHO458739:SHZ458741 SRK458739:SRV458741 TBG458739:TBR458741 TLC458739:TLN458741 TUY458739:TVJ458741 UEU458739:UFF458741 UOQ458739:UPB458741 UYM458739:UYX458741 VII458739:VIT458741 VSE458739:VSP458741 WCA458739:WCL458741 WLW458739:WMH458741 WVS458739:WWD458741 JG524275:JR524277 TC524275:TN524277 ACY524275:ADJ524277 AMU524275:ANF524277 AWQ524275:AXB524277 BGM524275:BGX524277 BQI524275:BQT524277 CAE524275:CAP524277 CKA524275:CKL524277 CTW524275:CUH524277 DDS524275:DED524277 DNO524275:DNZ524277 DXK524275:DXV524277 EHG524275:EHR524277 ERC524275:ERN524277 FAY524275:FBJ524277 FKU524275:FLF524277 FUQ524275:FVB524277 GEM524275:GEX524277 GOI524275:GOT524277 GYE524275:GYP524277 HIA524275:HIL524277 HRW524275:HSH524277 IBS524275:ICD524277 ILO524275:ILZ524277 IVK524275:IVV524277 JFG524275:JFR524277 JPC524275:JPN524277 JYY524275:JZJ524277 KIU524275:KJF524277 KSQ524275:KTB524277 LCM524275:LCX524277 LMI524275:LMT524277 LWE524275:LWP524277 MGA524275:MGL524277 MPW524275:MQH524277 MZS524275:NAD524277 NJO524275:NJZ524277 NTK524275:NTV524277 ODG524275:ODR524277 ONC524275:ONN524277 OWY524275:OXJ524277 PGU524275:PHF524277 PQQ524275:PRB524277 QAM524275:QAX524277 QKI524275:QKT524277 QUE524275:QUP524277 REA524275:REL524277 RNW524275:ROH524277 RXS524275:RYD524277 SHO524275:SHZ524277 SRK524275:SRV524277 TBG524275:TBR524277 TLC524275:TLN524277 TUY524275:TVJ524277 UEU524275:UFF524277 UOQ524275:UPB524277 UYM524275:UYX524277 VII524275:VIT524277 VSE524275:VSP524277 WCA524275:WCL524277 WLW524275:WMH524277 WVS524275:WWD524277 JG589811:JR589813 TC589811:TN589813 ACY589811:ADJ589813 AMU589811:ANF589813 AWQ589811:AXB589813 BGM589811:BGX589813 BQI589811:BQT589813 CAE589811:CAP589813 CKA589811:CKL589813 CTW589811:CUH589813 DDS589811:DED589813 DNO589811:DNZ589813 DXK589811:DXV589813 EHG589811:EHR589813 ERC589811:ERN589813 FAY589811:FBJ589813 FKU589811:FLF589813 FUQ589811:FVB589813 GEM589811:GEX589813 GOI589811:GOT589813 GYE589811:GYP589813 HIA589811:HIL589813 HRW589811:HSH589813 IBS589811:ICD589813 ILO589811:ILZ589813 IVK589811:IVV589813 JFG589811:JFR589813 JPC589811:JPN589813 JYY589811:JZJ589813 KIU589811:KJF589813 KSQ589811:KTB589813 LCM589811:LCX589813 LMI589811:LMT589813 LWE589811:LWP589813 MGA589811:MGL589813 MPW589811:MQH589813 MZS589811:NAD589813 NJO589811:NJZ589813 NTK589811:NTV589813 ODG589811:ODR589813 ONC589811:ONN589813 OWY589811:OXJ589813 PGU589811:PHF589813 PQQ589811:PRB589813 QAM589811:QAX589813 QKI589811:QKT589813 QUE589811:QUP589813 REA589811:REL589813 RNW589811:ROH589813 RXS589811:RYD589813 SHO589811:SHZ589813 SRK589811:SRV589813 TBG589811:TBR589813 TLC589811:TLN589813 TUY589811:TVJ589813 UEU589811:UFF589813 UOQ589811:UPB589813 UYM589811:UYX589813 VII589811:VIT589813 VSE589811:VSP589813 WCA589811:WCL589813 WLW589811:WMH589813 WVS589811:WWD589813 JG655347:JR655349 TC655347:TN655349 ACY655347:ADJ655349 AMU655347:ANF655349 AWQ655347:AXB655349 BGM655347:BGX655349 BQI655347:BQT655349 CAE655347:CAP655349 CKA655347:CKL655349 CTW655347:CUH655349 DDS655347:DED655349 DNO655347:DNZ655349 DXK655347:DXV655349 EHG655347:EHR655349 ERC655347:ERN655349 FAY655347:FBJ655349 FKU655347:FLF655349 FUQ655347:FVB655349 GEM655347:GEX655349 GOI655347:GOT655349 GYE655347:GYP655349 HIA655347:HIL655349 HRW655347:HSH655349 IBS655347:ICD655349 ILO655347:ILZ655349 IVK655347:IVV655349 JFG655347:JFR655349 JPC655347:JPN655349 JYY655347:JZJ655349 KIU655347:KJF655349 KSQ655347:KTB655349 LCM655347:LCX655349 LMI655347:LMT655349 LWE655347:LWP655349 MGA655347:MGL655349 MPW655347:MQH655349 MZS655347:NAD655349 NJO655347:NJZ655349 NTK655347:NTV655349 ODG655347:ODR655349 ONC655347:ONN655349 OWY655347:OXJ655349 PGU655347:PHF655349 PQQ655347:PRB655349 QAM655347:QAX655349 QKI655347:QKT655349 QUE655347:QUP655349 REA655347:REL655349 RNW655347:ROH655349 RXS655347:RYD655349 SHO655347:SHZ655349 SRK655347:SRV655349 TBG655347:TBR655349 TLC655347:TLN655349 TUY655347:TVJ655349 UEU655347:UFF655349 UOQ655347:UPB655349 UYM655347:UYX655349 VII655347:VIT655349 VSE655347:VSP655349 WCA655347:WCL655349 WLW655347:WMH655349 WVS655347:WWD655349 JG720883:JR720885 TC720883:TN720885 ACY720883:ADJ720885 AMU720883:ANF720885 AWQ720883:AXB720885 BGM720883:BGX720885 BQI720883:BQT720885 CAE720883:CAP720885 CKA720883:CKL720885 CTW720883:CUH720885 DDS720883:DED720885 DNO720883:DNZ720885 DXK720883:DXV720885 EHG720883:EHR720885 ERC720883:ERN720885 FAY720883:FBJ720885 FKU720883:FLF720885 FUQ720883:FVB720885 GEM720883:GEX720885 GOI720883:GOT720885 GYE720883:GYP720885 HIA720883:HIL720885 HRW720883:HSH720885 IBS720883:ICD720885 ILO720883:ILZ720885 IVK720883:IVV720885 JFG720883:JFR720885 JPC720883:JPN720885 JYY720883:JZJ720885 KIU720883:KJF720885 KSQ720883:KTB720885 LCM720883:LCX720885 LMI720883:LMT720885 LWE720883:LWP720885 MGA720883:MGL720885 MPW720883:MQH720885 MZS720883:NAD720885 NJO720883:NJZ720885 NTK720883:NTV720885 ODG720883:ODR720885 ONC720883:ONN720885 OWY720883:OXJ720885 PGU720883:PHF720885 PQQ720883:PRB720885 QAM720883:QAX720885 QKI720883:QKT720885 QUE720883:QUP720885 REA720883:REL720885 RNW720883:ROH720885 RXS720883:RYD720885 SHO720883:SHZ720885 SRK720883:SRV720885 TBG720883:TBR720885 TLC720883:TLN720885 TUY720883:TVJ720885 UEU720883:UFF720885 UOQ720883:UPB720885 UYM720883:UYX720885 VII720883:VIT720885 VSE720883:VSP720885 WCA720883:WCL720885 WLW720883:WMH720885 WVS720883:WWD720885 JG786419:JR786421 TC786419:TN786421 ACY786419:ADJ786421 AMU786419:ANF786421 AWQ786419:AXB786421 BGM786419:BGX786421 BQI786419:BQT786421 CAE786419:CAP786421 CKA786419:CKL786421 CTW786419:CUH786421 DDS786419:DED786421 DNO786419:DNZ786421 DXK786419:DXV786421 EHG786419:EHR786421 ERC786419:ERN786421 FAY786419:FBJ786421 FKU786419:FLF786421 FUQ786419:FVB786421 GEM786419:GEX786421 GOI786419:GOT786421 GYE786419:GYP786421 HIA786419:HIL786421 HRW786419:HSH786421 IBS786419:ICD786421 ILO786419:ILZ786421 IVK786419:IVV786421 JFG786419:JFR786421 JPC786419:JPN786421 JYY786419:JZJ786421 KIU786419:KJF786421 KSQ786419:KTB786421 LCM786419:LCX786421 LMI786419:LMT786421 LWE786419:LWP786421 MGA786419:MGL786421 MPW786419:MQH786421 MZS786419:NAD786421 NJO786419:NJZ786421 NTK786419:NTV786421 ODG786419:ODR786421 ONC786419:ONN786421 OWY786419:OXJ786421 PGU786419:PHF786421 PQQ786419:PRB786421 QAM786419:QAX786421 QKI786419:QKT786421 QUE786419:QUP786421 REA786419:REL786421 RNW786419:ROH786421 RXS786419:RYD786421 SHO786419:SHZ786421 SRK786419:SRV786421 TBG786419:TBR786421 TLC786419:TLN786421 TUY786419:TVJ786421 UEU786419:UFF786421 UOQ786419:UPB786421 UYM786419:UYX786421 VII786419:VIT786421 VSE786419:VSP786421 WCA786419:WCL786421 WLW786419:WMH786421 WVS786419:WWD786421 JG851955:JR851957 TC851955:TN851957 ACY851955:ADJ851957 AMU851955:ANF851957 AWQ851955:AXB851957 BGM851955:BGX851957 BQI851955:BQT851957 CAE851955:CAP851957 CKA851955:CKL851957 CTW851955:CUH851957 DDS851955:DED851957 DNO851955:DNZ851957 DXK851955:DXV851957 EHG851955:EHR851957 ERC851955:ERN851957 FAY851955:FBJ851957 FKU851955:FLF851957 FUQ851955:FVB851957 GEM851955:GEX851957 GOI851955:GOT851957 GYE851955:GYP851957 HIA851955:HIL851957 HRW851955:HSH851957 IBS851955:ICD851957 ILO851955:ILZ851957 IVK851955:IVV851957 JFG851955:JFR851957 JPC851955:JPN851957 JYY851955:JZJ851957 KIU851955:KJF851957 KSQ851955:KTB851957 LCM851955:LCX851957 LMI851955:LMT851957 LWE851955:LWP851957 MGA851955:MGL851957 MPW851955:MQH851957 MZS851955:NAD851957 NJO851955:NJZ851957 NTK851955:NTV851957 ODG851955:ODR851957 ONC851955:ONN851957 OWY851955:OXJ851957 PGU851955:PHF851957 PQQ851955:PRB851957 QAM851955:QAX851957 QKI851955:QKT851957 QUE851955:QUP851957 REA851955:REL851957 RNW851955:ROH851957 RXS851955:RYD851957 SHO851955:SHZ851957 SRK851955:SRV851957 TBG851955:TBR851957 TLC851955:TLN851957 TUY851955:TVJ851957 UEU851955:UFF851957 UOQ851955:UPB851957 UYM851955:UYX851957 VII851955:VIT851957 VSE851955:VSP851957 WCA851955:WCL851957 WLW851955:WMH851957 WVS851955:WWD851957 JG917491:JR917493 TC917491:TN917493 ACY917491:ADJ917493 AMU917491:ANF917493 AWQ917491:AXB917493 BGM917491:BGX917493 BQI917491:BQT917493 CAE917491:CAP917493 CKA917491:CKL917493 CTW917491:CUH917493 DDS917491:DED917493 DNO917491:DNZ917493 DXK917491:DXV917493 EHG917491:EHR917493 ERC917491:ERN917493 FAY917491:FBJ917493 FKU917491:FLF917493 FUQ917491:FVB917493 GEM917491:GEX917493 GOI917491:GOT917493 GYE917491:GYP917493 HIA917491:HIL917493 HRW917491:HSH917493 IBS917491:ICD917493 ILO917491:ILZ917493 IVK917491:IVV917493 JFG917491:JFR917493 JPC917491:JPN917493 JYY917491:JZJ917493 KIU917491:KJF917493 KSQ917491:KTB917493 LCM917491:LCX917493 LMI917491:LMT917493 LWE917491:LWP917493 MGA917491:MGL917493 MPW917491:MQH917493 MZS917491:NAD917493 NJO917491:NJZ917493 NTK917491:NTV917493 ODG917491:ODR917493 ONC917491:ONN917493 OWY917491:OXJ917493 PGU917491:PHF917493 PQQ917491:PRB917493 QAM917491:QAX917493 QKI917491:QKT917493 QUE917491:QUP917493 REA917491:REL917493 RNW917491:ROH917493 RXS917491:RYD917493 SHO917491:SHZ917493 SRK917491:SRV917493 TBG917491:TBR917493 TLC917491:TLN917493 TUY917491:TVJ917493 UEU917491:UFF917493 UOQ917491:UPB917493 UYM917491:UYX917493 VII917491:VIT917493 VSE917491:VSP917493 WCA917491:WCL917493 WLW917491:WMH917493 WVS917491:WWD917493 JG983027:JR983029 TC983027:TN983029 ACY983027:ADJ983029 AMU983027:ANF983029 AWQ983027:AXB983029 BGM983027:BGX983029 BQI983027:BQT983029 CAE983027:CAP983029 CKA983027:CKL983029 CTW983027:CUH983029 DDS983027:DED983029 DNO983027:DNZ983029 DXK983027:DXV983029 EHG983027:EHR983029 ERC983027:ERN983029 FAY983027:FBJ983029 FKU983027:FLF983029 FUQ983027:FVB983029 GEM983027:GEX983029 GOI983027:GOT983029 GYE983027:GYP983029 HIA983027:HIL983029 HRW983027:HSH983029 IBS983027:ICD983029 ILO983027:ILZ983029 IVK983027:IVV983029 JFG983027:JFR983029 JPC983027:JPN983029 JYY983027:JZJ983029 KIU983027:KJF983029 KSQ983027:KTB983029 LCM983027:LCX983029 LMI983027:LMT983029 LWE983027:LWP983029 MGA983027:MGL983029 MPW983027:MQH983029 MZS983027:NAD983029 NJO983027:NJZ983029 NTK983027:NTV983029 ODG983027:ODR983029 ONC983027:ONN983029 OWY983027:OXJ983029 PGU983027:PHF983029 PQQ983027:PRB983029 QAM983027:QAX983029 QKI983027:QKT983029 QUE983027:QUP983029 REA983027:REL983029 RNW983027:ROH983029 RXS983027:RYD983029 SHO983027:SHZ983029 SRK983027:SRV983029 TBG983027:TBR983029 TLC983027:TLN983029 TUY983027:TVJ983029 UEU983027:UFF983029 UOQ983027:UPB983029 UYM983027:UYX983029 VII983027:VIT983029 VSE983027:VSP983029 WCA983027:WCL983029 WLW983027:WMH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抄紙実績情報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t_pm_jisseki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>
      <c r="A8" s="47">
        <f>IF(B8="","",COUNTA($B$8:B8))</f>
        <v>1</v>
      </c>
      <c r="B8" s="19" t="s">
        <v>282</v>
      </c>
      <c r="C8" s="20"/>
      <c r="D8" s="20"/>
      <c r="E8" s="20"/>
      <c r="F8" s="20"/>
      <c r="G8" s="20"/>
      <c r="H8" s="34"/>
      <c r="I8" s="31" t="s">
        <v>283</v>
      </c>
      <c r="J8" s="20"/>
      <c r="K8" s="20"/>
      <c r="L8" s="20"/>
      <c r="M8" s="20"/>
      <c r="N8" s="20"/>
      <c r="O8" s="20"/>
      <c r="P8" s="20"/>
      <c r="Q8" s="34"/>
      <c r="R8" s="19" t="s">
        <v>282</v>
      </c>
      <c r="S8" s="20"/>
      <c r="T8" s="20"/>
      <c r="U8" s="20"/>
      <c r="V8" s="20"/>
      <c r="W8" s="20"/>
      <c r="X8" s="21"/>
      <c r="Y8" s="466" t="s">
        <v>210</v>
      </c>
      <c r="Z8" s="467"/>
      <c r="AA8" s="468" t="s">
        <v>211</v>
      </c>
      <c r="AB8" s="469"/>
      <c r="AC8" s="470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47">
        <f>IF(B9="","",COUNTA($B$8:B9))</f>
        <v>2</v>
      </c>
      <c r="B9" s="16" t="s">
        <v>208</v>
      </c>
      <c r="C9" s="17"/>
      <c r="D9" s="17"/>
      <c r="E9" s="17"/>
      <c r="F9" s="17"/>
      <c r="G9" s="17"/>
      <c r="H9" s="21"/>
      <c r="I9" s="19" t="s">
        <v>209</v>
      </c>
      <c r="J9" s="20"/>
      <c r="K9" s="20"/>
      <c r="L9" s="20"/>
      <c r="M9" s="20"/>
      <c r="N9" s="20"/>
      <c r="O9" s="20"/>
      <c r="P9" s="20"/>
      <c r="Q9" s="34"/>
      <c r="R9" s="16" t="s">
        <v>208</v>
      </c>
      <c r="S9" s="20"/>
      <c r="T9" s="20"/>
      <c r="U9" s="20"/>
      <c r="V9" s="20"/>
      <c r="W9" s="20"/>
      <c r="X9" s="21"/>
      <c r="Y9" s="466" t="s">
        <v>210</v>
      </c>
      <c r="Z9" s="467"/>
      <c r="AA9" s="468" t="s">
        <v>211</v>
      </c>
      <c r="AB9" s="469"/>
      <c r="AC9" s="470"/>
      <c r="AD9" s="24">
        <v>4</v>
      </c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>
      <c r="A10" s="47">
        <f>IF(B10="","",COUNTA($B$8:B10))</f>
        <v>3</v>
      </c>
      <c r="B10" s="16" t="s">
        <v>214</v>
      </c>
      <c r="C10" s="17"/>
      <c r="D10" s="17"/>
      <c r="E10" s="17"/>
      <c r="F10" s="17"/>
      <c r="G10" s="17"/>
      <c r="H10" s="21"/>
      <c r="I10" s="19" t="s">
        <v>351</v>
      </c>
      <c r="J10" s="20"/>
      <c r="K10" s="20"/>
      <c r="L10" s="20"/>
      <c r="M10" s="20"/>
      <c r="N10" s="20"/>
      <c r="O10" s="20"/>
      <c r="P10" s="20"/>
      <c r="Q10" s="34"/>
      <c r="R10" s="16" t="s">
        <v>214</v>
      </c>
      <c r="S10" s="20"/>
      <c r="T10" s="20"/>
      <c r="U10" s="20"/>
      <c r="V10" s="20"/>
      <c r="W10" s="20"/>
      <c r="X10" s="21"/>
      <c r="Y10" s="466" t="s">
        <v>210</v>
      </c>
      <c r="Z10" s="467"/>
      <c r="AA10" s="468" t="s">
        <v>211</v>
      </c>
      <c r="AB10" s="469"/>
      <c r="AC10" s="470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16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>
      <c r="A11" s="47">
        <f>IF(B11="","",COUNTA($B$8:B11))</f>
        <v>4</v>
      </c>
      <c r="B11" s="16" t="s">
        <v>352</v>
      </c>
      <c r="C11" s="17"/>
      <c r="D11" s="17"/>
      <c r="E11" s="17"/>
      <c r="F11" s="17"/>
      <c r="G11" s="17"/>
      <c r="H11" s="21"/>
      <c r="I11" s="19" t="s">
        <v>353</v>
      </c>
      <c r="J11" s="20"/>
      <c r="K11" s="20"/>
      <c r="L11" s="20"/>
      <c r="M11" s="20"/>
      <c r="N11" s="20"/>
      <c r="O11" s="20"/>
      <c r="P11" s="20"/>
      <c r="Q11" s="34"/>
      <c r="R11" s="16" t="s">
        <v>352</v>
      </c>
      <c r="S11" s="20"/>
      <c r="T11" s="20"/>
      <c r="U11" s="20"/>
      <c r="V11" s="20"/>
      <c r="W11" s="20"/>
      <c r="X11" s="21"/>
      <c r="Y11" s="466" t="s">
        <v>205</v>
      </c>
      <c r="Z11" s="467"/>
      <c r="AA11" s="468" t="s">
        <v>206</v>
      </c>
      <c r="AB11" s="469"/>
      <c r="AC11" s="470"/>
      <c r="AD11" s="24"/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 t="s">
        <v>354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47">
        <f>IF(B12="","",COUNTA($B$8:B12))</f>
        <v>5</v>
      </c>
      <c r="B12" s="16" t="s">
        <v>355</v>
      </c>
      <c r="C12" s="17"/>
      <c r="D12" s="17"/>
      <c r="E12" s="17"/>
      <c r="F12" s="17"/>
      <c r="G12" s="17"/>
      <c r="H12" s="21"/>
      <c r="I12" s="19" t="s">
        <v>356</v>
      </c>
      <c r="J12" s="20"/>
      <c r="K12" s="20"/>
      <c r="L12" s="20"/>
      <c r="M12" s="20"/>
      <c r="N12" s="20"/>
      <c r="O12" s="20"/>
      <c r="P12" s="20"/>
      <c r="Q12" s="34"/>
      <c r="R12" s="16" t="s">
        <v>355</v>
      </c>
      <c r="S12" s="20"/>
      <c r="T12" s="20"/>
      <c r="U12" s="20"/>
      <c r="V12" s="20"/>
      <c r="W12" s="20"/>
      <c r="X12" s="21"/>
      <c r="Y12" s="466" t="s">
        <v>205</v>
      </c>
      <c r="Z12" s="467"/>
      <c r="AA12" s="468" t="s">
        <v>206</v>
      </c>
      <c r="AB12" s="469"/>
      <c r="AC12" s="470"/>
      <c r="AD12" s="24"/>
      <c r="AE12" s="26"/>
      <c r="AF12" s="26"/>
      <c r="AG12" s="26"/>
      <c r="AH12" s="25"/>
      <c r="AI12" s="25" t="s">
        <v>357</v>
      </c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ht="14.4" customHeight="1">
      <c r="A13" s="47">
        <f>IF(B13="","",COUNTA($B$8:B13))</f>
        <v>6</v>
      </c>
      <c r="B13" s="16" t="s">
        <v>358</v>
      </c>
      <c r="C13" s="17"/>
      <c r="D13" s="17"/>
      <c r="E13" s="17"/>
      <c r="F13" s="17"/>
      <c r="G13" s="17"/>
      <c r="H13" s="21"/>
      <c r="I13" s="19" t="s">
        <v>359</v>
      </c>
      <c r="J13" s="20"/>
      <c r="K13" s="20"/>
      <c r="L13" s="20"/>
      <c r="M13" s="20"/>
      <c r="N13" s="20"/>
      <c r="O13" s="20"/>
      <c r="P13" s="20"/>
      <c r="Q13" s="34"/>
      <c r="R13" s="16" t="s">
        <v>215</v>
      </c>
      <c r="S13" s="20"/>
      <c r="T13" s="20"/>
      <c r="U13" s="20"/>
      <c r="V13" s="20"/>
      <c r="W13" s="20"/>
      <c r="X13" s="21"/>
      <c r="Y13" s="466" t="s">
        <v>210</v>
      </c>
      <c r="Z13" s="467"/>
      <c r="AA13" s="468" t="s">
        <v>211</v>
      </c>
      <c r="AB13" s="469"/>
      <c r="AC13" s="470"/>
      <c r="AD13" s="24">
        <v>100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75" t="s">
        <v>1743</v>
      </c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30"/>
    </row>
    <row r="14" spans="1:56">
      <c r="A14" s="47">
        <f>IF(B14="","",COUNTA($B$8:B14))</f>
        <v>7</v>
      </c>
      <c r="B14" s="16" t="s">
        <v>361</v>
      </c>
      <c r="C14" s="17"/>
      <c r="D14" s="17"/>
      <c r="E14" s="17"/>
      <c r="F14" s="17"/>
      <c r="G14" s="17"/>
      <c r="H14" s="21"/>
      <c r="I14" s="28" t="s">
        <v>362</v>
      </c>
      <c r="J14" s="20"/>
      <c r="K14" s="20"/>
      <c r="L14" s="20"/>
      <c r="M14" s="20"/>
      <c r="N14" s="20"/>
      <c r="O14" s="35"/>
      <c r="P14" s="20"/>
      <c r="Q14" s="21"/>
      <c r="R14" s="16" t="s">
        <v>361</v>
      </c>
      <c r="S14" s="20"/>
      <c r="T14" s="20"/>
      <c r="U14" s="20"/>
      <c r="V14" s="20"/>
      <c r="W14" s="20"/>
      <c r="X14" s="21"/>
      <c r="Y14" s="466" t="s">
        <v>205</v>
      </c>
      <c r="Z14" s="467"/>
      <c r="AA14" s="468" t="s">
        <v>206</v>
      </c>
      <c r="AB14" s="469"/>
      <c r="AC14" s="470"/>
      <c r="AD14" s="48"/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 t="s">
        <v>363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47">
        <f>IF(B15="","",COUNTA($B$8:B15))</f>
        <v>8</v>
      </c>
      <c r="B15" s="16" t="s">
        <v>366</v>
      </c>
      <c r="C15" s="17"/>
      <c r="D15" s="17"/>
      <c r="E15" s="17"/>
      <c r="F15" s="17"/>
      <c r="G15" s="17"/>
      <c r="H15" s="21"/>
      <c r="I15" s="19" t="s">
        <v>367</v>
      </c>
      <c r="J15" s="20"/>
      <c r="K15" s="20"/>
      <c r="L15" s="20"/>
      <c r="M15" s="20"/>
      <c r="N15" s="20"/>
      <c r="O15" s="20"/>
      <c r="P15" s="20"/>
      <c r="Q15" s="34"/>
      <c r="R15" s="16" t="s">
        <v>366</v>
      </c>
      <c r="S15" s="20"/>
      <c r="T15" s="20"/>
      <c r="U15" s="20"/>
      <c r="V15" s="20"/>
      <c r="W15" s="20"/>
      <c r="X15" s="21"/>
      <c r="Y15" s="466" t="s">
        <v>205</v>
      </c>
      <c r="Z15" s="467"/>
      <c r="AA15" s="468" t="s">
        <v>206</v>
      </c>
      <c r="AB15" s="469"/>
      <c r="AC15" s="470"/>
      <c r="AD15" s="24"/>
      <c r="AE15" s="26"/>
      <c r="AF15" s="26"/>
      <c r="AG15" s="26"/>
      <c r="AH15" s="25"/>
      <c r="AI15" s="25" t="s">
        <v>368</v>
      </c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 ht="14.4" customHeight="1">
      <c r="A16" s="47">
        <f>IF(B16="","",COUNTA($B$8:B16))</f>
        <v>9</v>
      </c>
      <c r="B16" s="16" t="s">
        <v>369</v>
      </c>
      <c r="C16" s="17"/>
      <c r="D16" s="17"/>
      <c r="E16" s="17"/>
      <c r="F16" s="17"/>
      <c r="G16" s="17"/>
      <c r="H16" s="21"/>
      <c r="I16" s="19" t="s">
        <v>370</v>
      </c>
      <c r="J16" s="20"/>
      <c r="K16" s="20"/>
      <c r="L16" s="20"/>
      <c r="M16" s="20"/>
      <c r="N16" s="20"/>
      <c r="O16" s="20"/>
      <c r="P16" s="20"/>
      <c r="Q16" s="34"/>
      <c r="R16" s="16" t="s">
        <v>215</v>
      </c>
      <c r="S16" s="20"/>
      <c r="T16" s="20"/>
      <c r="U16" s="20"/>
      <c r="V16" s="20"/>
      <c r="W16" s="20"/>
      <c r="X16" s="21"/>
      <c r="Y16" s="466" t="s">
        <v>210</v>
      </c>
      <c r="Z16" s="467"/>
      <c r="AA16" s="468" t="s">
        <v>211</v>
      </c>
      <c r="AB16" s="469"/>
      <c r="AC16" s="470"/>
      <c r="AD16" s="24">
        <v>100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75" t="s">
        <v>1743</v>
      </c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30"/>
    </row>
    <row r="17" spans="1:56">
      <c r="A17" s="47">
        <f>IF(B17="","",COUNTA($B$8:B17))</f>
        <v>10</v>
      </c>
      <c r="B17" s="16" t="s">
        <v>371</v>
      </c>
      <c r="C17" s="17"/>
      <c r="D17" s="17"/>
      <c r="E17" s="17"/>
      <c r="F17" s="17"/>
      <c r="G17" s="17"/>
      <c r="H17" s="21"/>
      <c r="I17" s="28" t="s">
        <v>372</v>
      </c>
      <c r="J17" s="20"/>
      <c r="K17" s="20"/>
      <c r="L17" s="20"/>
      <c r="M17" s="20"/>
      <c r="N17" s="20"/>
      <c r="O17" s="35"/>
      <c r="P17" s="20"/>
      <c r="Q17" s="21"/>
      <c r="R17" s="16" t="s">
        <v>371</v>
      </c>
      <c r="S17" s="20"/>
      <c r="T17" s="20"/>
      <c r="U17" s="20"/>
      <c r="V17" s="20"/>
      <c r="W17" s="20"/>
      <c r="X17" s="21"/>
      <c r="Y17" s="466" t="s">
        <v>205</v>
      </c>
      <c r="Z17" s="467"/>
      <c r="AA17" s="468" t="s">
        <v>206</v>
      </c>
      <c r="AB17" s="469"/>
      <c r="AC17" s="470"/>
      <c r="AD17" s="48"/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 t="s">
        <v>363</v>
      </c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47">
        <f>IF(B18="","",COUNTA($B$8:B18))</f>
        <v>11</v>
      </c>
      <c r="B18" s="16" t="s">
        <v>373</v>
      </c>
      <c r="C18" s="17"/>
      <c r="D18" s="17"/>
      <c r="E18" s="17"/>
      <c r="F18" s="17"/>
      <c r="G18" s="17"/>
      <c r="H18" s="21"/>
      <c r="I18" s="19" t="s">
        <v>374</v>
      </c>
      <c r="J18" s="20"/>
      <c r="K18" s="20"/>
      <c r="L18" s="20"/>
      <c r="M18" s="20"/>
      <c r="N18" s="20"/>
      <c r="O18" s="20"/>
      <c r="P18" s="20"/>
      <c r="Q18" s="34"/>
      <c r="R18" s="16" t="s">
        <v>373</v>
      </c>
      <c r="S18" s="20"/>
      <c r="T18" s="20"/>
      <c r="U18" s="20"/>
      <c r="V18" s="20"/>
      <c r="W18" s="20"/>
      <c r="X18" s="21"/>
      <c r="Y18" s="466" t="s">
        <v>205</v>
      </c>
      <c r="Z18" s="467"/>
      <c r="AA18" s="468" t="s">
        <v>206</v>
      </c>
      <c r="AB18" s="469"/>
      <c r="AC18" s="470"/>
      <c r="AD18" s="24"/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47">
        <f>IF(B19="","",COUNTA($B$8:B19))</f>
        <v>12</v>
      </c>
      <c r="B19" s="16" t="s">
        <v>219</v>
      </c>
      <c r="C19" s="17"/>
      <c r="D19" s="17"/>
      <c r="E19" s="17"/>
      <c r="F19" s="17"/>
      <c r="G19" s="17"/>
      <c r="H19" s="21"/>
      <c r="I19" s="28" t="s">
        <v>220</v>
      </c>
      <c r="J19" s="20"/>
      <c r="K19" s="20"/>
      <c r="L19" s="20"/>
      <c r="M19" s="20"/>
      <c r="N19" s="20"/>
      <c r="O19" s="20"/>
      <c r="P19" s="20"/>
      <c r="Q19" s="34"/>
      <c r="R19" s="16" t="s">
        <v>219</v>
      </c>
      <c r="S19" s="20"/>
      <c r="T19" s="20"/>
      <c r="U19" s="20"/>
      <c r="V19" s="20"/>
      <c r="W19" s="20"/>
      <c r="X19" s="21"/>
      <c r="Y19" s="466" t="s">
        <v>210</v>
      </c>
      <c r="Z19" s="467"/>
      <c r="AA19" s="468" t="s">
        <v>211</v>
      </c>
      <c r="AB19" s="469"/>
      <c r="AC19" s="470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47">
        <f>IF(B20="","",COUNTA($B$8:B20))</f>
        <v>13</v>
      </c>
      <c r="B20" s="16" t="s">
        <v>221</v>
      </c>
      <c r="C20" s="17"/>
      <c r="D20" s="17"/>
      <c r="E20" s="17"/>
      <c r="F20" s="17"/>
      <c r="G20" s="17"/>
      <c r="H20" s="21"/>
      <c r="I20" s="28" t="s">
        <v>222</v>
      </c>
      <c r="J20" s="20"/>
      <c r="K20" s="20"/>
      <c r="L20" s="20"/>
      <c r="M20" s="20"/>
      <c r="N20" s="20"/>
      <c r="O20" s="20"/>
      <c r="P20" s="20"/>
      <c r="Q20" s="34"/>
      <c r="R20" s="16" t="s">
        <v>221</v>
      </c>
      <c r="S20" s="20"/>
      <c r="T20" s="20"/>
      <c r="U20" s="20"/>
      <c r="V20" s="20"/>
      <c r="W20" s="20"/>
      <c r="X20" s="21"/>
      <c r="Y20" s="466" t="s">
        <v>210</v>
      </c>
      <c r="Z20" s="467"/>
      <c r="AA20" s="468" t="s">
        <v>211</v>
      </c>
      <c r="AB20" s="469"/>
      <c r="AC20" s="470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14</v>
      </c>
      <c r="B21" s="16" t="s">
        <v>223</v>
      </c>
      <c r="C21" s="17"/>
      <c r="D21" s="17"/>
      <c r="E21" s="17"/>
      <c r="F21" s="17"/>
      <c r="G21" s="17"/>
      <c r="H21" s="21"/>
      <c r="I21" s="28" t="s">
        <v>224</v>
      </c>
      <c r="J21" s="20"/>
      <c r="K21" s="20"/>
      <c r="L21" s="20"/>
      <c r="M21" s="20"/>
      <c r="N21" s="20"/>
      <c r="O21" s="20"/>
      <c r="P21" s="20"/>
      <c r="Q21" s="34"/>
      <c r="R21" s="16" t="s">
        <v>223</v>
      </c>
      <c r="S21" s="20"/>
      <c r="T21" s="20"/>
      <c r="U21" s="20"/>
      <c r="V21" s="20"/>
      <c r="W21" s="20"/>
      <c r="X21" s="21"/>
      <c r="Y21" s="466" t="s">
        <v>210</v>
      </c>
      <c r="Z21" s="467"/>
      <c r="AA21" s="468" t="s">
        <v>211</v>
      </c>
      <c r="AB21" s="469"/>
      <c r="AC21" s="470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15</v>
      </c>
      <c r="B22" s="16" t="s">
        <v>225</v>
      </c>
      <c r="C22" s="17"/>
      <c r="D22" s="17"/>
      <c r="E22" s="17"/>
      <c r="F22" s="17"/>
      <c r="G22" s="17"/>
      <c r="H22" s="21"/>
      <c r="I22" s="28" t="s">
        <v>226</v>
      </c>
      <c r="J22" s="20"/>
      <c r="K22" s="20"/>
      <c r="L22" s="20"/>
      <c r="M22" s="20"/>
      <c r="N22" s="20"/>
      <c r="O22" s="20"/>
      <c r="P22" s="20"/>
      <c r="Q22" s="34"/>
      <c r="R22" s="16" t="s">
        <v>225</v>
      </c>
      <c r="S22" s="20"/>
      <c r="T22" s="20"/>
      <c r="U22" s="20"/>
      <c r="V22" s="20"/>
      <c r="W22" s="20"/>
      <c r="X22" s="21"/>
      <c r="Y22" s="466" t="s">
        <v>210</v>
      </c>
      <c r="Z22" s="467"/>
      <c r="AA22" s="468" t="s">
        <v>211</v>
      </c>
      <c r="AB22" s="469"/>
      <c r="AC22" s="470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16</v>
      </c>
      <c r="B23" s="16" t="s">
        <v>227</v>
      </c>
      <c r="C23" s="17"/>
      <c r="D23" s="17"/>
      <c r="E23" s="17"/>
      <c r="F23" s="17"/>
      <c r="G23" s="17"/>
      <c r="H23" s="21"/>
      <c r="I23" s="28" t="s">
        <v>228</v>
      </c>
      <c r="J23" s="20"/>
      <c r="K23" s="20"/>
      <c r="L23" s="20"/>
      <c r="M23" s="20"/>
      <c r="N23" s="20"/>
      <c r="O23" s="20"/>
      <c r="P23" s="20"/>
      <c r="Q23" s="34"/>
      <c r="R23" s="16" t="s">
        <v>227</v>
      </c>
      <c r="S23" s="20"/>
      <c r="T23" s="20"/>
      <c r="U23" s="20"/>
      <c r="V23" s="20"/>
      <c r="W23" s="20"/>
      <c r="X23" s="21"/>
      <c r="Y23" s="466" t="s">
        <v>205</v>
      </c>
      <c r="Z23" s="467"/>
      <c r="AA23" s="468" t="s">
        <v>229</v>
      </c>
      <c r="AB23" s="469"/>
      <c r="AC23" s="470"/>
      <c r="AD23" s="27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17</v>
      </c>
      <c r="B24" s="16" t="s">
        <v>230</v>
      </c>
      <c r="C24" s="17"/>
      <c r="D24" s="17"/>
      <c r="E24" s="17"/>
      <c r="F24" s="17"/>
      <c r="G24" s="17"/>
      <c r="H24" s="21"/>
      <c r="I24" s="28" t="s">
        <v>231</v>
      </c>
      <c r="J24" s="20"/>
      <c r="K24" s="20"/>
      <c r="L24" s="20"/>
      <c r="M24" s="20"/>
      <c r="N24" s="20"/>
      <c r="O24" s="20"/>
      <c r="P24" s="20"/>
      <c r="Q24" s="34"/>
      <c r="R24" s="16" t="s">
        <v>230</v>
      </c>
      <c r="S24" s="20"/>
      <c r="T24" s="20"/>
      <c r="U24" s="20"/>
      <c r="V24" s="20"/>
      <c r="W24" s="20"/>
      <c r="X24" s="21"/>
      <c r="Y24" s="466" t="s">
        <v>210</v>
      </c>
      <c r="Z24" s="467"/>
      <c r="AA24" s="468" t="s">
        <v>211</v>
      </c>
      <c r="AB24" s="469"/>
      <c r="AC24" s="470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18</v>
      </c>
      <c r="B25" s="16" t="s">
        <v>232</v>
      </c>
      <c r="C25" s="17"/>
      <c r="D25" s="17"/>
      <c r="E25" s="17"/>
      <c r="F25" s="17"/>
      <c r="G25" s="17"/>
      <c r="H25" s="21"/>
      <c r="I25" s="28" t="s">
        <v>233</v>
      </c>
      <c r="J25" s="20"/>
      <c r="K25" s="20"/>
      <c r="L25" s="20"/>
      <c r="M25" s="20"/>
      <c r="N25" s="20"/>
      <c r="O25" s="20"/>
      <c r="P25" s="20"/>
      <c r="Q25" s="34"/>
      <c r="R25" s="16" t="s">
        <v>232</v>
      </c>
      <c r="S25" s="20"/>
      <c r="T25" s="20"/>
      <c r="U25" s="20"/>
      <c r="V25" s="20"/>
      <c r="W25" s="20"/>
      <c r="X25" s="21"/>
      <c r="Y25" s="466" t="s">
        <v>210</v>
      </c>
      <c r="Z25" s="467"/>
      <c r="AA25" s="468" t="s">
        <v>211</v>
      </c>
      <c r="AB25" s="469"/>
      <c r="AC25" s="470"/>
      <c r="AD25" s="27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>
        <f>IF(B26="","",COUNTA($B$8:B26))</f>
        <v>19</v>
      </c>
      <c r="B26" s="16" t="s">
        <v>234</v>
      </c>
      <c r="C26" s="17"/>
      <c r="D26" s="17"/>
      <c r="E26" s="17"/>
      <c r="F26" s="17"/>
      <c r="G26" s="17"/>
      <c r="H26" s="21"/>
      <c r="I26" s="28" t="s">
        <v>235</v>
      </c>
      <c r="J26" s="20"/>
      <c r="K26" s="20"/>
      <c r="L26" s="20"/>
      <c r="M26" s="20"/>
      <c r="N26" s="20"/>
      <c r="O26" s="20"/>
      <c r="P26" s="20"/>
      <c r="Q26" s="34"/>
      <c r="R26" s="19" t="s">
        <v>234</v>
      </c>
      <c r="S26" s="20"/>
      <c r="T26" s="20"/>
      <c r="U26" s="20"/>
      <c r="V26" s="20"/>
      <c r="W26" s="20"/>
      <c r="X26" s="21"/>
      <c r="Y26" s="466" t="s">
        <v>205</v>
      </c>
      <c r="Z26" s="467"/>
      <c r="AA26" s="468" t="s">
        <v>229</v>
      </c>
      <c r="AB26" s="469"/>
      <c r="AC26" s="470"/>
      <c r="AD26" s="2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6"/>
      <c r="Z27" s="467"/>
      <c r="AA27" s="468"/>
      <c r="AB27" s="469"/>
      <c r="AC27" s="470"/>
      <c r="AD27" s="24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66"/>
      <c r="Z29" s="467"/>
      <c r="AA29" s="468"/>
      <c r="AB29" s="469"/>
      <c r="AC29" s="470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6"/>
      <c r="Z30" s="467"/>
      <c r="AA30" s="468"/>
      <c r="AB30" s="469"/>
      <c r="AC30" s="470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6"/>
      <c r="Z31" s="467"/>
      <c r="AA31" s="468"/>
      <c r="AB31" s="469"/>
      <c r="AC31" s="470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66"/>
      <c r="Z32" s="467"/>
      <c r="AA32" s="468"/>
      <c r="AB32" s="469"/>
      <c r="AC32" s="470"/>
      <c r="AD32" s="2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2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68"/>
      <c r="AB36" s="469"/>
      <c r="AC36" s="470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8"/>
      <c r="AB37" s="469"/>
      <c r="AC37" s="470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8"/>
      <c r="AB39" s="469"/>
      <c r="AC39" s="470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8"/>
      <c r="AB40" s="469"/>
      <c r="AC40" s="470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8"/>
      <c r="AB41" s="469"/>
      <c r="AC41" s="470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8"/>
      <c r="AB42" s="469"/>
      <c r="AC42" s="470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68"/>
      <c r="AB43" s="469"/>
      <c r="AC43" s="470"/>
      <c r="AD43" s="8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8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8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8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03">
    <mergeCell ref="AA42:AC42"/>
    <mergeCell ref="AA43:AC43"/>
    <mergeCell ref="Y44:Z44"/>
    <mergeCell ref="AA44:AC44"/>
    <mergeCell ref="AA37:AC37"/>
    <mergeCell ref="Y38:Z38"/>
    <mergeCell ref="AA38:AC38"/>
    <mergeCell ref="Y28:Z28"/>
    <mergeCell ref="AA28:AC28"/>
    <mergeCell ref="Y33:Z33"/>
    <mergeCell ref="Y26:Z26"/>
    <mergeCell ref="AA26:AC26"/>
    <mergeCell ref="AA39:AC39"/>
    <mergeCell ref="AA40:AC40"/>
    <mergeCell ref="AA41:AC4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AG6:AG7"/>
    <mergeCell ref="A1:H4"/>
    <mergeCell ref="A6:A7"/>
    <mergeCell ref="B6:H7"/>
    <mergeCell ref="I6:Q7"/>
    <mergeCell ref="R6:X7"/>
    <mergeCell ref="Y6:Z7"/>
    <mergeCell ref="AA6:AC7"/>
    <mergeCell ref="Y19:Z19"/>
    <mergeCell ref="AA19:AC19"/>
    <mergeCell ref="Y14:Z14"/>
    <mergeCell ref="AA14:AC14"/>
    <mergeCell ref="Y17:Z17"/>
    <mergeCell ref="AA17:AC17"/>
    <mergeCell ref="Y18:Z18"/>
    <mergeCell ref="AA18:AC18"/>
    <mergeCell ref="Y9:Z9"/>
    <mergeCell ref="AA9:AC9"/>
    <mergeCell ref="Y10:Z10"/>
    <mergeCell ref="AA10:AC10"/>
    <mergeCell ref="Y13:Z13"/>
    <mergeCell ref="AA13:AC13"/>
    <mergeCell ref="AH6:AH7"/>
    <mergeCell ref="Y46:Z46"/>
    <mergeCell ref="AA46:AC46"/>
    <mergeCell ref="AS6:BD7"/>
    <mergeCell ref="Y8:Z8"/>
    <mergeCell ref="AA8:AC8"/>
    <mergeCell ref="Y15:Z15"/>
    <mergeCell ref="AA15:AC15"/>
    <mergeCell ref="Y16:Z16"/>
    <mergeCell ref="AA16:AC16"/>
    <mergeCell ref="AA20:AC20"/>
    <mergeCell ref="AE6:AE7"/>
    <mergeCell ref="AF6:AF7"/>
    <mergeCell ref="AD6:AD7"/>
    <mergeCell ref="AA36:AC36"/>
    <mergeCell ref="Y31:Z31"/>
    <mergeCell ref="AA31:AC31"/>
    <mergeCell ref="Y22:Z22"/>
    <mergeCell ref="AA22:AC22"/>
    <mergeCell ref="Y23:Z23"/>
    <mergeCell ref="AA23:AC23"/>
    <mergeCell ref="Y24:Z24"/>
    <mergeCell ref="AA24:AC24"/>
    <mergeCell ref="Y20:Z20"/>
    <mergeCell ref="AI6:AR6"/>
    <mergeCell ref="Y12:Z12"/>
    <mergeCell ref="AA12:AC12"/>
    <mergeCell ref="Y11:Z11"/>
    <mergeCell ref="AA11:AC11"/>
    <mergeCell ref="Y45:Z45"/>
    <mergeCell ref="AA45:AC45"/>
    <mergeCell ref="AA33:AC33"/>
    <mergeCell ref="Y34:Z34"/>
    <mergeCell ref="AA34:AC34"/>
    <mergeCell ref="Y35:Z35"/>
    <mergeCell ref="AA35:AC35"/>
    <mergeCell ref="Y32:Z32"/>
    <mergeCell ref="AA32:AC32"/>
    <mergeCell ref="Y29:Z29"/>
    <mergeCell ref="AA29:AC29"/>
    <mergeCell ref="Y30:Z30"/>
    <mergeCell ref="AA30:AC30"/>
    <mergeCell ref="Y21:Z21"/>
    <mergeCell ref="AA21:AC21"/>
    <mergeCell ref="Y27:Z27"/>
    <mergeCell ref="AA27:AC27"/>
    <mergeCell ref="Y25:Z25"/>
    <mergeCell ref="AA25:AC25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加工実績情報（抄紙）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t_pm_kako_jisseki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64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 t="s">
        <v>318</v>
      </c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246</v>
      </c>
      <c r="C10" s="122"/>
      <c r="D10" s="122"/>
      <c r="E10" s="122"/>
      <c r="F10" s="122"/>
      <c r="G10" s="122"/>
      <c r="H10" s="123"/>
      <c r="I10" s="164" t="s">
        <v>247</v>
      </c>
      <c r="J10" s="125"/>
      <c r="K10" s="125"/>
      <c r="L10" s="125"/>
      <c r="M10" s="125"/>
      <c r="N10" s="125"/>
      <c r="O10" s="125"/>
      <c r="P10" s="125"/>
      <c r="Q10" s="163"/>
      <c r="R10" s="121" t="s">
        <v>246</v>
      </c>
      <c r="S10" s="125"/>
      <c r="T10" s="125"/>
      <c r="U10" s="125"/>
      <c r="V10" s="125"/>
      <c r="W10" s="125"/>
      <c r="X10" s="123"/>
      <c r="Y10" s="532" t="s">
        <v>243</v>
      </c>
      <c r="Z10" s="533"/>
      <c r="AA10" s="534" t="s">
        <v>244</v>
      </c>
      <c r="AB10" s="535"/>
      <c r="AC10" s="536"/>
      <c r="AD10" s="118">
        <v>3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375</v>
      </c>
      <c r="C11" s="122"/>
      <c r="D11" s="122"/>
      <c r="E11" s="122"/>
      <c r="F11" s="122"/>
      <c r="G11" s="122"/>
      <c r="H11" s="123"/>
      <c r="I11" s="164" t="s">
        <v>376</v>
      </c>
      <c r="J11" s="125"/>
      <c r="K11" s="125"/>
      <c r="L11" s="125"/>
      <c r="M11" s="125"/>
      <c r="N11" s="125"/>
      <c r="O11" s="125"/>
      <c r="P11" s="125"/>
      <c r="Q11" s="163"/>
      <c r="R11" s="121" t="s">
        <v>375</v>
      </c>
      <c r="S11" s="125"/>
      <c r="T11" s="125"/>
      <c r="U11" s="125"/>
      <c r="V11" s="125"/>
      <c r="W11" s="125"/>
      <c r="X11" s="123"/>
      <c r="Y11" s="532" t="s">
        <v>210</v>
      </c>
      <c r="Z11" s="533"/>
      <c r="AA11" s="534" t="s">
        <v>211</v>
      </c>
      <c r="AB11" s="535"/>
      <c r="AC11" s="536"/>
      <c r="AD11" s="193">
        <v>30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64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1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64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563"/>
      <c r="AT13" s="564"/>
      <c r="AU13" s="564"/>
      <c r="AV13" s="564"/>
      <c r="AW13" s="564"/>
      <c r="AX13" s="564"/>
      <c r="AY13" s="564"/>
      <c r="AZ13" s="564"/>
      <c r="BA13" s="564"/>
      <c r="BB13" s="564"/>
      <c r="BC13" s="564"/>
      <c r="BD13" s="565"/>
    </row>
    <row r="14" spans="1:56" s="1" customFormat="1">
      <c r="A14" s="189">
        <f>IF(B14="","",COUNTA($B$8:B14))</f>
        <v>7</v>
      </c>
      <c r="B14" s="187" t="s">
        <v>377</v>
      </c>
      <c r="C14" s="188"/>
      <c r="D14" s="188"/>
      <c r="E14" s="188"/>
      <c r="F14" s="188"/>
      <c r="G14" s="188"/>
      <c r="H14" s="188"/>
      <c r="I14" s="187" t="s">
        <v>378</v>
      </c>
      <c r="J14" s="194"/>
      <c r="K14" s="194"/>
      <c r="L14" s="194"/>
      <c r="M14" s="194"/>
      <c r="N14" s="194"/>
      <c r="O14" s="194"/>
      <c r="P14" s="194"/>
      <c r="Q14" s="194"/>
      <c r="R14" s="187" t="s">
        <v>377</v>
      </c>
      <c r="S14" s="188"/>
      <c r="T14" s="188"/>
      <c r="U14" s="188"/>
      <c r="V14" s="188"/>
      <c r="W14" s="188"/>
      <c r="X14" s="188"/>
      <c r="Y14" s="532" t="s">
        <v>243</v>
      </c>
      <c r="Z14" s="533"/>
      <c r="AA14" s="534" t="s">
        <v>244</v>
      </c>
      <c r="AB14" s="535"/>
      <c r="AC14" s="536"/>
      <c r="AD14" s="195">
        <v>5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87" t="s">
        <v>379</v>
      </c>
      <c r="C15" s="188"/>
      <c r="D15" s="188"/>
      <c r="E15" s="188"/>
      <c r="F15" s="188"/>
      <c r="G15" s="188"/>
      <c r="H15" s="188"/>
      <c r="I15" s="187" t="s">
        <v>380</v>
      </c>
      <c r="J15" s="194"/>
      <c r="K15" s="194"/>
      <c r="L15" s="194"/>
      <c r="M15" s="194"/>
      <c r="N15" s="194"/>
      <c r="O15" s="194"/>
      <c r="P15" s="194"/>
      <c r="Q15" s="194"/>
      <c r="R15" s="187" t="s">
        <v>379</v>
      </c>
      <c r="S15" s="188"/>
      <c r="T15" s="188"/>
      <c r="U15" s="188"/>
      <c r="V15" s="188"/>
      <c r="W15" s="188"/>
      <c r="X15" s="188"/>
      <c r="Y15" s="532" t="s">
        <v>243</v>
      </c>
      <c r="Z15" s="533"/>
      <c r="AA15" s="534" t="s">
        <v>244</v>
      </c>
      <c r="AB15" s="535"/>
      <c r="AC15" s="536"/>
      <c r="AD15" s="195">
        <v>5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21" t="s">
        <v>381</v>
      </c>
      <c r="C16" s="122"/>
      <c r="D16" s="122"/>
      <c r="E16" s="122"/>
      <c r="F16" s="122"/>
      <c r="G16" s="122"/>
      <c r="H16" s="123"/>
      <c r="I16" s="190" t="s">
        <v>353</v>
      </c>
      <c r="J16" s="125"/>
      <c r="K16" s="125"/>
      <c r="L16" s="125"/>
      <c r="M16" s="125"/>
      <c r="N16" s="125"/>
      <c r="O16" s="125"/>
      <c r="P16" s="125"/>
      <c r="Q16" s="163"/>
      <c r="R16" s="121" t="s">
        <v>382</v>
      </c>
      <c r="S16" s="125"/>
      <c r="T16" s="125"/>
      <c r="U16" s="125"/>
      <c r="V16" s="125"/>
      <c r="W16" s="125"/>
      <c r="X16" s="123"/>
      <c r="Y16" s="532" t="s">
        <v>205</v>
      </c>
      <c r="Z16" s="533"/>
      <c r="AA16" s="534" t="s">
        <v>206</v>
      </c>
      <c r="AB16" s="535"/>
      <c r="AC16" s="536"/>
      <c r="AD16" s="118"/>
      <c r="AE16" s="119"/>
      <c r="AF16" s="119"/>
      <c r="AG16" s="119"/>
      <c r="AH16" s="127"/>
      <c r="AI16" s="127" t="s">
        <v>317</v>
      </c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7" s="1" customFormat="1">
      <c r="A17" s="189">
        <f>IF(B17="","",COUNTA($B$8:B17))</f>
        <v>10</v>
      </c>
      <c r="B17" s="121" t="s">
        <v>383</v>
      </c>
      <c r="C17" s="122"/>
      <c r="D17" s="122"/>
      <c r="E17" s="122"/>
      <c r="F17" s="122"/>
      <c r="G17" s="122"/>
      <c r="H17" s="123"/>
      <c r="I17" s="164" t="s">
        <v>384</v>
      </c>
      <c r="J17" s="125"/>
      <c r="K17" s="125"/>
      <c r="L17" s="125"/>
      <c r="M17" s="125"/>
      <c r="N17" s="125"/>
      <c r="O17" s="125"/>
      <c r="P17" s="125"/>
      <c r="Q17" s="163"/>
      <c r="R17" s="121" t="s">
        <v>385</v>
      </c>
      <c r="S17" s="125"/>
      <c r="T17" s="125"/>
      <c r="U17" s="125"/>
      <c r="V17" s="125"/>
      <c r="W17" s="125"/>
      <c r="X17" s="123"/>
      <c r="Y17" s="532" t="s">
        <v>205</v>
      </c>
      <c r="Z17" s="533"/>
      <c r="AA17" s="534" t="s">
        <v>206</v>
      </c>
      <c r="AB17" s="535"/>
      <c r="AC17" s="536"/>
      <c r="AD17" s="118"/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7" s="1" customFormat="1">
      <c r="A18" s="189">
        <f>IF(B18="","",COUNTA($B$8:B18))</f>
        <v>11</v>
      </c>
      <c r="B18" s="121" t="s">
        <v>386</v>
      </c>
      <c r="C18" s="122"/>
      <c r="D18" s="122"/>
      <c r="E18" s="122"/>
      <c r="F18" s="122"/>
      <c r="G18" s="122"/>
      <c r="H18" s="123"/>
      <c r="I18" s="164" t="s">
        <v>266</v>
      </c>
      <c r="J18" s="125"/>
      <c r="K18" s="125"/>
      <c r="L18" s="125"/>
      <c r="M18" s="125"/>
      <c r="N18" s="125"/>
      <c r="O18" s="125"/>
      <c r="P18" s="125"/>
      <c r="Q18" s="163"/>
      <c r="R18" s="121" t="s">
        <v>386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93">
        <v>5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7" s="1" customFormat="1">
      <c r="A19" s="189">
        <f>IF(B19="","",COUNTA($B$8:B19))</f>
        <v>12</v>
      </c>
      <c r="B19" s="187" t="s">
        <v>387</v>
      </c>
      <c r="C19" s="188"/>
      <c r="D19" s="188"/>
      <c r="E19" s="188"/>
      <c r="F19" s="188"/>
      <c r="G19" s="188"/>
      <c r="H19" s="188"/>
      <c r="I19" s="187" t="s">
        <v>252</v>
      </c>
      <c r="J19" s="194"/>
      <c r="K19" s="194"/>
      <c r="L19" s="194"/>
      <c r="M19" s="194"/>
      <c r="N19" s="194"/>
      <c r="O19" s="194"/>
      <c r="P19" s="194"/>
      <c r="Q19" s="194"/>
      <c r="R19" s="187" t="s">
        <v>387</v>
      </c>
      <c r="S19" s="188"/>
      <c r="T19" s="188"/>
      <c r="U19" s="188"/>
      <c r="V19" s="188"/>
      <c r="W19" s="188"/>
      <c r="X19" s="188"/>
      <c r="Y19" s="532" t="s">
        <v>210</v>
      </c>
      <c r="Z19" s="533"/>
      <c r="AA19" s="534" t="s">
        <v>211</v>
      </c>
      <c r="AB19" s="535"/>
      <c r="AC19" s="536"/>
      <c r="AD19" s="195">
        <v>20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7" s="1" customFormat="1">
      <c r="A20" s="189">
        <f>IF(B20="","",COUNTA($B$8:B20))</f>
        <v>13</v>
      </c>
      <c r="B20" s="187" t="s">
        <v>388</v>
      </c>
      <c r="C20" s="188"/>
      <c r="D20" s="188"/>
      <c r="E20" s="188"/>
      <c r="F20" s="188"/>
      <c r="G20" s="188"/>
      <c r="H20" s="188"/>
      <c r="I20" s="187" t="s">
        <v>254</v>
      </c>
      <c r="J20" s="194"/>
      <c r="K20" s="194"/>
      <c r="L20" s="194"/>
      <c r="M20" s="194"/>
      <c r="N20" s="194"/>
      <c r="O20" s="194"/>
      <c r="P20" s="194"/>
      <c r="Q20" s="194"/>
      <c r="R20" s="187" t="s">
        <v>388</v>
      </c>
      <c r="S20" s="188"/>
      <c r="T20" s="188"/>
      <c r="U20" s="188"/>
      <c r="V20" s="188"/>
      <c r="W20" s="188"/>
      <c r="X20" s="188"/>
      <c r="Y20" s="532" t="s">
        <v>210</v>
      </c>
      <c r="Z20" s="533"/>
      <c r="AA20" s="534" t="s">
        <v>211</v>
      </c>
      <c r="AB20" s="535"/>
      <c r="AC20" s="536"/>
      <c r="AD20" s="195">
        <v>30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7" s="1" customFormat="1">
      <c r="A21" s="189">
        <f>IF(B21="","",COUNTA($B$8:B21))</f>
        <v>14</v>
      </c>
      <c r="B21" s="187" t="s">
        <v>389</v>
      </c>
      <c r="C21" s="188"/>
      <c r="D21" s="188"/>
      <c r="E21" s="188"/>
      <c r="F21" s="188"/>
      <c r="G21" s="188"/>
      <c r="H21" s="188"/>
      <c r="I21" s="187" t="s">
        <v>390</v>
      </c>
      <c r="J21" s="194"/>
      <c r="K21" s="194"/>
      <c r="L21" s="194"/>
      <c r="M21" s="194"/>
      <c r="N21" s="194"/>
      <c r="O21" s="194"/>
      <c r="P21" s="194"/>
      <c r="Q21" s="194"/>
      <c r="R21" s="187" t="s">
        <v>389</v>
      </c>
      <c r="S21" s="188"/>
      <c r="T21" s="188"/>
      <c r="U21" s="188"/>
      <c r="V21" s="188"/>
      <c r="W21" s="188"/>
      <c r="X21" s="188"/>
      <c r="Y21" s="532" t="s">
        <v>243</v>
      </c>
      <c r="Z21" s="533"/>
      <c r="AA21" s="534" t="s">
        <v>244</v>
      </c>
      <c r="AB21" s="535"/>
      <c r="AC21" s="536"/>
      <c r="AD21" s="195">
        <v>5</v>
      </c>
      <c r="AE21" s="119">
        <v>2</v>
      </c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7" s="1" customFormat="1">
      <c r="A22" s="189">
        <f>IF(B22="","",COUNTA($B$8:B22))</f>
        <v>15</v>
      </c>
      <c r="B22" s="187" t="s">
        <v>391</v>
      </c>
      <c r="C22" s="188"/>
      <c r="D22" s="188"/>
      <c r="E22" s="188"/>
      <c r="F22" s="188"/>
      <c r="G22" s="188"/>
      <c r="H22" s="188"/>
      <c r="I22" s="187" t="s">
        <v>392</v>
      </c>
      <c r="J22" s="194"/>
      <c r="K22" s="194"/>
      <c r="L22" s="194"/>
      <c r="M22" s="194"/>
      <c r="N22" s="194"/>
      <c r="O22" s="194"/>
      <c r="P22" s="194"/>
      <c r="Q22" s="194"/>
      <c r="R22" s="187" t="s">
        <v>391</v>
      </c>
      <c r="S22" s="188"/>
      <c r="T22" s="188"/>
      <c r="U22" s="188"/>
      <c r="V22" s="188"/>
      <c r="W22" s="188"/>
      <c r="X22" s="188"/>
      <c r="Y22" s="532" t="s">
        <v>243</v>
      </c>
      <c r="Z22" s="533"/>
      <c r="AA22" s="534" t="s">
        <v>244</v>
      </c>
      <c r="AB22" s="535"/>
      <c r="AC22" s="536"/>
      <c r="AD22" s="195">
        <v>5</v>
      </c>
      <c r="AE22" s="119">
        <v>2</v>
      </c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7" s="1" customFormat="1">
      <c r="A23" s="189">
        <f>IF(B23="","",COUNTA($B$8:B23))</f>
        <v>16</v>
      </c>
      <c r="B23" s="187" t="s">
        <v>393</v>
      </c>
      <c r="C23" s="188"/>
      <c r="D23" s="188"/>
      <c r="E23" s="188"/>
      <c r="F23" s="188"/>
      <c r="G23" s="188"/>
      <c r="H23" s="188"/>
      <c r="I23" s="187" t="s">
        <v>394</v>
      </c>
      <c r="J23" s="194"/>
      <c r="K23" s="194"/>
      <c r="L23" s="194"/>
      <c r="M23" s="194"/>
      <c r="N23" s="194"/>
      <c r="O23" s="194"/>
      <c r="P23" s="194"/>
      <c r="Q23" s="194"/>
      <c r="R23" s="187" t="s">
        <v>393</v>
      </c>
      <c r="S23" s="188"/>
      <c r="T23" s="188"/>
      <c r="U23" s="188"/>
      <c r="V23" s="188"/>
      <c r="W23" s="188"/>
      <c r="X23" s="188"/>
      <c r="Y23" s="532" t="s">
        <v>243</v>
      </c>
      <c r="Z23" s="533"/>
      <c r="AA23" s="534" t="s">
        <v>244</v>
      </c>
      <c r="AB23" s="535"/>
      <c r="AC23" s="536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7" s="1" customFormat="1">
      <c r="A24" s="189">
        <f>IF(B24="","",COUNTA($B$8:B24))</f>
        <v>17</v>
      </c>
      <c r="B24" s="187" t="s">
        <v>395</v>
      </c>
      <c r="C24" s="188"/>
      <c r="D24" s="188"/>
      <c r="E24" s="188"/>
      <c r="F24" s="188"/>
      <c r="G24" s="188"/>
      <c r="H24" s="188"/>
      <c r="I24" s="187" t="s">
        <v>396</v>
      </c>
      <c r="J24" s="194"/>
      <c r="K24" s="194"/>
      <c r="L24" s="194"/>
      <c r="M24" s="194"/>
      <c r="N24" s="194"/>
      <c r="O24" s="194"/>
      <c r="P24" s="194"/>
      <c r="Q24" s="194"/>
      <c r="R24" s="187" t="s">
        <v>395</v>
      </c>
      <c r="S24" s="188"/>
      <c r="T24" s="188"/>
      <c r="U24" s="188"/>
      <c r="V24" s="188"/>
      <c r="W24" s="188"/>
      <c r="X24" s="188"/>
      <c r="Y24" s="532" t="s">
        <v>243</v>
      </c>
      <c r="Z24" s="533"/>
      <c r="AA24" s="534" t="s">
        <v>244</v>
      </c>
      <c r="AB24" s="535"/>
      <c r="AC24" s="536"/>
      <c r="AD24" s="195">
        <v>5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7" s="1" customFormat="1">
      <c r="A25" s="189">
        <f>IF(B25="","",COUNTA($B$8:B25))</f>
        <v>18</v>
      </c>
      <c r="B25" s="187" t="s">
        <v>397</v>
      </c>
      <c r="C25" s="188"/>
      <c r="D25" s="188"/>
      <c r="E25" s="188"/>
      <c r="F25" s="188"/>
      <c r="G25" s="188"/>
      <c r="H25" s="188"/>
      <c r="I25" s="187" t="s">
        <v>398</v>
      </c>
      <c r="J25" s="194"/>
      <c r="K25" s="194"/>
      <c r="L25" s="194"/>
      <c r="M25" s="194"/>
      <c r="N25" s="194"/>
      <c r="O25" s="194"/>
      <c r="P25" s="194"/>
      <c r="Q25" s="194"/>
      <c r="R25" s="187" t="s">
        <v>399</v>
      </c>
      <c r="S25" s="188"/>
      <c r="T25" s="188"/>
      <c r="U25" s="188"/>
      <c r="V25" s="188"/>
      <c r="W25" s="188"/>
      <c r="X25" s="188"/>
      <c r="Y25" s="532" t="s">
        <v>243</v>
      </c>
      <c r="Z25" s="533"/>
      <c r="AA25" s="534" t="s">
        <v>244</v>
      </c>
      <c r="AB25" s="535"/>
      <c r="AC25" s="536"/>
      <c r="AD25" s="195">
        <v>7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7" s="1" customFormat="1">
      <c r="A26" s="189">
        <f>IF(B26="","",COUNTA($B$8:B26))</f>
        <v>19</v>
      </c>
      <c r="B26" s="187" t="s">
        <v>400</v>
      </c>
      <c r="C26" s="188"/>
      <c r="D26" s="188"/>
      <c r="E26" s="188"/>
      <c r="F26" s="188"/>
      <c r="G26" s="188"/>
      <c r="H26" s="188"/>
      <c r="I26" s="187" t="s">
        <v>342</v>
      </c>
      <c r="J26" s="194"/>
      <c r="K26" s="194"/>
      <c r="L26" s="194"/>
      <c r="M26" s="194"/>
      <c r="N26" s="194"/>
      <c r="O26" s="194"/>
      <c r="P26" s="194"/>
      <c r="Q26" s="194"/>
      <c r="R26" s="187" t="s">
        <v>401</v>
      </c>
      <c r="S26" s="188"/>
      <c r="T26" s="188"/>
      <c r="U26" s="188"/>
      <c r="V26" s="188"/>
      <c r="W26" s="188"/>
      <c r="X26" s="188"/>
      <c r="Y26" s="532" t="s">
        <v>243</v>
      </c>
      <c r="Z26" s="533"/>
      <c r="AA26" s="534" t="s">
        <v>244</v>
      </c>
      <c r="AB26" s="535"/>
      <c r="AC26" s="536"/>
      <c r="AD26" s="195">
        <v>5</v>
      </c>
      <c r="AE26" s="119">
        <v>3</v>
      </c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  <c r="BE26" s="1" t="s">
        <v>1590</v>
      </c>
    </row>
    <row r="27" spans="1:57" s="1" customFormat="1">
      <c r="A27" s="189">
        <f>IF(B27="","",COUNTA($B$8:B27))</f>
        <v>20</v>
      </c>
      <c r="B27" s="121" t="s">
        <v>402</v>
      </c>
      <c r="C27" s="122"/>
      <c r="D27" s="122"/>
      <c r="E27" s="122"/>
      <c r="F27" s="122"/>
      <c r="G27" s="122"/>
      <c r="H27" s="123"/>
      <c r="I27" s="164" t="s">
        <v>403</v>
      </c>
      <c r="J27" s="125"/>
      <c r="K27" s="125"/>
      <c r="L27" s="125"/>
      <c r="M27" s="125"/>
      <c r="N27" s="125"/>
      <c r="O27" s="125"/>
      <c r="P27" s="125"/>
      <c r="Q27" s="163"/>
      <c r="R27" s="121" t="s">
        <v>402</v>
      </c>
      <c r="S27" s="125"/>
      <c r="T27" s="125"/>
      <c r="U27" s="125"/>
      <c r="V27" s="125"/>
      <c r="W27" s="125"/>
      <c r="X27" s="123"/>
      <c r="Y27" s="532" t="s">
        <v>210</v>
      </c>
      <c r="Z27" s="533"/>
      <c r="AA27" s="534" t="s">
        <v>211</v>
      </c>
      <c r="AB27" s="535"/>
      <c r="AC27" s="536"/>
      <c r="AD27" s="193">
        <v>30</v>
      </c>
      <c r="AE27" s="119"/>
      <c r="AF27" s="119"/>
      <c r="AG27" s="119"/>
      <c r="AH27" s="127"/>
      <c r="AI27" s="127"/>
      <c r="AJ27" s="127"/>
      <c r="AK27" s="127"/>
      <c r="AL27" s="127"/>
      <c r="AM27" s="127"/>
      <c r="AN27" s="127"/>
      <c r="AO27" s="119"/>
      <c r="AP27" s="119"/>
      <c r="AQ27" s="119"/>
      <c r="AR27" s="119"/>
      <c r="AS27" s="124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9"/>
    </row>
    <row r="28" spans="1:57" s="1" customFormat="1">
      <c r="A28" s="189">
        <f>IF(B28="","",COUNTA($B$8:B28))</f>
        <v>21</v>
      </c>
      <c r="B28" s="121" t="s">
        <v>404</v>
      </c>
      <c r="C28" s="122"/>
      <c r="D28" s="122"/>
      <c r="E28" s="122"/>
      <c r="F28" s="122"/>
      <c r="G28" s="122"/>
      <c r="H28" s="123"/>
      <c r="I28" s="164" t="s">
        <v>405</v>
      </c>
      <c r="J28" s="125"/>
      <c r="K28" s="125"/>
      <c r="L28" s="125"/>
      <c r="M28" s="125"/>
      <c r="N28" s="125"/>
      <c r="O28" s="125"/>
      <c r="P28" s="125"/>
      <c r="Q28" s="163"/>
      <c r="R28" s="121" t="s">
        <v>404</v>
      </c>
      <c r="S28" s="125"/>
      <c r="T28" s="125"/>
      <c r="U28" s="125"/>
      <c r="V28" s="125"/>
      <c r="W28" s="125"/>
      <c r="X28" s="123"/>
      <c r="Y28" s="532" t="s">
        <v>210</v>
      </c>
      <c r="Z28" s="533"/>
      <c r="AA28" s="534" t="s">
        <v>211</v>
      </c>
      <c r="AB28" s="535"/>
      <c r="AC28" s="536"/>
      <c r="AD28" s="193">
        <v>30</v>
      </c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7" s="1" customFormat="1">
      <c r="A29" s="189">
        <f>IF(B29="","",COUNTA($B$8:B29))</f>
        <v>22</v>
      </c>
      <c r="B29" s="121" t="s">
        <v>406</v>
      </c>
      <c r="C29" s="122"/>
      <c r="D29" s="122"/>
      <c r="E29" s="122"/>
      <c r="F29" s="122"/>
      <c r="G29" s="122"/>
      <c r="H29" s="123"/>
      <c r="I29" s="164" t="s">
        <v>327</v>
      </c>
      <c r="J29" s="125"/>
      <c r="K29" s="125"/>
      <c r="L29" s="125"/>
      <c r="M29" s="125"/>
      <c r="N29" s="125"/>
      <c r="O29" s="125"/>
      <c r="P29" s="125"/>
      <c r="Q29" s="163"/>
      <c r="R29" s="121" t="s">
        <v>406</v>
      </c>
      <c r="S29" s="125"/>
      <c r="T29" s="125"/>
      <c r="U29" s="125"/>
      <c r="V29" s="125"/>
      <c r="W29" s="125"/>
      <c r="X29" s="123"/>
      <c r="Y29" s="532" t="s">
        <v>210</v>
      </c>
      <c r="Z29" s="533"/>
      <c r="AA29" s="534" t="s">
        <v>211</v>
      </c>
      <c r="AB29" s="535"/>
      <c r="AC29" s="536"/>
      <c r="AD29" s="118">
        <v>1000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91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7" s="1" customFormat="1">
      <c r="A30" s="189">
        <f>IF(B30="","",COUNTA($B$8:B30))</f>
        <v>23</v>
      </c>
      <c r="B30" s="121" t="s">
        <v>219</v>
      </c>
      <c r="C30" s="122"/>
      <c r="D30" s="122"/>
      <c r="E30" s="122"/>
      <c r="F30" s="122"/>
      <c r="G30" s="122"/>
      <c r="H30" s="123"/>
      <c r="I30" s="124" t="s">
        <v>220</v>
      </c>
      <c r="J30" s="125"/>
      <c r="K30" s="125"/>
      <c r="L30" s="125"/>
      <c r="M30" s="125"/>
      <c r="N30" s="125"/>
      <c r="O30" s="125"/>
      <c r="P30" s="125"/>
      <c r="Q30" s="163"/>
      <c r="R30" s="121" t="s">
        <v>219</v>
      </c>
      <c r="S30" s="125"/>
      <c r="T30" s="125"/>
      <c r="U30" s="125"/>
      <c r="V30" s="125"/>
      <c r="W30" s="125"/>
      <c r="X30" s="123"/>
      <c r="Y30" s="532" t="s">
        <v>210</v>
      </c>
      <c r="Z30" s="533"/>
      <c r="AA30" s="534" t="s">
        <v>211</v>
      </c>
      <c r="AB30" s="535"/>
      <c r="AC30" s="536"/>
      <c r="AD30" s="118">
        <v>4</v>
      </c>
      <c r="AE30" s="119"/>
      <c r="AF30" s="119"/>
      <c r="AG30" s="119"/>
      <c r="AH30" s="127"/>
      <c r="AI30" s="127"/>
      <c r="AJ30" s="127"/>
      <c r="AK30" s="127"/>
      <c r="AL30" s="127"/>
      <c r="AM30" s="127"/>
      <c r="AN30" s="127"/>
      <c r="AO30" s="119"/>
      <c r="AP30" s="119"/>
      <c r="AQ30" s="119"/>
      <c r="AR30" s="119"/>
      <c r="AS30" s="124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7" s="1" customFormat="1">
      <c r="A31" s="189">
        <f>IF(B31="","",COUNTA($B$8:B31))</f>
        <v>24</v>
      </c>
      <c r="B31" s="121" t="s">
        <v>221</v>
      </c>
      <c r="C31" s="122"/>
      <c r="D31" s="122"/>
      <c r="E31" s="122"/>
      <c r="F31" s="122"/>
      <c r="G31" s="122"/>
      <c r="H31" s="123"/>
      <c r="I31" s="124" t="s">
        <v>222</v>
      </c>
      <c r="J31" s="125"/>
      <c r="K31" s="125"/>
      <c r="L31" s="125"/>
      <c r="M31" s="125"/>
      <c r="N31" s="125"/>
      <c r="O31" s="125"/>
      <c r="P31" s="125"/>
      <c r="Q31" s="163"/>
      <c r="R31" s="121" t="s">
        <v>221</v>
      </c>
      <c r="S31" s="125"/>
      <c r="T31" s="125"/>
      <c r="U31" s="125"/>
      <c r="V31" s="125"/>
      <c r="W31" s="125"/>
      <c r="X31" s="123"/>
      <c r="Y31" s="532" t="s">
        <v>210</v>
      </c>
      <c r="Z31" s="533"/>
      <c r="AA31" s="534" t="s">
        <v>211</v>
      </c>
      <c r="AB31" s="535"/>
      <c r="AC31" s="536"/>
      <c r="AD31" s="118">
        <v>4</v>
      </c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7" s="1" customFormat="1">
      <c r="A32" s="120">
        <f>IF(B32="","",COUNTA($B$8:B32))</f>
        <v>25</v>
      </c>
      <c r="B32" s="121" t="s">
        <v>223</v>
      </c>
      <c r="C32" s="122"/>
      <c r="D32" s="122"/>
      <c r="E32" s="122"/>
      <c r="F32" s="122"/>
      <c r="G32" s="122"/>
      <c r="H32" s="123"/>
      <c r="I32" s="124" t="s">
        <v>224</v>
      </c>
      <c r="J32" s="125"/>
      <c r="K32" s="125"/>
      <c r="L32" s="125"/>
      <c r="M32" s="125"/>
      <c r="N32" s="125"/>
      <c r="O32" s="125"/>
      <c r="P32" s="125"/>
      <c r="Q32" s="163"/>
      <c r="R32" s="121" t="s">
        <v>223</v>
      </c>
      <c r="S32" s="125"/>
      <c r="T32" s="125"/>
      <c r="U32" s="125"/>
      <c r="V32" s="125"/>
      <c r="W32" s="125"/>
      <c r="X32" s="123"/>
      <c r="Y32" s="532" t="s">
        <v>210</v>
      </c>
      <c r="Z32" s="533"/>
      <c r="AA32" s="534" t="s">
        <v>211</v>
      </c>
      <c r="AB32" s="535"/>
      <c r="AC32" s="536"/>
      <c r="AD32" s="118">
        <v>10</v>
      </c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87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2"/>
    </row>
    <row r="33" spans="1:56" s="1" customFormat="1">
      <c r="A33" s="120">
        <f>IF(B33="","",COUNTA($B$8:B33))</f>
        <v>26</v>
      </c>
      <c r="B33" s="121" t="s">
        <v>225</v>
      </c>
      <c r="C33" s="122"/>
      <c r="D33" s="122"/>
      <c r="E33" s="122"/>
      <c r="F33" s="122"/>
      <c r="G33" s="122"/>
      <c r="H33" s="123"/>
      <c r="I33" s="124" t="s">
        <v>226</v>
      </c>
      <c r="J33" s="125"/>
      <c r="K33" s="125"/>
      <c r="L33" s="125"/>
      <c r="M33" s="125"/>
      <c r="N33" s="125"/>
      <c r="O33" s="125"/>
      <c r="P33" s="125"/>
      <c r="Q33" s="163"/>
      <c r="R33" s="121" t="s">
        <v>225</v>
      </c>
      <c r="S33" s="125"/>
      <c r="T33" s="125"/>
      <c r="U33" s="125"/>
      <c r="V33" s="125"/>
      <c r="W33" s="125"/>
      <c r="X33" s="123"/>
      <c r="Y33" s="532" t="s">
        <v>210</v>
      </c>
      <c r="Z33" s="533"/>
      <c r="AA33" s="534" t="s">
        <v>211</v>
      </c>
      <c r="AB33" s="535"/>
      <c r="AC33" s="536"/>
      <c r="AD33" s="118">
        <v>10</v>
      </c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87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2"/>
    </row>
    <row r="34" spans="1:56" s="1" customFormat="1">
      <c r="A34" s="120">
        <f>IF(B34="","",COUNTA($B$8:B34))</f>
        <v>27</v>
      </c>
      <c r="B34" s="121" t="s">
        <v>227</v>
      </c>
      <c r="C34" s="122"/>
      <c r="D34" s="122"/>
      <c r="E34" s="122"/>
      <c r="F34" s="122"/>
      <c r="G34" s="122"/>
      <c r="H34" s="123"/>
      <c r="I34" s="124" t="s">
        <v>228</v>
      </c>
      <c r="J34" s="125"/>
      <c r="K34" s="125"/>
      <c r="L34" s="125"/>
      <c r="M34" s="125"/>
      <c r="N34" s="125"/>
      <c r="O34" s="125"/>
      <c r="P34" s="125"/>
      <c r="Q34" s="163"/>
      <c r="R34" s="121" t="s">
        <v>227</v>
      </c>
      <c r="S34" s="125"/>
      <c r="T34" s="125"/>
      <c r="U34" s="125"/>
      <c r="V34" s="125"/>
      <c r="W34" s="125"/>
      <c r="X34" s="123"/>
      <c r="Y34" s="532" t="s">
        <v>205</v>
      </c>
      <c r="Z34" s="533"/>
      <c r="AA34" s="534" t="s">
        <v>229</v>
      </c>
      <c r="AB34" s="535"/>
      <c r="AC34" s="536"/>
      <c r="AD34" s="193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20">
        <f>IF(B35="","",COUNTA($B$8:B35))</f>
        <v>28</v>
      </c>
      <c r="B35" s="121" t="s">
        <v>230</v>
      </c>
      <c r="C35" s="122"/>
      <c r="D35" s="122"/>
      <c r="E35" s="122"/>
      <c r="F35" s="122"/>
      <c r="G35" s="122"/>
      <c r="H35" s="123"/>
      <c r="I35" s="124" t="s">
        <v>231</v>
      </c>
      <c r="J35" s="125"/>
      <c r="K35" s="125"/>
      <c r="L35" s="125"/>
      <c r="M35" s="125"/>
      <c r="N35" s="125"/>
      <c r="O35" s="125"/>
      <c r="P35" s="125"/>
      <c r="Q35" s="163"/>
      <c r="R35" s="121" t="s">
        <v>230</v>
      </c>
      <c r="S35" s="125"/>
      <c r="T35" s="125"/>
      <c r="U35" s="125"/>
      <c r="V35" s="125"/>
      <c r="W35" s="125"/>
      <c r="X35" s="123"/>
      <c r="Y35" s="532" t="s">
        <v>210</v>
      </c>
      <c r="Z35" s="533"/>
      <c r="AA35" s="534" t="s">
        <v>211</v>
      </c>
      <c r="AB35" s="535"/>
      <c r="AC35" s="536"/>
      <c r="AD35" s="118">
        <v>10</v>
      </c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87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2"/>
    </row>
    <row r="36" spans="1:56" s="1" customFormat="1">
      <c r="A36" s="120">
        <f>IF(B36="","",COUNTA($B$8:B36))</f>
        <v>29</v>
      </c>
      <c r="B36" s="121" t="s">
        <v>232</v>
      </c>
      <c r="C36" s="122"/>
      <c r="D36" s="122"/>
      <c r="E36" s="122"/>
      <c r="F36" s="122"/>
      <c r="G36" s="122"/>
      <c r="H36" s="123"/>
      <c r="I36" s="124" t="s">
        <v>233</v>
      </c>
      <c r="J36" s="125"/>
      <c r="K36" s="125"/>
      <c r="L36" s="125"/>
      <c r="M36" s="125"/>
      <c r="N36" s="125"/>
      <c r="O36" s="125"/>
      <c r="P36" s="125"/>
      <c r="Q36" s="163"/>
      <c r="R36" s="121" t="s">
        <v>232</v>
      </c>
      <c r="S36" s="125"/>
      <c r="T36" s="125"/>
      <c r="U36" s="125"/>
      <c r="V36" s="125"/>
      <c r="W36" s="125"/>
      <c r="X36" s="123"/>
      <c r="Y36" s="532" t="s">
        <v>210</v>
      </c>
      <c r="Z36" s="533"/>
      <c r="AA36" s="534" t="s">
        <v>211</v>
      </c>
      <c r="AB36" s="535"/>
      <c r="AC36" s="536"/>
      <c r="AD36" s="193">
        <v>10</v>
      </c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87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2"/>
    </row>
    <row r="37" spans="1:56" s="1" customFormat="1">
      <c r="A37" s="120">
        <f>IF(B37="","",COUNTA($B$8:B37))</f>
        <v>30</v>
      </c>
      <c r="B37" s="121" t="s">
        <v>234</v>
      </c>
      <c r="C37" s="122"/>
      <c r="D37" s="122"/>
      <c r="E37" s="122"/>
      <c r="F37" s="122"/>
      <c r="G37" s="122"/>
      <c r="H37" s="123"/>
      <c r="I37" s="124" t="s">
        <v>235</v>
      </c>
      <c r="J37" s="125"/>
      <c r="K37" s="125"/>
      <c r="L37" s="125"/>
      <c r="M37" s="125"/>
      <c r="N37" s="125"/>
      <c r="O37" s="125"/>
      <c r="P37" s="125"/>
      <c r="Q37" s="163"/>
      <c r="R37" s="164" t="s">
        <v>234</v>
      </c>
      <c r="S37" s="125"/>
      <c r="T37" s="125"/>
      <c r="U37" s="125"/>
      <c r="V37" s="125"/>
      <c r="W37" s="125"/>
      <c r="X37" s="123"/>
      <c r="Y37" s="532" t="s">
        <v>205</v>
      </c>
      <c r="Z37" s="533"/>
      <c r="AA37" s="534" t="s">
        <v>229</v>
      </c>
      <c r="AB37" s="535"/>
      <c r="AC37" s="536"/>
      <c r="AD37" s="193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87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2"/>
    </row>
    <row r="38" spans="1:56" s="1" customFormat="1">
      <c r="A38" s="189" t="str">
        <f>IF(B38="","",COUNTA($B$8:B38))</f>
        <v/>
      </c>
      <c r="B38" s="187"/>
      <c r="C38" s="188"/>
      <c r="D38" s="188"/>
      <c r="E38" s="188"/>
      <c r="F38" s="188"/>
      <c r="G38" s="188"/>
      <c r="H38" s="188"/>
      <c r="I38" s="187"/>
      <c r="J38" s="194"/>
      <c r="K38" s="194"/>
      <c r="L38" s="194"/>
      <c r="M38" s="194"/>
      <c r="N38" s="194"/>
      <c r="O38" s="194"/>
      <c r="P38" s="194"/>
      <c r="Q38" s="194"/>
      <c r="R38" s="187"/>
      <c r="S38" s="188"/>
      <c r="T38" s="188"/>
      <c r="U38" s="188"/>
      <c r="V38" s="188"/>
      <c r="W38" s="188"/>
      <c r="X38" s="188"/>
      <c r="Y38" s="121"/>
      <c r="Z38" s="126"/>
      <c r="AA38" s="534"/>
      <c r="AB38" s="535"/>
      <c r="AC38" s="536"/>
      <c r="AD38" s="195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87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2"/>
    </row>
    <row r="39" spans="1:56" s="1" customFormat="1">
      <c r="A39" s="189" t="str">
        <f>IF(B39="","",COUNTA($B$8:B39))</f>
        <v/>
      </c>
      <c r="B39" s="187"/>
      <c r="C39" s="188"/>
      <c r="D39" s="188"/>
      <c r="E39" s="188"/>
      <c r="F39" s="188"/>
      <c r="G39" s="188"/>
      <c r="H39" s="188"/>
      <c r="I39" s="187"/>
      <c r="J39" s="194"/>
      <c r="K39" s="194"/>
      <c r="L39" s="194"/>
      <c r="M39" s="194"/>
      <c r="N39" s="194"/>
      <c r="O39" s="194"/>
      <c r="P39" s="194"/>
      <c r="Q39" s="194"/>
      <c r="R39" s="187"/>
      <c r="S39" s="188"/>
      <c r="T39" s="188"/>
      <c r="U39" s="188"/>
      <c r="V39" s="188"/>
      <c r="W39" s="188"/>
      <c r="X39" s="188"/>
      <c r="Y39" s="532"/>
      <c r="Z39" s="566"/>
      <c r="AA39" s="534"/>
      <c r="AB39" s="535"/>
      <c r="AC39" s="536"/>
      <c r="AD39" s="195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87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2"/>
    </row>
    <row r="40" spans="1:56" s="1" customFormat="1">
      <c r="A40" s="189" t="str">
        <f>IF(B40="","",COUNTA($B$8:B40))</f>
        <v/>
      </c>
      <c r="B40" s="187"/>
      <c r="C40" s="188"/>
      <c r="D40" s="188"/>
      <c r="E40" s="188"/>
      <c r="F40" s="188"/>
      <c r="G40" s="188"/>
      <c r="H40" s="188"/>
      <c r="I40" s="187"/>
      <c r="J40" s="194"/>
      <c r="K40" s="194"/>
      <c r="L40" s="194"/>
      <c r="M40" s="194"/>
      <c r="N40" s="194"/>
      <c r="O40" s="194"/>
      <c r="P40" s="194"/>
      <c r="Q40" s="194"/>
      <c r="R40" s="187"/>
      <c r="S40" s="188"/>
      <c r="T40" s="188"/>
      <c r="U40" s="188"/>
      <c r="V40" s="188"/>
      <c r="W40" s="188"/>
      <c r="X40" s="188"/>
      <c r="Y40" s="121"/>
      <c r="Z40" s="126"/>
      <c r="AA40" s="534"/>
      <c r="AB40" s="535"/>
      <c r="AC40" s="536"/>
      <c r="AD40" s="195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87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2"/>
    </row>
    <row r="41" spans="1:56" s="1" customFormat="1">
      <c r="A41" s="189" t="str">
        <f>IF(B41="","",COUNTA($B$8:B41))</f>
        <v/>
      </c>
      <c r="B41" s="187"/>
      <c r="C41" s="188"/>
      <c r="D41" s="188"/>
      <c r="E41" s="188"/>
      <c r="F41" s="188"/>
      <c r="G41" s="188"/>
      <c r="H41" s="188"/>
      <c r="I41" s="187"/>
      <c r="J41" s="194"/>
      <c r="K41" s="194"/>
      <c r="L41" s="194"/>
      <c r="M41" s="194"/>
      <c r="N41" s="194"/>
      <c r="O41" s="194"/>
      <c r="P41" s="194"/>
      <c r="Q41" s="194"/>
      <c r="R41" s="187"/>
      <c r="S41" s="188"/>
      <c r="T41" s="188"/>
      <c r="U41" s="188"/>
      <c r="V41" s="188"/>
      <c r="W41" s="188"/>
      <c r="X41" s="188"/>
      <c r="Y41" s="121"/>
      <c r="Z41" s="126"/>
      <c r="AA41" s="534"/>
      <c r="AB41" s="535"/>
      <c r="AC41" s="536"/>
      <c r="AD41" s="195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87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2"/>
    </row>
    <row r="42" spans="1:56" s="1" customFormat="1">
      <c r="A42" s="189" t="str">
        <f>IF(B42="","",COUNTA($B$8:B42))</f>
        <v/>
      </c>
      <c r="B42" s="187"/>
      <c r="C42" s="188"/>
      <c r="D42" s="188"/>
      <c r="E42" s="188"/>
      <c r="F42" s="188"/>
      <c r="G42" s="188"/>
      <c r="H42" s="188"/>
      <c r="I42" s="187"/>
      <c r="J42" s="194"/>
      <c r="K42" s="194"/>
      <c r="L42" s="194"/>
      <c r="M42" s="194"/>
      <c r="N42" s="194"/>
      <c r="O42" s="194"/>
      <c r="P42" s="194"/>
      <c r="Q42" s="194"/>
      <c r="R42" s="187"/>
      <c r="S42" s="188"/>
      <c r="T42" s="188"/>
      <c r="U42" s="188"/>
      <c r="V42" s="188"/>
      <c r="W42" s="188"/>
      <c r="X42" s="188"/>
      <c r="Y42" s="121"/>
      <c r="Z42" s="126"/>
      <c r="AA42" s="534"/>
      <c r="AB42" s="535"/>
      <c r="AC42" s="536"/>
      <c r="AD42" s="195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87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2"/>
    </row>
    <row r="43" spans="1:56" s="1" customFormat="1">
      <c r="A43" s="189" t="str">
        <f>IF(B43="","",COUNTA($B$8:B43))</f>
        <v/>
      </c>
      <c r="B43" s="187"/>
      <c r="C43" s="188"/>
      <c r="D43" s="188"/>
      <c r="E43" s="188"/>
      <c r="F43" s="188"/>
      <c r="G43" s="188"/>
      <c r="H43" s="188"/>
      <c r="I43" s="187"/>
      <c r="J43" s="194"/>
      <c r="K43" s="194"/>
      <c r="L43" s="194"/>
      <c r="M43" s="194"/>
      <c r="N43" s="194"/>
      <c r="O43" s="194"/>
      <c r="P43" s="194"/>
      <c r="Q43" s="194"/>
      <c r="R43" s="187"/>
      <c r="S43" s="188"/>
      <c r="T43" s="188"/>
      <c r="U43" s="188"/>
      <c r="V43" s="188"/>
      <c r="W43" s="188"/>
      <c r="X43" s="188"/>
      <c r="Y43" s="121"/>
      <c r="Z43" s="126"/>
      <c r="AA43" s="534"/>
      <c r="AB43" s="535"/>
      <c r="AC43" s="536"/>
      <c r="AD43" s="195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87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2"/>
    </row>
    <row r="44" spans="1:56" s="1" customFormat="1">
      <c r="A44" s="189" t="str">
        <f>IF(B44="","",COUNTA($B$8:B44))</f>
        <v/>
      </c>
      <c r="B44" s="187"/>
      <c r="C44" s="188"/>
      <c r="D44" s="188"/>
      <c r="E44" s="188"/>
      <c r="F44" s="188"/>
      <c r="G44" s="188"/>
      <c r="H44" s="188"/>
      <c r="I44" s="187"/>
      <c r="J44" s="194"/>
      <c r="K44" s="194"/>
      <c r="L44" s="194"/>
      <c r="M44" s="194"/>
      <c r="N44" s="194"/>
      <c r="O44" s="194"/>
      <c r="P44" s="194"/>
      <c r="Q44" s="194"/>
      <c r="R44" s="187"/>
      <c r="S44" s="188"/>
      <c r="T44" s="188"/>
      <c r="U44" s="188"/>
      <c r="V44" s="188"/>
      <c r="W44" s="188"/>
      <c r="X44" s="188"/>
      <c r="Y44" s="121"/>
      <c r="Z44" s="126"/>
      <c r="AA44" s="534"/>
      <c r="AB44" s="535"/>
      <c r="AC44" s="536"/>
      <c r="AD44" s="195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87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2"/>
    </row>
    <row r="45" spans="1:56" s="1" customFormat="1">
      <c r="A45" s="189" t="str">
        <f>IF(B45="","",COUNTA($B$8:B45))</f>
        <v/>
      </c>
      <c r="B45" s="187"/>
      <c r="C45" s="188"/>
      <c r="D45" s="188"/>
      <c r="E45" s="188"/>
      <c r="F45" s="188"/>
      <c r="G45" s="188"/>
      <c r="H45" s="188"/>
      <c r="I45" s="187"/>
      <c r="J45" s="194"/>
      <c r="K45" s="194"/>
      <c r="L45" s="194"/>
      <c r="M45" s="194"/>
      <c r="N45" s="194"/>
      <c r="O45" s="194"/>
      <c r="P45" s="194"/>
      <c r="Q45" s="194"/>
      <c r="R45" s="187"/>
      <c r="S45" s="188"/>
      <c r="T45" s="188"/>
      <c r="U45" s="188"/>
      <c r="V45" s="188"/>
      <c r="W45" s="188"/>
      <c r="X45" s="188"/>
      <c r="Y45" s="121"/>
      <c r="Z45" s="126"/>
      <c r="AA45" s="534"/>
      <c r="AB45" s="535"/>
      <c r="AC45" s="536"/>
      <c r="AD45" s="195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87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2"/>
    </row>
    <row r="46" spans="1:56" s="1" customFormat="1">
      <c r="A46" s="189" t="str">
        <f>IF(B46="","",COUNTA($B$8:B46))</f>
        <v/>
      </c>
      <c r="B46" s="187"/>
      <c r="C46" s="188"/>
      <c r="D46" s="188"/>
      <c r="E46" s="188"/>
      <c r="F46" s="188"/>
      <c r="G46" s="188"/>
      <c r="H46" s="188"/>
      <c r="I46" s="187"/>
      <c r="J46" s="194"/>
      <c r="K46" s="194"/>
      <c r="L46" s="194"/>
      <c r="M46" s="194"/>
      <c r="N46" s="194"/>
      <c r="O46" s="194"/>
      <c r="P46" s="194"/>
      <c r="Q46" s="194"/>
      <c r="R46" s="187"/>
      <c r="S46" s="188"/>
      <c r="T46" s="188"/>
      <c r="U46" s="188"/>
      <c r="V46" s="188"/>
      <c r="W46" s="188"/>
      <c r="X46" s="188"/>
      <c r="Y46" s="121"/>
      <c r="Z46" s="126"/>
      <c r="AA46" s="534"/>
      <c r="AB46" s="535"/>
      <c r="AC46" s="536"/>
      <c r="AD46" s="195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87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2"/>
    </row>
  </sheetData>
  <mergeCells count="103">
    <mergeCell ref="AA44:AC44"/>
    <mergeCell ref="Y36:Z36"/>
    <mergeCell ref="AA36:AC36"/>
    <mergeCell ref="AA37:AC37"/>
    <mergeCell ref="AA38:AC38"/>
    <mergeCell ref="Y39:Z39"/>
    <mergeCell ref="AA39:AC39"/>
    <mergeCell ref="Y35:Z35"/>
    <mergeCell ref="AA35:AC35"/>
    <mergeCell ref="Y37:Z37"/>
    <mergeCell ref="Y32:Z32"/>
    <mergeCell ref="AA32:AC32"/>
    <mergeCell ref="AA40:AC40"/>
    <mergeCell ref="AA41:AC41"/>
    <mergeCell ref="AA42:AC42"/>
    <mergeCell ref="AA43:AC43"/>
    <mergeCell ref="Y23:Z23"/>
    <mergeCell ref="AA23:AC23"/>
    <mergeCell ref="Y26:Z26"/>
    <mergeCell ref="AA26:AC26"/>
    <mergeCell ref="Y27:Z27"/>
    <mergeCell ref="AA27:AC27"/>
    <mergeCell ref="Y33:Z33"/>
    <mergeCell ref="AA33:AC33"/>
    <mergeCell ref="Y34:Z34"/>
    <mergeCell ref="AA34:AC34"/>
    <mergeCell ref="Y28:Z28"/>
    <mergeCell ref="AA28:AC28"/>
    <mergeCell ref="Y29:Z29"/>
    <mergeCell ref="AA29:AC29"/>
    <mergeCell ref="Y30:Z30"/>
    <mergeCell ref="AA30:AC30"/>
    <mergeCell ref="Y31:Z31"/>
    <mergeCell ref="AA31:AC31"/>
    <mergeCell ref="Y15:Z15"/>
    <mergeCell ref="AA15:AC15"/>
    <mergeCell ref="Y17:Z17"/>
    <mergeCell ref="AA17:AC17"/>
    <mergeCell ref="Y11:Z11"/>
    <mergeCell ref="AA11:AC11"/>
    <mergeCell ref="Y25:Z25"/>
    <mergeCell ref="AA25:AC25"/>
    <mergeCell ref="Y24:Z24"/>
    <mergeCell ref="AA24:AC24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AA14:AC14"/>
    <mergeCell ref="A1:H4"/>
    <mergeCell ref="AZ1:BD1"/>
    <mergeCell ref="I2:Q4"/>
    <mergeCell ref="R2:X4"/>
    <mergeCell ref="Y2:AO3"/>
    <mergeCell ref="AP2:AT2"/>
    <mergeCell ref="AZ2:BD2"/>
    <mergeCell ref="AP3:AT3"/>
    <mergeCell ref="AS13:BD13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I1:Q1"/>
    <mergeCell ref="R1:X1"/>
    <mergeCell ref="AA45:AC45"/>
    <mergeCell ref="AA46:AC46"/>
    <mergeCell ref="Y8:Z8"/>
    <mergeCell ref="AA8:AC8"/>
    <mergeCell ref="AZ4:BD4"/>
    <mergeCell ref="Y16:Z16"/>
    <mergeCell ref="AA16:AC16"/>
    <mergeCell ref="Y1:AO1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Y10:Z10"/>
    <mergeCell ref="AA10:AC10"/>
    <mergeCell ref="Y12:Z12"/>
    <mergeCell ref="AA12:AC12"/>
    <mergeCell ref="Y13:Z13"/>
    <mergeCell ref="AA13:AC13"/>
    <mergeCell ref="Y14:Z14"/>
  </mergeCells>
  <phoneticPr fontId="5"/>
  <dataValidations count="3">
    <dataValidation imeMode="hiragana" allowBlank="1" showInputMessage="1" showErrorMessage="1" sqref="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WVS983021:WWD983023 WVS983026:WWD983028 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Z262125:AJ262127 Z196589:AJ196591 Z131053:AJ131055 Z65517:AJ65519 Z983026:AJ983028 Z917490:AJ917492 Z851954:AJ851956 Z786418:AJ786420 Z720882:AJ720884 Z655346:AJ655348 Z589810:AJ589812 Z524274:AJ524276 Z458738:AJ458740 Z393202:AJ393204 Z327666:AJ327668 Z262130:AJ262132 Z196594:AJ196596 Z131058:AJ131060 Z65522:AJ65524 Z983021:AJ983023 Z917485:AJ917487 Z851949:AJ851951 Z786413:AJ786415 Z720877:AJ720879 Z655341:AJ655343 Z589805:AJ589807 Z524269:AJ524271 Z458733:AJ458735 Z393197:AJ393199 Z327661:AJ32766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仕上実績情報（抄紙）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t_pm_shiage_jisseki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1" customFormat="1">
      <c r="A8" s="189">
        <f>IF(B8="","",COUNTA($B$8:B8))</f>
        <v>1</v>
      </c>
      <c r="B8" s="121" t="s">
        <v>407</v>
      </c>
      <c r="C8" s="122"/>
      <c r="D8" s="122"/>
      <c r="E8" s="122"/>
      <c r="F8" s="122"/>
      <c r="G8" s="122"/>
      <c r="H8" s="123"/>
      <c r="I8" s="164" t="s">
        <v>408</v>
      </c>
      <c r="J8" s="125"/>
      <c r="K8" s="125"/>
      <c r="L8" s="125"/>
      <c r="M8" s="125"/>
      <c r="N8" s="125"/>
      <c r="O8" s="125"/>
      <c r="P8" s="125"/>
      <c r="Q8" s="163"/>
      <c r="R8" s="121" t="s">
        <v>407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409</v>
      </c>
      <c r="AH8" s="127"/>
      <c r="AI8" s="127" t="s">
        <v>318</v>
      </c>
      <c r="AJ8" s="127"/>
      <c r="AK8" s="127"/>
      <c r="AL8" s="127"/>
      <c r="AM8" s="127"/>
      <c r="AN8" s="127"/>
      <c r="AO8" s="119"/>
      <c r="AP8" s="119"/>
      <c r="AQ8" s="119"/>
      <c r="AR8" s="119"/>
      <c r="AS8" s="124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9"/>
    </row>
    <row r="9" spans="1:57" s="1" customFormat="1">
      <c r="A9" s="189">
        <f>IF(B9="","",COUNTA($B$8:B9))</f>
        <v>2</v>
      </c>
      <c r="B9" s="164" t="s">
        <v>282</v>
      </c>
      <c r="C9" s="125"/>
      <c r="D9" s="125"/>
      <c r="E9" s="125"/>
      <c r="F9" s="125"/>
      <c r="G9" s="125"/>
      <c r="H9" s="163"/>
      <c r="I9" s="190" t="s">
        <v>283</v>
      </c>
      <c r="J9" s="125"/>
      <c r="K9" s="125"/>
      <c r="L9" s="125"/>
      <c r="M9" s="125"/>
      <c r="N9" s="125"/>
      <c r="O9" s="125"/>
      <c r="P9" s="125"/>
      <c r="Q9" s="163"/>
      <c r="R9" s="164" t="s">
        <v>282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/>
      <c r="AG9" s="119"/>
      <c r="AH9" s="127"/>
      <c r="AI9" s="127" t="s">
        <v>357</v>
      </c>
      <c r="AJ9" s="127"/>
      <c r="AK9" s="127"/>
      <c r="AL9" s="127"/>
      <c r="AM9" s="127"/>
      <c r="AN9" s="127"/>
      <c r="AO9" s="119"/>
      <c r="AP9" s="119"/>
      <c r="AQ9" s="119"/>
      <c r="AR9" s="119"/>
      <c r="AS9" s="187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2"/>
    </row>
    <row r="10" spans="1:57" s="1" customFormat="1">
      <c r="A10" s="189">
        <f>IF(B10="","",COUNTA($B$8:B10))</f>
        <v>3</v>
      </c>
      <c r="B10" s="121" t="s">
        <v>364</v>
      </c>
      <c r="C10" s="122"/>
      <c r="D10" s="122"/>
      <c r="E10" s="122"/>
      <c r="F10" s="122"/>
      <c r="G10" s="122"/>
      <c r="H10" s="123"/>
      <c r="I10" s="164" t="s">
        <v>365</v>
      </c>
      <c r="J10" s="125"/>
      <c r="K10" s="125"/>
      <c r="L10" s="125"/>
      <c r="M10" s="125"/>
      <c r="N10" s="125"/>
      <c r="O10" s="125"/>
      <c r="P10" s="125"/>
      <c r="Q10" s="163"/>
      <c r="R10" s="121" t="s">
        <v>364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15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7" s="1" customFormat="1">
      <c r="A11" s="189">
        <f>IF(B11="","",COUNTA($B$8:B11))</f>
        <v>4</v>
      </c>
      <c r="B11" s="121" t="s">
        <v>410</v>
      </c>
      <c r="C11" s="122"/>
      <c r="D11" s="122"/>
      <c r="E11" s="122"/>
      <c r="F11" s="122"/>
      <c r="G11" s="122"/>
      <c r="H11" s="123"/>
      <c r="I11" s="190" t="s">
        <v>411</v>
      </c>
      <c r="J11" s="125"/>
      <c r="K11" s="125"/>
      <c r="L11" s="125"/>
      <c r="M11" s="125"/>
      <c r="N11" s="125"/>
      <c r="O11" s="125"/>
      <c r="P11" s="125"/>
      <c r="Q11" s="163"/>
      <c r="R11" s="121" t="s">
        <v>410</v>
      </c>
      <c r="S11" s="125"/>
      <c r="T11" s="125"/>
      <c r="U11" s="125"/>
      <c r="V11" s="125"/>
      <c r="W11" s="125"/>
      <c r="X11" s="123"/>
      <c r="Y11" s="532" t="s">
        <v>243</v>
      </c>
      <c r="Z11" s="533"/>
      <c r="AA11" s="534" t="s">
        <v>244</v>
      </c>
      <c r="AB11" s="535"/>
      <c r="AC11" s="536"/>
      <c r="AD11" s="118">
        <v>3</v>
      </c>
      <c r="AE11" s="119"/>
      <c r="AF11" s="119"/>
      <c r="AG11" s="127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 t="s">
        <v>1584</v>
      </c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7" s="1" customFormat="1">
      <c r="A12" s="189">
        <f>IF(B12="","",COUNTA($B$8:B12))</f>
        <v>5</v>
      </c>
      <c r="B12" s="187" t="s">
        <v>412</v>
      </c>
      <c r="C12" s="188"/>
      <c r="D12" s="188"/>
      <c r="E12" s="188"/>
      <c r="F12" s="188"/>
      <c r="G12" s="188"/>
      <c r="H12" s="188"/>
      <c r="I12" s="187" t="s">
        <v>1753</v>
      </c>
      <c r="J12" s="194"/>
      <c r="K12" s="194"/>
      <c r="L12" s="194"/>
      <c r="M12" s="194"/>
      <c r="N12" s="194"/>
      <c r="O12" s="194"/>
      <c r="P12" s="194"/>
      <c r="Q12" s="194"/>
      <c r="R12" s="187" t="s">
        <v>412</v>
      </c>
      <c r="S12" s="188"/>
      <c r="T12" s="188"/>
      <c r="U12" s="188"/>
      <c r="V12" s="188"/>
      <c r="W12" s="188"/>
      <c r="X12" s="188"/>
      <c r="Y12" s="532" t="s">
        <v>210</v>
      </c>
      <c r="Z12" s="533"/>
      <c r="AA12" s="534" t="s">
        <v>211</v>
      </c>
      <c r="AB12" s="535"/>
      <c r="AC12" s="536"/>
      <c r="AD12" s="193">
        <v>30</v>
      </c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87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2"/>
    </row>
    <row r="13" spans="1:57" s="1" customFormat="1">
      <c r="A13" s="189">
        <f>IF(B13="","",COUNTA($B$8:B13))</f>
        <v>6</v>
      </c>
      <c r="B13" s="121" t="s">
        <v>208</v>
      </c>
      <c r="C13" s="122"/>
      <c r="D13" s="122"/>
      <c r="E13" s="122"/>
      <c r="F13" s="122"/>
      <c r="G13" s="122"/>
      <c r="H13" s="123"/>
      <c r="I13" s="164" t="s">
        <v>209</v>
      </c>
      <c r="J13" s="125"/>
      <c r="K13" s="125"/>
      <c r="L13" s="125"/>
      <c r="M13" s="125"/>
      <c r="N13" s="125"/>
      <c r="O13" s="125"/>
      <c r="P13" s="125"/>
      <c r="Q13" s="163"/>
      <c r="R13" s="121" t="s">
        <v>208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1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7" s="1" customFormat="1">
      <c r="A14" s="189">
        <f>IF(B14="","",COUNTA($B$8:B14))</f>
        <v>7</v>
      </c>
      <c r="B14" s="121" t="s">
        <v>214</v>
      </c>
      <c r="C14" s="122"/>
      <c r="D14" s="122"/>
      <c r="E14" s="122"/>
      <c r="F14" s="122"/>
      <c r="G14" s="122"/>
      <c r="H14" s="123"/>
      <c r="I14" s="164" t="s">
        <v>351</v>
      </c>
      <c r="J14" s="125"/>
      <c r="K14" s="125"/>
      <c r="L14" s="125"/>
      <c r="M14" s="125"/>
      <c r="N14" s="125"/>
      <c r="O14" s="125"/>
      <c r="P14" s="125"/>
      <c r="Q14" s="163"/>
      <c r="R14" s="121" t="s">
        <v>214</v>
      </c>
      <c r="S14" s="125"/>
      <c r="T14" s="125"/>
      <c r="U14" s="125"/>
      <c r="V14" s="125"/>
      <c r="W14" s="125"/>
      <c r="X14" s="123"/>
      <c r="Y14" s="532" t="s">
        <v>210</v>
      </c>
      <c r="Z14" s="533"/>
      <c r="AA14" s="534" t="s">
        <v>211</v>
      </c>
      <c r="AB14" s="535"/>
      <c r="AC14" s="536"/>
      <c r="AD14" s="118">
        <v>4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8"/>
    </row>
    <row r="15" spans="1:57" s="1" customFormat="1">
      <c r="A15" s="189">
        <f>IF(B15="","",COUNTA($B$8:B15))</f>
        <v>8</v>
      </c>
      <c r="B15" s="121" t="s">
        <v>414</v>
      </c>
      <c r="C15" s="122"/>
      <c r="D15" s="122"/>
      <c r="E15" s="122"/>
      <c r="F15" s="122"/>
      <c r="G15" s="122"/>
      <c r="H15" s="123"/>
      <c r="I15" s="164" t="s">
        <v>367</v>
      </c>
      <c r="J15" s="125"/>
      <c r="K15" s="125"/>
      <c r="L15" s="125"/>
      <c r="M15" s="125"/>
      <c r="N15" s="125"/>
      <c r="O15" s="125"/>
      <c r="P15" s="125"/>
      <c r="Q15" s="163"/>
      <c r="R15" s="121" t="s">
        <v>414</v>
      </c>
      <c r="S15" s="125"/>
      <c r="T15" s="125"/>
      <c r="U15" s="125"/>
      <c r="V15" s="125"/>
      <c r="W15" s="125"/>
      <c r="X15" s="123"/>
      <c r="Y15" s="532" t="s">
        <v>205</v>
      </c>
      <c r="Z15" s="533"/>
      <c r="AA15" s="534" t="s">
        <v>206</v>
      </c>
      <c r="AB15" s="535"/>
      <c r="AC15" s="536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7" s="1" customFormat="1">
      <c r="A16" s="189">
        <f>IF(B16="","",COUNTA($B$8:B16))</f>
        <v>9</v>
      </c>
      <c r="B16" s="160" t="s">
        <v>284</v>
      </c>
      <c r="C16" s="161"/>
      <c r="D16" s="161"/>
      <c r="E16" s="161"/>
      <c r="F16" s="161"/>
      <c r="G16" s="161"/>
      <c r="H16" s="162"/>
      <c r="I16" s="190" t="s">
        <v>285</v>
      </c>
      <c r="J16" s="125"/>
      <c r="K16" s="125"/>
      <c r="L16" s="125"/>
      <c r="M16" s="125"/>
      <c r="N16" s="125"/>
      <c r="O16" s="125"/>
      <c r="P16" s="125"/>
      <c r="Q16" s="163"/>
      <c r="R16" s="160" t="s">
        <v>284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207">
        <v>25</v>
      </c>
      <c r="AE16" s="296"/>
      <c r="AF16" s="296"/>
      <c r="AG16" s="297"/>
      <c r="AH16" s="297"/>
      <c r="AI16" s="297"/>
      <c r="AJ16" s="297"/>
      <c r="AK16" s="297"/>
      <c r="AL16" s="297"/>
      <c r="AM16" s="297"/>
      <c r="AN16" s="297"/>
      <c r="AO16" s="296"/>
      <c r="AP16" s="296"/>
      <c r="AQ16" s="296"/>
      <c r="AR16" s="296"/>
      <c r="AS16" s="292" t="s">
        <v>1744</v>
      </c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8"/>
      <c r="BE16" s="1" t="s">
        <v>1746</v>
      </c>
    </row>
    <row r="17" spans="1:57" s="1" customFormat="1">
      <c r="A17" s="189">
        <f>IF(B17="","",COUNTA($B$8:B17))</f>
        <v>10</v>
      </c>
      <c r="B17" s="121" t="s">
        <v>286</v>
      </c>
      <c r="C17" s="122"/>
      <c r="D17" s="122"/>
      <c r="E17" s="122"/>
      <c r="F17" s="122"/>
      <c r="G17" s="122"/>
      <c r="H17" s="123"/>
      <c r="I17" s="190" t="s">
        <v>287</v>
      </c>
      <c r="J17" s="125"/>
      <c r="K17" s="125"/>
      <c r="L17" s="125"/>
      <c r="M17" s="125"/>
      <c r="N17" s="125"/>
      <c r="O17" s="125"/>
      <c r="P17" s="125"/>
      <c r="Q17" s="163"/>
      <c r="R17" s="121" t="s">
        <v>286</v>
      </c>
      <c r="S17" s="125"/>
      <c r="T17" s="125"/>
      <c r="U17" s="125"/>
      <c r="V17" s="125"/>
      <c r="W17" s="125"/>
      <c r="X17" s="123"/>
      <c r="Y17" s="532" t="s">
        <v>210</v>
      </c>
      <c r="Z17" s="533"/>
      <c r="AA17" s="534" t="s">
        <v>211</v>
      </c>
      <c r="AB17" s="535"/>
      <c r="AC17" s="536"/>
      <c r="AD17" s="207">
        <v>400</v>
      </c>
      <c r="AE17" s="296"/>
      <c r="AF17" s="296"/>
      <c r="AG17" s="297"/>
      <c r="AH17" s="297"/>
      <c r="AI17" s="297"/>
      <c r="AJ17" s="297"/>
      <c r="AK17" s="297"/>
      <c r="AL17" s="297"/>
      <c r="AM17" s="297"/>
      <c r="AN17" s="297"/>
      <c r="AO17" s="296"/>
      <c r="AP17" s="296"/>
      <c r="AQ17" s="296"/>
      <c r="AR17" s="296"/>
      <c r="AS17" s="292" t="s">
        <v>1745</v>
      </c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  <c r="BE17" s="1" t="s">
        <v>1746</v>
      </c>
    </row>
    <row r="18" spans="1:57" s="1" customFormat="1">
      <c r="A18" s="189">
        <f>IF(B18="","",COUNTA($B$8:B18))</f>
        <v>11</v>
      </c>
      <c r="B18" s="121" t="s">
        <v>386</v>
      </c>
      <c r="C18" s="122"/>
      <c r="D18" s="122"/>
      <c r="E18" s="122"/>
      <c r="F18" s="122"/>
      <c r="G18" s="122"/>
      <c r="H18" s="123"/>
      <c r="I18" s="164" t="s">
        <v>266</v>
      </c>
      <c r="J18" s="125"/>
      <c r="K18" s="125"/>
      <c r="L18" s="125"/>
      <c r="M18" s="125"/>
      <c r="N18" s="125"/>
      <c r="O18" s="125"/>
      <c r="P18" s="125"/>
      <c r="Q18" s="163"/>
      <c r="R18" s="121" t="s">
        <v>386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93">
        <v>5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7" s="1" customFormat="1">
      <c r="A19" s="189">
        <f>IF(B19="","",COUNTA($B$8:B19))</f>
        <v>12</v>
      </c>
      <c r="B19" s="187" t="s">
        <v>387</v>
      </c>
      <c r="C19" s="188"/>
      <c r="D19" s="188"/>
      <c r="E19" s="188"/>
      <c r="F19" s="188"/>
      <c r="G19" s="188"/>
      <c r="H19" s="188"/>
      <c r="I19" s="187" t="s">
        <v>252</v>
      </c>
      <c r="J19" s="194"/>
      <c r="K19" s="194"/>
      <c r="L19" s="194"/>
      <c r="M19" s="194"/>
      <c r="N19" s="194"/>
      <c r="O19" s="194"/>
      <c r="P19" s="194"/>
      <c r="Q19" s="194"/>
      <c r="R19" s="187" t="s">
        <v>387</v>
      </c>
      <c r="S19" s="188"/>
      <c r="T19" s="188"/>
      <c r="U19" s="188"/>
      <c r="V19" s="188"/>
      <c r="W19" s="188"/>
      <c r="X19" s="188"/>
      <c r="Y19" s="532" t="s">
        <v>210</v>
      </c>
      <c r="Z19" s="533"/>
      <c r="AA19" s="534" t="s">
        <v>211</v>
      </c>
      <c r="AB19" s="535"/>
      <c r="AC19" s="536"/>
      <c r="AD19" s="195">
        <v>20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7" s="1" customFormat="1">
      <c r="A20" s="189">
        <f>IF(B20="","",COUNTA($B$8:B20))</f>
        <v>13</v>
      </c>
      <c r="B20" s="187" t="s">
        <v>388</v>
      </c>
      <c r="C20" s="188"/>
      <c r="D20" s="188"/>
      <c r="E20" s="188"/>
      <c r="F20" s="188"/>
      <c r="G20" s="188"/>
      <c r="H20" s="188"/>
      <c r="I20" s="187" t="s">
        <v>254</v>
      </c>
      <c r="J20" s="194"/>
      <c r="K20" s="194"/>
      <c r="L20" s="194"/>
      <c r="M20" s="194"/>
      <c r="N20" s="194"/>
      <c r="O20" s="194"/>
      <c r="P20" s="194"/>
      <c r="Q20" s="194"/>
      <c r="R20" s="187" t="s">
        <v>388</v>
      </c>
      <c r="S20" s="188"/>
      <c r="T20" s="188"/>
      <c r="U20" s="188"/>
      <c r="V20" s="188"/>
      <c r="W20" s="188"/>
      <c r="X20" s="188"/>
      <c r="Y20" s="532" t="s">
        <v>210</v>
      </c>
      <c r="Z20" s="533"/>
      <c r="AA20" s="534" t="s">
        <v>211</v>
      </c>
      <c r="AB20" s="535"/>
      <c r="AC20" s="536"/>
      <c r="AD20" s="195">
        <v>30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7" s="1" customFormat="1">
      <c r="A21" s="189">
        <f>IF(B21="","",COUNTA($B$8:B21))</f>
        <v>14</v>
      </c>
      <c r="B21" s="187" t="s">
        <v>415</v>
      </c>
      <c r="C21" s="188"/>
      <c r="D21" s="188"/>
      <c r="E21" s="188"/>
      <c r="F21" s="188"/>
      <c r="G21" s="188"/>
      <c r="H21" s="188"/>
      <c r="I21" s="187" t="s">
        <v>270</v>
      </c>
      <c r="J21" s="194"/>
      <c r="K21" s="194"/>
      <c r="L21" s="194"/>
      <c r="M21" s="194"/>
      <c r="N21" s="194"/>
      <c r="O21" s="194"/>
      <c r="P21" s="194"/>
      <c r="Q21" s="194"/>
      <c r="R21" s="187" t="s">
        <v>415</v>
      </c>
      <c r="S21" s="188"/>
      <c r="T21" s="188"/>
      <c r="U21" s="188"/>
      <c r="V21" s="188"/>
      <c r="W21" s="188"/>
      <c r="X21" s="188"/>
      <c r="Y21" s="532" t="s">
        <v>243</v>
      </c>
      <c r="Z21" s="533"/>
      <c r="AA21" s="534" t="s">
        <v>244</v>
      </c>
      <c r="AB21" s="535"/>
      <c r="AC21" s="536"/>
      <c r="AD21" s="195">
        <v>5</v>
      </c>
      <c r="AE21" s="119">
        <v>2</v>
      </c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7" s="1" customFormat="1">
      <c r="A22" s="189">
        <f>IF(B22="","",COUNTA($B$8:B22))</f>
        <v>15</v>
      </c>
      <c r="B22" s="187" t="s">
        <v>416</v>
      </c>
      <c r="C22" s="188"/>
      <c r="D22" s="188"/>
      <c r="E22" s="188"/>
      <c r="F22" s="188"/>
      <c r="G22" s="188"/>
      <c r="H22" s="188"/>
      <c r="I22" s="187" t="s">
        <v>272</v>
      </c>
      <c r="J22" s="194"/>
      <c r="K22" s="194"/>
      <c r="L22" s="194"/>
      <c r="M22" s="194"/>
      <c r="N22" s="194"/>
      <c r="O22" s="194"/>
      <c r="P22" s="194"/>
      <c r="Q22" s="194"/>
      <c r="R22" s="187" t="s">
        <v>416</v>
      </c>
      <c r="S22" s="188"/>
      <c r="T22" s="188"/>
      <c r="U22" s="188"/>
      <c r="V22" s="188"/>
      <c r="W22" s="188"/>
      <c r="X22" s="188"/>
      <c r="Y22" s="532" t="s">
        <v>243</v>
      </c>
      <c r="Z22" s="533"/>
      <c r="AA22" s="534" t="s">
        <v>244</v>
      </c>
      <c r="AB22" s="535"/>
      <c r="AC22" s="536"/>
      <c r="AD22" s="195">
        <v>4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7" s="1" customFormat="1">
      <c r="A23" s="189">
        <f>IF(B23="","",COUNTA($B$8:B23))</f>
        <v>16</v>
      </c>
      <c r="B23" s="187" t="s">
        <v>273</v>
      </c>
      <c r="C23" s="188"/>
      <c r="D23" s="188"/>
      <c r="E23" s="188"/>
      <c r="F23" s="188"/>
      <c r="G23" s="188"/>
      <c r="H23" s="188"/>
      <c r="I23" s="187" t="s">
        <v>274</v>
      </c>
      <c r="J23" s="194"/>
      <c r="K23" s="194"/>
      <c r="L23" s="194"/>
      <c r="M23" s="194"/>
      <c r="N23" s="194"/>
      <c r="O23" s="194"/>
      <c r="P23" s="194"/>
      <c r="Q23" s="194"/>
      <c r="R23" s="187" t="s">
        <v>273</v>
      </c>
      <c r="S23" s="188"/>
      <c r="T23" s="188"/>
      <c r="U23" s="188"/>
      <c r="V23" s="188"/>
      <c r="W23" s="188"/>
      <c r="X23" s="188"/>
      <c r="Y23" s="532" t="s">
        <v>243</v>
      </c>
      <c r="Z23" s="533"/>
      <c r="AA23" s="534" t="s">
        <v>244</v>
      </c>
      <c r="AB23" s="535"/>
      <c r="AC23" s="536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7" s="1" customFormat="1">
      <c r="A24" s="189">
        <f>IF(B24="","",COUNTA($B$8:B24))</f>
        <v>17</v>
      </c>
      <c r="B24" s="187" t="s">
        <v>421</v>
      </c>
      <c r="C24" s="188"/>
      <c r="D24" s="188"/>
      <c r="E24" s="188"/>
      <c r="F24" s="188"/>
      <c r="G24" s="188"/>
      <c r="H24" s="188"/>
      <c r="I24" s="187" t="s">
        <v>422</v>
      </c>
      <c r="J24" s="194"/>
      <c r="K24" s="194"/>
      <c r="L24" s="194"/>
      <c r="M24" s="194"/>
      <c r="N24" s="194"/>
      <c r="O24" s="194"/>
      <c r="P24" s="194"/>
      <c r="Q24" s="194"/>
      <c r="R24" s="187" t="s">
        <v>421</v>
      </c>
      <c r="S24" s="188"/>
      <c r="T24" s="188"/>
      <c r="U24" s="188"/>
      <c r="V24" s="188"/>
      <c r="W24" s="188"/>
      <c r="X24" s="188"/>
      <c r="Y24" s="532" t="s">
        <v>243</v>
      </c>
      <c r="Z24" s="533"/>
      <c r="AA24" s="534" t="s">
        <v>244</v>
      </c>
      <c r="AB24" s="535"/>
      <c r="AC24" s="536"/>
      <c r="AD24" s="195">
        <v>5</v>
      </c>
      <c r="AE24" s="119">
        <v>1</v>
      </c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7" s="1" customFormat="1">
      <c r="A25" s="189">
        <f>IF(B25="","",COUNTA($B$8:B25))</f>
        <v>18</v>
      </c>
      <c r="B25" s="187" t="s">
        <v>423</v>
      </c>
      <c r="C25" s="188"/>
      <c r="D25" s="188"/>
      <c r="E25" s="188"/>
      <c r="F25" s="188"/>
      <c r="G25" s="188"/>
      <c r="H25" s="188"/>
      <c r="I25" s="187" t="s">
        <v>424</v>
      </c>
      <c r="J25" s="194"/>
      <c r="K25" s="194"/>
      <c r="L25" s="194"/>
      <c r="M25" s="194"/>
      <c r="N25" s="194"/>
      <c r="O25" s="194"/>
      <c r="P25" s="194"/>
      <c r="Q25" s="194"/>
      <c r="R25" s="187" t="s">
        <v>423</v>
      </c>
      <c r="S25" s="188"/>
      <c r="T25" s="188"/>
      <c r="U25" s="188"/>
      <c r="V25" s="188"/>
      <c r="W25" s="188"/>
      <c r="X25" s="188"/>
      <c r="Y25" s="532" t="s">
        <v>243</v>
      </c>
      <c r="Z25" s="533"/>
      <c r="AA25" s="534" t="s">
        <v>244</v>
      </c>
      <c r="AB25" s="535"/>
      <c r="AC25" s="536"/>
      <c r="AD25" s="195">
        <v>5</v>
      </c>
      <c r="AE25" s="119">
        <v>1</v>
      </c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7" s="1" customFormat="1">
      <c r="A26" s="189">
        <f>IF(B26="","",COUNTA($B$8:B26))</f>
        <v>19</v>
      </c>
      <c r="B26" s="187" t="s">
        <v>417</v>
      </c>
      <c r="C26" s="188"/>
      <c r="D26" s="188"/>
      <c r="E26" s="188"/>
      <c r="F26" s="188"/>
      <c r="G26" s="188"/>
      <c r="H26" s="188"/>
      <c r="I26" s="187" t="s">
        <v>418</v>
      </c>
      <c r="J26" s="194"/>
      <c r="K26" s="194"/>
      <c r="L26" s="194"/>
      <c r="M26" s="194"/>
      <c r="N26" s="194"/>
      <c r="O26" s="194"/>
      <c r="P26" s="194"/>
      <c r="Q26" s="194"/>
      <c r="R26" s="187" t="s">
        <v>417</v>
      </c>
      <c r="S26" s="188"/>
      <c r="T26" s="188"/>
      <c r="U26" s="188"/>
      <c r="V26" s="188"/>
      <c r="W26" s="188"/>
      <c r="X26" s="188"/>
      <c r="Y26" s="121" t="s">
        <v>243</v>
      </c>
      <c r="Z26" s="186"/>
      <c r="AA26" s="160" t="s">
        <v>244</v>
      </c>
      <c r="AB26" s="161"/>
      <c r="AC26" s="162"/>
      <c r="AD26" s="195">
        <v>5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7" s="1" customFormat="1">
      <c r="A27" s="189">
        <f>IF(B27="","",COUNTA($B$8:B27))</f>
        <v>20</v>
      </c>
      <c r="B27" s="187" t="s">
        <v>1699</v>
      </c>
      <c r="C27" s="188"/>
      <c r="D27" s="188"/>
      <c r="E27" s="188"/>
      <c r="F27" s="188"/>
      <c r="G27" s="188"/>
      <c r="H27" s="188"/>
      <c r="I27" s="187" t="s">
        <v>1534</v>
      </c>
      <c r="J27" s="194"/>
      <c r="K27" s="194"/>
      <c r="L27" s="194"/>
      <c r="M27" s="194"/>
      <c r="N27" s="194"/>
      <c r="O27" s="194"/>
      <c r="P27" s="194"/>
      <c r="Q27" s="194"/>
      <c r="R27" s="187" t="s">
        <v>1699</v>
      </c>
      <c r="S27" s="188"/>
      <c r="T27" s="188"/>
      <c r="U27" s="188"/>
      <c r="V27" s="188"/>
      <c r="W27" s="188"/>
      <c r="X27" s="188"/>
      <c r="Y27" s="121" t="s">
        <v>1738</v>
      </c>
      <c r="Z27" s="186"/>
      <c r="AA27" s="160" t="s">
        <v>1731</v>
      </c>
      <c r="AB27" s="161"/>
      <c r="AC27" s="162"/>
      <c r="AD27" s="195">
        <v>30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7" s="1" customFormat="1">
      <c r="A28" s="189">
        <f>IF(B28="","",COUNTA($B$8:B28))</f>
        <v>21</v>
      </c>
      <c r="B28" s="187" t="s">
        <v>1531</v>
      </c>
      <c r="C28" s="188"/>
      <c r="D28" s="188"/>
      <c r="E28" s="188"/>
      <c r="F28" s="188"/>
      <c r="G28" s="188"/>
      <c r="H28" s="188"/>
      <c r="I28" s="187" t="s">
        <v>1535</v>
      </c>
      <c r="J28" s="194"/>
      <c r="K28" s="194"/>
      <c r="L28" s="194"/>
      <c r="M28" s="194"/>
      <c r="N28" s="194"/>
      <c r="O28" s="194"/>
      <c r="P28" s="194"/>
      <c r="Q28" s="194"/>
      <c r="R28" s="187" t="s">
        <v>1726</v>
      </c>
      <c r="S28" s="188"/>
      <c r="T28" s="188"/>
      <c r="U28" s="188"/>
      <c r="V28" s="188"/>
      <c r="W28" s="188"/>
      <c r="X28" s="188"/>
      <c r="Y28" s="121" t="s">
        <v>243</v>
      </c>
      <c r="Z28" s="186"/>
      <c r="AA28" s="160" t="s">
        <v>244</v>
      </c>
      <c r="AB28" s="161"/>
      <c r="AC28" s="162"/>
      <c r="AD28" s="195">
        <v>5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7" s="1" customFormat="1">
      <c r="A29" s="189">
        <f>IF(B29="","",COUNTA($B$8:B29))</f>
        <v>22</v>
      </c>
      <c r="B29" s="187" t="s">
        <v>1532</v>
      </c>
      <c r="C29" s="188"/>
      <c r="D29" s="188"/>
      <c r="E29" s="188"/>
      <c r="F29" s="188"/>
      <c r="G29" s="188"/>
      <c r="H29" s="188"/>
      <c r="I29" s="187" t="s">
        <v>1536</v>
      </c>
      <c r="J29" s="194"/>
      <c r="K29" s="194"/>
      <c r="L29" s="194"/>
      <c r="M29" s="194"/>
      <c r="N29" s="194"/>
      <c r="O29" s="194"/>
      <c r="P29" s="194"/>
      <c r="Q29" s="194"/>
      <c r="R29" s="187" t="s">
        <v>1727</v>
      </c>
      <c r="S29" s="188"/>
      <c r="T29" s="188"/>
      <c r="U29" s="188"/>
      <c r="V29" s="188"/>
      <c r="W29" s="188"/>
      <c r="X29" s="188"/>
      <c r="Y29" s="121" t="s">
        <v>243</v>
      </c>
      <c r="Z29" s="186"/>
      <c r="AA29" s="160" t="s">
        <v>244</v>
      </c>
      <c r="AB29" s="161"/>
      <c r="AC29" s="162"/>
      <c r="AD29" s="195">
        <v>5</v>
      </c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87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2"/>
    </row>
    <row r="30" spans="1:57" s="1" customFormat="1">
      <c r="A30" s="189">
        <f>IF(B30="","",COUNTA($B$8:B30))</f>
        <v>23</v>
      </c>
      <c r="B30" s="187" t="s">
        <v>1533</v>
      </c>
      <c r="C30" s="188"/>
      <c r="D30" s="188"/>
      <c r="E30" s="188"/>
      <c r="F30" s="188"/>
      <c r="G30" s="188"/>
      <c r="H30" s="188"/>
      <c r="I30" s="187" t="s">
        <v>1537</v>
      </c>
      <c r="J30" s="194"/>
      <c r="K30" s="194"/>
      <c r="L30" s="194"/>
      <c r="M30" s="194"/>
      <c r="N30" s="194"/>
      <c r="O30" s="194"/>
      <c r="P30" s="194"/>
      <c r="Q30" s="194"/>
      <c r="R30" s="187" t="s">
        <v>1728</v>
      </c>
      <c r="S30" s="188"/>
      <c r="T30" s="188"/>
      <c r="U30" s="188"/>
      <c r="V30" s="188"/>
      <c r="W30" s="188"/>
      <c r="X30" s="188"/>
      <c r="Y30" s="121" t="s">
        <v>243</v>
      </c>
      <c r="Z30" s="186"/>
      <c r="AA30" s="160" t="s">
        <v>244</v>
      </c>
      <c r="AB30" s="161"/>
      <c r="AC30" s="162"/>
      <c r="AD30" s="195">
        <v>5</v>
      </c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 t="s">
        <v>1538</v>
      </c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7" s="1" customFormat="1">
      <c r="A31" s="189">
        <f>IF(B31="","",COUNTA($B$8:B31))</f>
        <v>24</v>
      </c>
      <c r="B31" s="187" t="s">
        <v>1700</v>
      </c>
      <c r="C31" s="188"/>
      <c r="D31" s="188"/>
      <c r="E31" s="188"/>
      <c r="F31" s="188"/>
      <c r="G31" s="188"/>
      <c r="H31" s="188"/>
      <c r="I31" s="187" t="s">
        <v>1539</v>
      </c>
      <c r="J31" s="194"/>
      <c r="K31" s="194"/>
      <c r="L31" s="194"/>
      <c r="M31" s="194"/>
      <c r="N31" s="194"/>
      <c r="O31" s="194"/>
      <c r="P31" s="194"/>
      <c r="Q31" s="194"/>
      <c r="R31" s="187" t="s">
        <v>1700</v>
      </c>
      <c r="S31" s="188"/>
      <c r="T31" s="188"/>
      <c r="U31" s="188"/>
      <c r="V31" s="188"/>
      <c r="W31" s="188"/>
      <c r="X31" s="188"/>
      <c r="Y31" s="121" t="s">
        <v>1738</v>
      </c>
      <c r="Z31" s="186"/>
      <c r="AA31" s="160" t="s">
        <v>1731</v>
      </c>
      <c r="AB31" s="161"/>
      <c r="AC31" s="162"/>
      <c r="AD31" s="195">
        <v>1000</v>
      </c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87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2"/>
    </row>
    <row r="32" spans="1:57" s="1" customFormat="1">
      <c r="A32" s="189">
        <f>IF(B32="","",COUNTA($B$8:B32))</f>
        <v>25</v>
      </c>
      <c r="B32" s="121" t="s">
        <v>402</v>
      </c>
      <c r="C32" s="122"/>
      <c r="D32" s="122"/>
      <c r="E32" s="122"/>
      <c r="F32" s="122"/>
      <c r="G32" s="122"/>
      <c r="H32" s="123"/>
      <c r="I32" s="164" t="s">
        <v>403</v>
      </c>
      <c r="J32" s="125"/>
      <c r="K32" s="125"/>
      <c r="L32" s="125"/>
      <c r="M32" s="125"/>
      <c r="N32" s="125"/>
      <c r="O32" s="125"/>
      <c r="P32" s="125"/>
      <c r="Q32" s="163"/>
      <c r="R32" s="121" t="s">
        <v>402</v>
      </c>
      <c r="S32" s="125"/>
      <c r="T32" s="125"/>
      <c r="U32" s="125"/>
      <c r="V32" s="125"/>
      <c r="W32" s="125"/>
      <c r="X32" s="123"/>
      <c r="Y32" s="532" t="s">
        <v>210</v>
      </c>
      <c r="Z32" s="533"/>
      <c r="AA32" s="534" t="s">
        <v>211</v>
      </c>
      <c r="AB32" s="535"/>
      <c r="AC32" s="536"/>
      <c r="AD32" s="193">
        <v>30</v>
      </c>
      <c r="AE32" s="119"/>
      <c r="AF32" s="119"/>
      <c r="AG32" s="119"/>
      <c r="AH32" s="127"/>
      <c r="AI32" s="127"/>
      <c r="AJ32" s="127"/>
      <c r="AK32" s="127"/>
      <c r="AL32" s="127"/>
      <c r="AM32" s="127"/>
      <c r="AN32" s="127"/>
      <c r="AO32" s="119"/>
      <c r="AP32" s="119"/>
      <c r="AQ32" s="119"/>
      <c r="AR32" s="119"/>
      <c r="AS32" s="124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 s="1" customFormat="1">
      <c r="A33" s="189">
        <f>IF(B33="","",COUNTA($B$8:B33))</f>
        <v>26</v>
      </c>
      <c r="B33" s="121" t="s">
        <v>404</v>
      </c>
      <c r="C33" s="122"/>
      <c r="D33" s="122"/>
      <c r="E33" s="122"/>
      <c r="F33" s="122"/>
      <c r="G33" s="122"/>
      <c r="H33" s="123"/>
      <c r="I33" s="164" t="s">
        <v>405</v>
      </c>
      <c r="J33" s="125"/>
      <c r="K33" s="125"/>
      <c r="L33" s="125"/>
      <c r="M33" s="125"/>
      <c r="N33" s="125"/>
      <c r="O33" s="125"/>
      <c r="P33" s="125"/>
      <c r="Q33" s="163"/>
      <c r="R33" s="121" t="s">
        <v>404</v>
      </c>
      <c r="S33" s="125"/>
      <c r="T33" s="125"/>
      <c r="U33" s="125"/>
      <c r="V33" s="125"/>
      <c r="W33" s="125"/>
      <c r="X33" s="123"/>
      <c r="Y33" s="532" t="s">
        <v>210</v>
      </c>
      <c r="Z33" s="533"/>
      <c r="AA33" s="534" t="s">
        <v>211</v>
      </c>
      <c r="AB33" s="535"/>
      <c r="AC33" s="536"/>
      <c r="AD33" s="193">
        <v>30</v>
      </c>
      <c r="AE33" s="119"/>
      <c r="AF33" s="119"/>
      <c r="AG33" s="119"/>
      <c r="AH33" s="127"/>
      <c r="AI33" s="127"/>
      <c r="AJ33" s="127"/>
      <c r="AK33" s="127"/>
      <c r="AL33" s="127"/>
      <c r="AM33" s="127"/>
      <c r="AN33" s="127"/>
      <c r="AO33" s="119"/>
      <c r="AP33" s="119"/>
      <c r="AQ33" s="119"/>
      <c r="AR33" s="119"/>
      <c r="AS33" s="124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9"/>
    </row>
    <row r="34" spans="1:56" s="1" customFormat="1">
      <c r="A34" s="189">
        <f>IF(B34="","",COUNTA($B$8:B34))</f>
        <v>27</v>
      </c>
      <c r="B34" s="187" t="s">
        <v>406</v>
      </c>
      <c r="C34" s="188"/>
      <c r="D34" s="188"/>
      <c r="E34" s="188"/>
      <c r="F34" s="188"/>
      <c r="G34" s="188"/>
      <c r="H34" s="188"/>
      <c r="I34" s="187" t="s">
        <v>327</v>
      </c>
      <c r="J34" s="194"/>
      <c r="K34" s="194"/>
      <c r="L34" s="194"/>
      <c r="M34" s="194"/>
      <c r="N34" s="194"/>
      <c r="O34" s="194"/>
      <c r="P34" s="194"/>
      <c r="Q34" s="194"/>
      <c r="R34" s="187" t="s">
        <v>406</v>
      </c>
      <c r="S34" s="188"/>
      <c r="T34" s="188"/>
      <c r="U34" s="188"/>
      <c r="V34" s="188"/>
      <c r="W34" s="188"/>
      <c r="X34" s="188"/>
      <c r="Y34" s="532" t="s">
        <v>210</v>
      </c>
      <c r="Z34" s="533"/>
      <c r="AA34" s="534" t="s">
        <v>211</v>
      </c>
      <c r="AB34" s="535"/>
      <c r="AC34" s="536"/>
      <c r="AD34" s="195">
        <v>1000</v>
      </c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89">
        <f>IF(B35="","",COUNTA($B$8:B35))</f>
        <v>28</v>
      </c>
      <c r="B35" s="121" t="s">
        <v>425</v>
      </c>
      <c r="C35" s="122"/>
      <c r="D35" s="122"/>
      <c r="E35" s="122"/>
      <c r="F35" s="122"/>
      <c r="G35" s="122"/>
      <c r="H35" s="123"/>
      <c r="I35" s="164" t="s">
        <v>426</v>
      </c>
      <c r="J35" s="125"/>
      <c r="K35" s="125"/>
      <c r="L35" s="125"/>
      <c r="M35" s="125"/>
      <c r="N35" s="125"/>
      <c r="O35" s="125"/>
      <c r="P35" s="125"/>
      <c r="Q35" s="163"/>
      <c r="R35" s="121" t="s">
        <v>425</v>
      </c>
      <c r="S35" s="125"/>
      <c r="T35" s="125"/>
      <c r="U35" s="125"/>
      <c r="V35" s="125"/>
      <c r="W35" s="125"/>
      <c r="X35" s="123"/>
      <c r="Y35" s="532" t="s">
        <v>243</v>
      </c>
      <c r="Z35" s="533"/>
      <c r="AA35" s="534" t="s">
        <v>244</v>
      </c>
      <c r="AB35" s="535"/>
      <c r="AC35" s="536"/>
      <c r="AD35" s="118">
        <v>1</v>
      </c>
      <c r="AE35" s="119"/>
      <c r="AF35" s="119"/>
      <c r="AG35" s="119"/>
      <c r="AH35" s="127"/>
      <c r="AI35" s="127"/>
      <c r="AJ35" s="127"/>
      <c r="AK35" s="127"/>
      <c r="AL35" s="127"/>
      <c r="AM35" s="127"/>
      <c r="AN35" s="127"/>
      <c r="AO35" s="119"/>
      <c r="AP35" s="119"/>
      <c r="AQ35" s="119"/>
      <c r="AR35" s="119"/>
      <c r="AS35" s="124" t="s">
        <v>427</v>
      </c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9"/>
    </row>
    <row r="36" spans="1:56" s="1" customFormat="1">
      <c r="A36" s="189">
        <f>IF(B36="","",COUNTA($B$8:B36))</f>
        <v>29</v>
      </c>
      <c r="B36" s="121" t="s">
        <v>219</v>
      </c>
      <c r="C36" s="122"/>
      <c r="D36" s="122"/>
      <c r="E36" s="122"/>
      <c r="F36" s="122"/>
      <c r="G36" s="122"/>
      <c r="H36" s="123"/>
      <c r="I36" s="124" t="s">
        <v>220</v>
      </c>
      <c r="J36" s="125"/>
      <c r="K36" s="125"/>
      <c r="L36" s="125"/>
      <c r="M36" s="125"/>
      <c r="N36" s="125"/>
      <c r="O36" s="125"/>
      <c r="P36" s="125"/>
      <c r="Q36" s="163"/>
      <c r="R36" s="121" t="s">
        <v>219</v>
      </c>
      <c r="S36" s="125"/>
      <c r="T36" s="125"/>
      <c r="U36" s="125"/>
      <c r="V36" s="125"/>
      <c r="W36" s="125"/>
      <c r="X36" s="123"/>
      <c r="Y36" s="532" t="s">
        <v>210</v>
      </c>
      <c r="Z36" s="533"/>
      <c r="AA36" s="534" t="s">
        <v>211</v>
      </c>
      <c r="AB36" s="535"/>
      <c r="AC36" s="536"/>
      <c r="AD36" s="118">
        <v>4</v>
      </c>
      <c r="AE36" s="119"/>
      <c r="AF36" s="119"/>
      <c r="AG36" s="119"/>
      <c r="AH36" s="127"/>
      <c r="AI36" s="127"/>
      <c r="AJ36" s="127"/>
      <c r="AK36" s="127"/>
      <c r="AL36" s="127"/>
      <c r="AM36" s="127"/>
      <c r="AN36" s="127"/>
      <c r="AO36" s="119"/>
      <c r="AP36" s="119"/>
      <c r="AQ36" s="119"/>
      <c r="AR36" s="119"/>
      <c r="AS36" s="124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9"/>
    </row>
    <row r="37" spans="1:56" s="1" customFormat="1">
      <c r="A37" s="189">
        <f>IF(B37="","",COUNTA($B$8:B37))</f>
        <v>30</v>
      </c>
      <c r="B37" s="121" t="s">
        <v>221</v>
      </c>
      <c r="C37" s="122"/>
      <c r="D37" s="122"/>
      <c r="E37" s="122"/>
      <c r="F37" s="122"/>
      <c r="G37" s="122"/>
      <c r="H37" s="123"/>
      <c r="I37" s="124" t="s">
        <v>222</v>
      </c>
      <c r="J37" s="125"/>
      <c r="K37" s="125"/>
      <c r="L37" s="125"/>
      <c r="M37" s="125"/>
      <c r="N37" s="125"/>
      <c r="O37" s="125"/>
      <c r="P37" s="125"/>
      <c r="Q37" s="163"/>
      <c r="R37" s="121" t="s">
        <v>221</v>
      </c>
      <c r="S37" s="125"/>
      <c r="T37" s="125"/>
      <c r="U37" s="125"/>
      <c r="V37" s="125"/>
      <c r="W37" s="125"/>
      <c r="X37" s="123"/>
      <c r="Y37" s="532" t="s">
        <v>210</v>
      </c>
      <c r="Z37" s="533"/>
      <c r="AA37" s="534" t="s">
        <v>211</v>
      </c>
      <c r="AB37" s="535"/>
      <c r="AC37" s="536"/>
      <c r="AD37" s="118">
        <v>4</v>
      </c>
      <c r="AE37" s="119"/>
      <c r="AF37" s="119"/>
      <c r="AG37" s="119"/>
      <c r="AH37" s="127"/>
      <c r="AI37" s="127"/>
      <c r="AJ37" s="127"/>
      <c r="AK37" s="127"/>
      <c r="AL37" s="127"/>
      <c r="AM37" s="127"/>
      <c r="AN37" s="127"/>
      <c r="AO37" s="119"/>
      <c r="AP37" s="119"/>
      <c r="AQ37" s="119"/>
      <c r="AR37" s="119"/>
      <c r="AS37" s="124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9"/>
    </row>
    <row r="38" spans="1:56" s="1" customFormat="1">
      <c r="A38" s="120">
        <f>IF(B38="","",COUNTA($B$8:B38))</f>
        <v>31</v>
      </c>
      <c r="B38" s="121" t="s">
        <v>223</v>
      </c>
      <c r="C38" s="122"/>
      <c r="D38" s="122"/>
      <c r="E38" s="122"/>
      <c r="F38" s="122"/>
      <c r="G38" s="122"/>
      <c r="H38" s="123"/>
      <c r="I38" s="124" t="s">
        <v>224</v>
      </c>
      <c r="J38" s="125"/>
      <c r="K38" s="125"/>
      <c r="L38" s="125"/>
      <c r="M38" s="125"/>
      <c r="N38" s="125"/>
      <c r="O38" s="125"/>
      <c r="P38" s="125"/>
      <c r="Q38" s="163"/>
      <c r="R38" s="121" t="s">
        <v>223</v>
      </c>
      <c r="S38" s="125"/>
      <c r="T38" s="125"/>
      <c r="U38" s="125"/>
      <c r="V38" s="125"/>
      <c r="W38" s="125"/>
      <c r="X38" s="123"/>
      <c r="Y38" s="532" t="s">
        <v>210</v>
      </c>
      <c r="Z38" s="533"/>
      <c r="AA38" s="534" t="s">
        <v>211</v>
      </c>
      <c r="AB38" s="535"/>
      <c r="AC38" s="536"/>
      <c r="AD38" s="118">
        <v>10</v>
      </c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87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2"/>
    </row>
    <row r="39" spans="1:56" s="1" customFormat="1">
      <c r="A39" s="120">
        <f>IF(B39="","",COUNTA($B$8:B39))</f>
        <v>32</v>
      </c>
      <c r="B39" s="121" t="s">
        <v>225</v>
      </c>
      <c r="C39" s="122"/>
      <c r="D39" s="122"/>
      <c r="E39" s="122"/>
      <c r="F39" s="122"/>
      <c r="G39" s="122"/>
      <c r="H39" s="123"/>
      <c r="I39" s="124" t="s">
        <v>226</v>
      </c>
      <c r="J39" s="125"/>
      <c r="K39" s="125"/>
      <c r="L39" s="125"/>
      <c r="M39" s="125"/>
      <c r="N39" s="125"/>
      <c r="O39" s="125"/>
      <c r="P39" s="125"/>
      <c r="Q39" s="163"/>
      <c r="R39" s="121" t="s">
        <v>225</v>
      </c>
      <c r="S39" s="125"/>
      <c r="T39" s="125"/>
      <c r="U39" s="125"/>
      <c r="V39" s="125"/>
      <c r="W39" s="125"/>
      <c r="X39" s="123"/>
      <c r="Y39" s="532" t="s">
        <v>210</v>
      </c>
      <c r="Z39" s="533"/>
      <c r="AA39" s="534" t="s">
        <v>211</v>
      </c>
      <c r="AB39" s="535"/>
      <c r="AC39" s="536"/>
      <c r="AD39" s="118">
        <v>10</v>
      </c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87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2"/>
    </row>
    <row r="40" spans="1:56" s="1" customFormat="1">
      <c r="A40" s="120">
        <f>IF(B40="","",COUNTA($B$8:B40))</f>
        <v>33</v>
      </c>
      <c r="B40" s="121" t="s">
        <v>227</v>
      </c>
      <c r="C40" s="122"/>
      <c r="D40" s="122"/>
      <c r="E40" s="122"/>
      <c r="F40" s="122"/>
      <c r="G40" s="122"/>
      <c r="H40" s="123"/>
      <c r="I40" s="124" t="s">
        <v>228</v>
      </c>
      <c r="J40" s="125"/>
      <c r="K40" s="125"/>
      <c r="L40" s="125"/>
      <c r="M40" s="125"/>
      <c r="N40" s="125"/>
      <c r="O40" s="125"/>
      <c r="P40" s="125"/>
      <c r="Q40" s="163"/>
      <c r="R40" s="121" t="s">
        <v>227</v>
      </c>
      <c r="S40" s="125"/>
      <c r="T40" s="125"/>
      <c r="U40" s="125"/>
      <c r="V40" s="125"/>
      <c r="W40" s="125"/>
      <c r="X40" s="123"/>
      <c r="Y40" s="532" t="s">
        <v>205</v>
      </c>
      <c r="Z40" s="533"/>
      <c r="AA40" s="534" t="s">
        <v>229</v>
      </c>
      <c r="AB40" s="535"/>
      <c r="AC40" s="536"/>
      <c r="AD40" s="193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87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2"/>
    </row>
    <row r="41" spans="1:56" s="1" customFormat="1">
      <c r="A41" s="120">
        <f>IF(B41="","",COUNTA($B$8:B41))</f>
        <v>34</v>
      </c>
      <c r="B41" s="121" t="s">
        <v>230</v>
      </c>
      <c r="C41" s="122"/>
      <c r="D41" s="122"/>
      <c r="E41" s="122"/>
      <c r="F41" s="122"/>
      <c r="G41" s="122"/>
      <c r="H41" s="123"/>
      <c r="I41" s="124" t="s">
        <v>231</v>
      </c>
      <c r="J41" s="125"/>
      <c r="K41" s="125"/>
      <c r="L41" s="125"/>
      <c r="M41" s="125"/>
      <c r="N41" s="125"/>
      <c r="O41" s="125"/>
      <c r="P41" s="125"/>
      <c r="Q41" s="163"/>
      <c r="R41" s="121" t="s">
        <v>230</v>
      </c>
      <c r="S41" s="125"/>
      <c r="T41" s="125"/>
      <c r="U41" s="125"/>
      <c r="V41" s="125"/>
      <c r="W41" s="125"/>
      <c r="X41" s="123"/>
      <c r="Y41" s="532" t="s">
        <v>210</v>
      </c>
      <c r="Z41" s="533"/>
      <c r="AA41" s="534" t="s">
        <v>211</v>
      </c>
      <c r="AB41" s="535"/>
      <c r="AC41" s="536"/>
      <c r="AD41" s="118">
        <v>10</v>
      </c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87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2"/>
    </row>
    <row r="42" spans="1:56" s="1" customFormat="1">
      <c r="A42" s="120">
        <f>IF(B42="","",COUNTA($B$8:B42))</f>
        <v>35</v>
      </c>
      <c r="B42" s="121" t="s">
        <v>232</v>
      </c>
      <c r="C42" s="122"/>
      <c r="D42" s="122"/>
      <c r="E42" s="122"/>
      <c r="F42" s="122"/>
      <c r="G42" s="122"/>
      <c r="H42" s="123"/>
      <c r="I42" s="124" t="s">
        <v>233</v>
      </c>
      <c r="J42" s="125"/>
      <c r="K42" s="125"/>
      <c r="L42" s="125"/>
      <c r="M42" s="125"/>
      <c r="N42" s="125"/>
      <c r="O42" s="125"/>
      <c r="P42" s="125"/>
      <c r="Q42" s="163"/>
      <c r="R42" s="121" t="s">
        <v>232</v>
      </c>
      <c r="S42" s="125"/>
      <c r="T42" s="125"/>
      <c r="U42" s="125"/>
      <c r="V42" s="125"/>
      <c r="W42" s="125"/>
      <c r="X42" s="123"/>
      <c r="Y42" s="532" t="s">
        <v>210</v>
      </c>
      <c r="Z42" s="533"/>
      <c r="AA42" s="534" t="s">
        <v>211</v>
      </c>
      <c r="AB42" s="535"/>
      <c r="AC42" s="536"/>
      <c r="AD42" s="193">
        <v>10</v>
      </c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87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2"/>
    </row>
    <row r="43" spans="1:56" s="1" customFormat="1">
      <c r="A43" s="120">
        <f>IF(B43="","",COUNTA($B$8:B43))</f>
        <v>36</v>
      </c>
      <c r="B43" s="121" t="s">
        <v>234</v>
      </c>
      <c r="C43" s="122"/>
      <c r="D43" s="122"/>
      <c r="E43" s="122"/>
      <c r="F43" s="122"/>
      <c r="G43" s="122"/>
      <c r="H43" s="123"/>
      <c r="I43" s="124" t="s">
        <v>235</v>
      </c>
      <c r="J43" s="125"/>
      <c r="K43" s="125"/>
      <c r="L43" s="125"/>
      <c r="M43" s="125"/>
      <c r="N43" s="125"/>
      <c r="O43" s="125"/>
      <c r="P43" s="125"/>
      <c r="Q43" s="163"/>
      <c r="R43" s="164" t="s">
        <v>234</v>
      </c>
      <c r="S43" s="125"/>
      <c r="T43" s="125"/>
      <c r="U43" s="125"/>
      <c r="V43" s="125"/>
      <c r="W43" s="125"/>
      <c r="X43" s="123"/>
      <c r="Y43" s="532" t="s">
        <v>205</v>
      </c>
      <c r="Z43" s="533"/>
      <c r="AA43" s="534" t="s">
        <v>229</v>
      </c>
      <c r="AB43" s="535"/>
      <c r="AC43" s="536"/>
      <c r="AD43" s="193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87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2"/>
    </row>
    <row r="44" spans="1:56" s="1" customFormat="1">
      <c r="A44" s="189" t="str">
        <f>IF(B44="","",COUNTA($B$9:B44))</f>
        <v/>
      </c>
      <c r="B44" s="187"/>
      <c r="C44" s="188"/>
      <c r="D44" s="188"/>
      <c r="E44" s="188"/>
      <c r="F44" s="188"/>
      <c r="G44" s="188"/>
      <c r="H44" s="188"/>
      <c r="I44" s="187"/>
      <c r="J44" s="194"/>
      <c r="K44" s="194"/>
      <c r="L44" s="194"/>
      <c r="M44" s="194"/>
      <c r="N44" s="194"/>
      <c r="O44" s="194"/>
      <c r="P44" s="194"/>
      <c r="Q44" s="194"/>
      <c r="R44" s="187"/>
      <c r="S44" s="188"/>
      <c r="T44" s="188"/>
      <c r="U44" s="188"/>
      <c r="V44" s="188"/>
      <c r="W44" s="188"/>
      <c r="X44" s="188"/>
      <c r="Y44" s="121"/>
      <c r="Z44" s="126"/>
      <c r="AA44" s="534"/>
      <c r="AB44" s="535"/>
      <c r="AC44" s="536"/>
      <c r="AD44" s="195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87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2"/>
    </row>
    <row r="45" spans="1:56" s="1" customFormat="1">
      <c r="A45" s="189" t="str">
        <f>IF(B45="","",COUNTA($B$9:B45))</f>
        <v/>
      </c>
      <c r="B45" s="187"/>
      <c r="C45" s="188"/>
      <c r="D45" s="188"/>
      <c r="E45" s="188"/>
      <c r="F45" s="188"/>
      <c r="G45" s="188"/>
      <c r="H45" s="188"/>
      <c r="I45" s="187"/>
      <c r="J45" s="194"/>
      <c r="K45" s="194"/>
      <c r="L45" s="194"/>
      <c r="M45" s="194"/>
      <c r="N45" s="194"/>
      <c r="O45" s="194"/>
      <c r="P45" s="194"/>
      <c r="Q45" s="194"/>
      <c r="R45" s="187"/>
      <c r="S45" s="188"/>
      <c r="T45" s="188"/>
      <c r="U45" s="188"/>
      <c r="V45" s="188"/>
      <c r="W45" s="188"/>
      <c r="X45" s="188"/>
      <c r="Y45" s="532"/>
      <c r="Z45" s="566"/>
      <c r="AA45" s="534"/>
      <c r="AB45" s="535"/>
      <c r="AC45" s="536"/>
      <c r="AD45" s="195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87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2"/>
    </row>
    <row r="46" spans="1:56" s="1" customFormat="1">
      <c r="A46" s="189" t="str">
        <f>IF(B46="","",COUNTA($B$9:B46))</f>
        <v/>
      </c>
      <c r="B46" s="187"/>
      <c r="C46" s="188"/>
      <c r="D46" s="188"/>
      <c r="E46" s="188"/>
      <c r="F46" s="188"/>
      <c r="G46" s="188"/>
      <c r="H46" s="188"/>
      <c r="I46" s="187"/>
      <c r="J46" s="194"/>
      <c r="K46" s="194"/>
      <c r="L46" s="194"/>
      <c r="M46" s="194"/>
      <c r="N46" s="194"/>
      <c r="O46" s="194"/>
      <c r="P46" s="194"/>
      <c r="Q46" s="194"/>
      <c r="R46" s="187"/>
      <c r="S46" s="188"/>
      <c r="T46" s="188"/>
      <c r="U46" s="188"/>
      <c r="V46" s="188"/>
      <c r="W46" s="188"/>
      <c r="X46" s="188"/>
      <c r="Y46" s="532"/>
      <c r="Z46" s="566"/>
      <c r="AA46" s="534"/>
      <c r="AB46" s="535"/>
      <c r="AC46" s="536"/>
      <c r="AD46" s="195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87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2"/>
    </row>
  </sheetData>
  <mergeCells count="97">
    <mergeCell ref="Y38:Z38"/>
    <mergeCell ref="AA38:AC38"/>
    <mergeCell ref="AA34:AC34"/>
    <mergeCell ref="Y16:Z16"/>
    <mergeCell ref="AA16:AC16"/>
    <mergeCell ref="Y17:Z17"/>
    <mergeCell ref="AA17:AC17"/>
    <mergeCell ref="Y32:Z32"/>
    <mergeCell ref="AA32:AC32"/>
    <mergeCell ref="Y33:Z33"/>
    <mergeCell ref="AA33:AC33"/>
    <mergeCell ref="Y35:Z35"/>
    <mergeCell ref="AA35:AC35"/>
    <mergeCell ref="Y23:Z23"/>
    <mergeCell ref="AA23:AC23"/>
    <mergeCell ref="Y21:Z21"/>
    <mergeCell ref="AZ3:BD3"/>
    <mergeCell ref="I1:Q1"/>
    <mergeCell ref="Y13:Z13"/>
    <mergeCell ref="AA13:AC13"/>
    <mergeCell ref="Y14:Z14"/>
    <mergeCell ref="AA14:AC14"/>
    <mergeCell ref="AG6:AG7"/>
    <mergeCell ref="AH6:AH7"/>
    <mergeCell ref="AI6:AR6"/>
    <mergeCell ref="AA10:AC10"/>
    <mergeCell ref="Y8:Z8"/>
    <mergeCell ref="AA8:AC8"/>
    <mergeCell ref="R1:X1"/>
    <mergeCell ref="Y1:AO1"/>
    <mergeCell ref="Y12:Z12"/>
    <mergeCell ref="AZ4:BD4"/>
    <mergeCell ref="AA45:AC45"/>
    <mergeCell ref="Y39:Z39"/>
    <mergeCell ref="AA39:AC39"/>
    <mergeCell ref="Y40:Z40"/>
    <mergeCell ref="AA40:AC40"/>
    <mergeCell ref="Y41:Z41"/>
    <mergeCell ref="AA41:AC41"/>
    <mergeCell ref="Y43:Z43"/>
    <mergeCell ref="AA43:AC43"/>
    <mergeCell ref="AA44:AC44"/>
    <mergeCell ref="Y45:Z45"/>
    <mergeCell ref="Y42:Z42"/>
    <mergeCell ref="AA42:AC42"/>
    <mergeCell ref="Y36:Z36"/>
    <mergeCell ref="AA36:AC36"/>
    <mergeCell ref="AA24:AC24"/>
    <mergeCell ref="AA25:AC25"/>
    <mergeCell ref="AA18:AC18"/>
    <mergeCell ref="Y19:Z19"/>
    <mergeCell ref="AA19:AC19"/>
    <mergeCell ref="Y11:Z11"/>
    <mergeCell ref="AA11:AC11"/>
    <mergeCell ref="AA21:AC21"/>
    <mergeCell ref="Y22:Z22"/>
    <mergeCell ref="AA22:AC22"/>
    <mergeCell ref="Y18:Z18"/>
    <mergeCell ref="AA12:AC12"/>
    <mergeCell ref="Y15:Z15"/>
    <mergeCell ref="Y37:Z37"/>
    <mergeCell ref="AA37:AC37"/>
    <mergeCell ref="AS6:BD7"/>
    <mergeCell ref="Y9:Z9"/>
    <mergeCell ref="AA9:AC9"/>
    <mergeCell ref="AA15:AC15"/>
    <mergeCell ref="Y20:Z20"/>
    <mergeCell ref="Y34:Z34"/>
    <mergeCell ref="Y24:Z24"/>
    <mergeCell ref="Y25:Z25"/>
    <mergeCell ref="AA20:AC20"/>
    <mergeCell ref="AA6:AC7"/>
    <mergeCell ref="AD6:AD7"/>
    <mergeCell ref="AE6:AE7"/>
    <mergeCell ref="AF6:AF7"/>
    <mergeCell ref="Y10:Z10"/>
    <mergeCell ref="A6:A7"/>
    <mergeCell ref="B6:H7"/>
    <mergeCell ref="I6:Q7"/>
    <mergeCell ref="R6:X7"/>
    <mergeCell ref="Y6:Z7"/>
    <mergeCell ref="Y46:Z46"/>
    <mergeCell ref="AA46:AC46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P1:AT1"/>
    <mergeCell ref="AU1:AY1"/>
    <mergeCell ref="Y4:AO4"/>
    <mergeCell ref="AP4:AT4"/>
    <mergeCell ref="AU4:AY4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WVS983022:WWD983024 WVS983027:WWD983029 JG65523:JR65525 TC65523:TN65525 ACY65523:ADJ65525 AMU65523:ANF65525 AWQ65523:AXB65525 BGM65523:BGX65525 BQI65523:BQT65525 CAE65523:CAP65525 CKA65523:CKL65525 CTW65523:CUH65525 DDS65523:DED65525 DNO65523:DNZ65525 DXK65523:DXV65525 EHG65523:EHR65525 ERC65523:ERN65525 FAY65523:FBJ65525 FKU65523:FLF65525 FUQ65523:FVB65525 GEM65523:GEX65525 GOI65523:GOT65525 GYE65523:GYP65525 HIA65523:HIL65525 HRW65523:HSH65525 IBS65523:ICD65525 ILO65523:ILZ65525 IVK65523:IVV65525 JFG65523:JFR65525 JPC65523:JPN65525 JYY65523:JZJ65525 KIU65523:KJF65525 KSQ65523:KTB65525 LCM65523:LCX65525 LMI65523:LMT65525 LWE65523:LWP65525 MGA65523:MGL65525 MPW65523:MQH65525 MZS65523:NAD65525 NJO65523:NJZ65525 NTK65523:NTV65525 ODG65523:ODR65525 ONC65523:ONN65525 OWY65523:OXJ65525 PGU65523:PHF65525 PQQ65523:PRB65525 QAM65523:QAX65525 QKI65523:QKT65525 QUE65523:QUP65525 REA65523:REL65525 RNW65523:ROH65525 RXS65523:RYD65525 SHO65523:SHZ65525 SRK65523:SRV65525 TBG65523:TBR65525 TLC65523:TLN65525 TUY65523:TVJ65525 UEU65523:UFF65525 UOQ65523:UPB65525 UYM65523:UYX65525 VII65523:VIT65525 VSE65523:VSP65525 WCA65523:WCL65525 WLW65523:WMH65525 WVS65523:WWD65525 JG131059:JR131061 TC131059:TN131061 ACY131059:ADJ131061 AMU131059:ANF131061 AWQ131059:AXB131061 BGM131059:BGX131061 BQI131059:BQT131061 CAE131059:CAP131061 CKA131059:CKL131061 CTW131059:CUH131061 DDS131059:DED131061 DNO131059:DNZ131061 DXK131059:DXV131061 EHG131059:EHR131061 ERC131059:ERN131061 FAY131059:FBJ131061 FKU131059:FLF131061 FUQ131059:FVB131061 GEM131059:GEX131061 GOI131059:GOT131061 GYE131059:GYP131061 HIA131059:HIL131061 HRW131059:HSH131061 IBS131059:ICD131061 ILO131059:ILZ131061 IVK131059:IVV131061 JFG131059:JFR131061 JPC131059:JPN131061 JYY131059:JZJ131061 KIU131059:KJF131061 KSQ131059:KTB131061 LCM131059:LCX131061 LMI131059:LMT131061 LWE131059:LWP131061 MGA131059:MGL131061 MPW131059:MQH131061 MZS131059:NAD131061 NJO131059:NJZ131061 NTK131059:NTV131061 ODG131059:ODR131061 ONC131059:ONN131061 OWY131059:OXJ131061 PGU131059:PHF131061 PQQ131059:PRB131061 QAM131059:QAX131061 QKI131059:QKT131061 QUE131059:QUP131061 REA131059:REL131061 RNW131059:ROH131061 RXS131059:RYD131061 SHO131059:SHZ131061 SRK131059:SRV131061 TBG131059:TBR131061 TLC131059:TLN131061 TUY131059:TVJ131061 UEU131059:UFF131061 UOQ131059:UPB131061 UYM131059:UYX131061 VII131059:VIT131061 VSE131059:VSP131061 WCA131059:WCL131061 WLW131059:WMH131061 WVS131059:WWD131061 JG196595:JR196597 TC196595:TN196597 ACY196595:ADJ196597 AMU196595:ANF196597 AWQ196595:AXB196597 BGM196595:BGX196597 BQI196595:BQT196597 CAE196595:CAP196597 CKA196595:CKL196597 CTW196595:CUH196597 DDS196595:DED196597 DNO196595:DNZ196597 DXK196595:DXV196597 EHG196595:EHR196597 ERC196595:ERN196597 FAY196595:FBJ196597 FKU196595:FLF196597 FUQ196595:FVB196597 GEM196595:GEX196597 GOI196595:GOT196597 GYE196595:GYP196597 HIA196595:HIL196597 HRW196595:HSH196597 IBS196595:ICD196597 ILO196595:ILZ196597 IVK196595:IVV196597 JFG196595:JFR196597 JPC196595:JPN196597 JYY196595:JZJ196597 KIU196595:KJF196597 KSQ196595:KTB196597 LCM196595:LCX196597 LMI196595:LMT196597 LWE196595:LWP196597 MGA196595:MGL196597 MPW196595:MQH196597 MZS196595:NAD196597 NJO196595:NJZ196597 NTK196595:NTV196597 ODG196595:ODR196597 ONC196595:ONN196597 OWY196595:OXJ196597 PGU196595:PHF196597 PQQ196595:PRB196597 QAM196595:QAX196597 QKI196595:QKT196597 QUE196595:QUP196597 REA196595:REL196597 RNW196595:ROH196597 RXS196595:RYD196597 SHO196595:SHZ196597 SRK196595:SRV196597 TBG196595:TBR196597 TLC196595:TLN196597 TUY196595:TVJ196597 UEU196595:UFF196597 UOQ196595:UPB196597 UYM196595:UYX196597 VII196595:VIT196597 VSE196595:VSP196597 WCA196595:WCL196597 WLW196595:WMH196597 WVS196595:WWD196597 JG262131:JR262133 TC262131:TN262133 ACY262131:ADJ262133 AMU262131:ANF262133 AWQ262131:AXB262133 BGM262131:BGX262133 BQI262131:BQT262133 CAE262131:CAP262133 CKA262131:CKL262133 CTW262131:CUH262133 DDS262131:DED262133 DNO262131:DNZ262133 DXK262131:DXV262133 EHG262131:EHR262133 ERC262131:ERN262133 FAY262131:FBJ262133 FKU262131:FLF262133 FUQ262131:FVB262133 GEM262131:GEX262133 GOI262131:GOT262133 GYE262131:GYP262133 HIA262131:HIL262133 HRW262131:HSH262133 IBS262131:ICD262133 ILO262131:ILZ262133 IVK262131:IVV262133 JFG262131:JFR262133 JPC262131:JPN262133 JYY262131:JZJ262133 KIU262131:KJF262133 KSQ262131:KTB262133 LCM262131:LCX262133 LMI262131:LMT262133 LWE262131:LWP262133 MGA262131:MGL262133 MPW262131:MQH262133 MZS262131:NAD262133 NJO262131:NJZ262133 NTK262131:NTV262133 ODG262131:ODR262133 ONC262131:ONN262133 OWY262131:OXJ262133 PGU262131:PHF262133 PQQ262131:PRB262133 QAM262131:QAX262133 QKI262131:QKT262133 QUE262131:QUP262133 REA262131:REL262133 RNW262131:ROH262133 RXS262131:RYD262133 SHO262131:SHZ262133 SRK262131:SRV262133 TBG262131:TBR262133 TLC262131:TLN262133 TUY262131:TVJ262133 UEU262131:UFF262133 UOQ262131:UPB262133 UYM262131:UYX262133 VII262131:VIT262133 VSE262131:VSP262133 WCA262131:WCL262133 WLW262131:WMH262133 WVS262131:WWD262133 JG327667:JR327669 TC327667:TN327669 ACY327667:ADJ327669 AMU327667:ANF327669 AWQ327667:AXB327669 BGM327667:BGX327669 BQI327667:BQT327669 CAE327667:CAP327669 CKA327667:CKL327669 CTW327667:CUH327669 DDS327667:DED327669 DNO327667:DNZ327669 DXK327667:DXV327669 EHG327667:EHR327669 ERC327667:ERN327669 FAY327667:FBJ327669 FKU327667:FLF327669 FUQ327667:FVB327669 GEM327667:GEX327669 GOI327667:GOT327669 GYE327667:GYP327669 HIA327667:HIL327669 HRW327667:HSH327669 IBS327667:ICD327669 ILO327667:ILZ327669 IVK327667:IVV327669 JFG327667:JFR327669 JPC327667:JPN327669 JYY327667:JZJ327669 KIU327667:KJF327669 KSQ327667:KTB327669 LCM327667:LCX327669 LMI327667:LMT327669 LWE327667:LWP327669 MGA327667:MGL327669 MPW327667:MQH327669 MZS327667:NAD327669 NJO327667:NJZ327669 NTK327667:NTV327669 ODG327667:ODR327669 ONC327667:ONN327669 OWY327667:OXJ327669 PGU327667:PHF327669 PQQ327667:PRB327669 QAM327667:QAX327669 QKI327667:QKT327669 QUE327667:QUP327669 REA327667:REL327669 RNW327667:ROH327669 RXS327667:RYD327669 SHO327667:SHZ327669 SRK327667:SRV327669 TBG327667:TBR327669 TLC327667:TLN327669 TUY327667:TVJ327669 UEU327667:UFF327669 UOQ327667:UPB327669 UYM327667:UYX327669 VII327667:VIT327669 VSE327667:VSP327669 WCA327667:WCL327669 WLW327667:WMH327669 WVS327667:WWD327669 JG393203:JR393205 TC393203:TN393205 ACY393203:ADJ393205 AMU393203:ANF393205 AWQ393203:AXB393205 BGM393203:BGX393205 BQI393203:BQT393205 CAE393203:CAP393205 CKA393203:CKL393205 CTW393203:CUH393205 DDS393203:DED393205 DNO393203:DNZ393205 DXK393203:DXV393205 EHG393203:EHR393205 ERC393203:ERN393205 FAY393203:FBJ393205 FKU393203:FLF393205 FUQ393203:FVB393205 GEM393203:GEX393205 GOI393203:GOT393205 GYE393203:GYP393205 HIA393203:HIL393205 HRW393203:HSH393205 IBS393203:ICD393205 ILO393203:ILZ393205 IVK393203:IVV393205 JFG393203:JFR393205 JPC393203:JPN393205 JYY393203:JZJ393205 KIU393203:KJF393205 KSQ393203:KTB393205 LCM393203:LCX393205 LMI393203:LMT393205 LWE393203:LWP393205 MGA393203:MGL393205 MPW393203:MQH393205 MZS393203:NAD393205 NJO393203:NJZ393205 NTK393203:NTV393205 ODG393203:ODR393205 ONC393203:ONN393205 OWY393203:OXJ393205 PGU393203:PHF393205 PQQ393203:PRB393205 QAM393203:QAX393205 QKI393203:QKT393205 QUE393203:QUP393205 REA393203:REL393205 RNW393203:ROH393205 RXS393203:RYD393205 SHO393203:SHZ393205 SRK393203:SRV393205 TBG393203:TBR393205 TLC393203:TLN393205 TUY393203:TVJ393205 UEU393203:UFF393205 UOQ393203:UPB393205 UYM393203:UYX393205 VII393203:VIT393205 VSE393203:VSP393205 WCA393203:WCL393205 WLW393203:WMH393205 WVS393203:WWD393205 JG458739:JR458741 TC458739:TN458741 ACY458739:ADJ458741 AMU458739:ANF458741 AWQ458739:AXB458741 BGM458739:BGX458741 BQI458739:BQT458741 CAE458739:CAP458741 CKA458739:CKL458741 CTW458739:CUH458741 DDS458739:DED458741 DNO458739:DNZ458741 DXK458739:DXV458741 EHG458739:EHR458741 ERC458739:ERN458741 FAY458739:FBJ458741 FKU458739:FLF458741 FUQ458739:FVB458741 GEM458739:GEX458741 GOI458739:GOT458741 GYE458739:GYP458741 HIA458739:HIL458741 HRW458739:HSH458741 IBS458739:ICD458741 ILO458739:ILZ458741 IVK458739:IVV458741 JFG458739:JFR458741 JPC458739:JPN458741 JYY458739:JZJ458741 KIU458739:KJF458741 KSQ458739:KTB458741 LCM458739:LCX458741 LMI458739:LMT458741 LWE458739:LWP458741 MGA458739:MGL458741 MPW458739:MQH458741 MZS458739:NAD458741 NJO458739:NJZ458741 NTK458739:NTV458741 ODG458739:ODR458741 ONC458739:ONN458741 OWY458739:OXJ458741 PGU458739:PHF458741 PQQ458739:PRB458741 QAM458739:QAX458741 QKI458739:QKT458741 QUE458739:QUP458741 REA458739:REL458741 RNW458739:ROH458741 RXS458739:RYD458741 SHO458739:SHZ458741 SRK458739:SRV458741 TBG458739:TBR458741 TLC458739:TLN458741 TUY458739:TVJ458741 UEU458739:UFF458741 UOQ458739:UPB458741 UYM458739:UYX458741 VII458739:VIT458741 VSE458739:VSP458741 WCA458739:WCL458741 WLW458739:WMH458741 WVS458739:WWD458741 JG524275:JR524277 TC524275:TN524277 ACY524275:ADJ524277 AMU524275:ANF524277 AWQ524275:AXB524277 BGM524275:BGX524277 BQI524275:BQT524277 CAE524275:CAP524277 CKA524275:CKL524277 CTW524275:CUH524277 DDS524275:DED524277 DNO524275:DNZ524277 DXK524275:DXV524277 EHG524275:EHR524277 ERC524275:ERN524277 FAY524275:FBJ524277 FKU524275:FLF524277 FUQ524275:FVB524277 GEM524275:GEX524277 GOI524275:GOT524277 GYE524275:GYP524277 HIA524275:HIL524277 HRW524275:HSH524277 IBS524275:ICD524277 ILO524275:ILZ524277 IVK524275:IVV524277 JFG524275:JFR524277 JPC524275:JPN524277 JYY524275:JZJ524277 KIU524275:KJF524277 KSQ524275:KTB524277 LCM524275:LCX524277 LMI524275:LMT524277 LWE524275:LWP524277 MGA524275:MGL524277 MPW524275:MQH524277 MZS524275:NAD524277 NJO524275:NJZ524277 NTK524275:NTV524277 ODG524275:ODR524277 ONC524275:ONN524277 OWY524275:OXJ524277 PGU524275:PHF524277 PQQ524275:PRB524277 QAM524275:QAX524277 QKI524275:QKT524277 QUE524275:QUP524277 REA524275:REL524277 RNW524275:ROH524277 RXS524275:RYD524277 SHO524275:SHZ524277 SRK524275:SRV524277 TBG524275:TBR524277 TLC524275:TLN524277 TUY524275:TVJ524277 UEU524275:UFF524277 UOQ524275:UPB524277 UYM524275:UYX524277 VII524275:VIT524277 VSE524275:VSP524277 WCA524275:WCL524277 WLW524275:WMH524277 WVS524275:WWD524277 JG589811:JR589813 TC589811:TN589813 ACY589811:ADJ589813 AMU589811:ANF589813 AWQ589811:AXB589813 BGM589811:BGX589813 BQI589811:BQT589813 CAE589811:CAP589813 CKA589811:CKL589813 CTW589811:CUH589813 DDS589811:DED589813 DNO589811:DNZ589813 DXK589811:DXV589813 EHG589811:EHR589813 ERC589811:ERN589813 FAY589811:FBJ589813 FKU589811:FLF589813 FUQ589811:FVB589813 GEM589811:GEX589813 GOI589811:GOT589813 GYE589811:GYP589813 HIA589811:HIL589813 HRW589811:HSH589813 IBS589811:ICD589813 ILO589811:ILZ589813 IVK589811:IVV589813 JFG589811:JFR589813 JPC589811:JPN589813 JYY589811:JZJ589813 KIU589811:KJF589813 KSQ589811:KTB589813 LCM589811:LCX589813 LMI589811:LMT589813 LWE589811:LWP589813 MGA589811:MGL589813 MPW589811:MQH589813 MZS589811:NAD589813 NJO589811:NJZ589813 NTK589811:NTV589813 ODG589811:ODR589813 ONC589811:ONN589813 OWY589811:OXJ589813 PGU589811:PHF589813 PQQ589811:PRB589813 QAM589811:QAX589813 QKI589811:QKT589813 QUE589811:QUP589813 REA589811:REL589813 RNW589811:ROH589813 RXS589811:RYD589813 SHO589811:SHZ589813 SRK589811:SRV589813 TBG589811:TBR589813 TLC589811:TLN589813 TUY589811:TVJ589813 UEU589811:UFF589813 UOQ589811:UPB589813 UYM589811:UYX589813 VII589811:VIT589813 VSE589811:VSP589813 WCA589811:WCL589813 WLW589811:WMH589813 WVS589811:WWD589813 JG655347:JR655349 TC655347:TN655349 ACY655347:ADJ655349 AMU655347:ANF655349 AWQ655347:AXB655349 BGM655347:BGX655349 BQI655347:BQT655349 CAE655347:CAP655349 CKA655347:CKL655349 CTW655347:CUH655349 DDS655347:DED655349 DNO655347:DNZ655349 DXK655347:DXV655349 EHG655347:EHR655349 ERC655347:ERN655349 FAY655347:FBJ655349 FKU655347:FLF655349 FUQ655347:FVB655349 GEM655347:GEX655349 GOI655347:GOT655349 GYE655347:GYP655349 HIA655347:HIL655349 HRW655347:HSH655349 IBS655347:ICD655349 ILO655347:ILZ655349 IVK655347:IVV655349 JFG655347:JFR655349 JPC655347:JPN655349 JYY655347:JZJ655349 KIU655347:KJF655349 KSQ655347:KTB655349 LCM655347:LCX655349 LMI655347:LMT655349 LWE655347:LWP655349 MGA655347:MGL655349 MPW655347:MQH655349 MZS655347:NAD655349 NJO655347:NJZ655349 NTK655347:NTV655349 ODG655347:ODR655349 ONC655347:ONN655349 OWY655347:OXJ655349 PGU655347:PHF655349 PQQ655347:PRB655349 QAM655347:QAX655349 QKI655347:QKT655349 QUE655347:QUP655349 REA655347:REL655349 RNW655347:ROH655349 RXS655347:RYD655349 SHO655347:SHZ655349 SRK655347:SRV655349 TBG655347:TBR655349 TLC655347:TLN655349 TUY655347:TVJ655349 UEU655347:UFF655349 UOQ655347:UPB655349 UYM655347:UYX655349 VII655347:VIT655349 VSE655347:VSP655349 WCA655347:WCL655349 WLW655347:WMH655349 WVS655347:WWD655349 JG720883:JR720885 TC720883:TN720885 ACY720883:ADJ720885 AMU720883:ANF720885 AWQ720883:AXB720885 BGM720883:BGX720885 BQI720883:BQT720885 CAE720883:CAP720885 CKA720883:CKL720885 CTW720883:CUH720885 DDS720883:DED720885 DNO720883:DNZ720885 DXK720883:DXV720885 EHG720883:EHR720885 ERC720883:ERN720885 FAY720883:FBJ720885 FKU720883:FLF720885 FUQ720883:FVB720885 GEM720883:GEX720885 GOI720883:GOT720885 GYE720883:GYP720885 HIA720883:HIL720885 HRW720883:HSH720885 IBS720883:ICD720885 ILO720883:ILZ720885 IVK720883:IVV720885 JFG720883:JFR720885 JPC720883:JPN720885 JYY720883:JZJ720885 KIU720883:KJF720885 KSQ720883:KTB720885 LCM720883:LCX720885 LMI720883:LMT720885 LWE720883:LWP720885 MGA720883:MGL720885 MPW720883:MQH720885 MZS720883:NAD720885 NJO720883:NJZ720885 NTK720883:NTV720885 ODG720883:ODR720885 ONC720883:ONN720885 OWY720883:OXJ720885 PGU720883:PHF720885 PQQ720883:PRB720885 QAM720883:QAX720885 QKI720883:QKT720885 QUE720883:QUP720885 REA720883:REL720885 RNW720883:ROH720885 RXS720883:RYD720885 SHO720883:SHZ720885 SRK720883:SRV720885 TBG720883:TBR720885 TLC720883:TLN720885 TUY720883:TVJ720885 UEU720883:UFF720885 UOQ720883:UPB720885 UYM720883:UYX720885 VII720883:VIT720885 VSE720883:VSP720885 WCA720883:WCL720885 WLW720883:WMH720885 WVS720883:WWD720885 JG786419:JR786421 TC786419:TN786421 ACY786419:ADJ786421 AMU786419:ANF786421 AWQ786419:AXB786421 BGM786419:BGX786421 BQI786419:BQT786421 CAE786419:CAP786421 CKA786419:CKL786421 CTW786419:CUH786421 DDS786419:DED786421 DNO786419:DNZ786421 DXK786419:DXV786421 EHG786419:EHR786421 ERC786419:ERN786421 FAY786419:FBJ786421 FKU786419:FLF786421 FUQ786419:FVB786421 GEM786419:GEX786421 GOI786419:GOT786421 GYE786419:GYP786421 HIA786419:HIL786421 HRW786419:HSH786421 IBS786419:ICD786421 ILO786419:ILZ786421 IVK786419:IVV786421 JFG786419:JFR786421 JPC786419:JPN786421 JYY786419:JZJ786421 KIU786419:KJF786421 KSQ786419:KTB786421 LCM786419:LCX786421 LMI786419:LMT786421 LWE786419:LWP786421 MGA786419:MGL786421 MPW786419:MQH786421 MZS786419:NAD786421 NJO786419:NJZ786421 NTK786419:NTV786421 ODG786419:ODR786421 ONC786419:ONN786421 OWY786419:OXJ786421 PGU786419:PHF786421 PQQ786419:PRB786421 QAM786419:QAX786421 QKI786419:QKT786421 QUE786419:QUP786421 REA786419:REL786421 RNW786419:ROH786421 RXS786419:RYD786421 SHO786419:SHZ786421 SRK786419:SRV786421 TBG786419:TBR786421 TLC786419:TLN786421 TUY786419:TVJ786421 UEU786419:UFF786421 UOQ786419:UPB786421 UYM786419:UYX786421 VII786419:VIT786421 VSE786419:VSP786421 WCA786419:WCL786421 WLW786419:WMH786421 WVS786419:WWD786421 JG851955:JR851957 TC851955:TN851957 ACY851955:ADJ851957 AMU851955:ANF851957 AWQ851955:AXB851957 BGM851955:BGX851957 BQI851955:BQT851957 CAE851955:CAP851957 CKA851955:CKL851957 CTW851955:CUH851957 DDS851955:DED851957 DNO851955:DNZ851957 DXK851955:DXV851957 EHG851955:EHR851957 ERC851955:ERN851957 FAY851955:FBJ851957 FKU851955:FLF851957 FUQ851955:FVB851957 GEM851955:GEX851957 GOI851955:GOT851957 GYE851955:GYP851957 HIA851955:HIL851957 HRW851955:HSH851957 IBS851955:ICD851957 ILO851955:ILZ851957 IVK851955:IVV851957 JFG851955:JFR851957 JPC851955:JPN851957 JYY851955:JZJ851957 KIU851955:KJF851957 KSQ851955:KTB851957 LCM851955:LCX851957 LMI851955:LMT851957 LWE851955:LWP851957 MGA851955:MGL851957 MPW851955:MQH851957 MZS851955:NAD851957 NJO851955:NJZ851957 NTK851955:NTV851957 ODG851955:ODR851957 ONC851955:ONN851957 OWY851955:OXJ851957 PGU851955:PHF851957 PQQ851955:PRB851957 QAM851955:QAX851957 QKI851955:QKT851957 QUE851955:QUP851957 REA851955:REL851957 RNW851955:ROH851957 RXS851955:RYD851957 SHO851955:SHZ851957 SRK851955:SRV851957 TBG851955:TBR851957 TLC851955:TLN851957 TUY851955:TVJ851957 UEU851955:UFF851957 UOQ851955:UPB851957 UYM851955:UYX851957 VII851955:VIT851957 VSE851955:VSP851957 WCA851955:WCL851957 WLW851955:WMH851957 WVS851955:WWD851957 JG917491:JR917493 TC917491:TN917493 ACY917491:ADJ917493 AMU917491:ANF917493 AWQ917491:AXB917493 BGM917491:BGX917493 BQI917491:BQT917493 CAE917491:CAP917493 CKA917491:CKL917493 CTW917491:CUH917493 DDS917491:DED917493 DNO917491:DNZ917493 DXK917491:DXV917493 EHG917491:EHR917493 ERC917491:ERN917493 FAY917491:FBJ917493 FKU917491:FLF917493 FUQ917491:FVB917493 GEM917491:GEX917493 GOI917491:GOT917493 GYE917491:GYP917493 HIA917491:HIL917493 HRW917491:HSH917493 IBS917491:ICD917493 ILO917491:ILZ917493 IVK917491:IVV917493 JFG917491:JFR917493 JPC917491:JPN917493 JYY917491:JZJ917493 KIU917491:KJF917493 KSQ917491:KTB917493 LCM917491:LCX917493 LMI917491:LMT917493 LWE917491:LWP917493 MGA917491:MGL917493 MPW917491:MQH917493 MZS917491:NAD917493 NJO917491:NJZ917493 NTK917491:NTV917493 ODG917491:ODR917493 ONC917491:ONN917493 OWY917491:OXJ917493 PGU917491:PHF917493 PQQ917491:PRB917493 QAM917491:QAX917493 QKI917491:QKT917493 QUE917491:QUP917493 REA917491:REL917493 RNW917491:ROH917493 RXS917491:RYD917493 SHO917491:SHZ917493 SRK917491:SRV917493 TBG917491:TBR917493 TLC917491:TLN917493 TUY917491:TVJ917493 UEU917491:UFF917493 UOQ917491:UPB917493 UYM917491:UYX917493 VII917491:VIT917493 VSE917491:VSP917493 WCA917491:WCL917493 WLW917491:WMH917493 WVS917491:WWD917493 JG983027:JR983029 TC983027:TN983029 ACY983027:ADJ983029 AMU983027:ANF983029 AWQ983027:AXB983029 BGM983027:BGX983029 BQI983027:BQT983029 CAE983027:CAP983029 CKA983027:CKL983029 CTW983027:CUH983029 DDS983027:DED983029 DNO983027:DNZ983029 DXK983027:DXV983029 EHG983027:EHR983029 ERC983027:ERN983029 FAY983027:FBJ983029 FKU983027:FLF983029 FUQ983027:FVB983029 GEM983027:GEX983029 GOI983027:GOT983029 GYE983027:GYP983029 HIA983027:HIL983029 HRW983027:HSH983029 IBS983027:ICD983029 ILO983027:ILZ983029 IVK983027:IVV983029 JFG983027:JFR983029 JPC983027:JPN983029 JYY983027:JZJ983029 KIU983027:KJF983029 KSQ983027:KTB983029 LCM983027:LCX983029 LMI983027:LMT983029 LWE983027:LWP983029 MGA983027:MGL983029 MPW983027:MQH983029 MZS983027:NAD983029 NJO983027:NJZ983029 NTK983027:NTV983029 ODG983027:ODR983029 ONC983027:ONN983029 OWY983027:OXJ983029 PGU983027:PHF983029 PQQ983027:PRB983029 QAM983027:QAX983029 QKI983027:QKT983029 QUE983027:QUP983029 REA983027:REL983029 RNW983027:ROH983029 RXS983027:RYD983029 SHO983027:SHZ983029 SRK983027:SRV983029 TBG983027:TBR983029 TLC983027:TLN983029 TUY983027:TVJ983029 UEU983027:UFF983029 UOQ983027:UPB983029 UYM983027:UYX983029 VII983027:VIT983029 VSE983027:VSP983029 WCA983027:WCL983029 WLW983027:WMH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熱加工実績情報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t_hc_jisseki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64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64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352</v>
      </c>
      <c r="C11" s="122"/>
      <c r="D11" s="122"/>
      <c r="E11" s="122"/>
      <c r="F11" s="122"/>
      <c r="G11" s="122"/>
      <c r="H11" s="123"/>
      <c r="I11" s="164" t="s">
        <v>353</v>
      </c>
      <c r="J11" s="125"/>
      <c r="K11" s="125"/>
      <c r="L11" s="125"/>
      <c r="M11" s="125"/>
      <c r="N11" s="125"/>
      <c r="O11" s="125"/>
      <c r="P11" s="125"/>
      <c r="Q11" s="163"/>
      <c r="R11" s="121" t="s">
        <v>352</v>
      </c>
      <c r="S11" s="125"/>
      <c r="T11" s="125"/>
      <c r="U11" s="125"/>
      <c r="V11" s="125"/>
      <c r="W11" s="125"/>
      <c r="X11" s="123"/>
      <c r="Y11" s="532" t="s">
        <v>205</v>
      </c>
      <c r="Z11" s="533"/>
      <c r="AA11" s="534" t="s">
        <v>206</v>
      </c>
      <c r="AB11" s="535"/>
      <c r="AC11" s="536"/>
      <c r="AD11" s="118"/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 t="s">
        <v>354</v>
      </c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355</v>
      </c>
      <c r="C12" s="122"/>
      <c r="D12" s="122"/>
      <c r="E12" s="122"/>
      <c r="F12" s="122"/>
      <c r="G12" s="122"/>
      <c r="H12" s="123"/>
      <c r="I12" s="164" t="s">
        <v>356</v>
      </c>
      <c r="J12" s="125"/>
      <c r="K12" s="125"/>
      <c r="L12" s="125"/>
      <c r="M12" s="125"/>
      <c r="N12" s="125"/>
      <c r="O12" s="125"/>
      <c r="P12" s="125"/>
      <c r="Q12" s="163"/>
      <c r="R12" s="121" t="s">
        <v>355</v>
      </c>
      <c r="S12" s="125"/>
      <c r="T12" s="125"/>
      <c r="U12" s="125"/>
      <c r="V12" s="125"/>
      <c r="W12" s="125"/>
      <c r="X12" s="123"/>
      <c r="Y12" s="532" t="s">
        <v>205</v>
      </c>
      <c r="Z12" s="533"/>
      <c r="AA12" s="534" t="s">
        <v>206</v>
      </c>
      <c r="AB12" s="535"/>
      <c r="AC12" s="536"/>
      <c r="AD12" s="118"/>
      <c r="AE12" s="119"/>
      <c r="AF12" s="119"/>
      <c r="AG12" s="119"/>
      <c r="AH12" s="127"/>
      <c r="AI12" s="127" t="s">
        <v>317</v>
      </c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 ht="14.4" customHeight="1">
      <c r="A13" s="189">
        <f>IF(B13="","",COUNTA($B$8:B13))</f>
        <v>6</v>
      </c>
      <c r="B13" s="121" t="s">
        <v>358</v>
      </c>
      <c r="C13" s="122"/>
      <c r="D13" s="122"/>
      <c r="E13" s="122"/>
      <c r="F13" s="122"/>
      <c r="G13" s="122"/>
      <c r="H13" s="123"/>
      <c r="I13" s="164" t="s">
        <v>359</v>
      </c>
      <c r="J13" s="125"/>
      <c r="K13" s="125"/>
      <c r="L13" s="125"/>
      <c r="M13" s="125"/>
      <c r="N13" s="125"/>
      <c r="O13" s="125"/>
      <c r="P13" s="125"/>
      <c r="Q13" s="163"/>
      <c r="R13" s="121" t="s">
        <v>215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100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275" t="s">
        <v>1743</v>
      </c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361</v>
      </c>
      <c r="C14" s="122"/>
      <c r="D14" s="122"/>
      <c r="E14" s="122"/>
      <c r="F14" s="122"/>
      <c r="G14" s="122"/>
      <c r="H14" s="123"/>
      <c r="I14" s="124" t="s">
        <v>362</v>
      </c>
      <c r="J14" s="125"/>
      <c r="K14" s="125"/>
      <c r="L14" s="125"/>
      <c r="M14" s="125"/>
      <c r="N14" s="125"/>
      <c r="O14" s="126"/>
      <c r="P14" s="125"/>
      <c r="Q14" s="123"/>
      <c r="R14" s="121" t="s">
        <v>361</v>
      </c>
      <c r="S14" s="125"/>
      <c r="T14" s="125"/>
      <c r="U14" s="125"/>
      <c r="V14" s="125"/>
      <c r="W14" s="125"/>
      <c r="X14" s="123"/>
      <c r="Y14" s="532" t="s">
        <v>205</v>
      </c>
      <c r="Z14" s="533"/>
      <c r="AA14" s="534" t="s">
        <v>206</v>
      </c>
      <c r="AB14" s="535"/>
      <c r="AC14" s="536"/>
      <c r="AD14" s="166"/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 t="s">
        <v>363</v>
      </c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89">
        <f>IF(B15="","",COUNTA($B$8:B15))</f>
        <v>8</v>
      </c>
      <c r="B15" s="121" t="s">
        <v>366</v>
      </c>
      <c r="C15" s="122"/>
      <c r="D15" s="122"/>
      <c r="E15" s="122"/>
      <c r="F15" s="122"/>
      <c r="G15" s="122"/>
      <c r="H15" s="123"/>
      <c r="I15" s="164" t="s">
        <v>367</v>
      </c>
      <c r="J15" s="125"/>
      <c r="K15" s="125"/>
      <c r="L15" s="125"/>
      <c r="M15" s="125"/>
      <c r="N15" s="125"/>
      <c r="O15" s="125"/>
      <c r="P15" s="125"/>
      <c r="Q15" s="163"/>
      <c r="R15" s="121" t="s">
        <v>366</v>
      </c>
      <c r="S15" s="125"/>
      <c r="T15" s="125"/>
      <c r="U15" s="125"/>
      <c r="V15" s="125"/>
      <c r="W15" s="125"/>
      <c r="X15" s="123"/>
      <c r="Y15" s="532" t="s">
        <v>205</v>
      </c>
      <c r="Z15" s="533"/>
      <c r="AA15" s="534" t="s">
        <v>206</v>
      </c>
      <c r="AB15" s="535"/>
      <c r="AC15" s="536"/>
      <c r="AD15" s="118"/>
      <c r="AE15" s="119"/>
      <c r="AF15" s="119"/>
      <c r="AG15" s="119"/>
      <c r="AH15" s="127"/>
      <c r="AI15" s="127" t="s">
        <v>318</v>
      </c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 ht="14.4" customHeight="1">
      <c r="A16" s="189">
        <f>IF(B16="","",COUNTA($B$8:B16))</f>
        <v>9</v>
      </c>
      <c r="B16" s="121" t="s">
        <v>369</v>
      </c>
      <c r="C16" s="122"/>
      <c r="D16" s="122"/>
      <c r="E16" s="122"/>
      <c r="F16" s="122"/>
      <c r="G16" s="122"/>
      <c r="H16" s="123"/>
      <c r="I16" s="164" t="s">
        <v>370</v>
      </c>
      <c r="J16" s="125"/>
      <c r="K16" s="125"/>
      <c r="L16" s="125"/>
      <c r="M16" s="125"/>
      <c r="N16" s="125"/>
      <c r="O16" s="125"/>
      <c r="P16" s="125"/>
      <c r="Q16" s="163"/>
      <c r="R16" s="121" t="s">
        <v>215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118">
        <v>100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275" t="s">
        <v>1743</v>
      </c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8"/>
    </row>
    <row r="17" spans="1:56" s="1" customFormat="1">
      <c r="A17" s="189">
        <f>IF(B17="","",COUNTA($B$8:B17))</f>
        <v>10</v>
      </c>
      <c r="B17" s="121" t="s">
        <v>371</v>
      </c>
      <c r="C17" s="122"/>
      <c r="D17" s="122"/>
      <c r="E17" s="122"/>
      <c r="F17" s="122"/>
      <c r="G17" s="122"/>
      <c r="H17" s="123"/>
      <c r="I17" s="124" t="s">
        <v>372</v>
      </c>
      <c r="J17" s="125"/>
      <c r="K17" s="125"/>
      <c r="L17" s="125"/>
      <c r="M17" s="125"/>
      <c r="N17" s="125"/>
      <c r="O17" s="126"/>
      <c r="P17" s="125"/>
      <c r="Q17" s="123"/>
      <c r="R17" s="121" t="s">
        <v>371</v>
      </c>
      <c r="S17" s="125"/>
      <c r="T17" s="125"/>
      <c r="U17" s="125"/>
      <c r="V17" s="125"/>
      <c r="W17" s="125"/>
      <c r="X17" s="123"/>
      <c r="Y17" s="532" t="s">
        <v>205</v>
      </c>
      <c r="Z17" s="533"/>
      <c r="AA17" s="534" t="s">
        <v>206</v>
      </c>
      <c r="AB17" s="535"/>
      <c r="AC17" s="536"/>
      <c r="AD17" s="166"/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 t="s">
        <v>363</v>
      </c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89">
        <f>IF(B18="","",COUNTA($B$8:B18))</f>
        <v>11</v>
      </c>
      <c r="B18" s="121" t="s">
        <v>373</v>
      </c>
      <c r="C18" s="122"/>
      <c r="D18" s="122"/>
      <c r="E18" s="122"/>
      <c r="F18" s="122"/>
      <c r="G18" s="122"/>
      <c r="H18" s="123"/>
      <c r="I18" s="164" t="s">
        <v>374</v>
      </c>
      <c r="J18" s="125"/>
      <c r="K18" s="125"/>
      <c r="L18" s="125"/>
      <c r="M18" s="125"/>
      <c r="N18" s="125"/>
      <c r="O18" s="125"/>
      <c r="P18" s="125"/>
      <c r="Q18" s="163"/>
      <c r="R18" s="121" t="s">
        <v>373</v>
      </c>
      <c r="S18" s="125"/>
      <c r="T18" s="125"/>
      <c r="U18" s="125"/>
      <c r="V18" s="125"/>
      <c r="W18" s="125"/>
      <c r="X18" s="123"/>
      <c r="Y18" s="532" t="s">
        <v>205</v>
      </c>
      <c r="Z18" s="533"/>
      <c r="AA18" s="534" t="s">
        <v>206</v>
      </c>
      <c r="AB18" s="535"/>
      <c r="AC18" s="536"/>
      <c r="AD18" s="118"/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>
        <f>IF(B19="","",COUNTA($B$8:B19))</f>
        <v>12</v>
      </c>
      <c r="B19" s="121" t="s">
        <v>219</v>
      </c>
      <c r="C19" s="122"/>
      <c r="D19" s="122"/>
      <c r="E19" s="122"/>
      <c r="F19" s="122"/>
      <c r="G19" s="122"/>
      <c r="H19" s="123"/>
      <c r="I19" s="124" t="s">
        <v>220</v>
      </c>
      <c r="J19" s="125"/>
      <c r="K19" s="125"/>
      <c r="L19" s="125"/>
      <c r="M19" s="125"/>
      <c r="N19" s="125"/>
      <c r="O19" s="125"/>
      <c r="P19" s="125"/>
      <c r="Q19" s="163"/>
      <c r="R19" s="121" t="s">
        <v>219</v>
      </c>
      <c r="S19" s="125"/>
      <c r="T19" s="125"/>
      <c r="U19" s="125"/>
      <c r="V19" s="125"/>
      <c r="W19" s="125"/>
      <c r="X19" s="123"/>
      <c r="Y19" s="532" t="s">
        <v>210</v>
      </c>
      <c r="Z19" s="533"/>
      <c r="AA19" s="534" t="s">
        <v>211</v>
      </c>
      <c r="AB19" s="535"/>
      <c r="AC19" s="536"/>
      <c r="AD19" s="118">
        <v>4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>
        <f>IF(B20="","",COUNTA($B$8:B20))</f>
        <v>13</v>
      </c>
      <c r="B20" s="121" t="s">
        <v>221</v>
      </c>
      <c r="C20" s="122"/>
      <c r="D20" s="122"/>
      <c r="E20" s="122"/>
      <c r="F20" s="122"/>
      <c r="G20" s="122"/>
      <c r="H20" s="123"/>
      <c r="I20" s="124" t="s">
        <v>222</v>
      </c>
      <c r="J20" s="125"/>
      <c r="K20" s="125"/>
      <c r="L20" s="125"/>
      <c r="M20" s="125"/>
      <c r="N20" s="125"/>
      <c r="O20" s="125"/>
      <c r="P20" s="125"/>
      <c r="Q20" s="163"/>
      <c r="R20" s="121" t="s">
        <v>221</v>
      </c>
      <c r="S20" s="125"/>
      <c r="T20" s="125"/>
      <c r="U20" s="125"/>
      <c r="V20" s="125"/>
      <c r="W20" s="125"/>
      <c r="X20" s="123"/>
      <c r="Y20" s="532" t="s">
        <v>210</v>
      </c>
      <c r="Z20" s="533"/>
      <c r="AA20" s="534" t="s">
        <v>211</v>
      </c>
      <c r="AB20" s="535"/>
      <c r="AC20" s="536"/>
      <c r="AD20" s="118">
        <v>4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223</v>
      </c>
      <c r="C21" s="122"/>
      <c r="D21" s="122"/>
      <c r="E21" s="122"/>
      <c r="F21" s="122"/>
      <c r="G21" s="122"/>
      <c r="H21" s="123"/>
      <c r="I21" s="124" t="s">
        <v>224</v>
      </c>
      <c r="J21" s="125"/>
      <c r="K21" s="125"/>
      <c r="L21" s="125"/>
      <c r="M21" s="125"/>
      <c r="N21" s="125"/>
      <c r="O21" s="125"/>
      <c r="P21" s="125"/>
      <c r="Q21" s="163"/>
      <c r="R21" s="121" t="s">
        <v>223</v>
      </c>
      <c r="S21" s="125"/>
      <c r="T21" s="125"/>
      <c r="U21" s="125"/>
      <c r="V21" s="125"/>
      <c r="W21" s="125"/>
      <c r="X21" s="123"/>
      <c r="Y21" s="532" t="s">
        <v>210</v>
      </c>
      <c r="Z21" s="533"/>
      <c r="AA21" s="534" t="s">
        <v>211</v>
      </c>
      <c r="AB21" s="535"/>
      <c r="AC21" s="536"/>
      <c r="AD21" s="118">
        <v>10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15</v>
      </c>
      <c r="B22" s="121" t="s">
        <v>225</v>
      </c>
      <c r="C22" s="122"/>
      <c r="D22" s="122"/>
      <c r="E22" s="122"/>
      <c r="F22" s="122"/>
      <c r="G22" s="122"/>
      <c r="H22" s="123"/>
      <c r="I22" s="124" t="s">
        <v>226</v>
      </c>
      <c r="J22" s="125"/>
      <c r="K22" s="125"/>
      <c r="L22" s="125"/>
      <c r="M22" s="125"/>
      <c r="N22" s="125"/>
      <c r="O22" s="125"/>
      <c r="P22" s="125"/>
      <c r="Q22" s="163"/>
      <c r="R22" s="121" t="s">
        <v>225</v>
      </c>
      <c r="S22" s="125"/>
      <c r="T22" s="125"/>
      <c r="U22" s="125"/>
      <c r="V22" s="125"/>
      <c r="W22" s="125"/>
      <c r="X22" s="123"/>
      <c r="Y22" s="532" t="s">
        <v>210</v>
      </c>
      <c r="Z22" s="533"/>
      <c r="AA22" s="534" t="s">
        <v>211</v>
      </c>
      <c r="AB22" s="535"/>
      <c r="AC22" s="536"/>
      <c r="AD22" s="118">
        <v>10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20">
        <f>IF(B23="","",COUNTA($B$8:B23))</f>
        <v>16</v>
      </c>
      <c r="B23" s="121" t="s">
        <v>227</v>
      </c>
      <c r="C23" s="122"/>
      <c r="D23" s="122"/>
      <c r="E23" s="122"/>
      <c r="F23" s="122"/>
      <c r="G23" s="122"/>
      <c r="H23" s="123"/>
      <c r="I23" s="124" t="s">
        <v>228</v>
      </c>
      <c r="J23" s="125"/>
      <c r="K23" s="125"/>
      <c r="L23" s="125"/>
      <c r="M23" s="125"/>
      <c r="N23" s="125"/>
      <c r="O23" s="125"/>
      <c r="P23" s="125"/>
      <c r="Q23" s="163"/>
      <c r="R23" s="121" t="s">
        <v>227</v>
      </c>
      <c r="S23" s="125"/>
      <c r="T23" s="125"/>
      <c r="U23" s="125"/>
      <c r="V23" s="125"/>
      <c r="W23" s="125"/>
      <c r="X23" s="123"/>
      <c r="Y23" s="532" t="s">
        <v>205</v>
      </c>
      <c r="Z23" s="533"/>
      <c r="AA23" s="534" t="s">
        <v>229</v>
      </c>
      <c r="AB23" s="535"/>
      <c r="AC23" s="536"/>
      <c r="AD23" s="193"/>
      <c r="AE23" s="119"/>
      <c r="AF23" s="119"/>
      <c r="AG23" s="119"/>
      <c r="AH23" s="127"/>
      <c r="AI23" s="127"/>
      <c r="AJ23" s="127"/>
      <c r="AK23" s="127"/>
      <c r="AL23" s="127"/>
      <c r="AM23" s="127"/>
      <c r="AN23" s="127"/>
      <c r="AO23" s="119"/>
      <c r="AP23" s="119"/>
      <c r="AQ23" s="119"/>
      <c r="AR23" s="119"/>
      <c r="AS23" s="124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9"/>
    </row>
    <row r="24" spans="1:56" s="1" customFormat="1">
      <c r="A24" s="120">
        <f>IF(B24="","",COUNTA($B$8:B24))</f>
        <v>17</v>
      </c>
      <c r="B24" s="121" t="s">
        <v>230</v>
      </c>
      <c r="C24" s="122"/>
      <c r="D24" s="122"/>
      <c r="E24" s="122"/>
      <c r="F24" s="122"/>
      <c r="G24" s="122"/>
      <c r="H24" s="123"/>
      <c r="I24" s="124" t="s">
        <v>231</v>
      </c>
      <c r="J24" s="125"/>
      <c r="K24" s="125"/>
      <c r="L24" s="125"/>
      <c r="M24" s="125"/>
      <c r="N24" s="125"/>
      <c r="O24" s="125"/>
      <c r="P24" s="125"/>
      <c r="Q24" s="163"/>
      <c r="R24" s="121" t="s">
        <v>230</v>
      </c>
      <c r="S24" s="125"/>
      <c r="T24" s="125"/>
      <c r="U24" s="125"/>
      <c r="V24" s="125"/>
      <c r="W24" s="125"/>
      <c r="X24" s="123"/>
      <c r="Y24" s="532" t="s">
        <v>210</v>
      </c>
      <c r="Z24" s="533"/>
      <c r="AA24" s="534" t="s">
        <v>211</v>
      </c>
      <c r="AB24" s="535"/>
      <c r="AC24" s="536"/>
      <c r="AD24" s="118">
        <v>10</v>
      </c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6" s="1" customFormat="1">
      <c r="A25" s="120">
        <f>IF(B25="","",COUNTA($B$8:B25))</f>
        <v>18</v>
      </c>
      <c r="B25" s="121" t="s">
        <v>232</v>
      </c>
      <c r="C25" s="122"/>
      <c r="D25" s="122"/>
      <c r="E25" s="122"/>
      <c r="F25" s="122"/>
      <c r="G25" s="122"/>
      <c r="H25" s="123"/>
      <c r="I25" s="124" t="s">
        <v>233</v>
      </c>
      <c r="J25" s="125"/>
      <c r="K25" s="125"/>
      <c r="L25" s="125"/>
      <c r="M25" s="125"/>
      <c r="N25" s="125"/>
      <c r="O25" s="125"/>
      <c r="P25" s="125"/>
      <c r="Q25" s="163"/>
      <c r="R25" s="121" t="s">
        <v>232</v>
      </c>
      <c r="S25" s="125"/>
      <c r="T25" s="125"/>
      <c r="U25" s="125"/>
      <c r="V25" s="125"/>
      <c r="W25" s="125"/>
      <c r="X25" s="123"/>
      <c r="Y25" s="532" t="s">
        <v>210</v>
      </c>
      <c r="Z25" s="533"/>
      <c r="AA25" s="534" t="s">
        <v>211</v>
      </c>
      <c r="AB25" s="535"/>
      <c r="AC25" s="536"/>
      <c r="AD25" s="193">
        <v>10</v>
      </c>
      <c r="AE25" s="119"/>
      <c r="AF25" s="119"/>
      <c r="AG25" s="119"/>
      <c r="AH25" s="127"/>
      <c r="AI25" s="127"/>
      <c r="AJ25" s="127"/>
      <c r="AK25" s="127"/>
      <c r="AL25" s="127"/>
      <c r="AM25" s="127"/>
      <c r="AN25" s="127"/>
      <c r="AO25" s="119"/>
      <c r="AP25" s="119"/>
      <c r="AQ25" s="119"/>
      <c r="AR25" s="119"/>
      <c r="AS25" s="124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9"/>
    </row>
    <row r="26" spans="1:56" s="1" customFormat="1">
      <c r="A26" s="120">
        <f>IF(B26="","",COUNTA($B$8:B26))</f>
        <v>19</v>
      </c>
      <c r="B26" s="121" t="s">
        <v>234</v>
      </c>
      <c r="C26" s="122"/>
      <c r="D26" s="122"/>
      <c r="E26" s="122"/>
      <c r="F26" s="122"/>
      <c r="G26" s="122"/>
      <c r="H26" s="123"/>
      <c r="I26" s="124" t="s">
        <v>235</v>
      </c>
      <c r="J26" s="125"/>
      <c r="K26" s="125"/>
      <c r="L26" s="125"/>
      <c r="M26" s="125"/>
      <c r="N26" s="125"/>
      <c r="O26" s="125"/>
      <c r="P26" s="125"/>
      <c r="Q26" s="163"/>
      <c r="R26" s="164" t="s">
        <v>234</v>
      </c>
      <c r="S26" s="125"/>
      <c r="T26" s="125"/>
      <c r="U26" s="125"/>
      <c r="V26" s="125"/>
      <c r="W26" s="125"/>
      <c r="X26" s="123"/>
      <c r="Y26" s="532" t="s">
        <v>205</v>
      </c>
      <c r="Z26" s="533"/>
      <c r="AA26" s="534" t="s">
        <v>229</v>
      </c>
      <c r="AB26" s="535"/>
      <c r="AC26" s="536"/>
      <c r="AD26" s="193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 t="str">
        <f>IF(B27="","",COUNTA($B$8:B27))</f>
        <v/>
      </c>
      <c r="B27" s="121"/>
      <c r="C27" s="122"/>
      <c r="D27" s="122"/>
      <c r="E27" s="122"/>
      <c r="F27" s="122"/>
      <c r="G27" s="122"/>
      <c r="H27" s="123"/>
      <c r="I27" s="164"/>
      <c r="J27" s="125"/>
      <c r="K27" s="125"/>
      <c r="L27" s="125"/>
      <c r="M27" s="125"/>
      <c r="N27" s="125"/>
      <c r="O27" s="125"/>
      <c r="P27" s="125"/>
      <c r="Q27" s="163"/>
      <c r="R27" s="121"/>
      <c r="S27" s="125"/>
      <c r="T27" s="125"/>
      <c r="U27" s="125"/>
      <c r="V27" s="125"/>
      <c r="W27" s="125"/>
      <c r="X27" s="123"/>
      <c r="Y27" s="532"/>
      <c r="Z27" s="533"/>
      <c r="AA27" s="534"/>
      <c r="AB27" s="535"/>
      <c r="AC27" s="536"/>
      <c r="AD27" s="118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66"/>
      <c r="Z29" s="467"/>
      <c r="AA29" s="468"/>
      <c r="AB29" s="469"/>
      <c r="AC29" s="470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6"/>
      <c r="Z30" s="467"/>
      <c r="AA30" s="468"/>
      <c r="AB30" s="469"/>
      <c r="AC30" s="470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6"/>
      <c r="Z31" s="467"/>
      <c r="AA31" s="468"/>
      <c r="AB31" s="469"/>
      <c r="AC31" s="470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66"/>
      <c r="Z32" s="467"/>
      <c r="AA32" s="468"/>
      <c r="AB32" s="469"/>
      <c r="AC32" s="470"/>
      <c r="AD32" s="2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2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68"/>
      <c r="AB36" s="469"/>
      <c r="AC36" s="470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8"/>
      <c r="AB37" s="469"/>
      <c r="AC37" s="470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8"/>
      <c r="AB39" s="469"/>
      <c r="AC39" s="470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8"/>
      <c r="AB40" s="469"/>
      <c r="AC40" s="470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8"/>
      <c r="AB41" s="469"/>
      <c r="AC41" s="470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8"/>
      <c r="AB42" s="469"/>
      <c r="AC42" s="470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68"/>
      <c r="AB43" s="469"/>
      <c r="AC43" s="470"/>
      <c r="AD43" s="8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8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8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8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03"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S6:BD7"/>
    <mergeCell ref="Y8:Z8"/>
    <mergeCell ref="AA8:AC8"/>
    <mergeCell ref="AZ4:BD4"/>
    <mergeCell ref="AA6:AC7"/>
    <mergeCell ref="AD6:AD7"/>
    <mergeCell ref="AE6:AE7"/>
    <mergeCell ref="AF6:AF7"/>
    <mergeCell ref="Y12:Z12"/>
    <mergeCell ref="AA12:AC12"/>
    <mergeCell ref="AG6:AG7"/>
    <mergeCell ref="AH6:AH7"/>
    <mergeCell ref="AI6:AR6"/>
    <mergeCell ref="Y11:Z11"/>
    <mergeCell ref="AA11:AC11"/>
    <mergeCell ref="AA14:AC14"/>
    <mergeCell ref="A1:H4"/>
    <mergeCell ref="Y9:Z9"/>
    <mergeCell ref="AA9:AC9"/>
    <mergeCell ref="Y10:Z10"/>
    <mergeCell ref="AA10:AC10"/>
    <mergeCell ref="A6:A7"/>
    <mergeCell ref="B6:H7"/>
    <mergeCell ref="I6:Q7"/>
    <mergeCell ref="R6:X7"/>
    <mergeCell ref="Y6:Z7"/>
    <mergeCell ref="Y22:Z22"/>
    <mergeCell ref="AA22:AC22"/>
    <mergeCell ref="Y13:Z13"/>
    <mergeCell ref="AA13:AC13"/>
    <mergeCell ref="AA26:AC26"/>
    <mergeCell ref="Y27:Z27"/>
    <mergeCell ref="AA27:AC27"/>
    <mergeCell ref="Y28:Z28"/>
    <mergeCell ref="AA28:AC28"/>
    <mergeCell ref="Y17:Z17"/>
    <mergeCell ref="AA17:AC17"/>
    <mergeCell ref="Y15:Z15"/>
    <mergeCell ref="AA15:AC15"/>
    <mergeCell ref="Y16:Z16"/>
    <mergeCell ref="AA16:AC16"/>
    <mergeCell ref="Y21:Z21"/>
    <mergeCell ref="AA21:AC21"/>
    <mergeCell ref="Y18:Z18"/>
    <mergeCell ref="AA18:AC18"/>
    <mergeCell ref="Y19:Z19"/>
    <mergeCell ref="AA19:AC19"/>
    <mergeCell ref="Y20:Z20"/>
    <mergeCell ref="AA20:AC20"/>
    <mergeCell ref="Y14:Z14"/>
    <mergeCell ref="AA44:AC44"/>
    <mergeCell ref="Y35:Z35"/>
    <mergeCell ref="AA35:AC35"/>
    <mergeCell ref="AA36:AC36"/>
    <mergeCell ref="AA37:AC37"/>
    <mergeCell ref="Y38:Z38"/>
    <mergeCell ref="AA38:AC38"/>
    <mergeCell ref="AA39:AC39"/>
    <mergeCell ref="AA40:AC40"/>
    <mergeCell ref="AA41:AC41"/>
    <mergeCell ref="AA42:AC42"/>
    <mergeCell ref="AA43:AC43"/>
    <mergeCell ref="Y45:Z45"/>
    <mergeCell ref="AA45:AC45"/>
    <mergeCell ref="Y46:Z46"/>
    <mergeCell ref="AA46:AC46"/>
    <mergeCell ref="Y34:Z34"/>
    <mergeCell ref="AA34:AC34"/>
    <mergeCell ref="Y23:Z23"/>
    <mergeCell ref="AA23:AC23"/>
    <mergeCell ref="Y24:Z24"/>
    <mergeCell ref="AA24:AC24"/>
    <mergeCell ref="Y25:Z25"/>
    <mergeCell ref="AA25:AC25"/>
    <mergeCell ref="Y26:Z2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44:Z44"/>
  </mergeCells>
  <phoneticPr fontId="5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加工実績情報（熱加工）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t_hc_kako_jisseki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7" s="1" customFormat="1">
      <c r="A9" s="189">
        <f>IF(B9="","",COUNTA($B$8:B9))</f>
        <v>2</v>
      </c>
      <c r="B9" s="121" t="s">
        <v>1761</v>
      </c>
      <c r="C9" s="122"/>
      <c r="D9" s="122"/>
      <c r="E9" s="122"/>
      <c r="F9" s="122"/>
      <c r="G9" s="122"/>
      <c r="H9" s="123"/>
      <c r="I9" s="164" t="s">
        <v>1762</v>
      </c>
      <c r="J9" s="125"/>
      <c r="K9" s="125"/>
      <c r="L9" s="125"/>
      <c r="M9" s="125"/>
      <c r="N9" s="125"/>
      <c r="O9" s="125"/>
      <c r="P9" s="125"/>
      <c r="Q9" s="163"/>
      <c r="R9" s="121" t="s">
        <v>1761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  <c r="BE9" s="1" t="s">
        <v>1574</v>
      </c>
    </row>
    <row r="10" spans="1:57" s="1" customFormat="1">
      <c r="A10" s="189">
        <f>IF(B10="","",COUNTA($B$8:B10))</f>
        <v>3</v>
      </c>
      <c r="B10" s="121" t="s">
        <v>246</v>
      </c>
      <c r="C10" s="122"/>
      <c r="D10" s="122"/>
      <c r="E10" s="122"/>
      <c r="F10" s="122"/>
      <c r="G10" s="122"/>
      <c r="H10" s="123"/>
      <c r="I10" s="164" t="s">
        <v>247</v>
      </c>
      <c r="J10" s="125"/>
      <c r="K10" s="125"/>
      <c r="L10" s="125"/>
      <c r="M10" s="125"/>
      <c r="N10" s="125"/>
      <c r="O10" s="125"/>
      <c r="P10" s="125"/>
      <c r="Q10" s="163"/>
      <c r="R10" s="121" t="s">
        <v>246</v>
      </c>
      <c r="S10" s="125"/>
      <c r="T10" s="125"/>
      <c r="U10" s="125"/>
      <c r="V10" s="125"/>
      <c r="W10" s="125"/>
      <c r="X10" s="123"/>
      <c r="Y10" s="532" t="s">
        <v>243</v>
      </c>
      <c r="Z10" s="533"/>
      <c r="AA10" s="534" t="s">
        <v>244</v>
      </c>
      <c r="AB10" s="535"/>
      <c r="AC10" s="536"/>
      <c r="AD10" s="118">
        <v>3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7" s="1" customFormat="1">
      <c r="A11" s="189">
        <f>IF(B11="","",COUNTA($B$8:B11))</f>
        <v>4</v>
      </c>
      <c r="B11" s="187" t="s">
        <v>1754</v>
      </c>
      <c r="C11" s="188"/>
      <c r="D11" s="188"/>
      <c r="E11" s="188"/>
      <c r="F11" s="188"/>
      <c r="G11" s="188"/>
      <c r="H11" s="188"/>
      <c r="I11" s="187" t="s">
        <v>1753</v>
      </c>
      <c r="J11" s="194"/>
      <c r="K11" s="194"/>
      <c r="L11" s="194"/>
      <c r="M11" s="194"/>
      <c r="N11" s="194"/>
      <c r="O11" s="194"/>
      <c r="P11" s="194"/>
      <c r="Q11" s="194"/>
      <c r="R11" s="187" t="s">
        <v>1754</v>
      </c>
      <c r="S11" s="188"/>
      <c r="T11" s="188"/>
      <c r="U11" s="188"/>
      <c r="V11" s="188"/>
      <c r="W11" s="188"/>
      <c r="X11" s="188"/>
      <c r="Y11" s="532" t="s">
        <v>210</v>
      </c>
      <c r="Z11" s="533"/>
      <c r="AA11" s="534" t="s">
        <v>211</v>
      </c>
      <c r="AB11" s="535"/>
      <c r="AC11" s="536"/>
      <c r="AD11" s="193">
        <v>30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  <c r="BE11" s="1" t="s">
        <v>1576</v>
      </c>
    </row>
    <row r="12" spans="1:57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64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1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7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64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7" s="1" customFormat="1">
      <c r="A14" s="189">
        <f>IF(B14="","",COUNTA($B$8:B14))</f>
        <v>7</v>
      </c>
      <c r="B14" s="121" t="s">
        <v>381</v>
      </c>
      <c r="C14" s="122"/>
      <c r="D14" s="122"/>
      <c r="E14" s="122"/>
      <c r="F14" s="122"/>
      <c r="G14" s="122"/>
      <c r="H14" s="123"/>
      <c r="I14" s="190" t="s">
        <v>353</v>
      </c>
      <c r="J14" s="125"/>
      <c r="K14" s="125"/>
      <c r="L14" s="125"/>
      <c r="M14" s="125"/>
      <c r="N14" s="125"/>
      <c r="O14" s="125"/>
      <c r="P14" s="125"/>
      <c r="Q14" s="163"/>
      <c r="R14" s="121" t="s">
        <v>435</v>
      </c>
      <c r="S14" s="125"/>
      <c r="T14" s="125"/>
      <c r="U14" s="125"/>
      <c r="V14" s="125"/>
      <c r="W14" s="125"/>
      <c r="X14" s="123"/>
      <c r="Y14" s="532" t="s">
        <v>205</v>
      </c>
      <c r="Z14" s="533"/>
      <c r="AA14" s="534" t="s">
        <v>206</v>
      </c>
      <c r="AB14" s="535"/>
      <c r="AC14" s="536"/>
      <c r="AD14" s="118"/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7" s="1" customFormat="1">
      <c r="A15" s="189">
        <f>IF(B15="","",COUNTA($B$8:B15))</f>
        <v>8</v>
      </c>
      <c r="B15" s="121" t="s">
        <v>383</v>
      </c>
      <c r="C15" s="122"/>
      <c r="D15" s="122"/>
      <c r="E15" s="122"/>
      <c r="F15" s="122"/>
      <c r="G15" s="122"/>
      <c r="H15" s="123"/>
      <c r="I15" s="164" t="s">
        <v>384</v>
      </c>
      <c r="J15" s="125"/>
      <c r="K15" s="125"/>
      <c r="L15" s="125"/>
      <c r="M15" s="125"/>
      <c r="N15" s="125"/>
      <c r="O15" s="125"/>
      <c r="P15" s="125"/>
      <c r="Q15" s="163"/>
      <c r="R15" s="121" t="s">
        <v>385</v>
      </c>
      <c r="S15" s="125"/>
      <c r="T15" s="125"/>
      <c r="U15" s="125"/>
      <c r="V15" s="125"/>
      <c r="W15" s="125"/>
      <c r="X15" s="123"/>
      <c r="Y15" s="532" t="s">
        <v>205</v>
      </c>
      <c r="Z15" s="533"/>
      <c r="AA15" s="534" t="s">
        <v>206</v>
      </c>
      <c r="AB15" s="535"/>
      <c r="AC15" s="536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7" s="1" customFormat="1">
      <c r="A16" s="189">
        <f>IF(B16="","",COUNTA($B$8:B16))</f>
        <v>9</v>
      </c>
      <c r="B16" s="121" t="s">
        <v>386</v>
      </c>
      <c r="C16" s="122"/>
      <c r="D16" s="122"/>
      <c r="E16" s="122"/>
      <c r="F16" s="122"/>
      <c r="G16" s="122"/>
      <c r="H16" s="123"/>
      <c r="I16" s="164" t="s">
        <v>266</v>
      </c>
      <c r="J16" s="125"/>
      <c r="K16" s="125"/>
      <c r="L16" s="125"/>
      <c r="M16" s="125"/>
      <c r="N16" s="125"/>
      <c r="O16" s="125"/>
      <c r="P16" s="125"/>
      <c r="Q16" s="163"/>
      <c r="R16" s="121" t="s">
        <v>386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193">
        <v>5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87" t="s">
        <v>387</v>
      </c>
      <c r="C17" s="188"/>
      <c r="D17" s="188"/>
      <c r="E17" s="188"/>
      <c r="F17" s="188"/>
      <c r="G17" s="188"/>
      <c r="H17" s="188"/>
      <c r="I17" s="187" t="s">
        <v>252</v>
      </c>
      <c r="J17" s="194"/>
      <c r="K17" s="194"/>
      <c r="L17" s="194"/>
      <c r="M17" s="194"/>
      <c r="N17" s="194"/>
      <c r="O17" s="194"/>
      <c r="P17" s="194"/>
      <c r="Q17" s="194"/>
      <c r="R17" s="187" t="s">
        <v>387</v>
      </c>
      <c r="S17" s="188"/>
      <c r="T17" s="188"/>
      <c r="U17" s="188"/>
      <c r="V17" s="188"/>
      <c r="W17" s="188"/>
      <c r="X17" s="188"/>
      <c r="Y17" s="532" t="s">
        <v>210</v>
      </c>
      <c r="Z17" s="533"/>
      <c r="AA17" s="534" t="s">
        <v>211</v>
      </c>
      <c r="AB17" s="535"/>
      <c r="AC17" s="536"/>
      <c r="AD17" s="195">
        <v>20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388</v>
      </c>
      <c r="C18" s="188"/>
      <c r="D18" s="188"/>
      <c r="E18" s="188"/>
      <c r="F18" s="188"/>
      <c r="G18" s="188"/>
      <c r="H18" s="188"/>
      <c r="I18" s="187" t="s">
        <v>254</v>
      </c>
      <c r="J18" s="194"/>
      <c r="K18" s="194"/>
      <c r="L18" s="194"/>
      <c r="M18" s="194"/>
      <c r="N18" s="194"/>
      <c r="O18" s="194"/>
      <c r="P18" s="194"/>
      <c r="Q18" s="194"/>
      <c r="R18" s="187" t="s">
        <v>388</v>
      </c>
      <c r="S18" s="188"/>
      <c r="T18" s="188"/>
      <c r="U18" s="188"/>
      <c r="V18" s="188"/>
      <c r="W18" s="188"/>
      <c r="X18" s="188"/>
      <c r="Y18" s="532" t="s">
        <v>210</v>
      </c>
      <c r="Z18" s="533"/>
      <c r="AA18" s="534" t="s">
        <v>211</v>
      </c>
      <c r="AB18" s="535"/>
      <c r="AC18" s="536"/>
      <c r="AD18" s="195">
        <v>30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87" t="s">
        <v>415</v>
      </c>
      <c r="C19" s="188"/>
      <c r="D19" s="188"/>
      <c r="E19" s="188"/>
      <c r="F19" s="188"/>
      <c r="G19" s="188"/>
      <c r="H19" s="188"/>
      <c r="I19" s="187" t="s">
        <v>270</v>
      </c>
      <c r="J19" s="194"/>
      <c r="K19" s="194"/>
      <c r="L19" s="194"/>
      <c r="M19" s="194"/>
      <c r="N19" s="194"/>
      <c r="O19" s="194"/>
      <c r="P19" s="194"/>
      <c r="Q19" s="194"/>
      <c r="R19" s="187" t="s">
        <v>415</v>
      </c>
      <c r="S19" s="188"/>
      <c r="T19" s="188"/>
      <c r="U19" s="188"/>
      <c r="V19" s="188"/>
      <c r="W19" s="188"/>
      <c r="X19" s="188"/>
      <c r="Y19" s="532" t="s">
        <v>243</v>
      </c>
      <c r="Z19" s="533"/>
      <c r="AA19" s="534" t="s">
        <v>244</v>
      </c>
      <c r="AB19" s="535"/>
      <c r="AC19" s="536"/>
      <c r="AD19" s="195">
        <v>5</v>
      </c>
      <c r="AE19" s="119">
        <v>2</v>
      </c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416</v>
      </c>
      <c r="C20" s="188"/>
      <c r="D20" s="188"/>
      <c r="E20" s="188"/>
      <c r="F20" s="188"/>
      <c r="G20" s="188"/>
      <c r="H20" s="188"/>
      <c r="I20" s="187" t="s">
        <v>272</v>
      </c>
      <c r="J20" s="194"/>
      <c r="K20" s="194"/>
      <c r="L20" s="194"/>
      <c r="M20" s="194"/>
      <c r="N20" s="194"/>
      <c r="O20" s="194"/>
      <c r="P20" s="194"/>
      <c r="Q20" s="194"/>
      <c r="R20" s="187" t="s">
        <v>416</v>
      </c>
      <c r="S20" s="188"/>
      <c r="T20" s="188"/>
      <c r="U20" s="188"/>
      <c r="V20" s="188"/>
      <c r="W20" s="188"/>
      <c r="X20" s="188"/>
      <c r="Y20" s="532" t="s">
        <v>243</v>
      </c>
      <c r="Z20" s="533"/>
      <c r="AA20" s="534" t="s">
        <v>244</v>
      </c>
      <c r="AB20" s="535"/>
      <c r="AC20" s="536"/>
      <c r="AD20" s="195">
        <v>4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436</v>
      </c>
      <c r="C21" s="188"/>
      <c r="D21" s="188"/>
      <c r="E21" s="188"/>
      <c r="F21" s="188"/>
      <c r="G21" s="188"/>
      <c r="H21" s="188"/>
      <c r="I21" s="187" t="s">
        <v>274</v>
      </c>
      <c r="J21" s="194"/>
      <c r="K21" s="194"/>
      <c r="L21" s="194"/>
      <c r="M21" s="194"/>
      <c r="N21" s="194"/>
      <c r="O21" s="194"/>
      <c r="P21" s="194"/>
      <c r="Q21" s="194"/>
      <c r="R21" s="187" t="s">
        <v>436</v>
      </c>
      <c r="S21" s="188"/>
      <c r="T21" s="188"/>
      <c r="U21" s="188"/>
      <c r="V21" s="188"/>
      <c r="W21" s="188"/>
      <c r="X21" s="188"/>
      <c r="Y21" s="532" t="s">
        <v>243</v>
      </c>
      <c r="Z21" s="533"/>
      <c r="AA21" s="534" t="s">
        <v>244</v>
      </c>
      <c r="AB21" s="535"/>
      <c r="AC21" s="536"/>
      <c r="AD21" s="195">
        <v>5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423</v>
      </c>
      <c r="C22" s="188"/>
      <c r="D22" s="188"/>
      <c r="E22" s="188"/>
      <c r="F22" s="188"/>
      <c r="G22" s="188"/>
      <c r="H22" s="188"/>
      <c r="I22" s="187" t="s">
        <v>424</v>
      </c>
      <c r="J22" s="194"/>
      <c r="K22" s="194"/>
      <c r="L22" s="194"/>
      <c r="M22" s="194"/>
      <c r="N22" s="194"/>
      <c r="O22" s="194"/>
      <c r="P22" s="194"/>
      <c r="Q22" s="194"/>
      <c r="R22" s="187" t="s">
        <v>423</v>
      </c>
      <c r="S22" s="188"/>
      <c r="T22" s="188"/>
      <c r="U22" s="188"/>
      <c r="V22" s="188"/>
      <c r="W22" s="188"/>
      <c r="X22" s="188"/>
      <c r="Y22" s="532" t="s">
        <v>243</v>
      </c>
      <c r="Z22" s="533"/>
      <c r="AA22" s="534" t="s">
        <v>244</v>
      </c>
      <c r="AB22" s="535"/>
      <c r="AC22" s="536"/>
      <c r="AD22" s="195">
        <v>7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87" t="s">
        <v>419</v>
      </c>
      <c r="C23" s="188"/>
      <c r="D23" s="188"/>
      <c r="E23" s="188"/>
      <c r="F23" s="188"/>
      <c r="G23" s="188"/>
      <c r="H23" s="188"/>
      <c r="I23" s="187" t="s">
        <v>420</v>
      </c>
      <c r="J23" s="194"/>
      <c r="K23" s="194"/>
      <c r="L23" s="194"/>
      <c r="M23" s="194"/>
      <c r="N23" s="194"/>
      <c r="O23" s="194"/>
      <c r="P23" s="194"/>
      <c r="Q23" s="194"/>
      <c r="R23" s="187" t="s">
        <v>419</v>
      </c>
      <c r="S23" s="188"/>
      <c r="T23" s="188"/>
      <c r="U23" s="188"/>
      <c r="V23" s="188"/>
      <c r="W23" s="188"/>
      <c r="X23" s="188"/>
      <c r="Y23" s="532" t="s">
        <v>243</v>
      </c>
      <c r="Z23" s="533"/>
      <c r="AA23" s="534" t="s">
        <v>244</v>
      </c>
      <c r="AB23" s="535"/>
      <c r="AC23" s="536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21" t="s">
        <v>219</v>
      </c>
      <c r="C24" s="122"/>
      <c r="D24" s="122"/>
      <c r="E24" s="122"/>
      <c r="F24" s="122"/>
      <c r="G24" s="122"/>
      <c r="H24" s="123"/>
      <c r="I24" s="124" t="s">
        <v>220</v>
      </c>
      <c r="J24" s="125"/>
      <c r="K24" s="125"/>
      <c r="L24" s="125"/>
      <c r="M24" s="125"/>
      <c r="N24" s="125"/>
      <c r="O24" s="125"/>
      <c r="P24" s="125"/>
      <c r="Q24" s="163"/>
      <c r="R24" s="121" t="s">
        <v>219</v>
      </c>
      <c r="S24" s="125"/>
      <c r="T24" s="125"/>
      <c r="U24" s="125"/>
      <c r="V24" s="125"/>
      <c r="W24" s="125"/>
      <c r="X24" s="123"/>
      <c r="Y24" s="532" t="s">
        <v>210</v>
      </c>
      <c r="Z24" s="533"/>
      <c r="AA24" s="534" t="s">
        <v>211</v>
      </c>
      <c r="AB24" s="535"/>
      <c r="AC24" s="536"/>
      <c r="AD24" s="118">
        <v>4</v>
      </c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6" s="1" customFormat="1">
      <c r="A25" s="189">
        <f>IF(B25="","",COUNTA($B$8:B25))</f>
        <v>18</v>
      </c>
      <c r="B25" s="121" t="s">
        <v>221</v>
      </c>
      <c r="C25" s="122"/>
      <c r="D25" s="122"/>
      <c r="E25" s="122"/>
      <c r="F25" s="122"/>
      <c r="G25" s="122"/>
      <c r="H25" s="123"/>
      <c r="I25" s="124" t="s">
        <v>222</v>
      </c>
      <c r="J25" s="125"/>
      <c r="K25" s="125"/>
      <c r="L25" s="125"/>
      <c r="M25" s="125"/>
      <c r="N25" s="125"/>
      <c r="O25" s="125"/>
      <c r="P25" s="125"/>
      <c r="Q25" s="163"/>
      <c r="R25" s="121" t="s">
        <v>221</v>
      </c>
      <c r="S25" s="125"/>
      <c r="T25" s="125"/>
      <c r="U25" s="125"/>
      <c r="V25" s="125"/>
      <c r="W25" s="125"/>
      <c r="X25" s="123"/>
      <c r="Y25" s="532" t="s">
        <v>210</v>
      </c>
      <c r="Z25" s="533"/>
      <c r="AA25" s="534" t="s">
        <v>211</v>
      </c>
      <c r="AB25" s="535"/>
      <c r="AC25" s="536"/>
      <c r="AD25" s="118">
        <v>4</v>
      </c>
      <c r="AE25" s="119"/>
      <c r="AF25" s="119"/>
      <c r="AG25" s="119"/>
      <c r="AH25" s="127"/>
      <c r="AI25" s="127"/>
      <c r="AJ25" s="127"/>
      <c r="AK25" s="127"/>
      <c r="AL25" s="127"/>
      <c r="AM25" s="127"/>
      <c r="AN25" s="127"/>
      <c r="AO25" s="119"/>
      <c r="AP25" s="119"/>
      <c r="AQ25" s="119"/>
      <c r="AR25" s="119"/>
      <c r="AS25" s="124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9"/>
    </row>
    <row r="26" spans="1:56" s="1" customFormat="1">
      <c r="A26" s="120">
        <f>IF(B26="","",COUNTA($B$8:B26))</f>
        <v>19</v>
      </c>
      <c r="B26" s="121" t="s">
        <v>223</v>
      </c>
      <c r="C26" s="122"/>
      <c r="D26" s="122"/>
      <c r="E26" s="122"/>
      <c r="F26" s="122"/>
      <c r="G26" s="122"/>
      <c r="H26" s="123"/>
      <c r="I26" s="124" t="s">
        <v>224</v>
      </c>
      <c r="J26" s="125"/>
      <c r="K26" s="125"/>
      <c r="L26" s="125"/>
      <c r="M26" s="125"/>
      <c r="N26" s="125"/>
      <c r="O26" s="125"/>
      <c r="P26" s="125"/>
      <c r="Q26" s="163"/>
      <c r="R26" s="121" t="s">
        <v>223</v>
      </c>
      <c r="S26" s="125"/>
      <c r="T26" s="125"/>
      <c r="U26" s="125"/>
      <c r="V26" s="125"/>
      <c r="W26" s="125"/>
      <c r="X26" s="123"/>
      <c r="Y26" s="532" t="s">
        <v>210</v>
      </c>
      <c r="Z26" s="533"/>
      <c r="AA26" s="534" t="s">
        <v>211</v>
      </c>
      <c r="AB26" s="535"/>
      <c r="AC26" s="536"/>
      <c r="AD26" s="118">
        <v>10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20">
        <f>IF(B27="","",COUNTA($B$8:B27))</f>
        <v>20</v>
      </c>
      <c r="B27" s="121" t="s">
        <v>225</v>
      </c>
      <c r="C27" s="122"/>
      <c r="D27" s="122"/>
      <c r="E27" s="122"/>
      <c r="F27" s="122"/>
      <c r="G27" s="122"/>
      <c r="H27" s="123"/>
      <c r="I27" s="124" t="s">
        <v>226</v>
      </c>
      <c r="J27" s="125"/>
      <c r="K27" s="125"/>
      <c r="L27" s="125"/>
      <c r="M27" s="125"/>
      <c r="N27" s="125"/>
      <c r="O27" s="125"/>
      <c r="P27" s="125"/>
      <c r="Q27" s="163"/>
      <c r="R27" s="121" t="s">
        <v>225</v>
      </c>
      <c r="S27" s="125"/>
      <c r="T27" s="125"/>
      <c r="U27" s="125"/>
      <c r="V27" s="125"/>
      <c r="W27" s="125"/>
      <c r="X27" s="123"/>
      <c r="Y27" s="532" t="s">
        <v>210</v>
      </c>
      <c r="Z27" s="533"/>
      <c r="AA27" s="534" t="s">
        <v>211</v>
      </c>
      <c r="AB27" s="535"/>
      <c r="AC27" s="536"/>
      <c r="AD27" s="118">
        <v>10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20">
        <f>IF(B28="","",COUNTA($B$8:B28))</f>
        <v>21</v>
      </c>
      <c r="B28" s="121" t="s">
        <v>227</v>
      </c>
      <c r="C28" s="122"/>
      <c r="D28" s="122"/>
      <c r="E28" s="122"/>
      <c r="F28" s="122"/>
      <c r="G28" s="122"/>
      <c r="H28" s="123"/>
      <c r="I28" s="124" t="s">
        <v>228</v>
      </c>
      <c r="J28" s="125"/>
      <c r="K28" s="125"/>
      <c r="L28" s="125"/>
      <c r="M28" s="125"/>
      <c r="N28" s="125"/>
      <c r="O28" s="125"/>
      <c r="P28" s="125"/>
      <c r="Q28" s="163"/>
      <c r="R28" s="121" t="s">
        <v>227</v>
      </c>
      <c r="S28" s="125"/>
      <c r="T28" s="125"/>
      <c r="U28" s="125"/>
      <c r="V28" s="125"/>
      <c r="W28" s="125"/>
      <c r="X28" s="123"/>
      <c r="Y28" s="532" t="s">
        <v>205</v>
      </c>
      <c r="Z28" s="533"/>
      <c r="AA28" s="534" t="s">
        <v>229</v>
      </c>
      <c r="AB28" s="535"/>
      <c r="AC28" s="536"/>
      <c r="AD28" s="193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 s="1" customFormat="1">
      <c r="A29" s="120">
        <f>IF(B29="","",COUNTA($B$8:B29))</f>
        <v>22</v>
      </c>
      <c r="B29" s="121" t="s">
        <v>230</v>
      </c>
      <c r="C29" s="122"/>
      <c r="D29" s="122"/>
      <c r="E29" s="122"/>
      <c r="F29" s="122"/>
      <c r="G29" s="122"/>
      <c r="H29" s="123"/>
      <c r="I29" s="124" t="s">
        <v>231</v>
      </c>
      <c r="J29" s="125"/>
      <c r="K29" s="125"/>
      <c r="L29" s="125"/>
      <c r="M29" s="125"/>
      <c r="N29" s="125"/>
      <c r="O29" s="125"/>
      <c r="P29" s="125"/>
      <c r="Q29" s="163"/>
      <c r="R29" s="121" t="s">
        <v>230</v>
      </c>
      <c r="S29" s="125"/>
      <c r="T29" s="125"/>
      <c r="U29" s="125"/>
      <c r="V29" s="125"/>
      <c r="W29" s="125"/>
      <c r="X29" s="123"/>
      <c r="Y29" s="532" t="s">
        <v>210</v>
      </c>
      <c r="Z29" s="533"/>
      <c r="AA29" s="534" t="s">
        <v>211</v>
      </c>
      <c r="AB29" s="535"/>
      <c r="AC29" s="536"/>
      <c r="AD29" s="118">
        <v>10</v>
      </c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87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2"/>
    </row>
    <row r="30" spans="1:56" s="1" customFormat="1">
      <c r="A30" s="120">
        <f>IF(B30="","",COUNTA($B$8:B30))</f>
        <v>23</v>
      </c>
      <c r="B30" s="121" t="s">
        <v>232</v>
      </c>
      <c r="C30" s="122"/>
      <c r="D30" s="122"/>
      <c r="E30" s="122"/>
      <c r="F30" s="122"/>
      <c r="G30" s="122"/>
      <c r="H30" s="123"/>
      <c r="I30" s="124" t="s">
        <v>233</v>
      </c>
      <c r="J30" s="125"/>
      <c r="K30" s="125"/>
      <c r="L30" s="125"/>
      <c r="M30" s="125"/>
      <c r="N30" s="125"/>
      <c r="O30" s="125"/>
      <c r="P30" s="125"/>
      <c r="Q30" s="163"/>
      <c r="R30" s="121" t="s">
        <v>232</v>
      </c>
      <c r="S30" s="125"/>
      <c r="T30" s="125"/>
      <c r="U30" s="125"/>
      <c r="V30" s="125"/>
      <c r="W30" s="125"/>
      <c r="X30" s="123"/>
      <c r="Y30" s="532" t="s">
        <v>210</v>
      </c>
      <c r="Z30" s="533"/>
      <c r="AA30" s="534" t="s">
        <v>211</v>
      </c>
      <c r="AB30" s="535"/>
      <c r="AC30" s="536"/>
      <c r="AD30" s="193">
        <v>10</v>
      </c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6" s="1" customFormat="1">
      <c r="A31" s="120">
        <f>IF(B31="","",COUNTA($B$8:B31))</f>
        <v>24</v>
      </c>
      <c r="B31" s="121" t="s">
        <v>234</v>
      </c>
      <c r="C31" s="122"/>
      <c r="D31" s="122"/>
      <c r="E31" s="122"/>
      <c r="F31" s="122"/>
      <c r="G31" s="122"/>
      <c r="H31" s="123"/>
      <c r="I31" s="124" t="s">
        <v>235</v>
      </c>
      <c r="J31" s="125"/>
      <c r="K31" s="125"/>
      <c r="L31" s="125"/>
      <c r="M31" s="125"/>
      <c r="N31" s="125"/>
      <c r="O31" s="125"/>
      <c r="P31" s="125"/>
      <c r="Q31" s="163"/>
      <c r="R31" s="164" t="s">
        <v>234</v>
      </c>
      <c r="S31" s="125"/>
      <c r="T31" s="125"/>
      <c r="U31" s="125"/>
      <c r="V31" s="125"/>
      <c r="W31" s="125"/>
      <c r="X31" s="123"/>
      <c r="Y31" s="532" t="s">
        <v>205</v>
      </c>
      <c r="Z31" s="533"/>
      <c r="AA31" s="534" t="s">
        <v>229</v>
      </c>
      <c r="AB31" s="535"/>
      <c r="AC31" s="536"/>
      <c r="AD31" s="193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87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2"/>
    </row>
    <row r="32" spans="1:56" s="1" customFormat="1">
      <c r="A32" s="189" t="str">
        <f>IF(B32="","",COUNTA($B$8:B32))</f>
        <v/>
      </c>
      <c r="B32" s="121"/>
      <c r="C32" s="122"/>
      <c r="D32" s="122"/>
      <c r="E32" s="122"/>
      <c r="F32" s="122"/>
      <c r="G32" s="122"/>
      <c r="H32" s="123"/>
      <c r="I32" s="164"/>
      <c r="J32" s="125"/>
      <c r="K32" s="125"/>
      <c r="L32" s="125"/>
      <c r="M32" s="125"/>
      <c r="N32" s="125"/>
      <c r="O32" s="125"/>
      <c r="P32" s="125"/>
      <c r="Q32" s="163"/>
      <c r="R32" s="121"/>
      <c r="S32" s="125"/>
      <c r="T32" s="125"/>
      <c r="U32" s="125"/>
      <c r="V32" s="125"/>
      <c r="W32" s="125"/>
      <c r="X32" s="123"/>
      <c r="Y32" s="532"/>
      <c r="Z32" s="533"/>
      <c r="AA32" s="534"/>
      <c r="AB32" s="535"/>
      <c r="AC32" s="536"/>
      <c r="AD32" s="118"/>
      <c r="AE32" s="119"/>
      <c r="AF32" s="119"/>
      <c r="AG32" s="119"/>
      <c r="AH32" s="127"/>
      <c r="AI32" s="127"/>
      <c r="AJ32" s="127"/>
      <c r="AK32" s="127"/>
      <c r="AL32" s="127"/>
      <c r="AM32" s="127"/>
      <c r="AN32" s="127"/>
      <c r="AO32" s="119"/>
      <c r="AP32" s="119"/>
      <c r="AQ32" s="119"/>
      <c r="AR32" s="119"/>
      <c r="AS32" s="124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 s="1" customFormat="1">
      <c r="A33" s="189" t="str">
        <f>IF(B33="","",COUNTA($B$8:B33))</f>
        <v/>
      </c>
      <c r="B33" s="121"/>
      <c r="C33" s="188"/>
      <c r="D33" s="188"/>
      <c r="E33" s="188"/>
      <c r="F33" s="188"/>
      <c r="G33" s="188"/>
      <c r="H33" s="188"/>
      <c r="I33" s="164"/>
      <c r="J33" s="194"/>
      <c r="K33" s="194"/>
      <c r="L33" s="194"/>
      <c r="M33" s="194"/>
      <c r="N33" s="194"/>
      <c r="O33" s="194"/>
      <c r="P33" s="194"/>
      <c r="Q33" s="194"/>
      <c r="R33" s="121"/>
      <c r="S33" s="188"/>
      <c r="T33" s="188"/>
      <c r="U33" s="188"/>
      <c r="V33" s="188"/>
      <c r="W33" s="188"/>
      <c r="X33" s="188"/>
      <c r="Y33" s="532"/>
      <c r="Z33" s="566"/>
      <c r="AA33" s="534"/>
      <c r="AB33" s="535"/>
      <c r="AC33" s="536"/>
      <c r="AD33" s="118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24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9"/>
    </row>
    <row r="34" spans="1:56" s="1" customFormat="1">
      <c r="A34" s="189" t="str">
        <f>IF(B34="","",COUNTA($B$8:B34))</f>
        <v/>
      </c>
      <c r="B34" s="121"/>
      <c r="C34" s="188"/>
      <c r="D34" s="188"/>
      <c r="E34" s="188"/>
      <c r="F34" s="188"/>
      <c r="G34" s="188"/>
      <c r="H34" s="188"/>
      <c r="I34" s="164"/>
      <c r="J34" s="194"/>
      <c r="K34" s="194"/>
      <c r="L34" s="194"/>
      <c r="M34" s="194"/>
      <c r="N34" s="194"/>
      <c r="O34" s="194"/>
      <c r="P34" s="194"/>
      <c r="Q34" s="194"/>
      <c r="R34" s="121"/>
      <c r="S34" s="188"/>
      <c r="T34" s="188"/>
      <c r="U34" s="188"/>
      <c r="V34" s="188"/>
      <c r="W34" s="188"/>
      <c r="X34" s="188"/>
      <c r="Y34" s="532"/>
      <c r="Z34" s="566"/>
      <c r="AA34" s="534"/>
      <c r="AB34" s="535"/>
      <c r="AC34" s="536"/>
      <c r="AD34" s="118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24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9"/>
    </row>
    <row r="35" spans="1:56" s="1" customFormat="1">
      <c r="A35" s="189" t="str">
        <f>IF(B35="","",COUNTA($B$8:B35))</f>
        <v/>
      </c>
      <c r="B35" s="121"/>
      <c r="C35" s="188"/>
      <c r="D35" s="188"/>
      <c r="E35" s="188"/>
      <c r="F35" s="188"/>
      <c r="G35" s="188"/>
      <c r="H35" s="188"/>
      <c r="I35" s="164"/>
      <c r="J35" s="194"/>
      <c r="K35" s="194"/>
      <c r="L35" s="194"/>
      <c r="M35" s="194"/>
      <c r="N35" s="194"/>
      <c r="O35" s="194"/>
      <c r="P35" s="194"/>
      <c r="Q35" s="194"/>
      <c r="R35" s="121"/>
      <c r="S35" s="188"/>
      <c r="T35" s="188"/>
      <c r="U35" s="188"/>
      <c r="V35" s="188"/>
      <c r="W35" s="188"/>
      <c r="X35" s="188"/>
      <c r="Y35" s="532"/>
      <c r="Z35" s="566"/>
      <c r="AA35" s="534"/>
      <c r="AB35" s="535"/>
      <c r="AC35" s="536"/>
      <c r="AD35" s="166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24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9"/>
    </row>
    <row r="36" spans="1:56" s="1" customFormat="1">
      <c r="A36" s="189" t="str">
        <f>IF(B36="","",COUNTA($B$8:B36))</f>
        <v/>
      </c>
      <c r="B36" s="121"/>
      <c r="C36" s="188"/>
      <c r="D36" s="188"/>
      <c r="E36" s="188"/>
      <c r="F36" s="188"/>
      <c r="G36" s="188"/>
      <c r="H36" s="188"/>
      <c r="I36" s="164"/>
      <c r="J36" s="194"/>
      <c r="K36" s="194"/>
      <c r="L36" s="194"/>
      <c r="M36" s="194"/>
      <c r="N36" s="194"/>
      <c r="O36" s="194"/>
      <c r="P36" s="194"/>
      <c r="Q36" s="194"/>
      <c r="R36" s="121"/>
      <c r="S36" s="188"/>
      <c r="T36" s="188"/>
      <c r="U36" s="188"/>
      <c r="V36" s="188"/>
      <c r="W36" s="188"/>
      <c r="X36" s="188"/>
      <c r="Y36" s="532"/>
      <c r="Z36" s="566"/>
      <c r="AA36" s="534"/>
      <c r="AB36" s="535"/>
      <c r="AC36" s="536"/>
      <c r="AD36" s="166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24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9"/>
    </row>
    <row r="37" spans="1:56" s="1" customFormat="1">
      <c r="A37" s="189" t="str">
        <f>IF(B37="","",COUNTA($B$8:B37))</f>
        <v/>
      </c>
      <c r="B37" s="121"/>
      <c r="C37" s="188"/>
      <c r="D37" s="188"/>
      <c r="E37" s="188"/>
      <c r="F37" s="188"/>
      <c r="G37" s="188"/>
      <c r="H37" s="188"/>
      <c r="I37" s="164"/>
      <c r="J37" s="194"/>
      <c r="K37" s="194"/>
      <c r="L37" s="194"/>
      <c r="M37" s="194"/>
      <c r="N37" s="194"/>
      <c r="O37" s="194"/>
      <c r="P37" s="194"/>
      <c r="Q37" s="194"/>
      <c r="R37" s="121"/>
      <c r="S37" s="188"/>
      <c r="T37" s="188"/>
      <c r="U37" s="188"/>
      <c r="V37" s="188"/>
      <c r="W37" s="188"/>
      <c r="X37" s="188"/>
      <c r="Y37" s="532"/>
      <c r="Z37" s="566"/>
      <c r="AA37" s="534"/>
      <c r="AB37" s="535"/>
      <c r="AC37" s="536"/>
      <c r="AD37" s="166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24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9"/>
    </row>
    <row r="38" spans="1:56" s="1" customFormat="1">
      <c r="A38" s="189" t="str">
        <f>IF(B38="","",COUNTA($B$8:B38))</f>
        <v/>
      </c>
      <c r="B38" s="121"/>
      <c r="C38" s="188"/>
      <c r="D38" s="188"/>
      <c r="E38" s="188"/>
      <c r="F38" s="188"/>
      <c r="G38" s="188"/>
      <c r="H38" s="188"/>
      <c r="I38" s="164"/>
      <c r="J38" s="194"/>
      <c r="K38" s="194"/>
      <c r="L38" s="194"/>
      <c r="M38" s="194"/>
      <c r="N38" s="194"/>
      <c r="O38" s="194"/>
      <c r="P38" s="194"/>
      <c r="Q38" s="194"/>
      <c r="R38" s="121"/>
      <c r="S38" s="188"/>
      <c r="T38" s="188"/>
      <c r="U38" s="188"/>
      <c r="V38" s="188"/>
      <c r="W38" s="188"/>
      <c r="X38" s="188"/>
      <c r="Y38" s="532"/>
      <c r="Z38" s="566"/>
      <c r="AA38" s="534"/>
      <c r="AB38" s="535"/>
      <c r="AC38" s="536"/>
      <c r="AD38" s="166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24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9"/>
    </row>
    <row r="39" spans="1:56" s="1" customFormat="1">
      <c r="A39" s="189" t="str">
        <f>IF(B39="","",COUNTA($B$8:B39))</f>
        <v/>
      </c>
      <c r="B39" s="121"/>
      <c r="C39" s="188"/>
      <c r="D39" s="188"/>
      <c r="E39" s="188"/>
      <c r="F39" s="188"/>
      <c r="G39" s="188"/>
      <c r="H39" s="188"/>
      <c r="I39" s="164"/>
      <c r="J39" s="194"/>
      <c r="K39" s="194"/>
      <c r="L39" s="194"/>
      <c r="M39" s="194"/>
      <c r="N39" s="194"/>
      <c r="O39" s="194"/>
      <c r="P39" s="194"/>
      <c r="Q39" s="194"/>
      <c r="R39" s="121"/>
      <c r="S39" s="188"/>
      <c r="T39" s="188"/>
      <c r="U39" s="188"/>
      <c r="V39" s="188"/>
      <c r="W39" s="188"/>
      <c r="X39" s="188"/>
      <c r="Y39" s="532"/>
      <c r="Z39" s="566"/>
      <c r="AA39" s="534"/>
      <c r="AB39" s="535"/>
      <c r="AC39" s="536"/>
      <c r="AD39" s="166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24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9"/>
    </row>
    <row r="40" spans="1:56" s="1" customFormat="1">
      <c r="A40" s="189" t="str">
        <f>IF(B40="","",COUNTA($B$8:B40))</f>
        <v/>
      </c>
      <c r="B40" s="121"/>
      <c r="C40" s="188"/>
      <c r="D40" s="188"/>
      <c r="E40" s="188"/>
      <c r="F40" s="188"/>
      <c r="G40" s="188"/>
      <c r="H40" s="188"/>
      <c r="I40" s="164"/>
      <c r="J40" s="194"/>
      <c r="K40" s="194"/>
      <c r="L40" s="194"/>
      <c r="M40" s="194"/>
      <c r="N40" s="194"/>
      <c r="O40" s="194"/>
      <c r="P40" s="194"/>
      <c r="Q40" s="194"/>
      <c r="R40" s="121"/>
      <c r="S40" s="188"/>
      <c r="T40" s="188"/>
      <c r="U40" s="188"/>
      <c r="V40" s="188"/>
      <c r="W40" s="188"/>
      <c r="X40" s="188"/>
      <c r="Y40" s="532"/>
      <c r="Z40" s="566"/>
      <c r="AA40" s="534"/>
      <c r="AB40" s="535"/>
      <c r="AC40" s="536"/>
      <c r="AD40" s="166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24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9"/>
    </row>
    <row r="41" spans="1:56" s="1" customFormat="1">
      <c r="A41" s="189" t="str">
        <f>IF(B41="","",COUNTA($B$8:B41))</f>
        <v/>
      </c>
      <c r="B41" s="121"/>
      <c r="C41" s="188"/>
      <c r="D41" s="188"/>
      <c r="E41" s="188"/>
      <c r="F41" s="188"/>
      <c r="G41" s="188"/>
      <c r="H41" s="188"/>
      <c r="I41" s="164"/>
      <c r="J41" s="194"/>
      <c r="K41" s="194"/>
      <c r="L41" s="194"/>
      <c r="M41" s="194"/>
      <c r="N41" s="194"/>
      <c r="O41" s="194"/>
      <c r="P41" s="194"/>
      <c r="Q41" s="194"/>
      <c r="R41" s="121"/>
      <c r="S41" s="188"/>
      <c r="T41" s="188"/>
      <c r="U41" s="188"/>
      <c r="V41" s="188"/>
      <c r="W41" s="188"/>
      <c r="X41" s="188"/>
      <c r="Y41" s="532"/>
      <c r="Z41" s="566"/>
      <c r="AA41" s="534"/>
      <c r="AB41" s="535"/>
      <c r="AC41" s="536"/>
      <c r="AD41" s="166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24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9"/>
    </row>
    <row r="42" spans="1:56" s="1" customFormat="1">
      <c r="A42" s="189" t="str">
        <f>IF(B42="","",COUNTA($B$8:B42))</f>
        <v/>
      </c>
      <c r="B42" s="121"/>
      <c r="C42" s="188"/>
      <c r="D42" s="188"/>
      <c r="E42" s="188"/>
      <c r="F42" s="188"/>
      <c r="G42" s="188"/>
      <c r="H42" s="188"/>
      <c r="I42" s="164"/>
      <c r="J42" s="194"/>
      <c r="K42" s="194"/>
      <c r="L42" s="194"/>
      <c r="M42" s="194"/>
      <c r="N42" s="194"/>
      <c r="O42" s="194"/>
      <c r="P42" s="194"/>
      <c r="Q42" s="194"/>
      <c r="R42" s="121"/>
      <c r="S42" s="188"/>
      <c r="T42" s="188"/>
      <c r="U42" s="188"/>
      <c r="V42" s="188"/>
      <c r="W42" s="188"/>
      <c r="X42" s="188"/>
      <c r="Y42" s="532"/>
      <c r="Z42" s="566"/>
      <c r="AA42" s="534"/>
      <c r="AB42" s="535"/>
      <c r="AC42" s="536"/>
      <c r="AD42" s="166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24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9"/>
    </row>
    <row r="43" spans="1:56" s="1" customFormat="1">
      <c r="A43" s="189" t="str">
        <f>IF(B43="","",COUNTA($B$8:B43))</f>
        <v/>
      </c>
      <c r="B43" s="121"/>
      <c r="C43" s="188"/>
      <c r="D43" s="188"/>
      <c r="E43" s="188"/>
      <c r="F43" s="188"/>
      <c r="G43" s="188"/>
      <c r="H43" s="188"/>
      <c r="I43" s="164"/>
      <c r="J43" s="194"/>
      <c r="K43" s="194"/>
      <c r="L43" s="194"/>
      <c r="M43" s="194"/>
      <c r="N43" s="194"/>
      <c r="O43" s="194"/>
      <c r="P43" s="194"/>
      <c r="Q43" s="194"/>
      <c r="R43" s="121"/>
      <c r="S43" s="188"/>
      <c r="T43" s="188"/>
      <c r="U43" s="188"/>
      <c r="V43" s="188"/>
      <c r="W43" s="188"/>
      <c r="X43" s="188"/>
      <c r="Y43" s="532"/>
      <c r="Z43" s="566"/>
      <c r="AA43" s="534"/>
      <c r="AB43" s="535"/>
      <c r="AC43" s="536"/>
      <c r="AD43" s="166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24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9"/>
    </row>
    <row r="44" spans="1:56" s="1" customFormat="1">
      <c r="A44" s="189" t="str">
        <f>IF(B44="","",COUNTA($B$8:B44))</f>
        <v/>
      </c>
      <c r="B44" s="121"/>
      <c r="C44" s="188"/>
      <c r="D44" s="188"/>
      <c r="E44" s="188"/>
      <c r="F44" s="188"/>
      <c r="G44" s="188"/>
      <c r="H44" s="188"/>
      <c r="I44" s="164"/>
      <c r="J44" s="194"/>
      <c r="K44" s="194"/>
      <c r="L44" s="194"/>
      <c r="M44" s="194"/>
      <c r="N44" s="194"/>
      <c r="O44" s="194"/>
      <c r="P44" s="194"/>
      <c r="Q44" s="194"/>
      <c r="R44" s="121"/>
      <c r="S44" s="188"/>
      <c r="T44" s="188"/>
      <c r="U44" s="188"/>
      <c r="V44" s="188"/>
      <c r="W44" s="188"/>
      <c r="X44" s="188"/>
      <c r="Y44" s="532"/>
      <c r="Z44" s="566"/>
      <c r="AA44" s="534"/>
      <c r="AB44" s="535"/>
      <c r="AC44" s="536"/>
      <c r="AD44" s="166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24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9"/>
    </row>
    <row r="45" spans="1:56" s="1" customFormat="1">
      <c r="A45" s="189" t="str">
        <f>IF(B45="","",COUNTA($B$8:B45))</f>
        <v/>
      </c>
      <c r="B45" s="121"/>
      <c r="C45" s="188"/>
      <c r="D45" s="188"/>
      <c r="E45" s="188"/>
      <c r="F45" s="188"/>
      <c r="G45" s="188"/>
      <c r="H45" s="188"/>
      <c r="I45" s="164"/>
      <c r="J45" s="194"/>
      <c r="K45" s="194"/>
      <c r="L45" s="194"/>
      <c r="M45" s="194"/>
      <c r="N45" s="194"/>
      <c r="O45" s="194"/>
      <c r="P45" s="194"/>
      <c r="Q45" s="194"/>
      <c r="R45" s="121"/>
      <c r="S45" s="188"/>
      <c r="T45" s="188"/>
      <c r="U45" s="188"/>
      <c r="V45" s="188"/>
      <c r="W45" s="188"/>
      <c r="X45" s="188"/>
      <c r="Y45" s="532"/>
      <c r="Z45" s="566"/>
      <c r="AA45" s="534"/>
      <c r="AB45" s="535"/>
      <c r="AC45" s="536"/>
      <c r="AD45" s="166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24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9"/>
    </row>
    <row r="46" spans="1:56" s="1" customFormat="1">
      <c r="A46" s="189" t="str">
        <f>IF(B46="","",COUNTA($B$8:B46))</f>
        <v/>
      </c>
      <c r="B46" s="121"/>
      <c r="C46" s="188"/>
      <c r="D46" s="188"/>
      <c r="E46" s="188"/>
      <c r="F46" s="188"/>
      <c r="G46" s="188"/>
      <c r="H46" s="188"/>
      <c r="I46" s="164"/>
      <c r="J46" s="194"/>
      <c r="K46" s="194"/>
      <c r="L46" s="194"/>
      <c r="M46" s="194"/>
      <c r="N46" s="194"/>
      <c r="O46" s="194"/>
      <c r="P46" s="194"/>
      <c r="Q46" s="194"/>
      <c r="R46" s="121"/>
      <c r="S46" s="188"/>
      <c r="T46" s="188"/>
      <c r="U46" s="188"/>
      <c r="V46" s="188"/>
      <c r="W46" s="188"/>
      <c r="X46" s="188"/>
      <c r="Y46" s="532"/>
      <c r="Z46" s="566"/>
      <c r="AA46" s="534"/>
      <c r="AB46" s="535"/>
      <c r="AC46" s="536"/>
      <c r="AD46" s="166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24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9"/>
    </row>
  </sheetData>
  <mergeCells count="110">
    <mergeCell ref="AA38:AC38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45:Z45"/>
    <mergeCell ref="AA45:AC45"/>
    <mergeCell ref="Y46:Z46"/>
    <mergeCell ref="AA46:AC46"/>
    <mergeCell ref="AS6:BD7"/>
    <mergeCell ref="Y8:Z8"/>
    <mergeCell ref="AA8:AC8"/>
    <mergeCell ref="AZ4:BD4"/>
    <mergeCell ref="AI6:AR6"/>
    <mergeCell ref="Y15:Z15"/>
    <mergeCell ref="AA15:AC15"/>
    <mergeCell ref="Y14:Z14"/>
    <mergeCell ref="AA14:AC14"/>
    <mergeCell ref="Y35:Z35"/>
    <mergeCell ref="AA35:AC35"/>
    <mergeCell ref="Y26:Z26"/>
    <mergeCell ref="AA26:AC26"/>
    <mergeCell ref="Y42:Z42"/>
    <mergeCell ref="AA42:AC42"/>
    <mergeCell ref="Y43:Z43"/>
    <mergeCell ref="AA43:AC43"/>
    <mergeCell ref="Y44:Z44"/>
    <mergeCell ref="AA44:AC44"/>
    <mergeCell ref="Y38:Z38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1:H4"/>
    <mergeCell ref="Y10:Z10"/>
    <mergeCell ref="AA10:AC10"/>
    <mergeCell ref="Y12:Z12"/>
    <mergeCell ref="AA12:AC12"/>
    <mergeCell ref="Y13:Z13"/>
    <mergeCell ref="AA13:AC13"/>
    <mergeCell ref="AG6:AG7"/>
    <mergeCell ref="AH6:AH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9:Z9"/>
    <mergeCell ref="AA9:AC9"/>
    <mergeCell ref="Y11:Z11"/>
    <mergeCell ref="AA11:AC11"/>
    <mergeCell ref="Y25:Z25"/>
    <mergeCell ref="AA25:AC25"/>
    <mergeCell ref="Y34:Z34"/>
    <mergeCell ref="AA34:AC34"/>
    <mergeCell ref="Y24:Z24"/>
    <mergeCell ref="AA24:AC24"/>
    <mergeCell ref="Y16:Z16"/>
    <mergeCell ref="AA16:AC16"/>
    <mergeCell ref="Y17:Z17"/>
    <mergeCell ref="AA17:AC17"/>
    <mergeCell ref="Y18:Z18"/>
    <mergeCell ref="AA18:AC18"/>
    <mergeCell ref="Y22:Z22"/>
    <mergeCell ref="AA22:AC22"/>
    <mergeCell ref="Y19:Z19"/>
    <mergeCell ref="AA19:AC19"/>
    <mergeCell ref="Y20:Z20"/>
    <mergeCell ref="AA20:AC20"/>
    <mergeCell ref="Y21:Z21"/>
    <mergeCell ref="AA21:AC21"/>
    <mergeCell ref="Y23:Z23"/>
    <mergeCell ref="AA23:AC23"/>
    <mergeCell ref="Y32:Z32"/>
    <mergeCell ref="AA32:AC32"/>
    <mergeCell ref="Y33:Z33"/>
    <mergeCell ref="AA33:AC33"/>
    <mergeCell ref="Y30:Z30"/>
    <mergeCell ref="AA30:AC30"/>
    <mergeCell ref="Y31:Z31"/>
    <mergeCell ref="AA31:AC31"/>
    <mergeCell ref="Y27:Z27"/>
    <mergeCell ref="AA27:AC27"/>
    <mergeCell ref="Y28:Z28"/>
    <mergeCell ref="AA28:AC28"/>
    <mergeCell ref="Y29:Z29"/>
    <mergeCell ref="AA29:AC29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9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加工原反情報（熱加工）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t_hc_kako_gentan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7" s="1" customFormat="1">
      <c r="A9" s="189">
        <f>IF(B9="","",COUNTA($B$8:B9))</f>
        <v>2</v>
      </c>
      <c r="B9" s="121" t="s">
        <v>1761</v>
      </c>
      <c r="C9" s="122"/>
      <c r="D9" s="122"/>
      <c r="E9" s="122"/>
      <c r="F9" s="122"/>
      <c r="G9" s="122"/>
      <c r="H9" s="123"/>
      <c r="I9" s="164" t="s">
        <v>1762</v>
      </c>
      <c r="J9" s="125"/>
      <c r="K9" s="125"/>
      <c r="L9" s="125"/>
      <c r="M9" s="125"/>
      <c r="N9" s="125"/>
      <c r="O9" s="125"/>
      <c r="P9" s="125"/>
      <c r="Q9" s="163"/>
      <c r="R9" s="121" t="s">
        <v>1761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  <c r="BE9" s="1" t="s">
        <v>1574</v>
      </c>
    </row>
    <row r="10" spans="1:57" s="1" customFormat="1">
      <c r="A10" s="189">
        <f>IF(B10="","",COUNTA($B$8:B10))</f>
        <v>3</v>
      </c>
      <c r="B10" s="187" t="s">
        <v>439</v>
      </c>
      <c r="C10" s="188"/>
      <c r="D10" s="188"/>
      <c r="E10" s="188"/>
      <c r="F10" s="188"/>
      <c r="G10" s="188"/>
      <c r="H10" s="188"/>
      <c r="I10" s="187" t="s">
        <v>444</v>
      </c>
      <c r="J10" s="194"/>
      <c r="K10" s="194"/>
      <c r="L10" s="194"/>
      <c r="M10" s="194"/>
      <c r="N10" s="194"/>
      <c r="O10" s="194"/>
      <c r="P10" s="194"/>
      <c r="Q10" s="194"/>
      <c r="R10" s="187" t="s">
        <v>445</v>
      </c>
      <c r="S10" s="188"/>
      <c r="T10" s="188"/>
      <c r="U10" s="188"/>
      <c r="V10" s="188"/>
      <c r="W10" s="188"/>
      <c r="X10" s="188"/>
      <c r="Y10" s="532" t="s">
        <v>243</v>
      </c>
      <c r="Z10" s="533"/>
      <c r="AA10" s="534" t="s">
        <v>244</v>
      </c>
      <c r="AB10" s="535"/>
      <c r="AC10" s="536"/>
      <c r="AD10" s="195">
        <v>3</v>
      </c>
      <c r="AE10" s="119"/>
      <c r="AF10" s="119">
        <v>3</v>
      </c>
      <c r="AG10" s="119" t="s">
        <v>207</v>
      </c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7" s="1" customFormat="1">
      <c r="A11" s="189">
        <f>IF(B11="","",COUNTA($B$8:B11))</f>
        <v>4</v>
      </c>
      <c r="B11" s="187" t="s">
        <v>1739</v>
      </c>
      <c r="C11" s="188"/>
      <c r="D11" s="188"/>
      <c r="E11" s="188"/>
      <c r="F11" s="188"/>
      <c r="G11" s="188"/>
      <c r="H11" s="188"/>
      <c r="I11" s="190" t="s">
        <v>1740</v>
      </c>
      <c r="J11" s="194"/>
      <c r="K11" s="194"/>
      <c r="L11" s="194"/>
      <c r="M11" s="194"/>
      <c r="N11" s="194"/>
      <c r="O11" s="194"/>
      <c r="P11" s="194"/>
      <c r="Q11" s="194"/>
      <c r="R11" s="187" t="s">
        <v>440</v>
      </c>
      <c r="S11" s="188"/>
      <c r="T11" s="188"/>
      <c r="U11" s="188"/>
      <c r="V11" s="188"/>
      <c r="W11" s="188"/>
      <c r="X11" s="188"/>
      <c r="Y11" s="532" t="s">
        <v>210</v>
      </c>
      <c r="Z11" s="533"/>
      <c r="AA11" s="534" t="s">
        <v>211</v>
      </c>
      <c r="AB11" s="535"/>
      <c r="AC11" s="536"/>
      <c r="AD11" s="195">
        <v>15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  <c r="BE11" s="1" t="s">
        <v>1575</v>
      </c>
    </row>
    <row r="12" spans="1:57" s="1" customFormat="1">
      <c r="A12" s="189">
        <f>IF(B12="","",COUNTA($B$8:B12))</f>
        <v>5</v>
      </c>
      <c r="B12" s="121" t="s">
        <v>214</v>
      </c>
      <c r="C12" s="122"/>
      <c r="D12" s="122"/>
      <c r="E12" s="122"/>
      <c r="F12" s="122"/>
      <c r="G12" s="122"/>
      <c r="H12" s="123"/>
      <c r="I12" s="164" t="s">
        <v>351</v>
      </c>
      <c r="J12" s="125"/>
      <c r="K12" s="125"/>
      <c r="L12" s="125"/>
      <c r="M12" s="125"/>
      <c r="N12" s="125"/>
      <c r="O12" s="125"/>
      <c r="P12" s="125"/>
      <c r="Q12" s="163"/>
      <c r="R12" s="121" t="s">
        <v>214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7" s="1" customFormat="1">
      <c r="A13" s="189">
        <f>IF(B13="","",COUNTA($B$8:B13))</f>
        <v>6</v>
      </c>
      <c r="B13" s="121" t="s">
        <v>441</v>
      </c>
      <c r="C13" s="122"/>
      <c r="D13" s="122"/>
      <c r="E13" s="122"/>
      <c r="F13" s="122"/>
      <c r="G13" s="122"/>
      <c r="H13" s="123"/>
      <c r="I13" s="164" t="s">
        <v>446</v>
      </c>
      <c r="J13" s="125"/>
      <c r="K13" s="125"/>
      <c r="L13" s="125"/>
      <c r="M13" s="125"/>
      <c r="N13" s="125"/>
      <c r="O13" s="125"/>
      <c r="P13" s="125"/>
      <c r="Q13" s="163"/>
      <c r="R13" s="121" t="s">
        <v>447</v>
      </c>
      <c r="S13" s="125"/>
      <c r="T13" s="125"/>
      <c r="U13" s="125"/>
      <c r="V13" s="125"/>
      <c r="W13" s="125"/>
      <c r="X13" s="123"/>
      <c r="Y13" s="532" t="s">
        <v>243</v>
      </c>
      <c r="Z13" s="533"/>
      <c r="AA13" s="534" t="s">
        <v>244</v>
      </c>
      <c r="AB13" s="535"/>
      <c r="AC13" s="536"/>
      <c r="AD13" s="118">
        <v>1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 t="s">
        <v>442</v>
      </c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7" s="1" customFormat="1">
      <c r="A14" s="189">
        <f>IF(B14="","",COUNTA($B$8:B14))</f>
        <v>7</v>
      </c>
      <c r="B14" s="187" t="s">
        <v>448</v>
      </c>
      <c r="C14" s="122"/>
      <c r="D14" s="122"/>
      <c r="E14" s="122"/>
      <c r="F14" s="122"/>
      <c r="G14" s="122"/>
      <c r="H14" s="123"/>
      <c r="I14" s="190" t="s">
        <v>449</v>
      </c>
      <c r="J14" s="125"/>
      <c r="K14" s="125"/>
      <c r="L14" s="125"/>
      <c r="M14" s="125"/>
      <c r="N14" s="125"/>
      <c r="O14" s="125"/>
      <c r="P14" s="125"/>
      <c r="Q14" s="163"/>
      <c r="R14" s="187" t="s">
        <v>450</v>
      </c>
      <c r="S14" s="125"/>
      <c r="T14" s="125"/>
      <c r="U14" s="125"/>
      <c r="V14" s="125"/>
      <c r="W14" s="125"/>
      <c r="X14" s="123"/>
      <c r="Y14" s="532" t="s">
        <v>243</v>
      </c>
      <c r="Z14" s="533"/>
      <c r="AA14" s="534" t="s">
        <v>244</v>
      </c>
      <c r="AB14" s="535"/>
      <c r="AC14" s="536"/>
      <c r="AD14" s="118">
        <v>5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7" s="1" customFormat="1">
      <c r="A15" s="189">
        <f>IF(B15="","",COUNTA($B$8:B15))</f>
        <v>8</v>
      </c>
      <c r="B15" s="121" t="s">
        <v>406</v>
      </c>
      <c r="C15" s="122"/>
      <c r="D15" s="122"/>
      <c r="E15" s="122"/>
      <c r="F15" s="122"/>
      <c r="G15" s="122"/>
      <c r="H15" s="123"/>
      <c r="I15" s="164" t="s">
        <v>327</v>
      </c>
      <c r="J15" s="125"/>
      <c r="K15" s="125"/>
      <c r="L15" s="125"/>
      <c r="M15" s="125"/>
      <c r="N15" s="125"/>
      <c r="O15" s="125"/>
      <c r="P15" s="125"/>
      <c r="Q15" s="163"/>
      <c r="R15" s="121" t="s">
        <v>406</v>
      </c>
      <c r="S15" s="125"/>
      <c r="T15" s="125"/>
      <c r="U15" s="125"/>
      <c r="V15" s="125"/>
      <c r="W15" s="125"/>
      <c r="X15" s="123"/>
      <c r="Y15" s="532" t="s">
        <v>210</v>
      </c>
      <c r="Z15" s="533"/>
      <c r="AA15" s="534" t="s">
        <v>211</v>
      </c>
      <c r="AB15" s="535"/>
      <c r="AC15" s="536"/>
      <c r="AD15" s="118">
        <v>1000</v>
      </c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7" s="1" customFormat="1">
      <c r="A16" s="120">
        <f>IF(B16="","",COUNTA($B$8:B16))</f>
        <v>9</v>
      </c>
      <c r="B16" s="121" t="s">
        <v>223</v>
      </c>
      <c r="C16" s="122"/>
      <c r="D16" s="122"/>
      <c r="E16" s="122"/>
      <c r="F16" s="122"/>
      <c r="G16" s="122"/>
      <c r="H16" s="123"/>
      <c r="I16" s="124" t="s">
        <v>224</v>
      </c>
      <c r="J16" s="125"/>
      <c r="K16" s="125"/>
      <c r="L16" s="125"/>
      <c r="M16" s="125"/>
      <c r="N16" s="125"/>
      <c r="O16" s="125"/>
      <c r="P16" s="125"/>
      <c r="Q16" s="163"/>
      <c r="R16" s="121" t="s">
        <v>223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118">
        <v>10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20">
        <f>IF(B17="","",COUNTA($B$8:B17))</f>
        <v>10</v>
      </c>
      <c r="B17" s="121" t="s">
        <v>225</v>
      </c>
      <c r="C17" s="122"/>
      <c r="D17" s="122"/>
      <c r="E17" s="122"/>
      <c r="F17" s="122"/>
      <c r="G17" s="122"/>
      <c r="H17" s="123"/>
      <c r="I17" s="124" t="s">
        <v>226</v>
      </c>
      <c r="J17" s="125"/>
      <c r="K17" s="125"/>
      <c r="L17" s="125"/>
      <c r="M17" s="125"/>
      <c r="N17" s="125"/>
      <c r="O17" s="125"/>
      <c r="P17" s="125"/>
      <c r="Q17" s="163"/>
      <c r="R17" s="121" t="s">
        <v>225</v>
      </c>
      <c r="S17" s="125"/>
      <c r="T17" s="125"/>
      <c r="U17" s="125"/>
      <c r="V17" s="125"/>
      <c r="W17" s="125"/>
      <c r="X17" s="123"/>
      <c r="Y17" s="532" t="s">
        <v>210</v>
      </c>
      <c r="Z17" s="533"/>
      <c r="AA17" s="534" t="s">
        <v>211</v>
      </c>
      <c r="AB17" s="535"/>
      <c r="AC17" s="536"/>
      <c r="AD17" s="118">
        <v>10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20">
        <f>IF(B18="","",COUNTA($B$8:B18))</f>
        <v>11</v>
      </c>
      <c r="B18" s="121" t="s">
        <v>227</v>
      </c>
      <c r="C18" s="122"/>
      <c r="D18" s="122"/>
      <c r="E18" s="122"/>
      <c r="F18" s="122"/>
      <c r="G18" s="122"/>
      <c r="H18" s="123"/>
      <c r="I18" s="124" t="s">
        <v>228</v>
      </c>
      <c r="J18" s="125"/>
      <c r="K18" s="125"/>
      <c r="L18" s="125"/>
      <c r="M18" s="125"/>
      <c r="N18" s="125"/>
      <c r="O18" s="125"/>
      <c r="P18" s="125"/>
      <c r="Q18" s="163"/>
      <c r="R18" s="121" t="s">
        <v>227</v>
      </c>
      <c r="S18" s="125"/>
      <c r="T18" s="125"/>
      <c r="U18" s="125"/>
      <c r="V18" s="125"/>
      <c r="W18" s="125"/>
      <c r="X18" s="123"/>
      <c r="Y18" s="532" t="s">
        <v>205</v>
      </c>
      <c r="Z18" s="533"/>
      <c r="AA18" s="534" t="s">
        <v>229</v>
      </c>
      <c r="AB18" s="535"/>
      <c r="AC18" s="536"/>
      <c r="AD18" s="193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20">
        <f>IF(B19="","",COUNTA($B$8:B19))</f>
        <v>12</v>
      </c>
      <c r="B19" s="121" t="s">
        <v>230</v>
      </c>
      <c r="C19" s="122"/>
      <c r="D19" s="122"/>
      <c r="E19" s="122"/>
      <c r="F19" s="122"/>
      <c r="G19" s="122"/>
      <c r="H19" s="123"/>
      <c r="I19" s="124" t="s">
        <v>231</v>
      </c>
      <c r="J19" s="125"/>
      <c r="K19" s="125"/>
      <c r="L19" s="125"/>
      <c r="M19" s="125"/>
      <c r="N19" s="125"/>
      <c r="O19" s="125"/>
      <c r="P19" s="125"/>
      <c r="Q19" s="163"/>
      <c r="R19" s="121" t="s">
        <v>230</v>
      </c>
      <c r="S19" s="125"/>
      <c r="T19" s="125"/>
      <c r="U19" s="125"/>
      <c r="V19" s="125"/>
      <c r="W19" s="125"/>
      <c r="X19" s="123"/>
      <c r="Y19" s="532" t="s">
        <v>210</v>
      </c>
      <c r="Z19" s="533"/>
      <c r="AA19" s="534" t="s">
        <v>211</v>
      </c>
      <c r="AB19" s="535"/>
      <c r="AC19" s="536"/>
      <c r="AD19" s="118">
        <v>10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20">
        <f>IF(B20="","",COUNTA($B$8:B20))</f>
        <v>13</v>
      </c>
      <c r="B20" s="121" t="s">
        <v>232</v>
      </c>
      <c r="C20" s="122"/>
      <c r="D20" s="122"/>
      <c r="E20" s="122"/>
      <c r="F20" s="122"/>
      <c r="G20" s="122"/>
      <c r="H20" s="123"/>
      <c r="I20" s="124" t="s">
        <v>233</v>
      </c>
      <c r="J20" s="125"/>
      <c r="K20" s="125"/>
      <c r="L20" s="125"/>
      <c r="M20" s="125"/>
      <c r="N20" s="125"/>
      <c r="O20" s="125"/>
      <c r="P20" s="125"/>
      <c r="Q20" s="163"/>
      <c r="R20" s="121" t="s">
        <v>232</v>
      </c>
      <c r="S20" s="125"/>
      <c r="T20" s="125"/>
      <c r="U20" s="125"/>
      <c r="V20" s="125"/>
      <c r="W20" s="125"/>
      <c r="X20" s="123"/>
      <c r="Y20" s="532" t="s">
        <v>210</v>
      </c>
      <c r="Z20" s="533"/>
      <c r="AA20" s="534" t="s">
        <v>211</v>
      </c>
      <c r="AB20" s="535"/>
      <c r="AC20" s="536"/>
      <c r="AD20" s="193">
        <v>10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234</v>
      </c>
      <c r="C21" s="122"/>
      <c r="D21" s="122"/>
      <c r="E21" s="122"/>
      <c r="F21" s="122"/>
      <c r="G21" s="122"/>
      <c r="H21" s="123"/>
      <c r="I21" s="124" t="s">
        <v>235</v>
      </c>
      <c r="J21" s="125"/>
      <c r="K21" s="125"/>
      <c r="L21" s="125"/>
      <c r="M21" s="125"/>
      <c r="N21" s="125"/>
      <c r="O21" s="125"/>
      <c r="P21" s="125"/>
      <c r="Q21" s="163"/>
      <c r="R21" s="164" t="s">
        <v>234</v>
      </c>
      <c r="S21" s="125"/>
      <c r="T21" s="125"/>
      <c r="U21" s="125"/>
      <c r="V21" s="125"/>
      <c r="W21" s="125"/>
      <c r="X21" s="123"/>
      <c r="Y21" s="532" t="s">
        <v>205</v>
      </c>
      <c r="Z21" s="533"/>
      <c r="AA21" s="534" t="s">
        <v>229</v>
      </c>
      <c r="AB21" s="535"/>
      <c r="AC21" s="536"/>
      <c r="AD21" s="193"/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89" t="str">
        <f>IF(B22="","",COUNTA($B$8:B22))</f>
        <v/>
      </c>
      <c r="B22" s="121"/>
      <c r="C22" s="122"/>
      <c r="D22" s="122"/>
      <c r="E22" s="122"/>
      <c r="F22" s="122"/>
      <c r="G22" s="122"/>
      <c r="H22" s="123"/>
      <c r="I22" s="164"/>
      <c r="J22" s="125"/>
      <c r="K22" s="125"/>
      <c r="L22" s="125"/>
      <c r="M22" s="125"/>
      <c r="N22" s="125"/>
      <c r="O22" s="125"/>
      <c r="P22" s="125"/>
      <c r="Q22" s="163"/>
      <c r="R22" s="121"/>
      <c r="S22" s="125"/>
      <c r="T22" s="125"/>
      <c r="U22" s="125"/>
      <c r="V22" s="125"/>
      <c r="W22" s="125"/>
      <c r="X22" s="123"/>
      <c r="Y22" s="532"/>
      <c r="Z22" s="533"/>
      <c r="AA22" s="534"/>
      <c r="AB22" s="535"/>
      <c r="AC22" s="536"/>
      <c r="AD22" s="118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 t="str">
        <f>IF(B23="","",COUNTA($B$8:B23))</f>
        <v/>
      </c>
      <c r="B23" s="121"/>
      <c r="C23" s="122"/>
      <c r="D23" s="122"/>
      <c r="E23" s="122"/>
      <c r="F23" s="122"/>
      <c r="G23" s="122"/>
      <c r="H23" s="123"/>
      <c r="I23" s="164"/>
      <c r="J23" s="125"/>
      <c r="K23" s="125"/>
      <c r="L23" s="125"/>
      <c r="M23" s="125"/>
      <c r="N23" s="125"/>
      <c r="O23" s="125"/>
      <c r="P23" s="125"/>
      <c r="Q23" s="163"/>
      <c r="R23" s="121"/>
      <c r="S23" s="125"/>
      <c r="T23" s="125"/>
      <c r="U23" s="125"/>
      <c r="V23" s="125"/>
      <c r="W23" s="125"/>
      <c r="X23" s="123"/>
      <c r="Y23" s="532"/>
      <c r="Z23" s="533"/>
      <c r="AA23" s="534"/>
      <c r="AB23" s="535"/>
      <c r="AC23" s="536"/>
      <c r="AD23" s="118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6"/>
      <c r="Z24" s="467"/>
      <c r="AA24" s="468"/>
      <c r="AB24" s="469"/>
      <c r="AC24" s="470"/>
      <c r="AD24" s="2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66"/>
      <c r="Z25" s="467"/>
      <c r="AA25" s="468"/>
      <c r="AB25" s="469"/>
      <c r="AC25" s="470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66"/>
      <c r="Z26" s="467"/>
      <c r="AA26" s="468"/>
      <c r="AB26" s="469"/>
      <c r="AC26" s="470"/>
      <c r="AD26" s="24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466"/>
      <c r="Z27" s="558"/>
      <c r="AA27" s="468"/>
      <c r="AB27" s="469"/>
      <c r="AC27" s="470"/>
      <c r="AD27" s="24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66"/>
      <c r="Z28" s="558"/>
      <c r="AA28" s="468"/>
      <c r="AB28" s="469"/>
      <c r="AC28" s="470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6"/>
      <c r="Z29" s="558"/>
      <c r="AA29" s="468"/>
      <c r="AB29" s="469"/>
      <c r="AC29" s="470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6"/>
      <c r="Z30" s="558"/>
      <c r="AA30" s="468"/>
      <c r="AB30" s="469"/>
      <c r="AC30" s="470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6"/>
      <c r="Z31" s="558"/>
      <c r="AA31" s="468"/>
      <c r="AB31" s="469"/>
      <c r="AC31" s="470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6"/>
      <c r="Z32" s="558"/>
      <c r="AA32" s="468"/>
      <c r="AB32" s="469"/>
      <c r="AC32" s="470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6"/>
      <c r="Z33" s="558"/>
      <c r="AA33" s="468"/>
      <c r="AB33" s="469"/>
      <c r="AC33" s="470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S6:BD7"/>
    <mergeCell ref="Y8:Z8"/>
    <mergeCell ref="AA8:AC8"/>
    <mergeCell ref="Y11:Z11"/>
    <mergeCell ref="AA11:AC11"/>
    <mergeCell ref="Y19:Z19"/>
    <mergeCell ref="AA19:AC19"/>
    <mergeCell ref="Y17:Z17"/>
    <mergeCell ref="AA17:AC17"/>
    <mergeCell ref="Y18:Z18"/>
    <mergeCell ref="AA18:AC18"/>
    <mergeCell ref="Y16:Z16"/>
    <mergeCell ref="AA16:AC16"/>
    <mergeCell ref="Y12:Z12"/>
    <mergeCell ref="Y10:Z10"/>
    <mergeCell ref="AA10:AC10"/>
    <mergeCell ref="AA12:AC12"/>
    <mergeCell ref="Y13:Z13"/>
    <mergeCell ref="AA13:AC13"/>
    <mergeCell ref="AG6:AG7"/>
    <mergeCell ref="AH6:AH7"/>
    <mergeCell ref="AI6:AR6"/>
    <mergeCell ref="Y28:Z28"/>
    <mergeCell ref="AA28:AC28"/>
    <mergeCell ref="Y14:Z14"/>
    <mergeCell ref="AA14:AC14"/>
    <mergeCell ref="Y20:Z20"/>
    <mergeCell ref="AA20:AC20"/>
    <mergeCell ref="Y21:Z21"/>
    <mergeCell ref="AA21:AC21"/>
    <mergeCell ref="Y9:Z9"/>
    <mergeCell ref="AA9:AC9"/>
    <mergeCell ref="Y15:Z15"/>
    <mergeCell ref="AA15:AC15"/>
    <mergeCell ref="Y25:Z25"/>
    <mergeCell ref="AA25:AC25"/>
    <mergeCell ref="Y26:Z26"/>
    <mergeCell ref="AA26:AC26"/>
    <mergeCell ref="Y22:Z22"/>
    <mergeCell ref="AA22:AC22"/>
    <mergeCell ref="Y27:Z27"/>
    <mergeCell ref="AA27:AC27"/>
    <mergeCell ref="Y23:Z23"/>
    <mergeCell ref="AA23:AC23"/>
    <mergeCell ref="Y24:Z24"/>
    <mergeCell ref="AA24:AC24"/>
    <mergeCell ref="Y29:Z29"/>
    <mergeCell ref="AA29:AC29"/>
    <mergeCell ref="Y30:Z30"/>
    <mergeCell ref="AA30:AC30"/>
    <mergeCell ref="Y35:Z35"/>
    <mergeCell ref="AA35:AC35"/>
    <mergeCell ref="Y36:Z36"/>
    <mergeCell ref="AA36:AC36"/>
    <mergeCell ref="Y37:Z37"/>
    <mergeCell ref="AA37:AC37"/>
    <mergeCell ref="Y33:Z33"/>
    <mergeCell ref="AA33:AC33"/>
    <mergeCell ref="Y34:Z34"/>
    <mergeCell ref="AA34:AC34"/>
    <mergeCell ref="Y31:Z31"/>
    <mergeCell ref="AA31:AC31"/>
    <mergeCell ref="Y32:Z32"/>
    <mergeCell ref="AA32:AC32"/>
    <mergeCell ref="Y38:Z38"/>
    <mergeCell ref="AA38:AC38"/>
    <mergeCell ref="Y46:Z46"/>
    <mergeCell ref="AA46:AC46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44:Z44"/>
    <mergeCell ref="AA44:AC44"/>
    <mergeCell ref="Y39:Z39"/>
    <mergeCell ref="AA39:AC39"/>
    <mergeCell ref="Y43:Z43"/>
    <mergeCell ref="AA43:AC43"/>
  </mergeCells>
  <phoneticPr fontId="5"/>
  <dataValidations count="3"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仕上実績情報（熱加工）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t_hc_shiage_jisseki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257" customFormat="1" ht="14.4" customHeight="1">
      <c r="A8" s="287">
        <f>IF(B8="","",COUNTA($B8:B$8))</f>
        <v>1</v>
      </c>
      <c r="B8" s="359" t="s">
        <v>407</v>
      </c>
      <c r="C8" s="290"/>
      <c r="D8" s="290"/>
      <c r="E8" s="290"/>
      <c r="F8" s="290"/>
      <c r="G8" s="290"/>
      <c r="H8" s="291"/>
      <c r="I8" s="325" t="s">
        <v>408</v>
      </c>
      <c r="J8" s="293"/>
      <c r="K8" s="293"/>
      <c r="L8" s="293"/>
      <c r="M8" s="293"/>
      <c r="N8" s="293"/>
      <c r="O8" s="293"/>
      <c r="P8" s="293"/>
      <c r="Q8" s="324"/>
      <c r="R8" s="359" t="s">
        <v>407</v>
      </c>
      <c r="S8" s="293"/>
      <c r="T8" s="293"/>
      <c r="U8" s="293"/>
      <c r="V8" s="293"/>
      <c r="W8" s="293"/>
      <c r="X8" s="291"/>
      <c r="Y8" s="537" t="s">
        <v>210</v>
      </c>
      <c r="Z8" s="538"/>
      <c r="AA8" s="539" t="s">
        <v>211</v>
      </c>
      <c r="AB8" s="540"/>
      <c r="AC8" s="541"/>
      <c r="AD8" s="295">
        <v>15</v>
      </c>
      <c r="AE8" s="296"/>
      <c r="AF8" s="296">
        <v>1</v>
      </c>
      <c r="AG8" s="296" t="s">
        <v>207</v>
      </c>
      <c r="AH8" s="297"/>
      <c r="AI8" s="297" t="s">
        <v>318</v>
      </c>
      <c r="AJ8" s="297"/>
      <c r="AK8" s="297"/>
      <c r="AL8" s="297"/>
      <c r="AM8" s="297"/>
      <c r="AN8" s="297"/>
      <c r="AO8" s="296"/>
      <c r="AP8" s="296"/>
      <c r="AQ8" s="296"/>
      <c r="AR8" s="296"/>
      <c r="AS8" s="292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9"/>
    </row>
    <row r="9" spans="1:57" s="257" customFormat="1" ht="14.4" customHeight="1">
      <c r="A9" s="287">
        <f>IF(B9="","",COUNTA($B$8:B9))</f>
        <v>2</v>
      </c>
      <c r="B9" s="359" t="s">
        <v>1755</v>
      </c>
      <c r="C9" s="290"/>
      <c r="D9" s="290"/>
      <c r="E9" s="290"/>
      <c r="F9" s="290"/>
      <c r="G9" s="290"/>
      <c r="H9" s="291"/>
      <c r="I9" s="325" t="s">
        <v>1756</v>
      </c>
      <c r="J9" s="293"/>
      <c r="K9" s="293"/>
      <c r="L9" s="293"/>
      <c r="M9" s="293"/>
      <c r="N9" s="293"/>
      <c r="O9" s="293"/>
      <c r="P9" s="293"/>
      <c r="Q9" s="324"/>
      <c r="R9" s="359" t="s">
        <v>1757</v>
      </c>
      <c r="S9" s="293"/>
      <c r="T9" s="293"/>
      <c r="U9" s="293"/>
      <c r="V9" s="293"/>
      <c r="W9" s="293"/>
      <c r="X9" s="291"/>
      <c r="Y9" s="537" t="s">
        <v>1738</v>
      </c>
      <c r="Z9" s="538"/>
      <c r="AA9" s="539" t="s">
        <v>1731</v>
      </c>
      <c r="AB9" s="540"/>
      <c r="AC9" s="541"/>
      <c r="AD9" s="295">
        <v>15</v>
      </c>
      <c r="AE9" s="296"/>
      <c r="AF9" s="296">
        <v>2</v>
      </c>
      <c r="AG9" s="296" t="s">
        <v>409</v>
      </c>
      <c r="AH9" s="297"/>
      <c r="AI9" s="297"/>
      <c r="AJ9" s="297"/>
      <c r="AK9" s="297"/>
      <c r="AL9" s="297"/>
      <c r="AM9" s="297"/>
      <c r="AN9" s="297"/>
      <c r="AO9" s="296"/>
      <c r="AP9" s="296"/>
      <c r="AQ9" s="296"/>
      <c r="AR9" s="296"/>
      <c r="AS9" s="292"/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9"/>
      <c r="BE9" s="393"/>
    </row>
    <row r="10" spans="1:57" s="257" customFormat="1">
      <c r="A10" s="287">
        <f>IF(B10="","",COUNTA($B$8:B10))</f>
        <v>3</v>
      </c>
      <c r="B10" s="325" t="s">
        <v>282</v>
      </c>
      <c r="C10" s="293"/>
      <c r="D10" s="293"/>
      <c r="E10" s="293"/>
      <c r="F10" s="293"/>
      <c r="G10" s="293"/>
      <c r="H10" s="324"/>
      <c r="I10" s="394" t="s">
        <v>283</v>
      </c>
      <c r="J10" s="293"/>
      <c r="K10" s="293"/>
      <c r="L10" s="293"/>
      <c r="M10" s="293"/>
      <c r="N10" s="293"/>
      <c r="O10" s="293"/>
      <c r="P10" s="293"/>
      <c r="Q10" s="324"/>
      <c r="R10" s="325" t="s">
        <v>282</v>
      </c>
      <c r="S10" s="293"/>
      <c r="T10" s="293"/>
      <c r="U10" s="293"/>
      <c r="V10" s="293"/>
      <c r="W10" s="293"/>
      <c r="X10" s="291"/>
      <c r="Y10" s="537" t="s">
        <v>210</v>
      </c>
      <c r="Z10" s="538"/>
      <c r="AA10" s="539" t="s">
        <v>211</v>
      </c>
      <c r="AB10" s="540"/>
      <c r="AC10" s="541"/>
      <c r="AD10" s="295">
        <v>15</v>
      </c>
      <c r="AE10" s="296"/>
      <c r="AF10" s="296"/>
      <c r="AG10" s="296"/>
      <c r="AH10" s="297"/>
      <c r="AI10" s="297" t="s">
        <v>317</v>
      </c>
      <c r="AJ10" s="297"/>
      <c r="AK10" s="297"/>
      <c r="AL10" s="297"/>
      <c r="AM10" s="297"/>
      <c r="AN10" s="297"/>
      <c r="AO10" s="296"/>
      <c r="AP10" s="296"/>
      <c r="AQ10" s="296"/>
      <c r="AR10" s="296"/>
      <c r="AS10" s="319"/>
      <c r="AT10" s="320"/>
      <c r="AU10" s="320"/>
      <c r="AV10" s="320"/>
      <c r="AW10" s="320"/>
      <c r="AX10" s="320"/>
      <c r="AY10" s="320"/>
      <c r="AZ10" s="320"/>
      <c r="BA10" s="320"/>
      <c r="BB10" s="320"/>
      <c r="BC10" s="320"/>
      <c r="BD10" s="321"/>
    </row>
    <row r="11" spans="1:57" s="257" customFormat="1">
      <c r="A11" s="287">
        <f>IF(B11="","",COUNTA($B$8:B11))</f>
        <v>4</v>
      </c>
      <c r="B11" s="359" t="s">
        <v>410</v>
      </c>
      <c r="C11" s="290"/>
      <c r="D11" s="290"/>
      <c r="E11" s="290"/>
      <c r="F11" s="290"/>
      <c r="G11" s="290"/>
      <c r="H11" s="291"/>
      <c r="I11" s="394" t="s">
        <v>411</v>
      </c>
      <c r="J11" s="293"/>
      <c r="K11" s="293"/>
      <c r="L11" s="293"/>
      <c r="M11" s="293"/>
      <c r="N11" s="293"/>
      <c r="O11" s="293"/>
      <c r="P11" s="293"/>
      <c r="Q11" s="324"/>
      <c r="R11" s="359" t="s">
        <v>410</v>
      </c>
      <c r="S11" s="293"/>
      <c r="T11" s="293"/>
      <c r="U11" s="293"/>
      <c r="V11" s="293"/>
      <c r="W11" s="293"/>
      <c r="X11" s="291"/>
      <c r="Y11" s="537" t="s">
        <v>243</v>
      </c>
      <c r="Z11" s="538"/>
      <c r="AA11" s="539" t="s">
        <v>244</v>
      </c>
      <c r="AB11" s="540"/>
      <c r="AC11" s="541"/>
      <c r="AD11" s="295">
        <v>3</v>
      </c>
      <c r="AE11" s="296"/>
      <c r="AF11" s="296"/>
      <c r="AG11" s="297"/>
      <c r="AH11" s="297"/>
      <c r="AI11" s="297"/>
      <c r="AJ11" s="297"/>
      <c r="AK11" s="297"/>
      <c r="AL11" s="297"/>
      <c r="AM11" s="297"/>
      <c r="AN11" s="297"/>
      <c r="AO11" s="296"/>
      <c r="AP11" s="296"/>
      <c r="AQ11" s="296"/>
      <c r="AR11" s="296"/>
      <c r="AS11" s="292" t="s">
        <v>1584</v>
      </c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9"/>
    </row>
    <row r="12" spans="1:57" s="257" customFormat="1">
      <c r="A12" s="287">
        <f>IF(B12="","",COUNTA($B$8:B12))</f>
        <v>5</v>
      </c>
      <c r="B12" s="359" t="s">
        <v>451</v>
      </c>
      <c r="C12" s="290"/>
      <c r="D12" s="290"/>
      <c r="E12" s="290"/>
      <c r="F12" s="290"/>
      <c r="G12" s="290"/>
      <c r="H12" s="291"/>
      <c r="I12" s="325" t="s">
        <v>452</v>
      </c>
      <c r="J12" s="293"/>
      <c r="K12" s="293"/>
      <c r="L12" s="293"/>
      <c r="M12" s="293"/>
      <c r="N12" s="293"/>
      <c r="O12" s="293"/>
      <c r="P12" s="293"/>
      <c r="Q12" s="324"/>
      <c r="R12" s="359" t="s">
        <v>451</v>
      </c>
      <c r="S12" s="293"/>
      <c r="T12" s="293"/>
      <c r="U12" s="293"/>
      <c r="V12" s="293"/>
      <c r="W12" s="293"/>
      <c r="X12" s="291"/>
      <c r="Y12" s="537" t="s">
        <v>243</v>
      </c>
      <c r="Z12" s="538"/>
      <c r="AA12" s="539" t="s">
        <v>244</v>
      </c>
      <c r="AB12" s="540"/>
      <c r="AC12" s="541"/>
      <c r="AD12" s="295">
        <v>3</v>
      </c>
      <c r="AE12" s="296"/>
      <c r="AF12" s="296"/>
      <c r="AG12" s="296"/>
      <c r="AH12" s="297"/>
      <c r="AI12" s="297"/>
      <c r="AJ12" s="297"/>
      <c r="AK12" s="297"/>
      <c r="AL12" s="297"/>
      <c r="AM12" s="297"/>
      <c r="AN12" s="297"/>
      <c r="AO12" s="296"/>
      <c r="AP12" s="296"/>
      <c r="AQ12" s="296"/>
      <c r="AR12" s="296"/>
      <c r="AS12" s="292" t="s">
        <v>453</v>
      </c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9"/>
    </row>
    <row r="13" spans="1:57" s="257" customFormat="1">
      <c r="A13" s="287">
        <f>IF(B13="","",COUNTA($B$8:B13))</f>
        <v>6</v>
      </c>
      <c r="B13" s="319" t="s">
        <v>412</v>
      </c>
      <c r="C13" s="395"/>
      <c r="D13" s="395"/>
      <c r="E13" s="395"/>
      <c r="F13" s="395"/>
      <c r="G13" s="395"/>
      <c r="H13" s="395"/>
      <c r="I13" s="319" t="s">
        <v>413</v>
      </c>
      <c r="J13" s="396"/>
      <c r="K13" s="396"/>
      <c r="L13" s="396"/>
      <c r="M13" s="396"/>
      <c r="N13" s="396"/>
      <c r="O13" s="396"/>
      <c r="P13" s="396"/>
      <c r="Q13" s="396"/>
      <c r="R13" s="319" t="s">
        <v>412</v>
      </c>
      <c r="S13" s="395"/>
      <c r="T13" s="395"/>
      <c r="U13" s="395"/>
      <c r="V13" s="395"/>
      <c r="W13" s="395"/>
      <c r="X13" s="395"/>
      <c r="Y13" s="537" t="s">
        <v>210</v>
      </c>
      <c r="Z13" s="538"/>
      <c r="AA13" s="539" t="s">
        <v>211</v>
      </c>
      <c r="AB13" s="540"/>
      <c r="AC13" s="541"/>
      <c r="AD13" s="322">
        <v>30</v>
      </c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96"/>
      <c r="AR13" s="296"/>
      <c r="AS13" s="319"/>
      <c r="AT13" s="320"/>
      <c r="AU13" s="320"/>
      <c r="AV13" s="320"/>
      <c r="AW13" s="320"/>
      <c r="AX13" s="320"/>
      <c r="AY13" s="320"/>
      <c r="AZ13" s="320"/>
      <c r="BA13" s="320"/>
      <c r="BB13" s="320"/>
      <c r="BC13" s="320"/>
      <c r="BD13" s="321"/>
    </row>
    <row r="14" spans="1:57" s="257" customFormat="1">
      <c r="A14" s="287">
        <f>IF(B14="","",COUNTA($B$8:B14))</f>
        <v>7</v>
      </c>
      <c r="B14" s="359" t="s">
        <v>1701</v>
      </c>
      <c r="C14" s="290"/>
      <c r="D14" s="290"/>
      <c r="E14" s="290"/>
      <c r="F14" s="290"/>
      <c r="G14" s="290"/>
      <c r="H14" s="291"/>
      <c r="I14" s="325" t="s">
        <v>1687</v>
      </c>
      <c r="J14" s="293"/>
      <c r="K14" s="293"/>
      <c r="L14" s="293"/>
      <c r="M14" s="293"/>
      <c r="N14" s="293"/>
      <c r="O14" s="293"/>
      <c r="P14" s="293"/>
      <c r="Q14" s="324"/>
      <c r="R14" s="359" t="s">
        <v>1701</v>
      </c>
      <c r="S14" s="293"/>
      <c r="T14" s="293"/>
      <c r="U14" s="293"/>
      <c r="V14" s="293"/>
      <c r="W14" s="293"/>
      <c r="X14" s="291"/>
      <c r="Y14" s="537" t="s">
        <v>243</v>
      </c>
      <c r="Z14" s="538"/>
      <c r="AA14" s="539" t="s">
        <v>244</v>
      </c>
      <c r="AB14" s="540"/>
      <c r="AC14" s="541"/>
      <c r="AD14" s="295">
        <v>1</v>
      </c>
      <c r="AE14" s="296"/>
      <c r="AF14" s="296"/>
      <c r="AG14" s="296"/>
      <c r="AH14" s="297"/>
      <c r="AI14" s="297"/>
      <c r="AJ14" s="297"/>
      <c r="AK14" s="297"/>
      <c r="AL14" s="297"/>
      <c r="AM14" s="297"/>
      <c r="AN14" s="297"/>
      <c r="AO14" s="296"/>
      <c r="AP14" s="296"/>
      <c r="AQ14" s="296"/>
      <c r="AR14" s="296"/>
      <c r="AS14" s="359" t="s">
        <v>1688</v>
      </c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9"/>
    </row>
    <row r="15" spans="1:57" s="257" customFormat="1">
      <c r="A15" s="287">
        <f>IF(B15="","",COUNTA($B$8:B15))</f>
        <v>8</v>
      </c>
      <c r="B15" s="359" t="s">
        <v>208</v>
      </c>
      <c r="C15" s="290"/>
      <c r="D15" s="290"/>
      <c r="E15" s="290"/>
      <c r="F15" s="290"/>
      <c r="G15" s="290"/>
      <c r="H15" s="291"/>
      <c r="I15" s="325" t="s">
        <v>209</v>
      </c>
      <c r="J15" s="293"/>
      <c r="K15" s="293"/>
      <c r="L15" s="293"/>
      <c r="M15" s="293"/>
      <c r="N15" s="293"/>
      <c r="O15" s="293"/>
      <c r="P15" s="293"/>
      <c r="Q15" s="324"/>
      <c r="R15" s="359" t="s">
        <v>208</v>
      </c>
      <c r="S15" s="293"/>
      <c r="T15" s="293"/>
      <c r="U15" s="293"/>
      <c r="V15" s="293"/>
      <c r="W15" s="293"/>
      <c r="X15" s="291"/>
      <c r="Y15" s="537" t="s">
        <v>210</v>
      </c>
      <c r="Z15" s="538"/>
      <c r="AA15" s="539" t="s">
        <v>211</v>
      </c>
      <c r="AB15" s="540"/>
      <c r="AC15" s="541"/>
      <c r="AD15" s="295">
        <v>4</v>
      </c>
      <c r="AE15" s="296"/>
      <c r="AF15" s="296"/>
      <c r="AG15" s="296"/>
      <c r="AH15" s="297"/>
      <c r="AI15" s="297"/>
      <c r="AJ15" s="297"/>
      <c r="AK15" s="297"/>
      <c r="AL15" s="297"/>
      <c r="AM15" s="297"/>
      <c r="AN15" s="297"/>
      <c r="AO15" s="296"/>
      <c r="AP15" s="296"/>
      <c r="AQ15" s="296"/>
      <c r="AR15" s="296"/>
      <c r="AS15" s="359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9"/>
    </row>
    <row r="16" spans="1:57" s="257" customFormat="1">
      <c r="A16" s="287">
        <f>IF(B16="","",COUNTA($B$8:B16))</f>
        <v>9</v>
      </c>
      <c r="B16" s="359" t="s">
        <v>214</v>
      </c>
      <c r="C16" s="290"/>
      <c r="D16" s="290"/>
      <c r="E16" s="290"/>
      <c r="F16" s="290"/>
      <c r="G16" s="290"/>
      <c r="H16" s="291"/>
      <c r="I16" s="325" t="s">
        <v>351</v>
      </c>
      <c r="J16" s="293"/>
      <c r="K16" s="293"/>
      <c r="L16" s="293"/>
      <c r="M16" s="293"/>
      <c r="N16" s="293"/>
      <c r="O16" s="293"/>
      <c r="P16" s="293"/>
      <c r="Q16" s="324"/>
      <c r="R16" s="359" t="s">
        <v>214</v>
      </c>
      <c r="S16" s="293"/>
      <c r="T16" s="293"/>
      <c r="U16" s="293"/>
      <c r="V16" s="293"/>
      <c r="W16" s="293"/>
      <c r="X16" s="291"/>
      <c r="Y16" s="537" t="s">
        <v>210</v>
      </c>
      <c r="Z16" s="538"/>
      <c r="AA16" s="539" t="s">
        <v>211</v>
      </c>
      <c r="AB16" s="540"/>
      <c r="AC16" s="541"/>
      <c r="AD16" s="295">
        <v>4</v>
      </c>
      <c r="AE16" s="296"/>
      <c r="AF16" s="296"/>
      <c r="AG16" s="296"/>
      <c r="AH16" s="297"/>
      <c r="AI16" s="297"/>
      <c r="AJ16" s="297"/>
      <c r="AK16" s="297"/>
      <c r="AL16" s="297"/>
      <c r="AM16" s="297"/>
      <c r="AN16" s="297"/>
      <c r="AO16" s="296"/>
      <c r="AP16" s="296"/>
      <c r="AQ16" s="296"/>
      <c r="AR16" s="296"/>
      <c r="AS16" s="292"/>
      <c r="AT16" s="343"/>
      <c r="AU16" s="343"/>
      <c r="AV16" s="343"/>
      <c r="AW16" s="343"/>
      <c r="AX16" s="343"/>
      <c r="AY16" s="343"/>
      <c r="AZ16" s="343"/>
      <c r="BA16" s="343"/>
      <c r="BB16" s="343"/>
      <c r="BC16" s="343"/>
      <c r="BD16" s="344"/>
    </row>
    <row r="17" spans="1:56" s="257" customFormat="1">
      <c r="A17" s="287">
        <f>IF(B17="","",COUNTA($B$8:B17))</f>
        <v>10</v>
      </c>
      <c r="B17" s="359" t="s">
        <v>414</v>
      </c>
      <c r="C17" s="290"/>
      <c r="D17" s="290"/>
      <c r="E17" s="290"/>
      <c r="F17" s="290"/>
      <c r="G17" s="290"/>
      <c r="H17" s="291"/>
      <c r="I17" s="325" t="s">
        <v>367</v>
      </c>
      <c r="J17" s="293"/>
      <c r="K17" s="293"/>
      <c r="L17" s="293"/>
      <c r="M17" s="293"/>
      <c r="N17" s="293"/>
      <c r="O17" s="293"/>
      <c r="P17" s="293"/>
      <c r="Q17" s="324"/>
      <c r="R17" s="359" t="s">
        <v>414</v>
      </c>
      <c r="S17" s="293"/>
      <c r="T17" s="293"/>
      <c r="U17" s="293"/>
      <c r="V17" s="293"/>
      <c r="W17" s="293"/>
      <c r="X17" s="291"/>
      <c r="Y17" s="537" t="s">
        <v>205</v>
      </c>
      <c r="Z17" s="538"/>
      <c r="AA17" s="539" t="s">
        <v>206</v>
      </c>
      <c r="AB17" s="540"/>
      <c r="AC17" s="541"/>
      <c r="AD17" s="295"/>
      <c r="AE17" s="296"/>
      <c r="AF17" s="296"/>
      <c r="AG17" s="296"/>
      <c r="AH17" s="297"/>
      <c r="AI17" s="297"/>
      <c r="AJ17" s="297"/>
      <c r="AK17" s="297"/>
      <c r="AL17" s="297"/>
      <c r="AM17" s="297"/>
      <c r="AN17" s="297"/>
      <c r="AO17" s="296"/>
      <c r="AP17" s="296"/>
      <c r="AQ17" s="296"/>
      <c r="AR17" s="296"/>
      <c r="AS17" s="292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9"/>
    </row>
    <row r="18" spans="1:56" s="1" customFormat="1">
      <c r="A18" s="189">
        <f>IF(B18="","",COUNTA($B$8:B18))</f>
        <v>11</v>
      </c>
      <c r="B18" s="121" t="s">
        <v>386</v>
      </c>
      <c r="C18" s="122"/>
      <c r="D18" s="122"/>
      <c r="E18" s="122"/>
      <c r="F18" s="122"/>
      <c r="G18" s="122"/>
      <c r="H18" s="123"/>
      <c r="I18" s="164" t="s">
        <v>266</v>
      </c>
      <c r="J18" s="125"/>
      <c r="K18" s="125"/>
      <c r="L18" s="125"/>
      <c r="M18" s="125"/>
      <c r="N18" s="125"/>
      <c r="O18" s="125"/>
      <c r="P18" s="125"/>
      <c r="Q18" s="163"/>
      <c r="R18" s="121" t="s">
        <v>386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93">
        <v>5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>
        <f>IF(B19="","",COUNTA($B$8:B19))</f>
        <v>12</v>
      </c>
      <c r="B19" s="187" t="s">
        <v>387</v>
      </c>
      <c r="C19" s="188"/>
      <c r="D19" s="188"/>
      <c r="E19" s="188"/>
      <c r="F19" s="188"/>
      <c r="G19" s="188"/>
      <c r="H19" s="188"/>
      <c r="I19" s="187" t="s">
        <v>252</v>
      </c>
      <c r="J19" s="194"/>
      <c r="K19" s="194"/>
      <c r="L19" s="194"/>
      <c r="M19" s="194"/>
      <c r="N19" s="194"/>
      <c r="O19" s="194"/>
      <c r="P19" s="194"/>
      <c r="Q19" s="194"/>
      <c r="R19" s="187" t="s">
        <v>387</v>
      </c>
      <c r="S19" s="188"/>
      <c r="T19" s="188"/>
      <c r="U19" s="188"/>
      <c r="V19" s="188"/>
      <c r="W19" s="188"/>
      <c r="X19" s="188"/>
      <c r="Y19" s="532" t="s">
        <v>210</v>
      </c>
      <c r="Z19" s="533"/>
      <c r="AA19" s="534" t="s">
        <v>211</v>
      </c>
      <c r="AB19" s="535"/>
      <c r="AC19" s="536"/>
      <c r="AD19" s="195">
        <v>20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388</v>
      </c>
      <c r="C20" s="188"/>
      <c r="D20" s="188"/>
      <c r="E20" s="188"/>
      <c r="F20" s="188"/>
      <c r="G20" s="188"/>
      <c r="H20" s="188"/>
      <c r="I20" s="187" t="s">
        <v>254</v>
      </c>
      <c r="J20" s="194"/>
      <c r="K20" s="194"/>
      <c r="L20" s="194"/>
      <c r="M20" s="194"/>
      <c r="N20" s="194"/>
      <c r="O20" s="194"/>
      <c r="P20" s="194"/>
      <c r="Q20" s="194"/>
      <c r="R20" s="187" t="s">
        <v>388</v>
      </c>
      <c r="S20" s="188"/>
      <c r="T20" s="188"/>
      <c r="U20" s="188"/>
      <c r="V20" s="188"/>
      <c r="W20" s="188"/>
      <c r="X20" s="188"/>
      <c r="Y20" s="532" t="s">
        <v>210</v>
      </c>
      <c r="Z20" s="533"/>
      <c r="AA20" s="534" t="s">
        <v>211</v>
      </c>
      <c r="AB20" s="535"/>
      <c r="AC20" s="536"/>
      <c r="AD20" s="195">
        <v>30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415</v>
      </c>
      <c r="C21" s="188"/>
      <c r="D21" s="188"/>
      <c r="E21" s="188"/>
      <c r="F21" s="188"/>
      <c r="G21" s="188"/>
      <c r="H21" s="188"/>
      <c r="I21" s="187" t="s">
        <v>270</v>
      </c>
      <c r="J21" s="194"/>
      <c r="K21" s="194"/>
      <c r="L21" s="194"/>
      <c r="M21" s="194"/>
      <c r="N21" s="194"/>
      <c r="O21" s="194"/>
      <c r="P21" s="194"/>
      <c r="Q21" s="194"/>
      <c r="R21" s="187" t="s">
        <v>415</v>
      </c>
      <c r="S21" s="188"/>
      <c r="T21" s="188"/>
      <c r="U21" s="188"/>
      <c r="V21" s="188"/>
      <c r="W21" s="188"/>
      <c r="X21" s="188"/>
      <c r="Y21" s="532" t="s">
        <v>243</v>
      </c>
      <c r="Z21" s="533"/>
      <c r="AA21" s="534" t="s">
        <v>244</v>
      </c>
      <c r="AB21" s="535"/>
      <c r="AC21" s="536"/>
      <c r="AD21" s="195">
        <v>5</v>
      </c>
      <c r="AE21" s="119">
        <v>2</v>
      </c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416</v>
      </c>
      <c r="C22" s="188"/>
      <c r="D22" s="188"/>
      <c r="E22" s="188"/>
      <c r="F22" s="188"/>
      <c r="G22" s="188"/>
      <c r="H22" s="188"/>
      <c r="I22" s="187" t="s">
        <v>272</v>
      </c>
      <c r="J22" s="194"/>
      <c r="K22" s="194"/>
      <c r="L22" s="194"/>
      <c r="M22" s="194"/>
      <c r="N22" s="194"/>
      <c r="O22" s="194"/>
      <c r="P22" s="194"/>
      <c r="Q22" s="194"/>
      <c r="R22" s="187" t="s">
        <v>416</v>
      </c>
      <c r="S22" s="188"/>
      <c r="T22" s="188"/>
      <c r="U22" s="188"/>
      <c r="V22" s="188"/>
      <c r="W22" s="188"/>
      <c r="X22" s="188"/>
      <c r="Y22" s="532" t="s">
        <v>243</v>
      </c>
      <c r="Z22" s="533"/>
      <c r="AA22" s="534" t="s">
        <v>244</v>
      </c>
      <c r="AB22" s="535"/>
      <c r="AC22" s="536"/>
      <c r="AD22" s="195">
        <v>4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87" t="s">
        <v>273</v>
      </c>
      <c r="C23" s="188"/>
      <c r="D23" s="188"/>
      <c r="E23" s="188"/>
      <c r="F23" s="188"/>
      <c r="G23" s="188"/>
      <c r="H23" s="188"/>
      <c r="I23" s="187" t="s">
        <v>274</v>
      </c>
      <c r="J23" s="194"/>
      <c r="K23" s="194"/>
      <c r="L23" s="194"/>
      <c r="M23" s="194"/>
      <c r="N23" s="194"/>
      <c r="O23" s="194"/>
      <c r="P23" s="194"/>
      <c r="Q23" s="194"/>
      <c r="R23" s="187" t="s">
        <v>273</v>
      </c>
      <c r="S23" s="188"/>
      <c r="T23" s="188"/>
      <c r="U23" s="188"/>
      <c r="V23" s="188"/>
      <c r="W23" s="188"/>
      <c r="X23" s="188"/>
      <c r="Y23" s="532" t="s">
        <v>243</v>
      </c>
      <c r="Z23" s="533"/>
      <c r="AA23" s="534" t="s">
        <v>244</v>
      </c>
      <c r="AB23" s="535"/>
      <c r="AC23" s="536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87" t="s">
        <v>423</v>
      </c>
      <c r="C24" s="188"/>
      <c r="D24" s="188"/>
      <c r="E24" s="188"/>
      <c r="F24" s="188"/>
      <c r="G24" s="188"/>
      <c r="H24" s="188"/>
      <c r="I24" s="187" t="s">
        <v>424</v>
      </c>
      <c r="J24" s="194"/>
      <c r="K24" s="194"/>
      <c r="L24" s="194"/>
      <c r="M24" s="194"/>
      <c r="N24" s="194"/>
      <c r="O24" s="194"/>
      <c r="P24" s="194"/>
      <c r="Q24" s="194"/>
      <c r="R24" s="187" t="s">
        <v>423</v>
      </c>
      <c r="S24" s="188"/>
      <c r="T24" s="188"/>
      <c r="U24" s="188"/>
      <c r="V24" s="188"/>
      <c r="W24" s="188"/>
      <c r="X24" s="188"/>
      <c r="Y24" s="532" t="s">
        <v>243</v>
      </c>
      <c r="Z24" s="533"/>
      <c r="AA24" s="534" t="s">
        <v>244</v>
      </c>
      <c r="AB24" s="535"/>
      <c r="AC24" s="536"/>
      <c r="AD24" s="195">
        <v>5</v>
      </c>
      <c r="AE24" s="119">
        <v>1</v>
      </c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>
        <f>IF(B25="","",COUNTA($B$8:B25))</f>
        <v>18</v>
      </c>
      <c r="B25" s="187" t="s">
        <v>417</v>
      </c>
      <c r="C25" s="188"/>
      <c r="D25" s="188"/>
      <c r="E25" s="188"/>
      <c r="F25" s="188"/>
      <c r="G25" s="188"/>
      <c r="H25" s="188"/>
      <c r="I25" s="187" t="s">
        <v>418</v>
      </c>
      <c r="J25" s="194"/>
      <c r="K25" s="194"/>
      <c r="L25" s="194"/>
      <c r="M25" s="194"/>
      <c r="N25" s="194"/>
      <c r="O25" s="194"/>
      <c r="P25" s="194"/>
      <c r="Q25" s="194"/>
      <c r="R25" s="187" t="s">
        <v>417</v>
      </c>
      <c r="S25" s="188"/>
      <c r="T25" s="188"/>
      <c r="U25" s="188"/>
      <c r="V25" s="188"/>
      <c r="W25" s="188"/>
      <c r="X25" s="188"/>
      <c r="Y25" s="532" t="s">
        <v>243</v>
      </c>
      <c r="Z25" s="533"/>
      <c r="AA25" s="534" t="s">
        <v>244</v>
      </c>
      <c r="AB25" s="535"/>
      <c r="AC25" s="536"/>
      <c r="AD25" s="195">
        <v>5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19</v>
      </c>
      <c r="B26" s="187" t="s">
        <v>1699</v>
      </c>
      <c r="C26" s="188"/>
      <c r="D26" s="188"/>
      <c r="E26" s="188"/>
      <c r="F26" s="188"/>
      <c r="G26" s="188"/>
      <c r="H26" s="188"/>
      <c r="I26" s="187" t="s">
        <v>1534</v>
      </c>
      <c r="J26" s="194"/>
      <c r="K26" s="194"/>
      <c r="L26" s="194"/>
      <c r="M26" s="194"/>
      <c r="N26" s="194"/>
      <c r="O26" s="194"/>
      <c r="P26" s="194"/>
      <c r="Q26" s="194"/>
      <c r="R26" s="187" t="s">
        <v>1699</v>
      </c>
      <c r="S26" s="188"/>
      <c r="T26" s="188"/>
      <c r="U26" s="188"/>
      <c r="V26" s="188"/>
      <c r="W26" s="188"/>
      <c r="X26" s="188"/>
      <c r="Y26" s="121" t="s">
        <v>1738</v>
      </c>
      <c r="Z26" s="186"/>
      <c r="AA26" s="160" t="s">
        <v>1731</v>
      </c>
      <c r="AB26" s="161"/>
      <c r="AC26" s="162"/>
      <c r="AD26" s="195">
        <v>30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20</v>
      </c>
      <c r="B27" s="187" t="s">
        <v>1531</v>
      </c>
      <c r="C27" s="188"/>
      <c r="D27" s="188"/>
      <c r="E27" s="188"/>
      <c r="F27" s="188"/>
      <c r="G27" s="188"/>
      <c r="H27" s="188"/>
      <c r="I27" s="187" t="s">
        <v>1535</v>
      </c>
      <c r="J27" s="194"/>
      <c r="K27" s="194"/>
      <c r="L27" s="194"/>
      <c r="M27" s="194"/>
      <c r="N27" s="194"/>
      <c r="O27" s="194"/>
      <c r="P27" s="194"/>
      <c r="Q27" s="194"/>
      <c r="R27" s="187" t="s">
        <v>1726</v>
      </c>
      <c r="S27" s="188"/>
      <c r="T27" s="188"/>
      <c r="U27" s="188"/>
      <c r="V27" s="188"/>
      <c r="W27" s="188"/>
      <c r="X27" s="188"/>
      <c r="Y27" s="121" t="s">
        <v>243</v>
      </c>
      <c r="Z27" s="186"/>
      <c r="AA27" s="160" t="s">
        <v>244</v>
      </c>
      <c r="AB27" s="161"/>
      <c r="AC27" s="162"/>
      <c r="AD27" s="195">
        <v>5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21</v>
      </c>
      <c r="B28" s="187" t="s">
        <v>1532</v>
      </c>
      <c r="C28" s="188"/>
      <c r="D28" s="188"/>
      <c r="E28" s="188"/>
      <c r="F28" s="188"/>
      <c r="G28" s="188"/>
      <c r="H28" s="188"/>
      <c r="I28" s="187" t="s">
        <v>1536</v>
      </c>
      <c r="J28" s="194"/>
      <c r="K28" s="194"/>
      <c r="L28" s="194"/>
      <c r="M28" s="194"/>
      <c r="N28" s="194"/>
      <c r="O28" s="194"/>
      <c r="P28" s="194"/>
      <c r="Q28" s="194"/>
      <c r="R28" s="187" t="s">
        <v>1727</v>
      </c>
      <c r="S28" s="188"/>
      <c r="T28" s="188"/>
      <c r="U28" s="188"/>
      <c r="V28" s="188"/>
      <c r="W28" s="188"/>
      <c r="X28" s="188"/>
      <c r="Y28" s="121" t="s">
        <v>243</v>
      </c>
      <c r="Z28" s="186"/>
      <c r="AA28" s="160" t="s">
        <v>244</v>
      </c>
      <c r="AB28" s="161"/>
      <c r="AC28" s="162"/>
      <c r="AD28" s="195">
        <v>5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 s="1" customFormat="1">
      <c r="A29" s="189">
        <f>IF(B29="","",COUNTA($B$8:B29))</f>
        <v>22</v>
      </c>
      <c r="B29" s="187" t="s">
        <v>1533</v>
      </c>
      <c r="C29" s="188"/>
      <c r="D29" s="188"/>
      <c r="E29" s="188"/>
      <c r="F29" s="188"/>
      <c r="G29" s="188"/>
      <c r="H29" s="188"/>
      <c r="I29" s="187" t="s">
        <v>1537</v>
      </c>
      <c r="J29" s="194"/>
      <c r="K29" s="194"/>
      <c r="L29" s="194"/>
      <c r="M29" s="194"/>
      <c r="N29" s="194"/>
      <c r="O29" s="194"/>
      <c r="P29" s="194"/>
      <c r="Q29" s="194"/>
      <c r="R29" s="187" t="s">
        <v>1728</v>
      </c>
      <c r="S29" s="188"/>
      <c r="T29" s="188"/>
      <c r="U29" s="188"/>
      <c r="V29" s="188"/>
      <c r="W29" s="188"/>
      <c r="X29" s="188"/>
      <c r="Y29" s="121" t="s">
        <v>243</v>
      </c>
      <c r="Z29" s="186"/>
      <c r="AA29" s="160" t="s">
        <v>244</v>
      </c>
      <c r="AB29" s="161"/>
      <c r="AC29" s="162"/>
      <c r="AD29" s="195">
        <v>5</v>
      </c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87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2"/>
    </row>
    <row r="30" spans="1:56" s="1" customFormat="1">
      <c r="A30" s="189">
        <f>IF(B30="","",COUNTA($B$8:B30))</f>
        <v>23</v>
      </c>
      <c r="B30" s="187" t="s">
        <v>1700</v>
      </c>
      <c r="C30" s="188"/>
      <c r="D30" s="188"/>
      <c r="E30" s="188"/>
      <c r="F30" s="188"/>
      <c r="G30" s="188"/>
      <c r="H30" s="188"/>
      <c r="I30" s="187" t="s">
        <v>1539</v>
      </c>
      <c r="J30" s="194"/>
      <c r="K30" s="194"/>
      <c r="L30" s="194"/>
      <c r="M30" s="194"/>
      <c r="N30" s="194"/>
      <c r="O30" s="194"/>
      <c r="P30" s="194"/>
      <c r="Q30" s="194"/>
      <c r="R30" s="187" t="s">
        <v>1700</v>
      </c>
      <c r="S30" s="188"/>
      <c r="T30" s="188"/>
      <c r="U30" s="188"/>
      <c r="V30" s="188"/>
      <c r="W30" s="188"/>
      <c r="X30" s="188"/>
      <c r="Y30" s="121" t="s">
        <v>1738</v>
      </c>
      <c r="Z30" s="186"/>
      <c r="AA30" s="160" t="s">
        <v>1731</v>
      </c>
      <c r="AB30" s="161"/>
      <c r="AC30" s="162"/>
      <c r="AD30" s="195">
        <v>1000</v>
      </c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6" s="1" customFormat="1">
      <c r="A31" s="189">
        <f>IF(B31="","",COUNTA($B$8:B31))</f>
        <v>24</v>
      </c>
      <c r="B31" s="187" t="s">
        <v>456</v>
      </c>
      <c r="C31" s="122"/>
      <c r="D31" s="122"/>
      <c r="E31" s="122"/>
      <c r="F31" s="122"/>
      <c r="G31" s="122"/>
      <c r="H31" s="123"/>
      <c r="I31" s="164" t="s">
        <v>457</v>
      </c>
      <c r="J31" s="125"/>
      <c r="K31" s="125"/>
      <c r="L31" s="125"/>
      <c r="M31" s="125"/>
      <c r="N31" s="125"/>
      <c r="O31" s="125"/>
      <c r="P31" s="125"/>
      <c r="Q31" s="163"/>
      <c r="R31" s="187" t="s">
        <v>456</v>
      </c>
      <c r="S31" s="125"/>
      <c r="T31" s="125"/>
      <c r="U31" s="125"/>
      <c r="V31" s="125"/>
      <c r="W31" s="125"/>
      <c r="X31" s="123"/>
      <c r="Y31" s="532" t="s">
        <v>243</v>
      </c>
      <c r="Z31" s="533"/>
      <c r="AA31" s="534" t="s">
        <v>244</v>
      </c>
      <c r="AB31" s="535"/>
      <c r="AC31" s="536"/>
      <c r="AD31" s="118">
        <v>5</v>
      </c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6" s="1" customFormat="1">
      <c r="A32" s="189">
        <f>IF(B32="","",COUNTA($B$8:B32))</f>
        <v>25</v>
      </c>
      <c r="B32" s="187" t="s">
        <v>458</v>
      </c>
      <c r="C32" s="122"/>
      <c r="D32" s="122"/>
      <c r="E32" s="122"/>
      <c r="F32" s="122"/>
      <c r="G32" s="122"/>
      <c r="H32" s="123"/>
      <c r="I32" s="164" t="s">
        <v>449</v>
      </c>
      <c r="J32" s="125"/>
      <c r="K32" s="125"/>
      <c r="L32" s="125"/>
      <c r="M32" s="125"/>
      <c r="N32" s="125"/>
      <c r="O32" s="125"/>
      <c r="P32" s="125"/>
      <c r="Q32" s="163"/>
      <c r="R32" s="187" t="s">
        <v>459</v>
      </c>
      <c r="S32" s="125"/>
      <c r="T32" s="125"/>
      <c r="U32" s="125"/>
      <c r="V32" s="125"/>
      <c r="W32" s="125"/>
      <c r="X32" s="123"/>
      <c r="Y32" s="532" t="s">
        <v>243</v>
      </c>
      <c r="Z32" s="533"/>
      <c r="AA32" s="534" t="s">
        <v>244</v>
      </c>
      <c r="AB32" s="535"/>
      <c r="AC32" s="536"/>
      <c r="AD32" s="118">
        <v>5</v>
      </c>
      <c r="AE32" s="119"/>
      <c r="AF32" s="119"/>
      <c r="AG32" s="119"/>
      <c r="AH32" s="127"/>
      <c r="AI32" s="127"/>
      <c r="AJ32" s="127"/>
      <c r="AK32" s="127"/>
      <c r="AL32" s="127"/>
      <c r="AM32" s="127"/>
      <c r="AN32" s="127"/>
      <c r="AO32" s="119"/>
      <c r="AP32" s="119"/>
      <c r="AQ32" s="119"/>
      <c r="AR32" s="119"/>
      <c r="AS32" s="124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 s="1" customFormat="1">
      <c r="A33" s="189">
        <f>IF(B33="","",COUNTA($B$8:B33))</f>
        <v>26</v>
      </c>
      <c r="B33" s="187" t="s">
        <v>406</v>
      </c>
      <c r="C33" s="188"/>
      <c r="D33" s="188"/>
      <c r="E33" s="188"/>
      <c r="F33" s="188"/>
      <c r="G33" s="188"/>
      <c r="H33" s="188"/>
      <c r="I33" s="187" t="s">
        <v>327</v>
      </c>
      <c r="J33" s="194"/>
      <c r="K33" s="194"/>
      <c r="L33" s="194"/>
      <c r="M33" s="194"/>
      <c r="N33" s="194"/>
      <c r="O33" s="194"/>
      <c r="P33" s="194"/>
      <c r="Q33" s="194"/>
      <c r="R33" s="187" t="s">
        <v>406</v>
      </c>
      <c r="S33" s="188"/>
      <c r="T33" s="188"/>
      <c r="U33" s="188"/>
      <c r="V33" s="188"/>
      <c r="W33" s="188"/>
      <c r="X33" s="188"/>
      <c r="Y33" s="532" t="s">
        <v>210</v>
      </c>
      <c r="Z33" s="533"/>
      <c r="AA33" s="534" t="s">
        <v>211</v>
      </c>
      <c r="AB33" s="535"/>
      <c r="AC33" s="536"/>
      <c r="AD33" s="195">
        <v>1000</v>
      </c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87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2"/>
    </row>
    <row r="34" spans="1:56" s="1" customFormat="1">
      <c r="A34" s="189">
        <f>IF(B34="","",COUNTA($B$8:B34))</f>
        <v>27</v>
      </c>
      <c r="B34" s="187" t="s">
        <v>460</v>
      </c>
      <c r="C34" s="188"/>
      <c r="D34" s="188"/>
      <c r="E34" s="188"/>
      <c r="F34" s="188"/>
      <c r="G34" s="188"/>
      <c r="H34" s="188"/>
      <c r="I34" s="187" t="s">
        <v>461</v>
      </c>
      <c r="J34" s="194"/>
      <c r="K34" s="194"/>
      <c r="L34" s="194"/>
      <c r="M34" s="194"/>
      <c r="N34" s="194"/>
      <c r="O34" s="194"/>
      <c r="P34" s="194"/>
      <c r="Q34" s="194"/>
      <c r="R34" s="187" t="s">
        <v>460</v>
      </c>
      <c r="S34" s="188"/>
      <c r="T34" s="188"/>
      <c r="U34" s="188"/>
      <c r="V34" s="188"/>
      <c r="W34" s="188"/>
      <c r="X34" s="188"/>
      <c r="Y34" s="532" t="s">
        <v>243</v>
      </c>
      <c r="Z34" s="533"/>
      <c r="AA34" s="534" t="s">
        <v>244</v>
      </c>
      <c r="AB34" s="535"/>
      <c r="AC34" s="536"/>
      <c r="AD34" s="118">
        <v>1</v>
      </c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 t="s">
        <v>462</v>
      </c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89">
        <f>IF(B35="","",COUNTA($B$8:B35))</f>
        <v>28</v>
      </c>
      <c r="B35" s="121" t="s">
        <v>219</v>
      </c>
      <c r="C35" s="122"/>
      <c r="D35" s="122"/>
      <c r="E35" s="122"/>
      <c r="F35" s="122"/>
      <c r="G35" s="122"/>
      <c r="H35" s="123"/>
      <c r="I35" s="124" t="s">
        <v>220</v>
      </c>
      <c r="J35" s="125"/>
      <c r="K35" s="125"/>
      <c r="L35" s="125"/>
      <c r="M35" s="125"/>
      <c r="N35" s="125"/>
      <c r="O35" s="125"/>
      <c r="P35" s="125"/>
      <c r="Q35" s="163"/>
      <c r="R35" s="121" t="s">
        <v>219</v>
      </c>
      <c r="S35" s="125"/>
      <c r="T35" s="125"/>
      <c r="U35" s="125"/>
      <c r="V35" s="125"/>
      <c r="W35" s="125"/>
      <c r="X35" s="123"/>
      <c r="Y35" s="532" t="s">
        <v>210</v>
      </c>
      <c r="Z35" s="533"/>
      <c r="AA35" s="534" t="s">
        <v>211</v>
      </c>
      <c r="AB35" s="535"/>
      <c r="AC35" s="536"/>
      <c r="AD35" s="118">
        <v>4</v>
      </c>
      <c r="AE35" s="119"/>
      <c r="AF35" s="119"/>
      <c r="AG35" s="119"/>
      <c r="AH35" s="127"/>
      <c r="AI35" s="127"/>
      <c r="AJ35" s="127"/>
      <c r="AK35" s="127"/>
      <c r="AL35" s="127"/>
      <c r="AM35" s="127"/>
      <c r="AN35" s="127"/>
      <c r="AO35" s="119"/>
      <c r="AP35" s="119"/>
      <c r="AQ35" s="119"/>
      <c r="AR35" s="119"/>
      <c r="AS35" s="124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9"/>
    </row>
    <row r="36" spans="1:56" s="1" customFormat="1">
      <c r="A36" s="189">
        <f>IF(B36="","",COUNTA($B$8:B36))</f>
        <v>29</v>
      </c>
      <c r="B36" s="121" t="s">
        <v>221</v>
      </c>
      <c r="C36" s="122"/>
      <c r="D36" s="122"/>
      <c r="E36" s="122"/>
      <c r="F36" s="122"/>
      <c r="G36" s="122"/>
      <c r="H36" s="123"/>
      <c r="I36" s="124" t="s">
        <v>222</v>
      </c>
      <c r="J36" s="125"/>
      <c r="K36" s="125"/>
      <c r="L36" s="125"/>
      <c r="M36" s="125"/>
      <c r="N36" s="125"/>
      <c r="O36" s="125"/>
      <c r="P36" s="125"/>
      <c r="Q36" s="163"/>
      <c r="R36" s="121" t="s">
        <v>221</v>
      </c>
      <c r="S36" s="125"/>
      <c r="T36" s="125"/>
      <c r="U36" s="125"/>
      <c r="V36" s="125"/>
      <c r="W36" s="125"/>
      <c r="X36" s="123"/>
      <c r="Y36" s="532" t="s">
        <v>210</v>
      </c>
      <c r="Z36" s="533"/>
      <c r="AA36" s="534" t="s">
        <v>211</v>
      </c>
      <c r="AB36" s="535"/>
      <c r="AC36" s="536"/>
      <c r="AD36" s="118">
        <v>4</v>
      </c>
      <c r="AE36" s="119"/>
      <c r="AF36" s="119"/>
      <c r="AG36" s="119"/>
      <c r="AH36" s="127"/>
      <c r="AI36" s="127"/>
      <c r="AJ36" s="127"/>
      <c r="AK36" s="127"/>
      <c r="AL36" s="127"/>
      <c r="AM36" s="127"/>
      <c r="AN36" s="127"/>
      <c r="AO36" s="119"/>
      <c r="AP36" s="119"/>
      <c r="AQ36" s="119"/>
      <c r="AR36" s="119"/>
      <c r="AS36" s="124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9"/>
    </row>
    <row r="37" spans="1:56" s="1" customFormat="1">
      <c r="A37" s="120">
        <f>IF(B37="","",COUNTA($B$8:B37))</f>
        <v>30</v>
      </c>
      <c r="B37" s="121" t="s">
        <v>223</v>
      </c>
      <c r="C37" s="122"/>
      <c r="D37" s="122"/>
      <c r="E37" s="122"/>
      <c r="F37" s="122"/>
      <c r="G37" s="122"/>
      <c r="H37" s="123"/>
      <c r="I37" s="124" t="s">
        <v>224</v>
      </c>
      <c r="J37" s="125"/>
      <c r="K37" s="125"/>
      <c r="L37" s="125"/>
      <c r="M37" s="125"/>
      <c r="N37" s="125"/>
      <c r="O37" s="125"/>
      <c r="P37" s="125"/>
      <c r="Q37" s="163"/>
      <c r="R37" s="121" t="s">
        <v>223</v>
      </c>
      <c r="S37" s="125"/>
      <c r="T37" s="125"/>
      <c r="U37" s="125"/>
      <c r="V37" s="125"/>
      <c r="W37" s="125"/>
      <c r="X37" s="123"/>
      <c r="Y37" s="532" t="s">
        <v>210</v>
      </c>
      <c r="Z37" s="533"/>
      <c r="AA37" s="534" t="s">
        <v>211</v>
      </c>
      <c r="AB37" s="535"/>
      <c r="AC37" s="536"/>
      <c r="AD37" s="118">
        <v>10</v>
      </c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87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2"/>
    </row>
    <row r="38" spans="1:56" s="1" customFormat="1">
      <c r="A38" s="120">
        <f>IF(B38="","",COUNTA($B$8:B38))</f>
        <v>31</v>
      </c>
      <c r="B38" s="121" t="s">
        <v>225</v>
      </c>
      <c r="C38" s="122"/>
      <c r="D38" s="122"/>
      <c r="E38" s="122"/>
      <c r="F38" s="122"/>
      <c r="G38" s="122"/>
      <c r="H38" s="123"/>
      <c r="I38" s="124" t="s">
        <v>226</v>
      </c>
      <c r="J38" s="125"/>
      <c r="K38" s="125"/>
      <c r="L38" s="125"/>
      <c r="M38" s="125"/>
      <c r="N38" s="125"/>
      <c r="O38" s="125"/>
      <c r="P38" s="125"/>
      <c r="Q38" s="163"/>
      <c r="R38" s="121" t="s">
        <v>225</v>
      </c>
      <c r="S38" s="125"/>
      <c r="T38" s="125"/>
      <c r="U38" s="125"/>
      <c r="V38" s="125"/>
      <c r="W38" s="125"/>
      <c r="X38" s="123"/>
      <c r="Y38" s="532" t="s">
        <v>210</v>
      </c>
      <c r="Z38" s="533"/>
      <c r="AA38" s="534" t="s">
        <v>211</v>
      </c>
      <c r="AB38" s="535"/>
      <c r="AC38" s="536"/>
      <c r="AD38" s="118">
        <v>10</v>
      </c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87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2"/>
    </row>
    <row r="39" spans="1:56" s="1" customFormat="1">
      <c r="A39" s="120">
        <f>IF(B39="","",COUNTA($B$8:B39))</f>
        <v>32</v>
      </c>
      <c r="B39" s="121" t="s">
        <v>227</v>
      </c>
      <c r="C39" s="122"/>
      <c r="D39" s="122"/>
      <c r="E39" s="122"/>
      <c r="F39" s="122"/>
      <c r="G39" s="122"/>
      <c r="H39" s="123"/>
      <c r="I39" s="124" t="s">
        <v>228</v>
      </c>
      <c r="J39" s="125"/>
      <c r="K39" s="125"/>
      <c r="L39" s="125"/>
      <c r="M39" s="125"/>
      <c r="N39" s="125"/>
      <c r="O39" s="125"/>
      <c r="P39" s="125"/>
      <c r="Q39" s="163"/>
      <c r="R39" s="121" t="s">
        <v>227</v>
      </c>
      <c r="S39" s="125"/>
      <c r="T39" s="125"/>
      <c r="U39" s="125"/>
      <c r="V39" s="125"/>
      <c r="W39" s="125"/>
      <c r="X39" s="123"/>
      <c r="Y39" s="532" t="s">
        <v>205</v>
      </c>
      <c r="Z39" s="533"/>
      <c r="AA39" s="534" t="s">
        <v>229</v>
      </c>
      <c r="AB39" s="535"/>
      <c r="AC39" s="536"/>
      <c r="AD39" s="193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87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2"/>
    </row>
    <row r="40" spans="1:56" s="1" customFormat="1">
      <c r="A40" s="120">
        <f>IF(B40="","",COUNTA($B$8:B40))</f>
        <v>33</v>
      </c>
      <c r="B40" s="121" t="s">
        <v>230</v>
      </c>
      <c r="C40" s="122"/>
      <c r="D40" s="122"/>
      <c r="E40" s="122"/>
      <c r="F40" s="122"/>
      <c r="G40" s="122"/>
      <c r="H40" s="123"/>
      <c r="I40" s="124" t="s">
        <v>231</v>
      </c>
      <c r="J40" s="125"/>
      <c r="K40" s="125"/>
      <c r="L40" s="125"/>
      <c r="M40" s="125"/>
      <c r="N40" s="125"/>
      <c r="O40" s="125"/>
      <c r="P40" s="125"/>
      <c r="Q40" s="163"/>
      <c r="R40" s="121" t="s">
        <v>230</v>
      </c>
      <c r="S40" s="125"/>
      <c r="T40" s="125"/>
      <c r="U40" s="125"/>
      <c r="V40" s="125"/>
      <c r="W40" s="125"/>
      <c r="X40" s="123"/>
      <c r="Y40" s="532" t="s">
        <v>210</v>
      </c>
      <c r="Z40" s="533"/>
      <c r="AA40" s="534" t="s">
        <v>211</v>
      </c>
      <c r="AB40" s="535"/>
      <c r="AC40" s="536"/>
      <c r="AD40" s="118">
        <v>10</v>
      </c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87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2"/>
    </row>
    <row r="41" spans="1:56" s="1" customFormat="1">
      <c r="A41" s="120">
        <f>IF(B41="","",COUNTA($B$8:B41))</f>
        <v>34</v>
      </c>
      <c r="B41" s="121" t="s">
        <v>232</v>
      </c>
      <c r="C41" s="122"/>
      <c r="D41" s="122"/>
      <c r="E41" s="122"/>
      <c r="F41" s="122"/>
      <c r="G41" s="122"/>
      <c r="H41" s="123"/>
      <c r="I41" s="124" t="s">
        <v>233</v>
      </c>
      <c r="J41" s="125"/>
      <c r="K41" s="125"/>
      <c r="L41" s="125"/>
      <c r="M41" s="125"/>
      <c r="N41" s="125"/>
      <c r="O41" s="125"/>
      <c r="P41" s="125"/>
      <c r="Q41" s="163"/>
      <c r="R41" s="121" t="s">
        <v>232</v>
      </c>
      <c r="S41" s="125"/>
      <c r="T41" s="125"/>
      <c r="U41" s="125"/>
      <c r="V41" s="125"/>
      <c r="W41" s="125"/>
      <c r="X41" s="123"/>
      <c r="Y41" s="532" t="s">
        <v>210</v>
      </c>
      <c r="Z41" s="533"/>
      <c r="AA41" s="534" t="s">
        <v>211</v>
      </c>
      <c r="AB41" s="535"/>
      <c r="AC41" s="536"/>
      <c r="AD41" s="193">
        <v>10</v>
      </c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87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2"/>
    </row>
    <row r="42" spans="1:56" s="1" customFormat="1">
      <c r="A42" s="120">
        <f>IF(B42="","",COUNTA($B$8:B42))</f>
        <v>35</v>
      </c>
      <c r="B42" s="121" t="s">
        <v>234</v>
      </c>
      <c r="C42" s="122"/>
      <c r="D42" s="122"/>
      <c r="E42" s="122"/>
      <c r="F42" s="122"/>
      <c r="G42" s="122"/>
      <c r="H42" s="123"/>
      <c r="I42" s="124" t="s">
        <v>235</v>
      </c>
      <c r="J42" s="125"/>
      <c r="K42" s="125"/>
      <c r="L42" s="125"/>
      <c r="M42" s="125"/>
      <c r="N42" s="125"/>
      <c r="O42" s="125"/>
      <c r="P42" s="125"/>
      <c r="Q42" s="163"/>
      <c r="R42" s="164" t="s">
        <v>234</v>
      </c>
      <c r="S42" s="125"/>
      <c r="T42" s="125"/>
      <c r="U42" s="125"/>
      <c r="V42" s="125"/>
      <c r="W42" s="125"/>
      <c r="X42" s="123"/>
      <c r="Y42" s="532" t="s">
        <v>205</v>
      </c>
      <c r="Z42" s="533"/>
      <c r="AA42" s="534" t="s">
        <v>229</v>
      </c>
      <c r="AB42" s="535"/>
      <c r="AC42" s="536"/>
      <c r="AD42" s="193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87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2"/>
    </row>
    <row r="43" spans="1:56" s="1" customFormat="1">
      <c r="A43" s="189" t="str">
        <f>IF(B43="","",COUNTA($B$10:B43))</f>
        <v/>
      </c>
      <c r="B43" s="187"/>
      <c r="C43" s="188"/>
      <c r="D43" s="188"/>
      <c r="E43" s="188"/>
      <c r="F43" s="188"/>
      <c r="G43" s="188"/>
      <c r="H43" s="188"/>
      <c r="I43" s="187"/>
      <c r="J43" s="194"/>
      <c r="K43" s="194"/>
      <c r="L43" s="194"/>
      <c r="M43" s="194"/>
      <c r="N43" s="194"/>
      <c r="O43" s="194"/>
      <c r="P43" s="194"/>
      <c r="Q43" s="194"/>
      <c r="R43" s="187"/>
      <c r="S43" s="188"/>
      <c r="T43" s="188"/>
      <c r="U43" s="188"/>
      <c r="V43" s="188"/>
      <c r="W43" s="188"/>
      <c r="X43" s="188"/>
      <c r="Y43" s="121"/>
      <c r="Z43" s="126"/>
      <c r="AA43" s="534"/>
      <c r="AB43" s="535"/>
      <c r="AC43" s="536"/>
      <c r="AD43" s="195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87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2"/>
    </row>
    <row r="44" spans="1:56" s="1" customFormat="1">
      <c r="A44" s="189" t="str">
        <f>IF(B44="","",COUNTA($B$10:B44))</f>
        <v/>
      </c>
      <c r="B44" s="187"/>
      <c r="C44" s="188"/>
      <c r="D44" s="188"/>
      <c r="E44" s="188"/>
      <c r="F44" s="188"/>
      <c r="G44" s="188"/>
      <c r="H44" s="188"/>
      <c r="I44" s="187"/>
      <c r="J44" s="194"/>
      <c r="K44" s="194"/>
      <c r="L44" s="194"/>
      <c r="M44" s="194"/>
      <c r="N44" s="194"/>
      <c r="O44" s="194"/>
      <c r="P44" s="194"/>
      <c r="Q44" s="194"/>
      <c r="R44" s="187"/>
      <c r="S44" s="188"/>
      <c r="T44" s="188"/>
      <c r="U44" s="188"/>
      <c r="V44" s="188"/>
      <c r="W44" s="188"/>
      <c r="X44" s="188"/>
      <c r="Y44" s="121"/>
      <c r="Z44" s="126"/>
      <c r="AA44" s="534"/>
      <c r="AB44" s="535"/>
      <c r="AC44" s="536"/>
      <c r="AD44" s="195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87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2"/>
    </row>
    <row r="45" spans="1:56" s="1" customFormat="1">
      <c r="A45" s="189" t="str">
        <f>IF(B45="","",COUNTA($B$10:B45))</f>
        <v/>
      </c>
      <c r="B45" s="187"/>
      <c r="C45" s="188"/>
      <c r="D45" s="188"/>
      <c r="E45" s="188"/>
      <c r="F45" s="188"/>
      <c r="G45" s="188"/>
      <c r="H45" s="188"/>
      <c r="I45" s="187"/>
      <c r="J45" s="194"/>
      <c r="K45" s="194"/>
      <c r="L45" s="194"/>
      <c r="M45" s="194"/>
      <c r="N45" s="194"/>
      <c r="O45" s="194"/>
      <c r="P45" s="194"/>
      <c r="Q45" s="194"/>
      <c r="R45" s="187"/>
      <c r="S45" s="188"/>
      <c r="T45" s="188"/>
      <c r="U45" s="188"/>
      <c r="V45" s="188"/>
      <c r="W45" s="188"/>
      <c r="X45" s="188"/>
      <c r="Y45" s="352"/>
      <c r="Z45" s="354"/>
      <c r="AA45" s="534"/>
      <c r="AB45" s="535"/>
      <c r="AC45" s="536"/>
      <c r="AD45" s="195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87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2"/>
    </row>
    <row r="46" spans="1:56" s="1" customFormat="1">
      <c r="A46" s="189" t="str">
        <f>IF(B46="","",COUNTA($B$10:B46))</f>
        <v/>
      </c>
      <c r="B46" s="187"/>
      <c r="C46" s="188"/>
      <c r="D46" s="188"/>
      <c r="E46" s="188"/>
      <c r="F46" s="188"/>
      <c r="G46" s="188"/>
      <c r="H46" s="188"/>
      <c r="I46" s="187"/>
      <c r="J46" s="194"/>
      <c r="K46" s="194"/>
      <c r="L46" s="194"/>
      <c r="M46" s="194"/>
      <c r="N46" s="194"/>
      <c r="O46" s="194"/>
      <c r="P46" s="194"/>
      <c r="Q46" s="194"/>
      <c r="R46" s="187"/>
      <c r="S46" s="188"/>
      <c r="T46" s="188"/>
      <c r="U46" s="188"/>
      <c r="V46" s="188"/>
      <c r="W46" s="188"/>
      <c r="X46" s="188"/>
      <c r="Y46" s="352"/>
      <c r="Z46" s="354"/>
      <c r="AA46" s="534"/>
      <c r="AB46" s="535"/>
      <c r="AC46" s="536"/>
      <c r="AD46" s="195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87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2"/>
    </row>
  </sheetData>
  <mergeCells count="96">
    <mergeCell ref="Y24:Z24"/>
    <mergeCell ref="AA24:AC24"/>
    <mergeCell ref="Y32:Z32"/>
    <mergeCell ref="Y25:Z25"/>
    <mergeCell ref="AA25:AC25"/>
    <mergeCell ref="Y23:Z23"/>
    <mergeCell ref="AA23:AC23"/>
    <mergeCell ref="Y19:Z19"/>
    <mergeCell ref="Y17:Z17"/>
    <mergeCell ref="AA17:AC17"/>
    <mergeCell ref="Y18:Z18"/>
    <mergeCell ref="AA18:AC18"/>
    <mergeCell ref="AA19:AC19"/>
    <mergeCell ref="Y20:Z20"/>
    <mergeCell ref="AA20:AC20"/>
    <mergeCell ref="Y21:Z21"/>
    <mergeCell ref="AA21:AC21"/>
    <mergeCell ref="Y6:Z7"/>
    <mergeCell ref="AA6:AC7"/>
    <mergeCell ref="AS6:BD7"/>
    <mergeCell ref="Y10:Z10"/>
    <mergeCell ref="AA10:AC10"/>
    <mergeCell ref="AH6:AH7"/>
    <mergeCell ref="AI6:AR6"/>
    <mergeCell ref="Y15:Z15"/>
    <mergeCell ref="AA15:AC15"/>
    <mergeCell ref="Y16:Z16"/>
    <mergeCell ref="AA16:AC16"/>
    <mergeCell ref="AG6:AG7"/>
    <mergeCell ref="Y9:Z9"/>
    <mergeCell ref="AA9:AC9"/>
    <mergeCell ref="Y8:Z8"/>
    <mergeCell ref="AA8:AC8"/>
    <mergeCell ref="Y12:Z12"/>
    <mergeCell ref="AD6:AD7"/>
    <mergeCell ref="AE6:AE7"/>
    <mergeCell ref="AF6:AF7"/>
    <mergeCell ref="Y14:Z14"/>
    <mergeCell ref="AA14:AC14"/>
    <mergeCell ref="Y11:Z11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6:A7"/>
    <mergeCell ref="B6:H7"/>
    <mergeCell ref="I6:Q7"/>
    <mergeCell ref="R6:X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A11:AC11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AA12:AC12"/>
    <mergeCell ref="Y13:Z13"/>
    <mergeCell ref="AA13:AC13"/>
    <mergeCell ref="Y22:Z22"/>
    <mergeCell ref="AA22:AC22"/>
    <mergeCell ref="Y31:Z31"/>
    <mergeCell ref="AA31:AC31"/>
    <mergeCell ref="Y40:Z40"/>
    <mergeCell ref="AA40:AC40"/>
    <mergeCell ref="Y33:Z33"/>
    <mergeCell ref="AA33:AC33"/>
    <mergeCell ref="Y35:Z35"/>
    <mergeCell ref="AA35:AC35"/>
    <mergeCell ref="Y36:Z36"/>
    <mergeCell ref="AA36:AC36"/>
    <mergeCell ref="Y34:Z34"/>
    <mergeCell ref="AA34:AC34"/>
    <mergeCell ref="AA45:AC45"/>
    <mergeCell ref="AA46:AC46"/>
    <mergeCell ref="AA44:AC44"/>
    <mergeCell ref="AA43:AC43"/>
    <mergeCell ref="AA32:AC32"/>
  </mergeCells>
  <phoneticPr fontId="5"/>
  <dataValidations count="3">
    <dataValidation imeMode="hiragana" allowBlank="1" showInputMessage="1" showErrorMessage="1" sqref="JG65480:JR65482 TC65480:TN65482 ACY65480:ADJ65482 AMU65480:ANF65482 AWQ65480:AXB65482 BGM65480:BGX65482 BQI65480:BQT65482 CAE65480:CAP65482 CKA65480:CKL65482 CTW65480:CUH65482 DDS65480:DED65482 DNO65480:DNZ65482 DXK65480:DXV65482 EHG65480:EHR65482 ERC65480:ERN65482 FAY65480:FBJ65482 FKU65480:FLF65482 FUQ65480:FVB65482 GEM65480:GEX65482 GOI65480:GOT65482 GYE65480:GYP65482 HIA65480:HIL65482 HRW65480:HSH65482 IBS65480:ICD65482 ILO65480:ILZ65482 IVK65480:IVV65482 JFG65480:JFR65482 JPC65480:JPN65482 JYY65480:JZJ65482 KIU65480:KJF65482 KSQ65480:KTB65482 LCM65480:LCX65482 LMI65480:LMT65482 LWE65480:LWP65482 MGA65480:MGL65482 MPW65480:MQH65482 MZS65480:NAD65482 NJO65480:NJZ65482 NTK65480:NTV65482 ODG65480:ODR65482 ONC65480:ONN65482 OWY65480:OXJ65482 PGU65480:PHF65482 PQQ65480:PRB65482 QAM65480:QAX65482 QKI65480:QKT65482 QUE65480:QUP65482 REA65480:REL65482 RNW65480:ROH65482 RXS65480:RYD65482 SHO65480:SHZ65482 SRK65480:SRV65482 TBG65480:TBR65482 TLC65480:TLN65482 TUY65480:TVJ65482 UEU65480:UFF65482 UOQ65480:UPB65482 UYM65480:UYX65482 VII65480:VIT65482 VSE65480:VSP65482 WCA65480:WCL65482 WLW65480:WMH65482 WVS65480:WWD65482 JG131016:JR131018 TC131016:TN131018 ACY131016:ADJ131018 AMU131016:ANF131018 AWQ131016:AXB131018 BGM131016:BGX131018 BQI131016:BQT131018 CAE131016:CAP131018 CKA131016:CKL131018 CTW131016:CUH131018 DDS131016:DED131018 DNO131016:DNZ131018 DXK131016:DXV131018 EHG131016:EHR131018 ERC131016:ERN131018 FAY131016:FBJ131018 FKU131016:FLF131018 FUQ131016:FVB131018 GEM131016:GEX131018 GOI131016:GOT131018 GYE131016:GYP131018 HIA131016:HIL131018 HRW131016:HSH131018 IBS131016:ICD131018 ILO131016:ILZ131018 IVK131016:IVV131018 JFG131016:JFR131018 JPC131016:JPN131018 JYY131016:JZJ131018 KIU131016:KJF131018 KSQ131016:KTB131018 LCM131016:LCX131018 LMI131016:LMT131018 LWE131016:LWP131018 MGA131016:MGL131018 MPW131016:MQH131018 MZS131016:NAD131018 NJO131016:NJZ131018 NTK131016:NTV131018 ODG131016:ODR131018 ONC131016:ONN131018 OWY131016:OXJ131018 PGU131016:PHF131018 PQQ131016:PRB131018 QAM131016:QAX131018 QKI131016:QKT131018 QUE131016:QUP131018 REA131016:REL131018 RNW131016:ROH131018 RXS131016:RYD131018 SHO131016:SHZ131018 SRK131016:SRV131018 TBG131016:TBR131018 TLC131016:TLN131018 TUY131016:TVJ131018 UEU131016:UFF131018 UOQ131016:UPB131018 UYM131016:UYX131018 VII131016:VIT131018 VSE131016:VSP131018 WCA131016:WCL131018 WLW131016:WMH131018 WVS131016:WWD131018 JG196552:JR196554 TC196552:TN196554 ACY196552:ADJ196554 AMU196552:ANF196554 AWQ196552:AXB196554 BGM196552:BGX196554 BQI196552:BQT196554 CAE196552:CAP196554 CKA196552:CKL196554 CTW196552:CUH196554 DDS196552:DED196554 DNO196552:DNZ196554 DXK196552:DXV196554 EHG196552:EHR196554 ERC196552:ERN196554 FAY196552:FBJ196554 FKU196552:FLF196554 FUQ196552:FVB196554 GEM196552:GEX196554 GOI196552:GOT196554 GYE196552:GYP196554 HIA196552:HIL196554 HRW196552:HSH196554 IBS196552:ICD196554 ILO196552:ILZ196554 IVK196552:IVV196554 JFG196552:JFR196554 JPC196552:JPN196554 JYY196552:JZJ196554 KIU196552:KJF196554 KSQ196552:KTB196554 LCM196552:LCX196554 LMI196552:LMT196554 LWE196552:LWP196554 MGA196552:MGL196554 MPW196552:MQH196554 MZS196552:NAD196554 NJO196552:NJZ196554 NTK196552:NTV196554 ODG196552:ODR196554 ONC196552:ONN196554 OWY196552:OXJ196554 PGU196552:PHF196554 PQQ196552:PRB196554 QAM196552:QAX196554 QKI196552:QKT196554 QUE196552:QUP196554 REA196552:REL196554 RNW196552:ROH196554 RXS196552:RYD196554 SHO196552:SHZ196554 SRK196552:SRV196554 TBG196552:TBR196554 TLC196552:TLN196554 TUY196552:TVJ196554 UEU196552:UFF196554 UOQ196552:UPB196554 UYM196552:UYX196554 VII196552:VIT196554 VSE196552:VSP196554 WCA196552:WCL196554 WLW196552:WMH196554 WVS196552:WWD196554 JG262088:JR262090 TC262088:TN262090 ACY262088:ADJ262090 AMU262088:ANF262090 AWQ262088:AXB262090 BGM262088:BGX262090 BQI262088:BQT262090 CAE262088:CAP262090 CKA262088:CKL262090 CTW262088:CUH262090 DDS262088:DED262090 DNO262088:DNZ262090 DXK262088:DXV262090 EHG262088:EHR262090 ERC262088:ERN262090 FAY262088:FBJ262090 FKU262088:FLF262090 FUQ262088:FVB262090 GEM262088:GEX262090 GOI262088:GOT262090 GYE262088:GYP262090 HIA262088:HIL262090 HRW262088:HSH262090 IBS262088:ICD262090 ILO262088:ILZ262090 IVK262088:IVV262090 JFG262088:JFR262090 JPC262088:JPN262090 JYY262088:JZJ262090 KIU262088:KJF262090 KSQ262088:KTB262090 LCM262088:LCX262090 LMI262088:LMT262090 LWE262088:LWP262090 MGA262088:MGL262090 MPW262088:MQH262090 MZS262088:NAD262090 NJO262088:NJZ262090 NTK262088:NTV262090 ODG262088:ODR262090 ONC262088:ONN262090 OWY262088:OXJ262090 PGU262088:PHF262090 PQQ262088:PRB262090 QAM262088:QAX262090 QKI262088:QKT262090 QUE262088:QUP262090 REA262088:REL262090 RNW262088:ROH262090 RXS262088:RYD262090 SHO262088:SHZ262090 SRK262088:SRV262090 TBG262088:TBR262090 TLC262088:TLN262090 TUY262088:TVJ262090 UEU262088:UFF262090 UOQ262088:UPB262090 UYM262088:UYX262090 VII262088:VIT262090 VSE262088:VSP262090 WCA262088:WCL262090 WLW262088:WMH262090 WVS262088:WWD262090 JG327624:JR327626 TC327624:TN327626 ACY327624:ADJ327626 AMU327624:ANF327626 AWQ327624:AXB327626 BGM327624:BGX327626 BQI327624:BQT327626 CAE327624:CAP327626 CKA327624:CKL327626 CTW327624:CUH327626 DDS327624:DED327626 DNO327624:DNZ327626 DXK327624:DXV327626 EHG327624:EHR327626 ERC327624:ERN327626 FAY327624:FBJ327626 FKU327624:FLF327626 FUQ327624:FVB327626 GEM327624:GEX327626 GOI327624:GOT327626 GYE327624:GYP327626 HIA327624:HIL327626 HRW327624:HSH327626 IBS327624:ICD327626 ILO327624:ILZ327626 IVK327624:IVV327626 JFG327624:JFR327626 JPC327624:JPN327626 JYY327624:JZJ327626 KIU327624:KJF327626 KSQ327624:KTB327626 LCM327624:LCX327626 LMI327624:LMT327626 LWE327624:LWP327626 MGA327624:MGL327626 MPW327624:MQH327626 MZS327624:NAD327626 NJO327624:NJZ327626 NTK327624:NTV327626 ODG327624:ODR327626 ONC327624:ONN327626 OWY327624:OXJ327626 PGU327624:PHF327626 PQQ327624:PRB327626 QAM327624:QAX327626 QKI327624:QKT327626 QUE327624:QUP327626 REA327624:REL327626 RNW327624:ROH327626 RXS327624:RYD327626 SHO327624:SHZ327626 SRK327624:SRV327626 TBG327624:TBR327626 TLC327624:TLN327626 TUY327624:TVJ327626 UEU327624:UFF327626 UOQ327624:UPB327626 UYM327624:UYX327626 VII327624:VIT327626 VSE327624:VSP327626 WCA327624:WCL327626 WLW327624:WMH327626 WVS327624:WWD327626 JG393160:JR393162 TC393160:TN393162 ACY393160:ADJ393162 AMU393160:ANF393162 AWQ393160:AXB393162 BGM393160:BGX393162 BQI393160:BQT393162 CAE393160:CAP393162 CKA393160:CKL393162 CTW393160:CUH393162 DDS393160:DED393162 DNO393160:DNZ393162 DXK393160:DXV393162 EHG393160:EHR393162 ERC393160:ERN393162 FAY393160:FBJ393162 FKU393160:FLF393162 FUQ393160:FVB393162 GEM393160:GEX393162 GOI393160:GOT393162 GYE393160:GYP393162 HIA393160:HIL393162 HRW393160:HSH393162 IBS393160:ICD393162 ILO393160:ILZ393162 IVK393160:IVV393162 JFG393160:JFR393162 JPC393160:JPN393162 JYY393160:JZJ393162 KIU393160:KJF393162 KSQ393160:KTB393162 LCM393160:LCX393162 LMI393160:LMT393162 LWE393160:LWP393162 MGA393160:MGL393162 MPW393160:MQH393162 MZS393160:NAD393162 NJO393160:NJZ393162 NTK393160:NTV393162 ODG393160:ODR393162 ONC393160:ONN393162 OWY393160:OXJ393162 PGU393160:PHF393162 PQQ393160:PRB393162 QAM393160:QAX393162 QKI393160:QKT393162 QUE393160:QUP393162 REA393160:REL393162 RNW393160:ROH393162 RXS393160:RYD393162 SHO393160:SHZ393162 SRK393160:SRV393162 TBG393160:TBR393162 TLC393160:TLN393162 TUY393160:TVJ393162 UEU393160:UFF393162 UOQ393160:UPB393162 UYM393160:UYX393162 VII393160:VIT393162 VSE393160:VSP393162 WCA393160:WCL393162 WLW393160:WMH393162 WVS393160:WWD393162 JG458696:JR458698 TC458696:TN458698 ACY458696:ADJ458698 AMU458696:ANF458698 AWQ458696:AXB458698 BGM458696:BGX458698 BQI458696:BQT458698 CAE458696:CAP458698 CKA458696:CKL458698 CTW458696:CUH458698 DDS458696:DED458698 DNO458696:DNZ458698 DXK458696:DXV458698 EHG458696:EHR458698 ERC458696:ERN458698 FAY458696:FBJ458698 FKU458696:FLF458698 FUQ458696:FVB458698 GEM458696:GEX458698 GOI458696:GOT458698 GYE458696:GYP458698 HIA458696:HIL458698 HRW458696:HSH458698 IBS458696:ICD458698 ILO458696:ILZ458698 IVK458696:IVV458698 JFG458696:JFR458698 JPC458696:JPN458698 JYY458696:JZJ458698 KIU458696:KJF458698 KSQ458696:KTB458698 LCM458696:LCX458698 LMI458696:LMT458698 LWE458696:LWP458698 MGA458696:MGL458698 MPW458696:MQH458698 MZS458696:NAD458698 NJO458696:NJZ458698 NTK458696:NTV458698 ODG458696:ODR458698 ONC458696:ONN458698 OWY458696:OXJ458698 PGU458696:PHF458698 PQQ458696:PRB458698 QAM458696:QAX458698 QKI458696:QKT458698 QUE458696:QUP458698 REA458696:REL458698 RNW458696:ROH458698 RXS458696:RYD458698 SHO458696:SHZ458698 SRK458696:SRV458698 TBG458696:TBR458698 TLC458696:TLN458698 TUY458696:TVJ458698 UEU458696:UFF458698 UOQ458696:UPB458698 UYM458696:UYX458698 VII458696:VIT458698 VSE458696:VSP458698 WCA458696:WCL458698 WLW458696:WMH458698 WVS458696:WWD458698 JG524232:JR524234 TC524232:TN524234 ACY524232:ADJ524234 AMU524232:ANF524234 AWQ524232:AXB524234 BGM524232:BGX524234 BQI524232:BQT524234 CAE524232:CAP524234 CKA524232:CKL524234 CTW524232:CUH524234 DDS524232:DED524234 DNO524232:DNZ524234 DXK524232:DXV524234 EHG524232:EHR524234 ERC524232:ERN524234 FAY524232:FBJ524234 FKU524232:FLF524234 FUQ524232:FVB524234 GEM524232:GEX524234 GOI524232:GOT524234 GYE524232:GYP524234 HIA524232:HIL524234 HRW524232:HSH524234 IBS524232:ICD524234 ILO524232:ILZ524234 IVK524232:IVV524234 JFG524232:JFR524234 JPC524232:JPN524234 JYY524232:JZJ524234 KIU524232:KJF524234 KSQ524232:KTB524234 LCM524232:LCX524234 LMI524232:LMT524234 LWE524232:LWP524234 MGA524232:MGL524234 MPW524232:MQH524234 MZS524232:NAD524234 NJO524232:NJZ524234 NTK524232:NTV524234 ODG524232:ODR524234 ONC524232:ONN524234 OWY524232:OXJ524234 PGU524232:PHF524234 PQQ524232:PRB524234 QAM524232:QAX524234 QKI524232:QKT524234 QUE524232:QUP524234 REA524232:REL524234 RNW524232:ROH524234 RXS524232:RYD524234 SHO524232:SHZ524234 SRK524232:SRV524234 TBG524232:TBR524234 TLC524232:TLN524234 TUY524232:TVJ524234 UEU524232:UFF524234 UOQ524232:UPB524234 UYM524232:UYX524234 VII524232:VIT524234 VSE524232:VSP524234 WCA524232:WCL524234 WLW524232:WMH524234 WVS524232:WWD524234 JG589768:JR589770 TC589768:TN589770 ACY589768:ADJ589770 AMU589768:ANF589770 AWQ589768:AXB589770 BGM589768:BGX589770 BQI589768:BQT589770 CAE589768:CAP589770 CKA589768:CKL589770 CTW589768:CUH589770 DDS589768:DED589770 DNO589768:DNZ589770 DXK589768:DXV589770 EHG589768:EHR589770 ERC589768:ERN589770 FAY589768:FBJ589770 FKU589768:FLF589770 FUQ589768:FVB589770 GEM589768:GEX589770 GOI589768:GOT589770 GYE589768:GYP589770 HIA589768:HIL589770 HRW589768:HSH589770 IBS589768:ICD589770 ILO589768:ILZ589770 IVK589768:IVV589770 JFG589768:JFR589770 JPC589768:JPN589770 JYY589768:JZJ589770 KIU589768:KJF589770 KSQ589768:KTB589770 LCM589768:LCX589770 LMI589768:LMT589770 LWE589768:LWP589770 MGA589768:MGL589770 MPW589768:MQH589770 MZS589768:NAD589770 NJO589768:NJZ589770 NTK589768:NTV589770 ODG589768:ODR589770 ONC589768:ONN589770 OWY589768:OXJ589770 PGU589768:PHF589770 PQQ589768:PRB589770 QAM589768:QAX589770 QKI589768:QKT589770 QUE589768:QUP589770 REA589768:REL589770 RNW589768:ROH589770 RXS589768:RYD589770 SHO589768:SHZ589770 SRK589768:SRV589770 TBG589768:TBR589770 TLC589768:TLN589770 TUY589768:TVJ589770 UEU589768:UFF589770 UOQ589768:UPB589770 UYM589768:UYX589770 VII589768:VIT589770 VSE589768:VSP589770 WCA589768:WCL589770 WLW589768:WMH589770 WVS589768:WWD589770 JG655304:JR655306 TC655304:TN655306 ACY655304:ADJ655306 AMU655304:ANF655306 AWQ655304:AXB655306 BGM655304:BGX655306 BQI655304:BQT655306 CAE655304:CAP655306 CKA655304:CKL655306 CTW655304:CUH655306 DDS655304:DED655306 DNO655304:DNZ655306 DXK655304:DXV655306 EHG655304:EHR655306 ERC655304:ERN655306 FAY655304:FBJ655306 FKU655304:FLF655306 FUQ655304:FVB655306 GEM655304:GEX655306 GOI655304:GOT655306 GYE655304:GYP655306 HIA655304:HIL655306 HRW655304:HSH655306 IBS655304:ICD655306 ILO655304:ILZ655306 IVK655304:IVV655306 JFG655304:JFR655306 JPC655304:JPN655306 JYY655304:JZJ655306 KIU655304:KJF655306 KSQ655304:KTB655306 LCM655304:LCX655306 LMI655304:LMT655306 LWE655304:LWP655306 MGA655304:MGL655306 MPW655304:MQH655306 MZS655304:NAD655306 NJO655304:NJZ655306 NTK655304:NTV655306 ODG655304:ODR655306 ONC655304:ONN655306 OWY655304:OXJ655306 PGU655304:PHF655306 PQQ655304:PRB655306 QAM655304:QAX655306 QKI655304:QKT655306 QUE655304:QUP655306 REA655304:REL655306 RNW655304:ROH655306 RXS655304:RYD655306 SHO655304:SHZ655306 SRK655304:SRV655306 TBG655304:TBR655306 TLC655304:TLN655306 TUY655304:TVJ655306 UEU655304:UFF655306 UOQ655304:UPB655306 UYM655304:UYX655306 VII655304:VIT655306 VSE655304:VSP655306 WCA655304:WCL655306 WLW655304:WMH655306 WVS655304:WWD655306 JG720840:JR720842 TC720840:TN720842 ACY720840:ADJ720842 AMU720840:ANF720842 AWQ720840:AXB720842 BGM720840:BGX720842 BQI720840:BQT720842 CAE720840:CAP720842 CKA720840:CKL720842 CTW720840:CUH720842 DDS720840:DED720842 DNO720840:DNZ720842 DXK720840:DXV720842 EHG720840:EHR720842 ERC720840:ERN720842 FAY720840:FBJ720842 FKU720840:FLF720842 FUQ720840:FVB720842 GEM720840:GEX720842 GOI720840:GOT720842 GYE720840:GYP720842 HIA720840:HIL720842 HRW720840:HSH720842 IBS720840:ICD720842 ILO720840:ILZ720842 IVK720840:IVV720842 JFG720840:JFR720842 JPC720840:JPN720842 JYY720840:JZJ720842 KIU720840:KJF720842 KSQ720840:KTB720842 LCM720840:LCX720842 LMI720840:LMT720842 LWE720840:LWP720842 MGA720840:MGL720842 MPW720840:MQH720842 MZS720840:NAD720842 NJO720840:NJZ720842 NTK720840:NTV720842 ODG720840:ODR720842 ONC720840:ONN720842 OWY720840:OXJ720842 PGU720840:PHF720842 PQQ720840:PRB720842 QAM720840:QAX720842 QKI720840:QKT720842 QUE720840:QUP720842 REA720840:REL720842 RNW720840:ROH720842 RXS720840:RYD720842 SHO720840:SHZ720842 SRK720840:SRV720842 TBG720840:TBR720842 TLC720840:TLN720842 TUY720840:TVJ720842 UEU720840:UFF720842 UOQ720840:UPB720842 UYM720840:UYX720842 VII720840:VIT720842 VSE720840:VSP720842 WCA720840:WCL720842 WLW720840:WMH720842 WVS720840:WWD720842 JG786376:JR786378 TC786376:TN786378 ACY786376:ADJ786378 AMU786376:ANF786378 AWQ786376:AXB786378 BGM786376:BGX786378 BQI786376:BQT786378 CAE786376:CAP786378 CKA786376:CKL786378 CTW786376:CUH786378 DDS786376:DED786378 DNO786376:DNZ786378 DXK786376:DXV786378 EHG786376:EHR786378 ERC786376:ERN786378 FAY786376:FBJ786378 FKU786376:FLF786378 FUQ786376:FVB786378 GEM786376:GEX786378 GOI786376:GOT786378 GYE786376:GYP786378 HIA786376:HIL786378 HRW786376:HSH786378 IBS786376:ICD786378 ILO786376:ILZ786378 IVK786376:IVV786378 JFG786376:JFR786378 JPC786376:JPN786378 JYY786376:JZJ786378 KIU786376:KJF786378 KSQ786376:KTB786378 LCM786376:LCX786378 LMI786376:LMT786378 LWE786376:LWP786378 MGA786376:MGL786378 MPW786376:MQH786378 MZS786376:NAD786378 NJO786376:NJZ786378 NTK786376:NTV786378 ODG786376:ODR786378 ONC786376:ONN786378 OWY786376:OXJ786378 PGU786376:PHF786378 PQQ786376:PRB786378 QAM786376:QAX786378 QKI786376:QKT786378 QUE786376:QUP786378 REA786376:REL786378 RNW786376:ROH786378 RXS786376:RYD786378 SHO786376:SHZ786378 SRK786376:SRV786378 TBG786376:TBR786378 TLC786376:TLN786378 TUY786376:TVJ786378 UEU786376:UFF786378 UOQ786376:UPB786378 UYM786376:UYX786378 VII786376:VIT786378 VSE786376:VSP786378 WCA786376:WCL786378 WLW786376:WMH786378 WVS786376:WWD786378 JG851912:JR851914 TC851912:TN851914 ACY851912:ADJ851914 AMU851912:ANF851914 AWQ851912:AXB851914 BGM851912:BGX851914 BQI851912:BQT851914 CAE851912:CAP851914 CKA851912:CKL851914 CTW851912:CUH851914 DDS851912:DED851914 DNO851912:DNZ851914 DXK851912:DXV851914 EHG851912:EHR851914 ERC851912:ERN851914 FAY851912:FBJ851914 FKU851912:FLF851914 FUQ851912:FVB851914 GEM851912:GEX851914 GOI851912:GOT851914 GYE851912:GYP851914 HIA851912:HIL851914 HRW851912:HSH851914 IBS851912:ICD851914 ILO851912:ILZ851914 IVK851912:IVV851914 JFG851912:JFR851914 JPC851912:JPN851914 JYY851912:JZJ851914 KIU851912:KJF851914 KSQ851912:KTB851914 LCM851912:LCX851914 LMI851912:LMT851914 LWE851912:LWP851914 MGA851912:MGL851914 MPW851912:MQH851914 MZS851912:NAD851914 NJO851912:NJZ851914 NTK851912:NTV851914 ODG851912:ODR851914 ONC851912:ONN851914 OWY851912:OXJ851914 PGU851912:PHF851914 PQQ851912:PRB851914 QAM851912:QAX851914 QKI851912:QKT851914 QUE851912:QUP851914 REA851912:REL851914 RNW851912:ROH851914 RXS851912:RYD851914 SHO851912:SHZ851914 SRK851912:SRV851914 TBG851912:TBR851914 TLC851912:TLN851914 TUY851912:TVJ851914 UEU851912:UFF851914 UOQ851912:UPB851914 UYM851912:UYX851914 VII851912:VIT851914 VSE851912:VSP851914 WCA851912:WCL851914 WLW851912:WMH851914 WVS851912:WWD851914 JG917448:JR917450 TC917448:TN917450 ACY917448:ADJ917450 AMU917448:ANF917450 AWQ917448:AXB917450 BGM917448:BGX917450 BQI917448:BQT917450 CAE917448:CAP917450 CKA917448:CKL917450 CTW917448:CUH917450 DDS917448:DED917450 DNO917448:DNZ917450 DXK917448:DXV917450 EHG917448:EHR917450 ERC917448:ERN917450 FAY917448:FBJ917450 FKU917448:FLF917450 FUQ917448:FVB917450 GEM917448:GEX917450 GOI917448:GOT917450 GYE917448:GYP917450 HIA917448:HIL917450 HRW917448:HSH917450 IBS917448:ICD917450 ILO917448:ILZ917450 IVK917448:IVV917450 JFG917448:JFR917450 JPC917448:JPN917450 JYY917448:JZJ917450 KIU917448:KJF917450 KSQ917448:KTB917450 LCM917448:LCX917450 LMI917448:LMT917450 LWE917448:LWP917450 MGA917448:MGL917450 MPW917448:MQH917450 MZS917448:NAD917450 NJO917448:NJZ917450 NTK917448:NTV917450 ODG917448:ODR917450 ONC917448:ONN917450 OWY917448:OXJ917450 PGU917448:PHF917450 PQQ917448:PRB917450 QAM917448:QAX917450 QKI917448:QKT917450 QUE917448:QUP917450 REA917448:REL917450 RNW917448:ROH917450 RXS917448:RYD917450 SHO917448:SHZ917450 SRK917448:SRV917450 TBG917448:TBR917450 TLC917448:TLN917450 TUY917448:TVJ917450 UEU917448:UFF917450 UOQ917448:UPB917450 UYM917448:UYX917450 VII917448:VIT917450 VSE917448:VSP917450 WCA917448:WCL917450 WLW917448:WMH917450 WVS917448:WWD917450 JG982984:JR982986 TC982984:TN982986 ACY982984:ADJ982986 AMU982984:ANF982986 AWQ982984:AXB982986 BGM982984:BGX982986 BQI982984:BQT982986 CAE982984:CAP982986 CKA982984:CKL982986 CTW982984:CUH982986 DDS982984:DED982986 DNO982984:DNZ982986 DXK982984:DXV982986 EHG982984:EHR982986 ERC982984:ERN982986 FAY982984:FBJ982986 FKU982984:FLF982986 FUQ982984:FVB982986 GEM982984:GEX982986 GOI982984:GOT982986 GYE982984:GYP982986 HIA982984:HIL982986 HRW982984:HSH982986 IBS982984:ICD982986 ILO982984:ILZ982986 IVK982984:IVV982986 JFG982984:JFR982986 JPC982984:JPN982986 JYY982984:JZJ982986 KIU982984:KJF982986 KSQ982984:KTB982986 LCM982984:LCX982986 LMI982984:LMT982986 LWE982984:LWP982986 MGA982984:MGL982986 MPW982984:MQH982986 MZS982984:NAD982986 NJO982984:NJZ982986 NTK982984:NTV982986 ODG982984:ODR982986 ONC982984:ONN982986 OWY982984:OXJ982986 PGU982984:PHF982986 PQQ982984:PRB982986 QAM982984:QAX982986 QKI982984:QKT982986 QUE982984:QUP982986 REA982984:REL982986 RNW982984:ROH982986 RXS982984:RYD982986 SHO982984:SHZ982986 SRK982984:SRV982986 TBG982984:TBR982986 TLC982984:TLN982986 TUY982984:TVJ982986 UEU982984:UFF982986 UOQ982984:UPB982986 UYM982984:UYX982986 VII982984:VIT982986 VSE982984:VSP982986 WCA982984:WCL982986 WLW982984:WMH982986 WVS982984:WWD982986 WVS982989:WWD982991 JG65485:JR65487 TC65485:TN65487 ACY65485:ADJ65487 AMU65485:ANF65487 AWQ65485:AXB65487 BGM65485:BGX65487 BQI65485:BQT65487 CAE65485:CAP65487 CKA65485:CKL65487 CTW65485:CUH65487 DDS65485:DED65487 DNO65485:DNZ65487 DXK65485:DXV65487 EHG65485:EHR65487 ERC65485:ERN65487 FAY65485:FBJ65487 FKU65485:FLF65487 FUQ65485:FVB65487 GEM65485:GEX65487 GOI65485:GOT65487 GYE65485:GYP65487 HIA65485:HIL65487 HRW65485:HSH65487 IBS65485:ICD65487 ILO65485:ILZ65487 IVK65485:IVV65487 JFG65485:JFR65487 JPC65485:JPN65487 JYY65485:JZJ65487 KIU65485:KJF65487 KSQ65485:KTB65487 LCM65485:LCX65487 LMI65485:LMT65487 LWE65485:LWP65487 MGA65485:MGL65487 MPW65485:MQH65487 MZS65485:NAD65487 NJO65485:NJZ65487 NTK65485:NTV65487 ODG65485:ODR65487 ONC65485:ONN65487 OWY65485:OXJ65487 PGU65485:PHF65487 PQQ65485:PRB65487 QAM65485:QAX65487 QKI65485:QKT65487 QUE65485:QUP65487 REA65485:REL65487 RNW65485:ROH65487 RXS65485:RYD65487 SHO65485:SHZ65487 SRK65485:SRV65487 TBG65485:TBR65487 TLC65485:TLN65487 TUY65485:TVJ65487 UEU65485:UFF65487 UOQ65485:UPB65487 UYM65485:UYX65487 VII65485:VIT65487 VSE65485:VSP65487 WCA65485:WCL65487 WLW65485:WMH65487 WVS65485:WWD65487 JG131021:JR131023 TC131021:TN131023 ACY131021:ADJ131023 AMU131021:ANF131023 AWQ131021:AXB131023 BGM131021:BGX131023 BQI131021:BQT131023 CAE131021:CAP131023 CKA131021:CKL131023 CTW131021:CUH131023 DDS131021:DED131023 DNO131021:DNZ131023 DXK131021:DXV131023 EHG131021:EHR131023 ERC131021:ERN131023 FAY131021:FBJ131023 FKU131021:FLF131023 FUQ131021:FVB131023 GEM131021:GEX131023 GOI131021:GOT131023 GYE131021:GYP131023 HIA131021:HIL131023 HRW131021:HSH131023 IBS131021:ICD131023 ILO131021:ILZ131023 IVK131021:IVV131023 JFG131021:JFR131023 JPC131021:JPN131023 JYY131021:JZJ131023 KIU131021:KJF131023 KSQ131021:KTB131023 LCM131021:LCX131023 LMI131021:LMT131023 LWE131021:LWP131023 MGA131021:MGL131023 MPW131021:MQH131023 MZS131021:NAD131023 NJO131021:NJZ131023 NTK131021:NTV131023 ODG131021:ODR131023 ONC131021:ONN131023 OWY131021:OXJ131023 PGU131021:PHF131023 PQQ131021:PRB131023 QAM131021:QAX131023 QKI131021:QKT131023 QUE131021:QUP131023 REA131021:REL131023 RNW131021:ROH131023 RXS131021:RYD131023 SHO131021:SHZ131023 SRK131021:SRV131023 TBG131021:TBR131023 TLC131021:TLN131023 TUY131021:TVJ131023 UEU131021:UFF131023 UOQ131021:UPB131023 UYM131021:UYX131023 VII131021:VIT131023 VSE131021:VSP131023 WCA131021:WCL131023 WLW131021:WMH131023 WVS131021:WWD131023 JG196557:JR196559 TC196557:TN196559 ACY196557:ADJ196559 AMU196557:ANF196559 AWQ196557:AXB196559 BGM196557:BGX196559 BQI196557:BQT196559 CAE196557:CAP196559 CKA196557:CKL196559 CTW196557:CUH196559 DDS196557:DED196559 DNO196557:DNZ196559 DXK196557:DXV196559 EHG196557:EHR196559 ERC196557:ERN196559 FAY196557:FBJ196559 FKU196557:FLF196559 FUQ196557:FVB196559 GEM196557:GEX196559 GOI196557:GOT196559 GYE196557:GYP196559 HIA196557:HIL196559 HRW196557:HSH196559 IBS196557:ICD196559 ILO196557:ILZ196559 IVK196557:IVV196559 JFG196557:JFR196559 JPC196557:JPN196559 JYY196557:JZJ196559 KIU196557:KJF196559 KSQ196557:KTB196559 LCM196557:LCX196559 LMI196557:LMT196559 LWE196557:LWP196559 MGA196557:MGL196559 MPW196557:MQH196559 MZS196557:NAD196559 NJO196557:NJZ196559 NTK196557:NTV196559 ODG196557:ODR196559 ONC196557:ONN196559 OWY196557:OXJ196559 PGU196557:PHF196559 PQQ196557:PRB196559 QAM196557:QAX196559 QKI196557:QKT196559 QUE196557:QUP196559 REA196557:REL196559 RNW196557:ROH196559 RXS196557:RYD196559 SHO196557:SHZ196559 SRK196557:SRV196559 TBG196557:TBR196559 TLC196557:TLN196559 TUY196557:TVJ196559 UEU196557:UFF196559 UOQ196557:UPB196559 UYM196557:UYX196559 VII196557:VIT196559 VSE196557:VSP196559 WCA196557:WCL196559 WLW196557:WMH196559 WVS196557:WWD196559 JG262093:JR262095 TC262093:TN262095 ACY262093:ADJ262095 AMU262093:ANF262095 AWQ262093:AXB262095 BGM262093:BGX262095 BQI262093:BQT262095 CAE262093:CAP262095 CKA262093:CKL262095 CTW262093:CUH262095 DDS262093:DED262095 DNO262093:DNZ262095 DXK262093:DXV262095 EHG262093:EHR262095 ERC262093:ERN262095 FAY262093:FBJ262095 FKU262093:FLF262095 FUQ262093:FVB262095 GEM262093:GEX262095 GOI262093:GOT262095 GYE262093:GYP262095 HIA262093:HIL262095 HRW262093:HSH262095 IBS262093:ICD262095 ILO262093:ILZ262095 IVK262093:IVV262095 JFG262093:JFR262095 JPC262093:JPN262095 JYY262093:JZJ262095 KIU262093:KJF262095 KSQ262093:KTB262095 LCM262093:LCX262095 LMI262093:LMT262095 LWE262093:LWP262095 MGA262093:MGL262095 MPW262093:MQH262095 MZS262093:NAD262095 NJO262093:NJZ262095 NTK262093:NTV262095 ODG262093:ODR262095 ONC262093:ONN262095 OWY262093:OXJ262095 PGU262093:PHF262095 PQQ262093:PRB262095 QAM262093:QAX262095 QKI262093:QKT262095 QUE262093:QUP262095 REA262093:REL262095 RNW262093:ROH262095 RXS262093:RYD262095 SHO262093:SHZ262095 SRK262093:SRV262095 TBG262093:TBR262095 TLC262093:TLN262095 TUY262093:TVJ262095 UEU262093:UFF262095 UOQ262093:UPB262095 UYM262093:UYX262095 VII262093:VIT262095 VSE262093:VSP262095 WCA262093:WCL262095 WLW262093:WMH262095 WVS262093:WWD262095 JG327629:JR327631 TC327629:TN327631 ACY327629:ADJ327631 AMU327629:ANF327631 AWQ327629:AXB327631 BGM327629:BGX327631 BQI327629:BQT327631 CAE327629:CAP327631 CKA327629:CKL327631 CTW327629:CUH327631 DDS327629:DED327631 DNO327629:DNZ327631 DXK327629:DXV327631 EHG327629:EHR327631 ERC327629:ERN327631 FAY327629:FBJ327631 FKU327629:FLF327631 FUQ327629:FVB327631 GEM327629:GEX327631 GOI327629:GOT327631 GYE327629:GYP327631 HIA327629:HIL327631 HRW327629:HSH327631 IBS327629:ICD327631 ILO327629:ILZ327631 IVK327629:IVV327631 JFG327629:JFR327631 JPC327629:JPN327631 JYY327629:JZJ327631 KIU327629:KJF327631 KSQ327629:KTB327631 LCM327629:LCX327631 LMI327629:LMT327631 LWE327629:LWP327631 MGA327629:MGL327631 MPW327629:MQH327631 MZS327629:NAD327631 NJO327629:NJZ327631 NTK327629:NTV327631 ODG327629:ODR327631 ONC327629:ONN327631 OWY327629:OXJ327631 PGU327629:PHF327631 PQQ327629:PRB327631 QAM327629:QAX327631 QKI327629:QKT327631 QUE327629:QUP327631 REA327629:REL327631 RNW327629:ROH327631 RXS327629:RYD327631 SHO327629:SHZ327631 SRK327629:SRV327631 TBG327629:TBR327631 TLC327629:TLN327631 TUY327629:TVJ327631 UEU327629:UFF327631 UOQ327629:UPB327631 UYM327629:UYX327631 VII327629:VIT327631 VSE327629:VSP327631 WCA327629:WCL327631 WLW327629:WMH327631 WVS327629:WWD327631 JG393165:JR393167 TC393165:TN393167 ACY393165:ADJ393167 AMU393165:ANF393167 AWQ393165:AXB393167 BGM393165:BGX393167 BQI393165:BQT393167 CAE393165:CAP393167 CKA393165:CKL393167 CTW393165:CUH393167 DDS393165:DED393167 DNO393165:DNZ393167 DXK393165:DXV393167 EHG393165:EHR393167 ERC393165:ERN393167 FAY393165:FBJ393167 FKU393165:FLF393167 FUQ393165:FVB393167 GEM393165:GEX393167 GOI393165:GOT393167 GYE393165:GYP393167 HIA393165:HIL393167 HRW393165:HSH393167 IBS393165:ICD393167 ILO393165:ILZ393167 IVK393165:IVV393167 JFG393165:JFR393167 JPC393165:JPN393167 JYY393165:JZJ393167 KIU393165:KJF393167 KSQ393165:KTB393167 LCM393165:LCX393167 LMI393165:LMT393167 LWE393165:LWP393167 MGA393165:MGL393167 MPW393165:MQH393167 MZS393165:NAD393167 NJO393165:NJZ393167 NTK393165:NTV393167 ODG393165:ODR393167 ONC393165:ONN393167 OWY393165:OXJ393167 PGU393165:PHF393167 PQQ393165:PRB393167 QAM393165:QAX393167 QKI393165:QKT393167 QUE393165:QUP393167 REA393165:REL393167 RNW393165:ROH393167 RXS393165:RYD393167 SHO393165:SHZ393167 SRK393165:SRV393167 TBG393165:TBR393167 TLC393165:TLN393167 TUY393165:TVJ393167 UEU393165:UFF393167 UOQ393165:UPB393167 UYM393165:UYX393167 VII393165:VIT393167 VSE393165:VSP393167 WCA393165:WCL393167 WLW393165:WMH393167 WVS393165:WWD393167 JG458701:JR458703 TC458701:TN458703 ACY458701:ADJ458703 AMU458701:ANF458703 AWQ458701:AXB458703 BGM458701:BGX458703 BQI458701:BQT458703 CAE458701:CAP458703 CKA458701:CKL458703 CTW458701:CUH458703 DDS458701:DED458703 DNO458701:DNZ458703 DXK458701:DXV458703 EHG458701:EHR458703 ERC458701:ERN458703 FAY458701:FBJ458703 FKU458701:FLF458703 FUQ458701:FVB458703 GEM458701:GEX458703 GOI458701:GOT458703 GYE458701:GYP458703 HIA458701:HIL458703 HRW458701:HSH458703 IBS458701:ICD458703 ILO458701:ILZ458703 IVK458701:IVV458703 JFG458701:JFR458703 JPC458701:JPN458703 JYY458701:JZJ458703 KIU458701:KJF458703 KSQ458701:KTB458703 LCM458701:LCX458703 LMI458701:LMT458703 LWE458701:LWP458703 MGA458701:MGL458703 MPW458701:MQH458703 MZS458701:NAD458703 NJO458701:NJZ458703 NTK458701:NTV458703 ODG458701:ODR458703 ONC458701:ONN458703 OWY458701:OXJ458703 PGU458701:PHF458703 PQQ458701:PRB458703 QAM458701:QAX458703 QKI458701:QKT458703 QUE458701:QUP458703 REA458701:REL458703 RNW458701:ROH458703 RXS458701:RYD458703 SHO458701:SHZ458703 SRK458701:SRV458703 TBG458701:TBR458703 TLC458701:TLN458703 TUY458701:TVJ458703 UEU458701:UFF458703 UOQ458701:UPB458703 UYM458701:UYX458703 VII458701:VIT458703 VSE458701:VSP458703 WCA458701:WCL458703 WLW458701:WMH458703 WVS458701:WWD458703 JG524237:JR524239 TC524237:TN524239 ACY524237:ADJ524239 AMU524237:ANF524239 AWQ524237:AXB524239 BGM524237:BGX524239 BQI524237:BQT524239 CAE524237:CAP524239 CKA524237:CKL524239 CTW524237:CUH524239 DDS524237:DED524239 DNO524237:DNZ524239 DXK524237:DXV524239 EHG524237:EHR524239 ERC524237:ERN524239 FAY524237:FBJ524239 FKU524237:FLF524239 FUQ524237:FVB524239 GEM524237:GEX524239 GOI524237:GOT524239 GYE524237:GYP524239 HIA524237:HIL524239 HRW524237:HSH524239 IBS524237:ICD524239 ILO524237:ILZ524239 IVK524237:IVV524239 JFG524237:JFR524239 JPC524237:JPN524239 JYY524237:JZJ524239 KIU524237:KJF524239 KSQ524237:KTB524239 LCM524237:LCX524239 LMI524237:LMT524239 LWE524237:LWP524239 MGA524237:MGL524239 MPW524237:MQH524239 MZS524237:NAD524239 NJO524237:NJZ524239 NTK524237:NTV524239 ODG524237:ODR524239 ONC524237:ONN524239 OWY524237:OXJ524239 PGU524237:PHF524239 PQQ524237:PRB524239 QAM524237:QAX524239 QKI524237:QKT524239 QUE524237:QUP524239 REA524237:REL524239 RNW524237:ROH524239 RXS524237:RYD524239 SHO524237:SHZ524239 SRK524237:SRV524239 TBG524237:TBR524239 TLC524237:TLN524239 TUY524237:TVJ524239 UEU524237:UFF524239 UOQ524237:UPB524239 UYM524237:UYX524239 VII524237:VIT524239 VSE524237:VSP524239 WCA524237:WCL524239 WLW524237:WMH524239 WVS524237:WWD524239 JG589773:JR589775 TC589773:TN589775 ACY589773:ADJ589775 AMU589773:ANF589775 AWQ589773:AXB589775 BGM589773:BGX589775 BQI589773:BQT589775 CAE589773:CAP589775 CKA589773:CKL589775 CTW589773:CUH589775 DDS589773:DED589775 DNO589773:DNZ589775 DXK589773:DXV589775 EHG589773:EHR589775 ERC589773:ERN589775 FAY589773:FBJ589775 FKU589773:FLF589775 FUQ589773:FVB589775 GEM589773:GEX589775 GOI589773:GOT589775 GYE589773:GYP589775 HIA589773:HIL589775 HRW589773:HSH589775 IBS589773:ICD589775 ILO589773:ILZ589775 IVK589773:IVV589775 JFG589773:JFR589775 JPC589773:JPN589775 JYY589773:JZJ589775 KIU589773:KJF589775 KSQ589773:KTB589775 LCM589773:LCX589775 LMI589773:LMT589775 LWE589773:LWP589775 MGA589773:MGL589775 MPW589773:MQH589775 MZS589773:NAD589775 NJO589773:NJZ589775 NTK589773:NTV589775 ODG589773:ODR589775 ONC589773:ONN589775 OWY589773:OXJ589775 PGU589773:PHF589775 PQQ589773:PRB589775 QAM589773:QAX589775 QKI589773:QKT589775 QUE589773:QUP589775 REA589773:REL589775 RNW589773:ROH589775 RXS589773:RYD589775 SHO589773:SHZ589775 SRK589773:SRV589775 TBG589773:TBR589775 TLC589773:TLN589775 TUY589773:TVJ589775 UEU589773:UFF589775 UOQ589773:UPB589775 UYM589773:UYX589775 VII589773:VIT589775 VSE589773:VSP589775 WCA589773:WCL589775 WLW589773:WMH589775 WVS589773:WWD589775 JG655309:JR655311 TC655309:TN655311 ACY655309:ADJ655311 AMU655309:ANF655311 AWQ655309:AXB655311 BGM655309:BGX655311 BQI655309:BQT655311 CAE655309:CAP655311 CKA655309:CKL655311 CTW655309:CUH655311 DDS655309:DED655311 DNO655309:DNZ655311 DXK655309:DXV655311 EHG655309:EHR655311 ERC655309:ERN655311 FAY655309:FBJ655311 FKU655309:FLF655311 FUQ655309:FVB655311 GEM655309:GEX655311 GOI655309:GOT655311 GYE655309:GYP655311 HIA655309:HIL655311 HRW655309:HSH655311 IBS655309:ICD655311 ILO655309:ILZ655311 IVK655309:IVV655311 JFG655309:JFR655311 JPC655309:JPN655311 JYY655309:JZJ655311 KIU655309:KJF655311 KSQ655309:KTB655311 LCM655309:LCX655311 LMI655309:LMT655311 LWE655309:LWP655311 MGA655309:MGL655311 MPW655309:MQH655311 MZS655309:NAD655311 NJO655309:NJZ655311 NTK655309:NTV655311 ODG655309:ODR655311 ONC655309:ONN655311 OWY655309:OXJ655311 PGU655309:PHF655311 PQQ655309:PRB655311 QAM655309:QAX655311 QKI655309:QKT655311 QUE655309:QUP655311 REA655309:REL655311 RNW655309:ROH655311 RXS655309:RYD655311 SHO655309:SHZ655311 SRK655309:SRV655311 TBG655309:TBR655311 TLC655309:TLN655311 TUY655309:TVJ655311 UEU655309:UFF655311 UOQ655309:UPB655311 UYM655309:UYX655311 VII655309:VIT655311 VSE655309:VSP655311 WCA655309:WCL655311 WLW655309:WMH655311 WVS655309:WWD655311 JG720845:JR720847 TC720845:TN720847 ACY720845:ADJ720847 AMU720845:ANF720847 AWQ720845:AXB720847 BGM720845:BGX720847 BQI720845:BQT720847 CAE720845:CAP720847 CKA720845:CKL720847 CTW720845:CUH720847 DDS720845:DED720847 DNO720845:DNZ720847 DXK720845:DXV720847 EHG720845:EHR720847 ERC720845:ERN720847 FAY720845:FBJ720847 FKU720845:FLF720847 FUQ720845:FVB720847 GEM720845:GEX720847 GOI720845:GOT720847 GYE720845:GYP720847 HIA720845:HIL720847 HRW720845:HSH720847 IBS720845:ICD720847 ILO720845:ILZ720847 IVK720845:IVV720847 JFG720845:JFR720847 JPC720845:JPN720847 JYY720845:JZJ720847 KIU720845:KJF720847 KSQ720845:KTB720847 LCM720845:LCX720847 LMI720845:LMT720847 LWE720845:LWP720847 MGA720845:MGL720847 MPW720845:MQH720847 MZS720845:NAD720847 NJO720845:NJZ720847 NTK720845:NTV720847 ODG720845:ODR720847 ONC720845:ONN720847 OWY720845:OXJ720847 PGU720845:PHF720847 PQQ720845:PRB720847 QAM720845:QAX720847 QKI720845:QKT720847 QUE720845:QUP720847 REA720845:REL720847 RNW720845:ROH720847 RXS720845:RYD720847 SHO720845:SHZ720847 SRK720845:SRV720847 TBG720845:TBR720847 TLC720845:TLN720847 TUY720845:TVJ720847 UEU720845:UFF720847 UOQ720845:UPB720847 UYM720845:UYX720847 VII720845:VIT720847 VSE720845:VSP720847 WCA720845:WCL720847 WLW720845:WMH720847 WVS720845:WWD720847 JG786381:JR786383 TC786381:TN786383 ACY786381:ADJ786383 AMU786381:ANF786383 AWQ786381:AXB786383 BGM786381:BGX786383 BQI786381:BQT786383 CAE786381:CAP786383 CKA786381:CKL786383 CTW786381:CUH786383 DDS786381:DED786383 DNO786381:DNZ786383 DXK786381:DXV786383 EHG786381:EHR786383 ERC786381:ERN786383 FAY786381:FBJ786383 FKU786381:FLF786383 FUQ786381:FVB786383 GEM786381:GEX786383 GOI786381:GOT786383 GYE786381:GYP786383 HIA786381:HIL786383 HRW786381:HSH786383 IBS786381:ICD786383 ILO786381:ILZ786383 IVK786381:IVV786383 JFG786381:JFR786383 JPC786381:JPN786383 JYY786381:JZJ786383 KIU786381:KJF786383 KSQ786381:KTB786383 LCM786381:LCX786383 LMI786381:LMT786383 LWE786381:LWP786383 MGA786381:MGL786383 MPW786381:MQH786383 MZS786381:NAD786383 NJO786381:NJZ786383 NTK786381:NTV786383 ODG786381:ODR786383 ONC786381:ONN786383 OWY786381:OXJ786383 PGU786381:PHF786383 PQQ786381:PRB786383 QAM786381:QAX786383 QKI786381:QKT786383 QUE786381:QUP786383 REA786381:REL786383 RNW786381:ROH786383 RXS786381:RYD786383 SHO786381:SHZ786383 SRK786381:SRV786383 TBG786381:TBR786383 TLC786381:TLN786383 TUY786381:TVJ786383 UEU786381:UFF786383 UOQ786381:UPB786383 UYM786381:UYX786383 VII786381:VIT786383 VSE786381:VSP786383 WCA786381:WCL786383 WLW786381:WMH786383 WVS786381:WWD786383 JG851917:JR851919 TC851917:TN851919 ACY851917:ADJ851919 AMU851917:ANF851919 AWQ851917:AXB851919 BGM851917:BGX851919 BQI851917:BQT851919 CAE851917:CAP851919 CKA851917:CKL851919 CTW851917:CUH851919 DDS851917:DED851919 DNO851917:DNZ851919 DXK851917:DXV851919 EHG851917:EHR851919 ERC851917:ERN851919 FAY851917:FBJ851919 FKU851917:FLF851919 FUQ851917:FVB851919 GEM851917:GEX851919 GOI851917:GOT851919 GYE851917:GYP851919 HIA851917:HIL851919 HRW851917:HSH851919 IBS851917:ICD851919 ILO851917:ILZ851919 IVK851917:IVV851919 JFG851917:JFR851919 JPC851917:JPN851919 JYY851917:JZJ851919 KIU851917:KJF851919 KSQ851917:KTB851919 LCM851917:LCX851919 LMI851917:LMT851919 LWE851917:LWP851919 MGA851917:MGL851919 MPW851917:MQH851919 MZS851917:NAD851919 NJO851917:NJZ851919 NTK851917:NTV851919 ODG851917:ODR851919 ONC851917:ONN851919 OWY851917:OXJ851919 PGU851917:PHF851919 PQQ851917:PRB851919 QAM851917:QAX851919 QKI851917:QKT851919 QUE851917:QUP851919 REA851917:REL851919 RNW851917:ROH851919 RXS851917:RYD851919 SHO851917:SHZ851919 SRK851917:SRV851919 TBG851917:TBR851919 TLC851917:TLN851919 TUY851917:TVJ851919 UEU851917:UFF851919 UOQ851917:UPB851919 UYM851917:UYX851919 VII851917:VIT851919 VSE851917:VSP851919 WCA851917:WCL851919 WLW851917:WMH851919 WVS851917:WWD851919 JG917453:JR917455 TC917453:TN917455 ACY917453:ADJ917455 AMU917453:ANF917455 AWQ917453:AXB917455 BGM917453:BGX917455 BQI917453:BQT917455 CAE917453:CAP917455 CKA917453:CKL917455 CTW917453:CUH917455 DDS917453:DED917455 DNO917453:DNZ917455 DXK917453:DXV917455 EHG917453:EHR917455 ERC917453:ERN917455 FAY917453:FBJ917455 FKU917453:FLF917455 FUQ917453:FVB917455 GEM917453:GEX917455 GOI917453:GOT917455 GYE917453:GYP917455 HIA917453:HIL917455 HRW917453:HSH917455 IBS917453:ICD917455 ILO917453:ILZ917455 IVK917453:IVV917455 JFG917453:JFR917455 JPC917453:JPN917455 JYY917453:JZJ917455 KIU917453:KJF917455 KSQ917453:KTB917455 LCM917453:LCX917455 LMI917453:LMT917455 LWE917453:LWP917455 MGA917453:MGL917455 MPW917453:MQH917455 MZS917453:NAD917455 NJO917453:NJZ917455 NTK917453:NTV917455 ODG917453:ODR917455 ONC917453:ONN917455 OWY917453:OXJ917455 PGU917453:PHF917455 PQQ917453:PRB917455 QAM917453:QAX917455 QKI917453:QKT917455 QUE917453:QUP917455 REA917453:REL917455 RNW917453:ROH917455 RXS917453:RYD917455 SHO917453:SHZ917455 SRK917453:SRV917455 TBG917453:TBR917455 TLC917453:TLN917455 TUY917453:TVJ917455 UEU917453:UFF917455 UOQ917453:UPB917455 UYM917453:UYX917455 VII917453:VIT917455 VSE917453:VSP917455 WCA917453:WCL917455 WLW917453:WMH917455 WVS917453:WWD917455 JG982989:JR982991 TC982989:TN982991 ACY982989:ADJ982991 AMU982989:ANF982991 AWQ982989:AXB982991 BGM982989:BGX982991 BQI982989:BQT982991 CAE982989:CAP982991 CKA982989:CKL982991 CTW982989:CUH982991 DDS982989:DED982991 DNO982989:DNZ982991 DXK982989:DXV982991 EHG982989:EHR982991 ERC982989:ERN982991 FAY982989:FBJ982991 FKU982989:FLF982991 FUQ982989:FVB982991 GEM982989:GEX982991 GOI982989:GOT982991 GYE982989:GYP982991 HIA982989:HIL982991 HRW982989:HSH982991 IBS982989:ICD982991 ILO982989:ILZ982991 IVK982989:IVV982991 JFG982989:JFR982991 JPC982989:JPN982991 JYY982989:JZJ982991 KIU982989:KJF982991 KSQ982989:KTB982991 LCM982989:LCX982991 LMI982989:LMT982991 LWE982989:LWP982991 MGA982989:MGL982991 MPW982989:MQH982991 MZS982989:NAD982991 NJO982989:NJZ982991 NTK982989:NTV982991 ODG982989:ODR982991 ONC982989:ONN982991 OWY982989:OXJ982991 PGU982989:PHF982991 PQQ982989:PRB982991 QAM982989:QAX982991 QKI982989:QKT982991 QUE982989:QUP982991 REA982989:REL982991 RNW982989:ROH982991 RXS982989:RYD982991 SHO982989:SHZ982991 SRK982989:SRV982991 TBG982989:TBR982991 TLC982989:TLN982991 TUY982989:TVJ982991 UEU982989:UFF982991 UOQ982989:UPB982991 UYM982989:UYX982991 VII982989:VIT982991 VSE982989:VSP982991 WCA982989:WCL982991 WLW982989:WMH982991 Z262088:AJ262090 Z196552:AJ196554 Z131016:AJ131018 Z65480:AJ65482 Z982989:AJ982991 Z917453:AJ917455 Z851917:AJ851919 Z786381:AJ786383 Z720845:AJ720847 Z655309:AJ655311 Z589773:AJ589775 Z524237:AJ524239 Z458701:AJ458703 Z393165:AJ393167 Z327629:AJ327631 Z262093:AJ262095 Z196557:AJ196559 Z131021:AJ131023 Z65485:AJ65487 Z982984:AJ982986 Z917448:AJ917450 Z851912:AJ851914 Z786376:AJ786378 Z720840:AJ720842 Z655304:AJ655306 Z589768:AJ589770 Z524232:AJ524234 Z458696:AJ458698 Z393160:AJ393162 Z327624:AJ32762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加工CM実績情報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t_cm_jisseki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64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64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352</v>
      </c>
      <c r="C11" s="122"/>
      <c r="D11" s="122"/>
      <c r="E11" s="122"/>
      <c r="F11" s="122"/>
      <c r="G11" s="122"/>
      <c r="H11" s="123"/>
      <c r="I11" s="164" t="s">
        <v>353</v>
      </c>
      <c r="J11" s="125"/>
      <c r="K11" s="125"/>
      <c r="L11" s="125"/>
      <c r="M11" s="125"/>
      <c r="N11" s="125"/>
      <c r="O11" s="125"/>
      <c r="P11" s="125"/>
      <c r="Q11" s="163"/>
      <c r="R11" s="121" t="s">
        <v>352</v>
      </c>
      <c r="S11" s="125"/>
      <c r="T11" s="125"/>
      <c r="U11" s="125"/>
      <c r="V11" s="125"/>
      <c r="W11" s="125"/>
      <c r="X11" s="123"/>
      <c r="Y11" s="532" t="s">
        <v>205</v>
      </c>
      <c r="Z11" s="533"/>
      <c r="AA11" s="534" t="s">
        <v>206</v>
      </c>
      <c r="AB11" s="535"/>
      <c r="AC11" s="536"/>
      <c r="AD11" s="118"/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355</v>
      </c>
      <c r="C12" s="122"/>
      <c r="D12" s="122"/>
      <c r="E12" s="122"/>
      <c r="F12" s="122"/>
      <c r="G12" s="122"/>
      <c r="H12" s="123"/>
      <c r="I12" s="164" t="s">
        <v>356</v>
      </c>
      <c r="J12" s="125"/>
      <c r="K12" s="125"/>
      <c r="L12" s="125"/>
      <c r="M12" s="125"/>
      <c r="N12" s="125"/>
      <c r="O12" s="125"/>
      <c r="P12" s="125"/>
      <c r="Q12" s="163"/>
      <c r="R12" s="121" t="s">
        <v>355</v>
      </c>
      <c r="S12" s="125"/>
      <c r="T12" s="125"/>
      <c r="U12" s="125"/>
      <c r="V12" s="125"/>
      <c r="W12" s="125"/>
      <c r="X12" s="123"/>
      <c r="Y12" s="532" t="s">
        <v>205</v>
      </c>
      <c r="Z12" s="533"/>
      <c r="AA12" s="534" t="s">
        <v>206</v>
      </c>
      <c r="AB12" s="535"/>
      <c r="AC12" s="536"/>
      <c r="AD12" s="118"/>
      <c r="AE12" s="119"/>
      <c r="AF12" s="119"/>
      <c r="AG12" s="119"/>
      <c r="AH12" s="127"/>
      <c r="AI12" s="119">
        <v>1</v>
      </c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 ht="14.4" customHeight="1">
      <c r="A13" s="189">
        <f>IF(B13="","",COUNTA($B$8:B13))</f>
        <v>6</v>
      </c>
      <c r="B13" s="121" t="s">
        <v>358</v>
      </c>
      <c r="C13" s="122"/>
      <c r="D13" s="122"/>
      <c r="E13" s="122"/>
      <c r="F13" s="122"/>
      <c r="G13" s="122"/>
      <c r="H13" s="123"/>
      <c r="I13" s="164" t="s">
        <v>359</v>
      </c>
      <c r="J13" s="125"/>
      <c r="K13" s="125"/>
      <c r="L13" s="125"/>
      <c r="M13" s="125"/>
      <c r="N13" s="125"/>
      <c r="O13" s="125"/>
      <c r="P13" s="125"/>
      <c r="Q13" s="163"/>
      <c r="R13" s="121" t="s">
        <v>215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100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275" t="s">
        <v>1743</v>
      </c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361</v>
      </c>
      <c r="C14" s="122"/>
      <c r="D14" s="122"/>
      <c r="E14" s="122"/>
      <c r="F14" s="122"/>
      <c r="G14" s="122"/>
      <c r="H14" s="123"/>
      <c r="I14" s="124" t="s">
        <v>362</v>
      </c>
      <c r="J14" s="125"/>
      <c r="K14" s="125"/>
      <c r="L14" s="125"/>
      <c r="M14" s="125"/>
      <c r="N14" s="125"/>
      <c r="O14" s="126"/>
      <c r="P14" s="125"/>
      <c r="Q14" s="123"/>
      <c r="R14" s="121" t="s">
        <v>361</v>
      </c>
      <c r="S14" s="125"/>
      <c r="T14" s="125"/>
      <c r="U14" s="125"/>
      <c r="V14" s="125"/>
      <c r="W14" s="125"/>
      <c r="X14" s="123"/>
      <c r="Y14" s="532" t="s">
        <v>205</v>
      </c>
      <c r="Z14" s="533"/>
      <c r="AA14" s="534" t="s">
        <v>206</v>
      </c>
      <c r="AB14" s="535"/>
      <c r="AC14" s="536"/>
      <c r="AD14" s="166"/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 t="s">
        <v>363</v>
      </c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89">
        <f>IF(B15="","",COUNTA($B$8:B15))</f>
        <v>8</v>
      </c>
      <c r="B15" s="121" t="s">
        <v>373</v>
      </c>
      <c r="C15" s="122"/>
      <c r="D15" s="122"/>
      <c r="E15" s="122"/>
      <c r="F15" s="122"/>
      <c r="G15" s="122"/>
      <c r="H15" s="123"/>
      <c r="I15" s="164" t="s">
        <v>374</v>
      </c>
      <c r="J15" s="125"/>
      <c r="K15" s="125"/>
      <c r="L15" s="125"/>
      <c r="M15" s="125"/>
      <c r="N15" s="125"/>
      <c r="O15" s="125"/>
      <c r="P15" s="125"/>
      <c r="Q15" s="163"/>
      <c r="R15" s="121" t="s">
        <v>373</v>
      </c>
      <c r="S15" s="125"/>
      <c r="T15" s="125"/>
      <c r="U15" s="125"/>
      <c r="V15" s="125"/>
      <c r="W15" s="125"/>
      <c r="X15" s="123"/>
      <c r="Y15" s="532" t="s">
        <v>205</v>
      </c>
      <c r="Z15" s="533"/>
      <c r="AA15" s="534" t="s">
        <v>206</v>
      </c>
      <c r="AB15" s="535"/>
      <c r="AC15" s="536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21" t="s">
        <v>219</v>
      </c>
      <c r="C16" s="122"/>
      <c r="D16" s="122"/>
      <c r="E16" s="122"/>
      <c r="F16" s="122"/>
      <c r="G16" s="122"/>
      <c r="H16" s="123"/>
      <c r="I16" s="124" t="s">
        <v>220</v>
      </c>
      <c r="J16" s="125"/>
      <c r="K16" s="125"/>
      <c r="L16" s="125"/>
      <c r="M16" s="125"/>
      <c r="N16" s="125"/>
      <c r="O16" s="125"/>
      <c r="P16" s="125"/>
      <c r="Q16" s="163"/>
      <c r="R16" s="121" t="s">
        <v>219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118">
        <v>4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21" t="s">
        <v>221</v>
      </c>
      <c r="C17" s="122"/>
      <c r="D17" s="122"/>
      <c r="E17" s="122"/>
      <c r="F17" s="122"/>
      <c r="G17" s="122"/>
      <c r="H17" s="123"/>
      <c r="I17" s="124" t="s">
        <v>222</v>
      </c>
      <c r="J17" s="125"/>
      <c r="K17" s="125"/>
      <c r="L17" s="125"/>
      <c r="M17" s="125"/>
      <c r="N17" s="125"/>
      <c r="O17" s="125"/>
      <c r="P17" s="125"/>
      <c r="Q17" s="163"/>
      <c r="R17" s="121" t="s">
        <v>221</v>
      </c>
      <c r="S17" s="125"/>
      <c r="T17" s="125"/>
      <c r="U17" s="125"/>
      <c r="V17" s="125"/>
      <c r="W17" s="125"/>
      <c r="X17" s="123"/>
      <c r="Y17" s="532" t="s">
        <v>210</v>
      </c>
      <c r="Z17" s="533"/>
      <c r="AA17" s="534" t="s">
        <v>211</v>
      </c>
      <c r="AB17" s="535"/>
      <c r="AC17" s="536"/>
      <c r="AD17" s="118">
        <v>4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223</v>
      </c>
      <c r="C18" s="122"/>
      <c r="D18" s="122"/>
      <c r="E18" s="122"/>
      <c r="F18" s="122"/>
      <c r="G18" s="122"/>
      <c r="H18" s="123"/>
      <c r="I18" s="124" t="s">
        <v>224</v>
      </c>
      <c r="J18" s="125"/>
      <c r="K18" s="125"/>
      <c r="L18" s="125"/>
      <c r="M18" s="125"/>
      <c r="N18" s="125"/>
      <c r="O18" s="125"/>
      <c r="P18" s="125"/>
      <c r="Q18" s="163"/>
      <c r="R18" s="121" t="s">
        <v>223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18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225</v>
      </c>
      <c r="C19" s="122"/>
      <c r="D19" s="122"/>
      <c r="E19" s="122"/>
      <c r="F19" s="122"/>
      <c r="G19" s="122"/>
      <c r="H19" s="123"/>
      <c r="I19" s="124" t="s">
        <v>226</v>
      </c>
      <c r="J19" s="125"/>
      <c r="K19" s="125"/>
      <c r="L19" s="125"/>
      <c r="M19" s="125"/>
      <c r="N19" s="125"/>
      <c r="O19" s="125"/>
      <c r="P19" s="125"/>
      <c r="Q19" s="163"/>
      <c r="R19" s="121" t="s">
        <v>225</v>
      </c>
      <c r="S19" s="125"/>
      <c r="T19" s="125"/>
      <c r="U19" s="125"/>
      <c r="V19" s="125"/>
      <c r="W19" s="125"/>
      <c r="X19" s="123"/>
      <c r="Y19" s="532" t="s">
        <v>210</v>
      </c>
      <c r="Z19" s="533"/>
      <c r="AA19" s="534" t="s">
        <v>211</v>
      </c>
      <c r="AB19" s="535"/>
      <c r="AC19" s="536"/>
      <c r="AD19" s="118">
        <v>10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20">
        <f>IF(B20="","",COUNTA($B$8:B20))</f>
        <v>13</v>
      </c>
      <c r="B20" s="121" t="s">
        <v>227</v>
      </c>
      <c r="C20" s="122"/>
      <c r="D20" s="122"/>
      <c r="E20" s="122"/>
      <c r="F20" s="122"/>
      <c r="G20" s="122"/>
      <c r="H20" s="123"/>
      <c r="I20" s="124" t="s">
        <v>228</v>
      </c>
      <c r="J20" s="125"/>
      <c r="K20" s="125"/>
      <c r="L20" s="125"/>
      <c r="M20" s="125"/>
      <c r="N20" s="125"/>
      <c r="O20" s="125"/>
      <c r="P20" s="125"/>
      <c r="Q20" s="163"/>
      <c r="R20" s="121" t="s">
        <v>227</v>
      </c>
      <c r="S20" s="125"/>
      <c r="T20" s="125"/>
      <c r="U20" s="125"/>
      <c r="V20" s="125"/>
      <c r="W20" s="125"/>
      <c r="X20" s="123"/>
      <c r="Y20" s="532" t="s">
        <v>205</v>
      </c>
      <c r="Z20" s="533"/>
      <c r="AA20" s="534" t="s">
        <v>229</v>
      </c>
      <c r="AB20" s="535"/>
      <c r="AC20" s="536"/>
      <c r="AD20" s="193"/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230</v>
      </c>
      <c r="C21" s="122"/>
      <c r="D21" s="122"/>
      <c r="E21" s="122"/>
      <c r="F21" s="122"/>
      <c r="G21" s="122"/>
      <c r="H21" s="123"/>
      <c r="I21" s="124" t="s">
        <v>231</v>
      </c>
      <c r="J21" s="125"/>
      <c r="K21" s="125"/>
      <c r="L21" s="125"/>
      <c r="M21" s="125"/>
      <c r="N21" s="125"/>
      <c r="O21" s="125"/>
      <c r="P21" s="125"/>
      <c r="Q21" s="163"/>
      <c r="R21" s="121" t="s">
        <v>230</v>
      </c>
      <c r="S21" s="125"/>
      <c r="T21" s="125"/>
      <c r="U21" s="125"/>
      <c r="V21" s="125"/>
      <c r="W21" s="125"/>
      <c r="X21" s="123"/>
      <c r="Y21" s="532" t="s">
        <v>210</v>
      </c>
      <c r="Z21" s="533"/>
      <c r="AA21" s="534" t="s">
        <v>211</v>
      </c>
      <c r="AB21" s="535"/>
      <c r="AC21" s="536"/>
      <c r="AD21" s="118">
        <v>10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15</v>
      </c>
      <c r="B22" s="121" t="s">
        <v>232</v>
      </c>
      <c r="C22" s="122"/>
      <c r="D22" s="122"/>
      <c r="E22" s="122"/>
      <c r="F22" s="122"/>
      <c r="G22" s="122"/>
      <c r="H22" s="123"/>
      <c r="I22" s="124" t="s">
        <v>233</v>
      </c>
      <c r="J22" s="125"/>
      <c r="K22" s="125"/>
      <c r="L22" s="125"/>
      <c r="M22" s="125"/>
      <c r="N22" s="125"/>
      <c r="O22" s="125"/>
      <c r="P22" s="125"/>
      <c r="Q22" s="163"/>
      <c r="R22" s="121" t="s">
        <v>232</v>
      </c>
      <c r="S22" s="125"/>
      <c r="T22" s="125"/>
      <c r="U22" s="125"/>
      <c r="V22" s="125"/>
      <c r="W22" s="125"/>
      <c r="X22" s="123"/>
      <c r="Y22" s="532" t="s">
        <v>210</v>
      </c>
      <c r="Z22" s="533"/>
      <c r="AA22" s="534" t="s">
        <v>211</v>
      </c>
      <c r="AB22" s="535"/>
      <c r="AC22" s="536"/>
      <c r="AD22" s="193">
        <v>10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20">
        <f>IF(B23="","",COUNTA($B$8:B23))</f>
        <v>16</v>
      </c>
      <c r="B23" s="121" t="s">
        <v>234</v>
      </c>
      <c r="C23" s="122"/>
      <c r="D23" s="122"/>
      <c r="E23" s="122"/>
      <c r="F23" s="122"/>
      <c r="G23" s="122"/>
      <c r="H23" s="123"/>
      <c r="I23" s="124" t="s">
        <v>235</v>
      </c>
      <c r="J23" s="125"/>
      <c r="K23" s="125"/>
      <c r="L23" s="125"/>
      <c r="M23" s="125"/>
      <c r="N23" s="125"/>
      <c r="O23" s="125"/>
      <c r="P23" s="125"/>
      <c r="Q23" s="163"/>
      <c r="R23" s="164" t="s">
        <v>234</v>
      </c>
      <c r="S23" s="125"/>
      <c r="T23" s="125"/>
      <c r="U23" s="125"/>
      <c r="V23" s="125"/>
      <c r="W23" s="125"/>
      <c r="X23" s="123"/>
      <c r="Y23" s="532" t="s">
        <v>205</v>
      </c>
      <c r="Z23" s="533"/>
      <c r="AA23" s="534" t="s">
        <v>229</v>
      </c>
      <c r="AB23" s="535"/>
      <c r="AC23" s="536"/>
      <c r="AD23" s="193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 t="str">
        <f>IF(B24="","",COUNTA($B$8:B24))</f>
        <v/>
      </c>
      <c r="B24" s="121"/>
      <c r="C24" s="122"/>
      <c r="D24" s="122"/>
      <c r="E24" s="122"/>
      <c r="F24" s="122"/>
      <c r="G24" s="122"/>
      <c r="H24" s="123"/>
      <c r="I24" s="164"/>
      <c r="J24" s="125"/>
      <c r="K24" s="125"/>
      <c r="L24" s="125"/>
      <c r="M24" s="125"/>
      <c r="N24" s="125"/>
      <c r="O24" s="125"/>
      <c r="P24" s="125"/>
      <c r="Q24" s="163"/>
      <c r="R24" s="121"/>
      <c r="S24" s="125"/>
      <c r="T24" s="125"/>
      <c r="U24" s="125"/>
      <c r="V24" s="125"/>
      <c r="W24" s="125"/>
      <c r="X24" s="123"/>
      <c r="Y24" s="532"/>
      <c r="Z24" s="533"/>
      <c r="AA24" s="534"/>
      <c r="AB24" s="535"/>
      <c r="AC24" s="536"/>
      <c r="AD24" s="118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66"/>
      <c r="Z25" s="467"/>
      <c r="AA25" s="468"/>
      <c r="AB25" s="469"/>
      <c r="AC25" s="470"/>
      <c r="AD25" s="24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66"/>
      <c r="Z26" s="467"/>
      <c r="AA26" s="468"/>
      <c r="AB26" s="469"/>
      <c r="AC26" s="470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6"/>
      <c r="Z27" s="467"/>
      <c r="AA27" s="468"/>
      <c r="AB27" s="469"/>
      <c r="AC27" s="470"/>
      <c r="AD27" s="24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66"/>
      <c r="Z29" s="467"/>
      <c r="AA29" s="468"/>
      <c r="AB29" s="469"/>
      <c r="AC29" s="470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6"/>
      <c r="Z30" s="467"/>
      <c r="AA30" s="468"/>
      <c r="AB30" s="469"/>
      <c r="AC30" s="470"/>
      <c r="AD30" s="2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6"/>
      <c r="Z31" s="467"/>
      <c r="AA31" s="468"/>
      <c r="AB31" s="469"/>
      <c r="AC31" s="470"/>
      <c r="AD31" s="2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68"/>
      <c r="AB32" s="469"/>
      <c r="AC32" s="470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68"/>
      <c r="AB33" s="469"/>
      <c r="AC33" s="470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468"/>
      <c r="AB35" s="469"/>
      <c r="AC35" s="470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68"/>
      <c r="AB36" s="469"/>
      <c r="AC36" s="470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8"/>
      <c r="AB37" s="469"/>
      <c r="AC37" s="470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8"/>
      <c r="AB38" s="469"/>
      <c r="AC38" s="470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8"/>
      <c r="AB39" s="469"/>
      <c r="AC39" s="470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66"/>
      <c r="Z41" s="467"/>
      <c r="AA41" s="468"/>
      <c r="AB41" s="469"/>
      <c r="AC41" s="470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AS6:BD7"/>
    <mergeCell ref="Y8:Z8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U1:AY1"/>
    <mergeCell ref="AP4:AT4"/>
    <mergeCell ref="AU4:AY4"/>
    <mergeCell ref="I1:Q1"/>
    <mergeCell ref="R1:X1"/>
    <mergeCell ref="Y1:AO1"/>
    <mergeCell ref="AP1:AT1"/>
    <mergeCell ref="AZ4:BD4"/>
    <mergeCell ref="AD6:AD7"/>
    <mergeCell ref="AE6:AE7"/>
    <mergeCell ref="AF6:AF7"/>
    <mergeCell ref="Y14:Z14"/>
    <mergeCell ref="AA14:AC14"/>
    <mergeCell ref="A6:A7"/>
    <mergeCell ref="B6:H7"/>
    <mergeCell ref="I6:Q7"/>
    <mergeCell ref="R6:X7"/>
    <mergeCell ref="Y6:Z7"/>
    <mergeCell ref="AA6:AC7"/>
    <mergeCell ref="AA8:AC8"/>
    <mergeCell ref="Y10:Z10"/>
    <mergeCell ref="AA10:AC10"/>
    <mergeCell ref="Y12:Z12"/>
    <mergeCell ref="AA12:AC12"/>
    <mergeCell ref="Y9:Z9"/>
    <mergeCell ref="AA9:AC9"/>
    <mergeCell ref="Y13:Z13"/>
    <mergeCell ref="AA13:AC13"/>
    <mergeCell ref="Y11:Z11"/>
    <mergeCell ref="AA11:AC11"/>
    <mergeCell ref="AG6:AG7"/>
    <mergeCell ref="AH6:AH7"/>
    <mergeCell ref="AI6:AR6"/>
    <mergeCell ref="Y22:Z22"/>
    <mergeCell ref="AA22:AC22"/>
    <mergeCell ref="Y23:Z23"/>
    <mergeCell ref="AA23:AC23"/>
    <mergeCell ref="Y30:Z30"/>
    <mergeCell ref="AA30:AC30"/>
    <mergeCell ref="Y15:Z15"/>
    <mergeCell ref="AA15:AC15"/>
    <mergeCell ref="Y16:Z16"/>
    <mergeCell ref="AA16:AC16"/>
    <mergeCell ref="Y17:Z17"/>
    <mergeCell ref="AA17:AC17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8:Z18"/>
    <mergeCell ref="AA18:AC18"/>
    <mergeCell ref="Y27:Z27"/>
    <mergeCell ref="AA27:AC27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34:Z34"/>
    <mergeCell ref="AA34:AC34"/>
    <mergeCell ref="AA35:AC35"/>
    <mergeCell ref="AA36:AC36"/>
    <mergeCell ref="AA37:AC37"/>
    <mergeCell ref="AA38:AC38"/>
    <mergeCell ref="Y31:Z31"/>
    <mergeCell ref="AA31:AC31"/>
    <mergeCell ref="AA32:AC32"/>
    <mergeCell ref="AA33:AC33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AA39:AC39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WVS983021:WWD983023 WVS983026:WWD983028 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Z262125:AJ262127 Z196589:AJ196591 Z131053:AJ131055 Z65517:AJ65519 Z983026:AJ983028 Z917490:AJ917492 Z851954:AJ851956 Z786418:AJ786420 Z720882:AJ720884 Z655346:AJ655348 Z589810:AJ589812 Z524274:AJ524276 Z458738:AJ458740 Z393202:AJ393204 Z327666:AJ327668 Z262130:AJ262132 Z196594:AJ196596 Z131058:AJ131060 Z65522:AJ65524 Z983021:AJ983023 Z917485:AJ917487 Z851949:AJ851951 Z786413:AJ786415 Z720877:AJ720879 Z655341:AJ655343 Z589805:AJ589807 Z524269:AJ524271 Z458733:AJ458735 Z393197:AJ393199 Z327661:AJ32766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加工実績情報（加工CM）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t_cm_kako_jisseki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64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428</v>
      </c>
      <c r="C10" s="188"/>
      <c r="D10" s="188"/>
      <c r="E10" s="188"/>
      <c r="F10" s="188"/>
      <c r="G10" s="188"/>
      <c r="H10" s="188"/>
      <c r="I10" s="187" t="s">
        <v>429</v>
      </c>
      <c r="J10" s="194"/>
      <c r="K10" s="194"/>
      <c r="L10" s="194"/>
      <c r="M10" s="194"/>
      <c r="N10" s="194"/>
      <c r="O10" s="194"/>
      <c r="P10" s="194"/>
      <c r="Q10" s="194"/>
      <c r="R10" s="187" t="s">
        <v>428</v>
      </c>
      <c r="S10" s="188"/>
      <c r="T10" s="188"/>
      <c r="U10" s="188"/>
      <c r="V10" s="188"/>
      <c r="W10" s="188"/>
      <c r="X10" s="188"/>
      <c r="Y10" s="532" t="s">
        <v>210</v>
      </c>
      <c r="Z10" s="533"/>
      <c r="AA10" s="534" t="s">
        <v>211</v>
      </c>
      <c r="AB10" s="535"/>
      <c r="AC10" s="536"/>
      <c r="AD10" s="193">
        <v>30</v>
      </c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430</v>
      </c>
      <c r="C11" s="188"/>
      <c r="D11" s="188"/>
      <c r="E11" s="188"/>
      <c r="F11" s="188"/>
      <c r="G11" s="188"/>
      <c r="H11" s="188"/>
      <c r="I11" s="187" t="s">
        <v>431</v>
      </c>
      <c r="J11" s="194"/>
      <c r="K11" s="194"/>
      <c r="L11" s="194"/>
      <c r="M11" s="194"/>
      <c r="N11" s="194"/>
      <c r="O11" s="194"/>
      <c r="P11" s="194"/>
      <c r="Q11" s="194"/>
      <c r="R11" s="187" t="s">
        <v>430</v>
      </c>
      <c r="S11" s="188"/>
      <c r="T11" s="188"/>
      <c r="U11" s="188"/>
      <c r="V11" s="188"/>
      <c r="W11" s="188"/>
      <c r="X11" s="188"/>
      <c r="Y11" s="532" t="s">
        <v>243</v>
      </c>
      <c r="Z11" s="533"/>
      <c r="AA11" s="534" t="s">
        <v>244</v>
      </c>
      <c r="AB11" s="535"/>
      <c r="AC11" s="536"/>
      <c r="AD11" s="118">
        <v>1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 t="s">
        <v>432</v>
      </c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</row>
    <row r="12" spans="1:56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64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1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64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433</v>
      </c>
      <c r="C14" s="188"/>
      <c r="D14" s="188"/>
      <c r="E14" s="188"/>
      <c r="F14" s="188"/>
      <c r="G14" s="188"/>
      <c r="H14" s="188"/>
      <c r="I14" s="187" t="s">
        <v>378</v>
      </c>
      <c r="J14" s="194"/>
      <c r="K14" s="194"/>
      <c r="L14" s="194"/>
      <c r="M14" s="194"/>
      <c r="N14" s="194"/>
      <c r="O14" s="194"/>
      <c r="P14" s="194"/>
      <c r="Q14" s="194"/>
      <c r="R14" s="121" t="s">
        <v>433</v>
      </c>
      <c r="S14" s="188"/>
      <c r="T14" s="188"/>
      <c r="U14" s="188"/>
      <c r="V14" s="188"/>
      <c r="W14" s="188"/>
      <c r="X14" s="188"/>
      <c r="Y14" s="532" t="s">
        <v>243</v>
      </c>
      <c r="Z14" s="533"/>
      <c r="AA14" s="534" t="s">
        <v>244</v>
      </c>
      <c r="AB14" s="535"/>
      <c r="AC14" s="536"/>
      <c r="AD14" s="195">
        <v>5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21" t="s">
        <v>434</v>
      </c>
      <c r="C15" s="188"/>
      <c r="D15" s="188"/>
      <c r="E15" s="188"/>
      <c r="F15" s="188"/>
      <c r="G15" s="188"/>
      <c r="H15" s="188"/>
      <c r="I15" s="187" t="s">
        <v>380</v>
      </c>
      <c r="J15" s="194"/>
      <c r="K15" s="194"/>
      <c r="L15" s="194"/>
      <c r="M15" s="194"/>
      <c r="N15" s="194"/>
      <c r="O15" s="194"/>
      <c r="P15" s="194"/>
      <c r="Q15" s="194"/>
      <c r="R15" s="121" t="s">
        <v>434</v>
      </c>
      <c r="S15" s="188"/>
      <c r="T15" s="188"/>
      <c r="U15" s="188"/>
      <c r="V15" s="188"/>
      <c r="W15" s="188"/>
      <c r="X15" s="188"/>
      <c r="Y15" s="532" t="s">
        <v>243</v>
      </c>
      <c r="Z15" s="533"/>
      <c r="AA15" s="534" t="s">
        <v>244</v>
      </c>
      <c r="AB15" s="535"/>
      <c r="AC15" s="536"/>
      <c r="AD15" s="195">
        <v>5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21" t="s">
        <v>381</v>
      </c>
      <c r="C16" s="122"/>
      <c r="D16" s="122"/>
      <c r="E16" s="122"/>
      <c r="F16" s="122"/>
      <c r="G16" s="122"/>
      <c r="H16" s="123"/>
      <c r="I16" s="190" t="s">
        <v>353</v>
      </c>
      <c r="J16" s="125"/>
      <c r="K16" s="125"/>
      <c r="L16" s="125"/>
      <c r="M16" s="125"/>
      <c r="N16" s="125"/>
      <c r="O16" s="125"/>
      <c r="P16" s="125"/>
      <c r="Q16" s="163"/>
      <c r="R16" s="121" t="s">
        <v>435</v>
      </c>
      <c r="S16" s="125"/>
      <c r="T16" s="125"/>
      <c r="U16" s="125"/>
      <c r="V16" s="125"/>
      <c r="W16" s="125"/>
      <c r="X16" s="123"/>
      <c r="Y16" s="532" t="s">
        <v>205</v>
      </c>
      <c r="Z16" s="533"/>
      <c r="AA16" s="534" t="s">
        <v>206</v>
      </c>
      <c r="AB16" s="535"/>
      <c r="AC16" s="536"/>
      <c r="AD16" s="118"/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21" t="s">
        <v>383</v>
      </c>
      <c r="C17" s="122"/>
      <c r="D17" s="122"/>
      <c r="E17" s="122"/>
      <c r="F17" s="122"/>
      <c r="G17" s="122"/>
      <c r="H17" s="123"/>
      <c r="I17" s="164" t="s">
        <v>384</v>
      </c>
      <c r="J17" s="125"/>
      <c r="K17" s="125"/>
      <c r="L17" s="125"/>
      <c r="M17" s="125"/>
      <c r="N17" s="125"/>
      <c r="O17" s="125"/>
      <c r="P17" s="125"/>
      <c r="Q17" s="163"/>
      <c r="R17" s="121" t="s">
        <v>385</v>
      </c>
      <c r="S17" s="125"/>
      <c r="T17" s="125"/>
      <c r="U17" s="125"/>
      <c r="V17" s="125"/>
      <c r="W17" s="125"/>
      <c r="X17" s="123"/>
      <c r="Y17" s="532" t="s">
        <v>205</v>
      </c>
      <c r="Z17" s="533"/>
      <c r="AA17" s="534" t="s">
        <v>206</v>
      </c>
      <c r="AB17" s="535"/>
      <c r="AC17" s="536"/>
      <c r="AD17" s="118"/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89">
        <f>IF(B18="","",COUNTA($B$8:B18))</f>
        <v>11</v>
      </c>
      <c r="B18" s="121" t="s">
        <v>386</v>
      </c>
      <c r="C18" s="122"/>
      <c r="D18" s="122"/>
      <c r="E18" s="122"/>
      <c r="F18" s="122"/>
      <c r="G18" s="122"/>
      <c r="H18" s="123"/>
      <c r="I18" s="164" t="s">
        <v>266</v>
      </c>
      <c r="J18" s="125"/>
      <c r="K18" s="125"/>
      <c r="L18" s="125"/>
      <c r="M18" s="125"/>
      <c r="N18" s="125"/>
      <c r="O18" s="125"/>
      <c r="P18" s="125"/>
      <c r="Q18" s="163"/>
      <c r="R18" s="121" t="s">
        <v>386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93">
        <v>5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>
        <f>IF(B19="","",COUNTA($B$8:B19))</f>
        <v>12</v>
      </c>
      <c r="B19" s="187" t="s">
        <v>387</v>
      </c>
      <c r="C19" s="188"/>
      <c r="D19" s="188"/>
      <c r="E19" s="188"/>
      <c r="F19" s="188"/>
      <c r="G19" s="188"/>
      <c r="H19" s="188"/>
      <c r="I19" s="187" t="s">
        <v>252</v>
      </c>
      <c r="J19" s="194"/>
      <c r="K19" s="194"/>
      <c r="L19" s="194"/>
      <c r="M19" s="194"/>
      <c r="N19" s="194"/>
      <c r="O19" s="194"/>
      <c r="P19" s="194"/>
      <c r="Q19" s="194"/>
      <c r="R19" s="187" t="s">
        <v>387</v>
      </c>
      <c r="S19" s="188"/>
      <c r="T19" s="188"/>
      <c r="U19" s="188"/>
      <c r="V19" s="188"/>
      <c r="W19" s="188"/>
      <c r="X19" s="188"/>
      <c r="Y19" s="532" t="s">
        <v>210</v>
      </c>
      <c r="Z19" s="533"/>
      <c r="AA19" s="534" t="s">
        <v>211</v>
      </c>
      <c r="AB19" s="535"/>
      <c r="AC19" s="536"/>
      <c r="AD19" s="195">
        <v>20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388</v>
      </c>
      <c r="C20" s="188"/>
      <c r="D20" s="188"/>
      <c r="E20" s="188"/>
      <c r="F20" s="188"/>
      <c r="G20" s="188"/>
      <c r="H20" s="188"/>
      <c r="I20" s="187" t="s">
        <v>254</v>
      </c>
      <c r="J20" s="194"/>
      <c r="K20" s="194"/>
      <c r="L20" s="194"/>
      <c r="M20" s="194"/>
      <c r="N20" s="194"/>
      <c r="O20" s="194"/>
      <c r="P20" s="194"/>
      <c r="Q20" s="194"/>
      <c r="R20" s="187" t="s">
        <v>388</v>
      </c>
      <c r="S20" s="188"/>
      <c r="T20" s="188"/>
      <c r="U20" s="188"/>
      <c r="V20" s="188"/>
      <c r="W20" s="188"/>
      <c r="X20" s="188"/>
      <c r="Y20" s="532" t="s">
        <v>210</v>
      </c>
      <c r="Z20" s="533"/>
      <c r="AA20" s="534" t="s">
        <v>211</v>
      </c>
      <c r="AB20" s="535"/>
      <c r="AC20" s="536"/>
      <c r="AD20" s="195">
        <v>30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415</v>
      </c>
      <c r="C21" s="188"/>
      <c r="D21" s="188"/>
      <c r="E21" s="188"/>
      <c r="F21" s="188"/>
      <c r="G21" s="188"/>
      <c r="H21" s="188"/>
      <c r="I21" s="187" t="s">
        <v>270</v>
      </c>
      <c r="J21" s="194"/>
      <c r="K21" s="194"/>
      <c r="L21" s="194"/>
      <c r="M21" s="194"/>
      <c r="N21" s="194"/>
      <c r="O21" s="194"/>
      <c r="P21" s="194"/>
      <c r="Q21" s="194"/>
      <c r="R21" s="187" t="s">
        <v>415</v>
      </c>
      <c r="S21" s="188"/>
      <c r="T21" s="188"/>
      <c r="U21" s="188"/>
      <c r="V21" s="188"/>
      <c r="W21" s="188"/>
      <c r="X21" s="188"/>
      <c r="Y21" s="532" t="s">
        <v>243</v>
      </c>
      <c r="Z21" s="533"/>
      <c r="AA21" s="534" t="s">
        <v>244</v>
      </c>
      <c r="AB21" s="535"/>
      <c r="AC21" s="536"/>
      <c r="AD21" s="195">
        <v>5</v>
      </c>
      <c r="AE21" s="119">
        <v>2</v>
      </c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416</v>
      </c>
      <c r="C22" s="188"/>
      <c r="D22" s="188"/>
      <c r="E22" s="188"/>
      <c r="F22" s="188"/>
      <c r="G22" s="188"/>
      <c r="H22" s="188"/>
      <c r="I22" s="187" t="s">
        <v>272</v>
      </c>
      <c r="J22" s="194"/>
      <c r="K22" s="194"/>
      <c r="L22" s="194"/>
      <c r="M22" s="194"/>
      <c r="N22" s="194"/>
      <c r="O22" s="194"/>
      <c r="P22" s="194"/>
      <c r="Q22" s="194"/>
      <c r="R22" s="187" t="s">
        <v>416</v>
      </c>
      <c r="S22" s="188"/>
      <c r="T22" s="188"/>
      <c r="U22" s="188"/>
      <c r="V22" s="188"/>
      <c r="W22" s="188"/>
      <c r="X22" s="188"/>
      <c r="Y22" s="532" t="s">
        <v>243</v>
      </c>
      <c r="Z22" s="533"/>
      <c r="AA22" s="534" t="s">
        <v>244</v>
      </c>
      <c r="AB22" s="535"/>
      <c r="AC22" s="536"/>
      <c r="AD22" s="195">
        <v>4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87" t="s">
        <v>436</v>
      </c>
      <c r="C23" s="188"/>
      <c r="D23" s="188"/>
      <c r="E23" s="188"/>
      <c r="F23" s="188"/>
      <c r="G23" s="188"/>
      <c r="H23" s="188"/>
      <c r="I23" s="187" t="s">
        <v>274</v>
      </c>
      <c r="J23" s="194"/>
      <c r="K23" s="194"/>
      <c r="L23" s="194"/>
      <c r="M23" s="194"/>
      <c r="N23" s="194"/>
      <c r="O23" s="194"/>
      <c r="P23" s="194"/>
      <c r="Q23" s="194"/>
      <c r="R23" s="187" t="s">
        <v>436</v>
      </c>
      <c r="S23" s="188"/>
      <c r="T23" s="188"/>
      <c r="U23" s="188"/>
      <c r="V23" s="188"/>
      <c r="W23" s="188"/>
      <c r="X23" s="188"/>
      <c r="Y23" s="532" t="s">
        <v>243</v>
      </c>
      <c r="Z23" s="533"/>
      <c r="AA23" s="534" t="s">
        <v>244</v>
      </c>
      <c r="AB23" s="535"/>
      <c r="AC23" s="536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96" t="s">
        <v>464</v>
      </c>
      <c r="C24" s="188"/>
      <c r="D24" s="188"/>
      <c r="E24" s="188"/>
      <c r="F24" s="188"/>
      <c r="G24" s="188"/>
      <c r="H24" s="188"/>
      <c r="I24" s="187" t="s">
        <v>465</v>
      </c>
      <c r="J24" s="194"/>
      <c r="K24" s="194"/>
      <c r="L24" s="194"/>
      <c r="M24" s="194"/>
      <c r="N24" s="194"/>
      <c r="O24" s="194"/>
      <c r="P24" s="194"/>
      <c r="Q24" s="194"/>
      <c r="R24" s="196" t="s">
        <v>464</v>
      </c>
      <c r="S24" s="188"/>
      <c r="T24" s="188"/>
      <c r="U24" s="188"/>
      <c r="V24" s="188"/>
      <c r="W24" s="188"/>
      <c r="X24" s="188"/>
      <c r="Y24" s="532" t="s">
        <v>243</v>
      </c>
      <c r="Z24" s="533"/>
      <c r="AA24" s="534" t="s">
        <v>244</v>
      </c>
      <c r="AB24" s="535"/>
      <c r="AC24" s="536"/>
      <c r="AD24" s="195">
        <v>7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>
        <f>IF(B25="","",COUNTA($B$8:B25))</f>
        <v>18</v>
      </c>
      <c r="B25" s="196" t="s">
        <v>466</v>
      </c>
      <c r="C25" s="188"/>
      <c r="D25" s="188"/>
      <c r="E25" s="188"/>
      <c r="F25" s="188"/>
      <c r="G25" s="188"/>
      <c r="H25" s="188"/>
      <c r="I25" s="187" t="s">
        <v>467</v>
      </c>
      <c r="J25" s="194"/>
      <c r="K25" s="194"/>
      <c r="L25" s="194"/>
      <c r="M25" s="194"/>
      <c r="N25" s="194"/>
      <c r="O25" s="194"/>
      <c r="P25" s="194"/>
      <c r="Q25" s="194"/>
      <c r="R25" s="196" t="s">
        <v>466</v>
      </c>
      <c r="S25" s="188"/>
      <c r="T25" s="188"/>
      <c r="U25" s="188"/>
      <c r="V25" s="188"/>
      <c r="W25" s="188"/>
      <c r="X25" s="188"/>
      <c r="Y25" s="532" t="s">
        <v>243</v>
      </c>
      <c r="Z25" s="533"/>
      <c r="AA25" s="534" t="s">
        <v>244</v>
      </c>
      <c r="AB25" s="535"/>
      <c r="AC25" s="536"/>
      <c r="AD25" s="195">
        <v>5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19</v>
      </c>
      <c r="B26" s="196" t="s">
        <v>468</v>
      </c>
      <c r="C26" s="188"/>
      <c r="D26" s="188"/>
      <c r="E26" s="188"/>
      <c r="F26" s="188"/>
      <c r="G26" s="188"/>
      <c r="H26" s="188"/>
      <c r="I26" s="187" t="s">
        <v>424</v>
      </c>
      <c r="J26" s="194"/>
      <c r="K26" s="194"/>
      <c r="L26" s="194"/>
      <c r="M26" s="194"/>
      <c r="N26" s="194"/>
      <c r="O26" s="194"/>
      <c r="P26" s="194"/>
      <c r="Q26" s="194"/>
      <c r="R26" s="196" t="s">
        <v>468</v>
      </c>
      <c r="S26" s="188"/>
      <c r="T26" s="188"/>
      <c r="U26" s="188"/>
      <c r="V26" s="188"/>
      <c r="W26" s="188"/>
      <c r="X26" s="188"/>
      <c r="Y26" s="532" t="s">
        <v>243</v>
      </c>
      <c r="Z26" s="533"/>
      <c r="AA26" s="534" t="s">
        <v>244</v>
      </c>
      <c r="AB26" s="535"/>
      <c r="AC26" s="536"/>
      <c r="AD26" s="193">
        <v>5</v>
      </c>
      <c r="AE26" s="119">
        <v>1</v>
      </c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20</v>
      </c>
      <c r="B27" s="196" t="s">
        <v>469</v>
      </c>
      <c r="C27" s="188"/>
      <c r="D27" s="188"/>
      <c r="E27" s="188"/>
      <c r="F27" s="188"/>
      <c r="G27" s="188"/>
      <c r="H27" s="188"/>
      <c r="I27" s="187" t="s">
        <v>470</v>
      </c>
      <c r="J27" s="194"/>
      <c r="K27" s="194"/>
      <c r="L27" s="194"/>
      <c r="M27" s="194"/>
      <c r="N27" s="194"/>
      <c r="O27" s="194"/>
      <c r="P27" s="194"/>
      <c r="Q27" s="194"/>
      <c r="R27" s="196" t="s">
        <v>469</v>
      </c>
      <c r="S27" s="188"/>
      <c r="T27" s="188"/>
      <c r="U27" s="188"/>
      <c r="V27" s="188"/>
      <c r="W27" s="188"/>
      <c r="X27" s="188"/>
      <c r="Y27" s="532" t="s">
        <v>243</v>
      </c>
      <c r="Z27" s="533"/>
      <c r="AA27" s="534" t="s">
        <v>244</v>
      </c>
      <c r="AB27" s="535"/>
      <c r="AC27" s="536"/>
      <c r="AD27" s="193">
        <v>4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21</v>
      </c>
      <c r="B28" s="196" t="s">
        <v>471</v>
      </c>
      <c r="C28" s="188"/>
      <c r="D28" s="188"/>
      <c r="E28" s="188"/>
      <c r="F28" s="188"/>
      <c r="G28" s="188"/>
      <c r="H28" s="188"/>
      <c r="I28" s="187" t="s">
        <v>472</v>
      </c>
      <c r="J28" s="194"/>
      <c r="K28" s="194"/>
      <c r="L28" s="194"/>
      <c r="M28" s="194"/>
      <c r="N28" s="194"/>
      <c r="O28" s="194"/>
      <c r="P28" s="194"/>
      <c r="Q28" s="194"/>
      <c r="R28" s="196" t="s">
        <v>471</v>
      </c>
      <c r="S28" s="188"/>
      <c r="T28" s="188"/>
      <c r="U28" s="188"/>
      <c r="V28" s="188"/>
      <c r="W28" s="188"/>
      <c r="X28" s="188"/>
      <c r="Y28" s="532" t="s">
        <v>210</v>
      </c>
      <c r="Z28" s="533"/>
      <c r="AA28" s="534" t="s">
        <v>211</v>
      </c>
      <c r="AB28" s="535"/>
      <c r="AC28" s="536"/>
      <c r="AD28" s="195">
        <v>1000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 s="1" customFormat="1">
      <c r="A29" s="189">
        <f>IF(B29="","",COUNTA($B$8:B29))</f>
        <v>22</v>
      </c>
      <c r="B29" s="121" t="s">
        <v>219</v>
      </c>
      <c r="C29" s="122"/>
      <c r="D29" s="122"/>
      <c r="E29" s="122"/>
      <c r="F29" s="122"/>
      <c r="G29" s="122"/>
      <c r="H29" s="123"/>
      <c r="I29" s="124" t="s">
        <v>220</v>
      </c>
      <c r="J29" s="125"/>
      <c r="K29" s="125"/>
      <c r="L29" s="125"/>
      <c r="M29" s="125"/>
      <c r="N29" s="125"/>
      <c r="O29" s="125"/>
      <c r="P29" s="125"/>
      <c r="Q29" s="163"/>
      <c r="R29" s="121" t="s">
        <v>219</v>
      </c>
      <c r="S29" s="125"/>
      <c r="T29" s="125"/>
      <c r="U29" s="125"/>
      <c r="V29" s="125"/>
      <c r="W29" s="125"/>
      <c r="X29" s="123"/>
      <c r="Y29" s="532" t="s">
        <v>210</v>
      </c>
      <c r="Z29" s="533"/>
      <c r="AA29" s="534" t="s">
        <v>211</v>
      </c>
      <c r="AB29" s="535"/>
      <c r="AC29" s="536"/>
      <c r="AD29" s="118">
        <v>4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6" s="1" customFormat="1">
      <c r="A30" s="189">
        <f>IF(B30="","",COUNTA($B$8:B30))</f>
        <v>23</v>
      </c>
      <c r="B30" s="121" t="s">
        <v>221</v>
      </c>
      <c r="C30" s="122"/>
      <c r="D30" s="122"/>
      <c r="E30" s="122"/>
      <c r="F30" s="122"/>
      <c r="G30" s="122"/>
      <c r="H30" s="123"/>
      <c r="I30" s="124" t="s">
        <v>222</v>
      </c>
      <c r="J30" s="125"/>
      <c r="K30" s="125"/>
      <c r="L30" s="125"/>
      <c r="M30" s="125"/>
      <c r="N30" s="125"/>
      <c r="O30" s="125"/>
      <c r="P30" s="125"/>
      <c r="Q30" s="163"/>
      <c r="R30" s="121" t="s">
        <v>221</v>
      </c>
      <c r="S30" s="125"/>
      <c r="T30" s="125"/>
      <c r="U30" s="125"/>
      <c r="V30" s="125"/>
      <c r="W30" s="125"/>
      <c r="X30" s="123"/>
      <c r="Y30" s="532" t="s">
        <v>210</v>
      </c>
      <c r="Z30" s="533"/>
      <c r="AA30" s="534" t="s">
        <v>211</v>
      </c>
      <c r="AB30" s="535"/>
      <c r="AC30" s="536"/>
      <c r="AD30" s="118">
        <v>4</v>
      </c>
      <c r="AE30" s="119"/>
      <c r="AF30" s="119"/>
      <c r="AG30" s="119"/>
      <c r="AH30" s="127"/>
      <c r="AI30" s="127"/>
      <c r="AJ30" s="127"/>
      <c r="AK30" s="127"/>
      <c r="AL30" s="127"/>
      <c r="AM30" s="127"/>
      <c r="AN30" s="127"/>
      <c r="AO30" s="119"/>
      <c r="AP30" s="119"/>
      <c r="AQ30" s="119"/>
      <c r="AR30" s="119"/>
      <c r="AS30" s="124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6" s="1" customFormat="1">
      <c r="A31" s="120">
        <f>IF(B31="","",COUNTA($B$8:B31))</f>
        <v>24</v>
      </c>
      <c r="B31" s="121" t="s">
        <v>223</v>
      </c>
      <c r="C31" s="122"/>
      <c r="D31" s="122"/>
      <c r="E31" s="122"/>
      <c r="F31" s="122"/>
      <c r="G31" s="122"/>
      <c r="H31" s="123"/>
      <c r="I31" s="124" t="s">
        <v>224</v>
      </c>
      <c r="J31" s="125"/>
      <c r="K31" s="125"/>
      <c r="L31" s="125"/>
      <c r="M31" s="125"/>
      <c r="N31" s="125"/>
      <c r="O31" s="125"/>
      <c r="P31" s="125"/>
      <c r="Q31" s="163"/>
      <c r="R31" s="121" t="s">
        <v>223</v>
      </c>
      <c r="S31" s="125"/>
      <c r="T31" s="125"/>
      <c r="U31" s="125"/>
      <c r="V31" s="125"/>
      <c r="W31" s="125"/>
      <c r="X31" s="123"/>
      <c r="Y31" s="532" t="s">
        <v>210</v>
      </c>
      <c r="Z31" s="533"/>
      <c r="AA31" s="534" t="s">
        <v>211</v>
      </c>
      <c r="AB31" s="535"/>
      <c r="AC31" s="536"/>
      <c r="AD31" s="118">
        <v>10</v>
      </c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87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2"/>
    </row>
    <row r="32" spans="1:56" s="1" customFormat="1">
      <c r="A32" s="120">
        <f>IF(B32="","",COUNTA($B$8:B32))</f>
        <v>25</v>
      </c>
      <c r="B32" s="121" t="s">
        <v>225</v>
      </c>
      <c r="C32" s="122"/>
      <c r="D32" s="122"/>
      <c r="E32" s="122"/>
      <c r="F32" s="122"/>
      <c r="G32" s="122"/>
      <c r="H32" s="123"/>
      <c r="I32" s="124" t="s">
        <v>226</v>
      </c>
      <c r="J32" s="125"/>
      <c r="K32" s="125"/>
      <c r="L32" s="125"/>
      <c r="M32" s="125"/>
      <c r="N32" s="125"/>
      <c r="O32" s="125"/>
      <c r="P32" s="125"/>
      <c r="Q32" s="163"/>
      <c r="R32" s="121" t="s">
        <v>225</v>
      </c>
      <c r="S32" s="125"/>
      <c r="T32" s="125"/>
      <c r="U32" s="125"/>
      <c r="V32" s="125"/>
      <c r="W32" s="125"/>
      <c r="X32" s="123"/>
      <c r="Y32" s="532" t="s">
        <v>210</v>
      </c>
      <c r="Z32" s="533"/>
      <c r="AA32" s="534" t="s">
        <v>211</v>
      </c>
      <c r="AB32" s="535"/>
      <c r="AC32" s="536"/>
      <c r="AD32" s="118">
        <v>10</v>
      </c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87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2"/>
    </row>
    <row r="33" spans="1:56" s="1" customFormat="1">
      <c r="A33" s="120">
        <f>IF(B33="","",COUNTA($B$8:B33))</f>
        <v>26</v>
      </c>
      <c r="B33" s="121" t="s">
        <v>227</v>
      </c>
      <c r="C33" s="122"/>
      <c r="D33" s="122"/>
      <c r="E33" s="122"/>
      <c r="F33" s="122"/>
      <c r="G33" s="122"/>
      <c r="H33" s="123"/>
      <c r="I33" s="124" t="s">
        <v>228</v>
      </c>
      <c r="J33" s="125"/>
      <c r="K33" s="125"/>
      <c r="L33" s="125"/>
      <c r="M33" s="125"/>
      <c r="N33" s="125"/>
      <c r="O33" s="125"/>
      <c r="P33" s="125"/>
      <c r="Q33" s="163"/>
      <c r="R33" s="121" t="s">
        <v>227</v>
      </c>
      <c r="S33" s="125"/>
      <c r="T33" s="125"/>
      <c r="U33" s="125"/>
      <c r="V33" s="125"/>
      <c r="W33" s="125"/>
      <c r="X33" s="123"/>
      <c r="Y33" s="532" t="s">
        <v>205</v>
      </c>
      <c r="Z33" s="533"/>
      <c r="AA33" s="534" t="s">
        <v>229</v>
      </c>
      <c r="AB33" s="535"/>
      <c r="AC33" s="536"/>
      <c r="AD33" s="193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87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2"/>
    </row>
    <row r="34" spans="1:56" s="1" customFormat="1">
      <c r="A34" s="120">
        <f>IF(B34="","",COUNTA($B$8:B34))</f>
        <v>27</v>
      </c>
      <c r="B34" s="121" t="s">
        <v>230</v>
      </c>
      <c r="C34" s="122"/>
      <c r="D34" s="122"/>
      <c r="E34" s="122"/>
      <c r="F34" s="122"/>
      <c r="G34" s="122"/>
      <c r="H34" s="123"/>
      <c r="I34" s="124" t="s">
        <v>231</v>
      </c>
      <c r="J34" s="125"/>
      <c r="K34" s="125"/>
      <c r="L34" s="125"/>
      <c r="M34" s="125"/>
      <c r="N34" s="125"/>
      <c r="O34" s="125"/>
      <c r="P34" s="125"/>
      <c r="Q34" s="163"/>
      <c r="R34" s="121" t="s">
        <v>230</v>
      </c>
      <c r="S34" s="125"/>
      <c r="T34" s="125"/>
      <c r="U34" s="125"/>
      <c r="V34" s="125"/>
      <c r="W34" s="125"/>
      <c r="X34" s="123"/>
      <c r="Y34" s="532" t="s">
        <v>210</v>
      </c>
      <c r="Z34" s="533"/>
      <c r="AA34" s="534" t="s">
        <v>211</v>
      </c>
      <c r="AB34" s="535"/>
      <c r="AC34" s="536"/>
      <c r="AD34" s="118">
        <v>10</v>
      </c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20">
        <f>IF(B35="","",COUNTA($B$8:B35))</f>
        <v>28</v>
      </c>
      <c r="B35" s="121" t="s">
        <v>232</v>
      </c>
      <c r="C35" s="122"/>
      <c r="D35" s="122"/>
      <c r="E35" s="122"/>
      <c r="F35" s="122"/>
      <c r="G35" s="122"/>
      <c r="H35" s="123"/>
      <c r="I35" s="124" t="s">
        <v>233</v>
      </c>
      <c r="J35" s="125"/>
      <c r="K35" s="125"/>
      <c r="L35" s="125"/>
      <c r="M35" s="125"/>
      <c r="N35" s="125"/>
      <c r="O35" s="125"/>
      <c r="P35" s="125"/>
      <c r="Q35" s="163"/>
      <c r="R35" s="121" t="s">
        <v>232</v>
      </c>
      <c r="S35" s="125"/>
      <c r="T35" s="125"/>
      <c r="U35" s="125"/>
      <c r="V35" s="125"/>
      <c r="W35" s="125"/>
      <c r="X35" s="123"/>
      <c r="Y35" s="532" t="s">
        <v>210</v>
      </c>
      <c r="Z35" s="533"/>
      <c r="AA35" s="534" t="s">
        <v>211</v>
      </c>
      <c r="AB35" s="535"/>
      <c r="AC35" s="536"/>
      <c r="AD35" s="193">
        <v>10</v>
      </c>
      <c r="AE35" s="119"/>
      <c r="AF35" s="119"/>
      <c r="AG35" s="119"/>
      <c r="AH35" s="127"/>
      <c r="AI35" s="127"/>
      <c r="AJ35" s="127"/>
      <c r="AK35" s="127"/>
      <c r="AL35" s="127"/>
      <c r="AM35" s="127"/>
      <c r="AN35" s="127"/>
      <c r="AO35" s="119"/>
      <c r="AP35" s="119"/>
      <c r="AQ35" s="119"/>
      <c r="AR35" s="119"/>
      <c r="AS35" s="124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9"/>
    </row>
    <row r="36" spans="1:56" s="1" customFormat="1">
      <c r="A36" s="120">
        <f>IF(B36="","",COUNTA($B$8:B36))</f>
        <v>29</v>
      </c>
      <c r="B36" s="121" t="s">
        <v>234</v>
      </c>
      <c r="C36" s="122"/>
      <c r="D36" s="122"/>
      <c r="E36" s="122"/>
      <c r="F36" s="122"/>
      <c r="G36" s="122"/>
      <c r="H36" s="123"/>
      <c r="I36" s="124" t="s">
        <v>235</v>
      </c>
      <c r="J36" s="125"/>
      <c r="K36" s="125"/>
      <c r="L36" s="125"/>
      <c r="M36" s="125"/>
      <c r="N36" s="125"/>
      <c r="O36" s="125"/>
      <c r="P36" s="125"/>
      <c r="Q36" s="163"/>
      <c r="R36" s="164" t="s">
        <v>234</v>
      </c>
      <c r="S36" s="125"/>
      <c r="T36" s="125"/>
      <c r="U36" s="125"/>
      <c r="V36" s="125"/>
      <c r="W36" s="125"/>
      <c r="X36" s="123"/>
      <c r="Y36" s="532" t="s">
        <v>205</v>
      </c>
      <c r="Z36" s="533"/>
      <c r="AA36" s="534" t="s">
        <v>229</v>
      </c>
      <c r="AB36" s="535"/>
      <c r="AC36" s="536"/>
      <c r="AD36" s="193"/>
      <c r="AE36" s="119"/>
      <c r="AF36" s="119"/>
      <c r="AG36" s="119"/>
      <c r="AH36" s="127"/>
      <c r="AI36" s="127"/>
      <c r="AJ36" s="127"/>
      <c r="AK36" s="127"/>
      <c r="AL36" s="127"/>
      <c r="AM36" s="127"/>
      <c r="AN36" s="127"/>
      <c r="AO36" s="119"/>
      <c r="AP36" s="119"/>
      <c r="AQ36" s="119"/>
      <c r="AR36" s="119"/>
      <c r="AS36" s="124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9"/>
    </row>
    <row r="37" spans="1:56" s="1" customFormat="1">
      <c r="A37" s="189" t="str">
        <f>IF(B37="","",COUNTA($B$8:B37))</f>
        <v/>
      </c>
      <c r="B37" s="121"/>
      <c r="C37" s="122"/>
      <c r="D37" s="122"/>
      <c r="E37" s="122"/>
      <c r="F37" s="122"/>
      <c r="G37" s="122"/>
      <c r="H37" s="123"/>
      <c r="I37" s="164"/>
      <c r="J37" s="125"/>
      <c r="K37" s="125"/>
      <c r="L37" s="125"/>
      <c r="M37" s="125"/>
      <c r="N37" s="125"/>
      <c r="O37" s="125"/>
      <c r="P37" s="125"/>
      <c r="Q37" s="163"/>
      <c r="R37" s="121"/>
      <c r="S37" s="125"/>
      <c r="T37" s="125"/>
      <c r="U37" s="125"/>
      <c r="V37" s="125"/>
      <c r="W37" s="125"/>
      <c r="X37" s="123"/>
      <c r="Y37" s="532"/>
      <c r="Z37" s="533"/>
      <c r="AA37" s="534"/>
      <c r="AB37" s="535"/>
      <c r="AC37" s="536"/>
      <c r="AD37" s="118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87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2"/>
    </row>
    <row r="38" spans="1:56">
      <c r="A38" s="4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466"/>
      <c r="Z38" s="467"/>
      <c r="AA38" s="468"/>
      <c r="AB38" s="469"/>
      <c r="AC38" s="470"/>
      <c r="AD38" s="2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466"/>
      <c r="Z39" s="467"/>
      <c r="AA39" s="468"/>
      <c r="AB39" s="469"/>
      <c r="AC39" s="470"/>
      <c r="AD39" s="24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34"/>
      <c r="R40" s="16"/>
      <c r="S40" s="20"/>
      <c r="T40" s="20"/>
      <c r="U40" s="20"/>
      <c r="V40" s="20"/>
      <c r="W40" s="20"/>
      <c r="X40" s="21"/>
      <c r="Y40" s="466"/>
      <c r="Z40" s="467"/>
      <c r="AA40" s="468"/>
      <c r="AB40" s="469"/>
      <c r="AC40" s="470"/>
      <c r="AD40" s="2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66"/>
      <c r="Z41" s="467"/>
      <c r="AA41" s="468"/>
      <c r="AB41" s="469"/>
      <c r="AC41" s="470"/>
      <c r="AD41" s="2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24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24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S6:BD7"/>
    <mergeCell ref="Y8:Z8"/>
    <mergeCell ref="AA8:AC8"/>
    <mergeCell ref="AZ4:BD4"/>
    <mergeCell ref="Y12:Z12"/>
    <mergeCell ref="AA12:AC12"/>
    <mergeCell ref="Y13:Z13"/>
    <mergeCell ref="AA13:AC13"/>
    <mergeCell ref="AG6:AG7"/>
    <mergeCell ref="AH6:AH7"/>
    <mergeCell ref="AI6:AR6"/>
    <mergeCell ref="Y9:Z9"/>
    <mergeCell ref="AA9:AC9"/>
    <mergeCell ref="Y10:Z10"/>
    <mergeCell ref="AA10:AC10"/>
    <mergeCell ref="Y17:Z17"/>
    <mergeCell ref="AA17:AC17"/>
    <mergeCell ref="Y11:Z11"/>
    <mergeCell ref="AA11:AC11"/>
    <mergeCell ref="Y16:Z16"/>
    <mergeCell ref="AA16:AC16"/>
    <mergeCell ref="Y14:Z14"/>
    <mergeCell ref="AA14:AC14"/>
    <mergeCell ref="Y15:Z15"/>
    <mergeCell ref="AA15:AC15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4:Z24"/>
    <mergeCell ref="AA24:AC24"/>
    <mergeCell ref="Y25:Z25"/>
    <mergeCell ref="AA25:AC25"/>
    <mergeCell ref="Y26:Z26"/>
    <mergeCell ref="AA26:AC26"/>
    <mergeCell ref="Y29:Z29"/>
    <mergeCell ref="AA29:AC29"/>
    <mergeCell ref="Y30:Z30"/>
    <mergeCell ref="AA30:AC30"/>
    <mergeCell ref="Y32:Z32"/>
    <mergeCell ref="AA32:AC32"/>
    <mergeCell ref="Y33:Z33"/>
    <mergeCell ref="AA33:AC33"/>
    <mergeCell ref="Y34:Z34"/>
    <mergeCell ref="AA34:AC34"/>
    <mergeCell ref="Y27:Z27"/>
    <mergeCell ref="AA27:AC27"/>
    <mergeCell ref="Y28:Z28"/>
    <mergeCell ref="AA28:AC28"/>
    <mergeCell ref="Y31:Z31"/>
    <mergeCell ref="AA31:AC31"/>
    <mergeCell ref="Y46:Z46"/>
    <mergeCell ref="AA46:AC46"/>
    <mergeCell ref="Y37:Z37"/>
    <mergeCell ref="AA37:AC37"/>
    <mergeCell ref="Y38:Z38"/>
    <mergeCell ref="AA38:AC38"/>
    <mergeCell ref="Y39:Z39"/>
    <mergeCell ref="AA39:AC39"/>
    <mergeCell ref="Y35:Z35"/>
    <mergeCell ref="AA35:AC35"/>
    <mergeCell ref="Y43:Z43"/>
    <mergeCell ref="AA43:AC43"/>
    <mergeCell ref="Y36:Z36"/>
    <mergeCell ref="AA36:AC36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G65490:JR65492 TC65490:TN65492 ACY65490:ADJ65492 AMU65490:ANF65492 AWQ65490:AXB65492 BGM65490:BGX65492 BQI65490:BQT65492 CAE65490:CAP65492 CKA65490:CKL65492 CTW65490:CUH65492 DDS65490:DED65492 DNO65490:DNZ65492 DXK65490:DXV65492 EHG65490:EHR65492 ERC65490:ERN65492 FAY65490:FBJ65492 FKU65490:FLF65492 FUQ65490:FVB65492 GEM65490:GEX65492 GOI65490:GOT65492 GYE65490:GYP65492 HIA65490:HIL65492 HRW65490:HSH65492 IBS65490:ICD65492 ILO65490:ILZ65492 IVK65490:IVV65492 JFG65490:JFR65492 JPC65490:JPN65492 JYY65490:JZJ65492 KIU65490:KJF65492 KSQ65490:KTB65492 LCM65490:LCX65492 LMI65490:LMT65492 LWE65490:LWP65492 MGA65490:MGL65492 MPW65490:MQH65492 MZS65490:NAD65492 NJO65490:NJZ65492 NTK65490:NTV65492 ODG65490:ODR65492 ONC65490:ONN65492 OWY65490:OXJ65492 PGU65490:PHF65492 PQQ65490:PRB65492 QAM65490:QAX65492 QKI65490:QKT65492 QUE65490:QUP65492 REA65490:REL65492 RNW65490:ROH65492 RXS65490:RYD65492 SHO65490:SHZ65492 SRK65490:SRV65492 TBG65490:TBR65492 TLC65490:TLN65492 TUY65490:TVJ65492 UEU65490:UFF65492 UOQ65490:UPB65492 UYM65490:UYX65492 VII65490:VIT65492 VSE65490:VSP65492 WCA65490:WCL65492 WLW65490:WMH65492 WVS65490:WWD65492 JG131026:JR131028 TC131026:TN131028 ACY131026:ADJ131028 AMU131026:ANF131028 AWQ131026:AXB131028 BGM131026:BGX131028 BQI131026:BQT131028 CAE131026:CAP131028 CKA131026:CKL131028 CTW131026:CUH131028 DDS131026:DED131028 DNO131026:DNZ131028 DXK131026:DXV131028 EHG131026:EHR131028 ERC131026:ERN131028 FAY131026:FBJ131028 FKU131026:FLF131028 FUQ131026:FVB131028 GEM131026:GEX131028 GOI131026:GOT131028 GYE131026:GYP131028 HIA131026:HIL131028 HRW131026:HSH131028 IBS131026:ICD131028 ILO131026:ILZ131028 IVK131026:IVV131028 JFG131026:JFR131028 JPC131026:JPN131028 JYY131026:JZJ131028 KIU131026:KJF131028 KSQ131026:KTB131028 LCM131026:LCX131028 LMI131026:LMT131028 LWE131026:LWP131028 MGA131026:MGL131028 MPW131026:MQH131028 MZS131026:NAD131028 NJO131026:NJZ131028 NTK131026:NTV131028 ODG131026:ODR131028 ONC131026:ONN131028 OWY131026:OXJ131028 PGU131026:PHF131028 PQQ131026:PRB131028 QAM131026:QAX131028 QKI131026:QKT131028 QUE131026:QUP131028 REA131026:REL131028 RNW131026:ROH131028 RXS131026:RYD131028 SHO131026:SHZ131028 SRK131026:SRV131028 TBG131026:TBR131028 TLC131026:TLN131028 TUY131026:TVJ131028 UEU131026:UFF131028 UOQ131026:UPB131028 UYM131026:UYX131028 VII131026:VIT131028 VSE131026:VSP131028 WCA131026:WCL131028 WLW131026:WMH131028 WVS131026:WWD131028 JG196562:JR196564 TC196562:TN196564 ACY196562:ADJ196564 AMU196562:ANF196564 AWQ196562:AXB196564 BGM196562:BGX196564 BQI196562:BQT196564 CAE196562:CAP196564 CKA196562:CKL196564 CTW196562:CUH196564 DDS196562:DED196564 DNO196562:DNZ196564 DXK196562:DXV196564 EHG196562:EHR196564 ERC196562:ERN196564 FAY196562:FBJ196564 FKU196562:FLF196564 FUQ196562:FVB196564 GEM196562:GEX196564 GOI196562:GOT196564 GYE196562:GYP196564 HIA196562:HIL196564 HRW196562:HSH196564 IBS196562:ICD196564 ILO196562:ILZ196564 IVK196562:IVV196564 JFG196562:JFR196564 JPC196562:JPN196564 JYY196562:JZJ196564 KIU196562:KJF196564 KSQ196562:KTB196564 LCM196562:LCX196564 LMI196562:LMT196564 LWE196562:LWP196564 MGA196562:MGL196564 MPW196562:MQH196564 MZS196562:NAD196564 NJO196562:NJZ196564 NTK196562:NTV196564 ODG196562:ODR196564 ONC196562:ONN196564 OWY196562:OXJ196564 PGU196562:PHF196564 PQQ196562:PRB196564 QAM196562:QAX196564 QKI196562:QKT196564 QUE196562:QUP196564 REA196562:REL196564 RNW196562:ROH196564 RXS196562:RYD196564 SHO196562:SHZ196564 SRK196562:SRV196564 TBG196562:TBR196564 TLC196562:TLN196564 TUY196562:TVJ196564 UEU196562:UFF196564 UOQ196562:UPB196564 UYM196562:UYX196564 VII196562:VIT196564 VSE196562:VSP196564 WCA196562:WCL196564 WLW196562:WMH196564 WVS196562:WWD196564 JG262098:JR262100 TC262098:TN262100 ACY262098:ADJ262100 AMU262098:ANF262100 AWQ262098:AXB262100 BGM262098:BGX262100 BQI262098:BQT262100 CAE262098:CAP262100 CKA262098:CKL262100 CTW262098:CUH262100 DDS262098:DED262100 DNO262098:DNZ262100 DXK262098:DXV262100 EHG262098:EHR262100 ERC262098:ERN262100 FAY262098:FBJ262100 FKU262098:FLF262100 FUQ262098:FVB262100 GEM262098:GEX262100 GOI262098:GOT262100 GYE262098:GYP262100 HIA262098:HIL262100 HRW262098:HSH262100 IBS262098:ICD262100 ILO262098:ILZ262100 IVK262098:IVV262100 JFG262098:JFR262100 JPC262098:JPN262100 JYY262098:JZJ262100 KIU262098:KJF262100 KSQ262098:KTB262100 LCM262098:LCX262100 LMI262098:LMT262100 LWE262098:LWP262100 MGA262098:MGL262100 MPW262098:MQH262100 MZS262098:NAD262100 NJO262098:NJZ262100 NTK262098:NTV262100 ODG262098:ODR262100 ONC262098:ONN262100 OWY262098:OXJ262100 PGU262098:PHF262100 PQQ262098:PRB262100 QAM262098:QAX262100 QKI262098:QKT262100 QUE262098:QUP262100 REA262098:REL262100 RNW262098:ROH262100 RXS262098:RYD262100 SHO262098:SHZ262100 SRK262098:SRV262100 TBG262098:TBR262100 TLC262098:TLN262100 TUY262098:TVJ262100 UEU262098:UFF262100 UOQ262098:UPB262100 UYM262098:UYX262100 VII262098:VIT262100 VSE262098:VSP262100 WCA262098:WCL262100 WLW262098:WMH262100 WVS262098:WWD262100 JG327634:JR327636 TC327634:TN327636 ACY327634:ADJ327636 AMU327634:ANF327636 AWQ327634:AXB327636 BGM327634:BGX327636 BQI327634:BQT327636 CAE327634:CAP327636 CKA327634:CKL327636 CTW327634:CUH327636 DDS327634:DED327636 DNO327634:DNZ327636 DXK327634:DXV327636 EHG327634:EHR327636 ERC327634:ERN327636 FAY327634:FBJ327636 FKU327634:FLF327636 FUQ327634:FVB327636 GEM327634:GEX327636 GOI327634:GOT327636 GYE327634:GYP327636 HIA327634:HIL327636 HRW327634:HSH327636 IBS327634:ICD327636 ILO327634:ILZ327636 IVK327634:IVV327636 JFG327634:JFR327636 JPC327634:JPN327636 JYY327634:JZJ327636 KIU327634:KJF327636 KSQ327634:KTB327636 LCM327634:LCX327636 LMI327634:LMT327636 LWE327634:LWP327636 MGA327634:MGL327636 MPW327634:MQH327636 MZS327634:NAD327636 NJO327634:NJZ327636 NTK327634:NTV327636 ODG327634:ODR327636 ONC327634:ONN327636 OWY327634:OXJ327636 PGU327634:PHF327636 PQQ327634:PRB327636 QAM327634:QAX327636 QKI327634:QKT327636 QUE327634:QUP327636 REA327634:REL327636 RNW327634:ROH327636 RXS327634:RYD327636 SHO327634:SHZ327636 SRK327634:SRV327636 TBG327634:TBR327636 TLC327634:TLN327636 TUY327634:TVJ327636 UEU327634:UFF327636 UOQ327634:UPB327636 UYM327634:UYX327636 VII327634:VIT327636 VSE327634:VSP327636 WCA327634:WCL327636 WLW327634:WMH327636 WVS327634:WWD327636 JG393170:JR393172 TC393170:TN393172 ACY393170:ADJ393172 AMU393170:ANF393172 AWQ393170:AXB393172 BGM393170:BGX393172 BQI393170:BQT393172 CAE393170:CAP393172 CKA393170:CKL393172 CTW393170:CUH393172 DDS393170:DED393172 DNO393170:DNZ393172 DXK393170:DXV393172 EHG393170:EHR393172 ERC393170:ERN393172 FAY393170:FBJ393172 FKU393170:FLF393172 FUQ393170:FVB393172 GEM393170:GEX393172 GOI393170:GOT393172 GYE393170:GYP393172 HIA393170:HIL393172 HRW393170:HSH393172 IBS393170:ICD393172 ILO393170:ILZ393172 IVK393170:IVV393172 JFG393170:JFR393172 JPC393170:JPN393172 JYY393170:JZJ393172 KIU393170:KJF393172 KSQ393170:KTB393172 LCM393170:LCX393172 LMI393170:LMT393172 LWE393170:LWP393172 MGA393170:MGL393172 MPW393170:MQH393172 MZS393170:NAD393172 NJO393170:NJZ393172 NTK393170:NTV393172 ODG393170:ODR393172 ONC393170:ONN393172 OWY393170:OXJ393172 PGU393170:PHF393172 PQQ393170:PRB393172 QAM393170:QAX393172 QKI393170:QKT393172 QUE393170:QUP393172 REA393170:REL393172 RNW393170:ROH393172 RXS393170:RYD393172 SHO393170:SHZ393172 SRK393170:SRV393172 TBG393170:TBR393172 TLC393170:TLN393172 TUY393170:TVJ393172 UEU393170:UFF393172 UOQ393170:UPB393172 UYM393170:UYX393172 VII393170:VIT393172 VSE393170:VSP393172 WCA393170:WCL393172 WLW393170:WMH393172 WVS393170:WWD393172 JG458706:JR458708 TC458706:TN458708 ACY458706:ADJ458708 AMU458706:ANF458708 AWQ458706:AXB458708 BGM458706:BGX458708 BQI458706:BQT458708 CAE458706:CAP458708 CKA458706:CKL458708 CTW458706:CUH458708 DDS458706:DED458708 DNO458706:DNZ458708 DXK458706:DXV458708 EHG458706:EHR458708 ERC458706:ERN458708 FAY458706:FBJ458708 FKU458706:FLF458708 FUQ458706:FVB458708 GEM458706:GEX458708 GOI458706:GOT458708 GYE458706:GYP458708 HIA458706:HIL458708 HRW458706:HSH458708 IBS458706:ICD458708 ILO458706:ILZ458708 IVK458706:IVV458708 JFG458706:JFR458708 JPC458706:JPN458708 JYY458706:JZJ458708 KIU458706:KJF458708 KSQ458706:KTB458708 LCM458706:LCX458708 LMI458706:LMT458708 LWE458706:LWP458708 MGA458706:MGL458708 MPW458706:MQH458708 MZS458706:NAD458708 NJO458706:NJZ458708 NTK458706:NTV458708 ODG458706:ODR458708 ONC458706:ONN458708 OWY458706:OXJ458708 PGU458706:PHF458708 PQQ458706:PRB458708 QAM458706:QAX458708 QKI458706:QKT458708 QUE458706:QUP458708 REA458706:REL458708 RNW458706:ROH458708 RXS458706:RYD458708 SHO458706:SHZ458708 SRK458706:SRV458708 TBG458706:TBR458708 TLC458706:TLN458708 TUY458706:TVJ458708 UEU458706:UFF458708 UOQ458706:UPB458708 UYM458706:UYX458708 VII458706:VIT458708 VSE458706:VSP458708 WCA458706:WCL458708 WLW458706:WMH458708 WVS458706:WWD458708 JG524242:JR524244 TC524242:TN524244 ACY524242:ADJ524244 AMU524242:ANF524244 AWQ524242:AXB524244 BGM524242:BGX524244 BQI524242:BQT524244 CAE524242:CAP524244 CKA524242:CKL524244 CTW524242:CUH524244 DDS524242:DED524244 DNO524242:DNZ524244 DXK524242:DXV524244 EHG524242:EHR524244 ERC524242:ERN524244 FAY524242:FBJ524244 FKU524242:FLF524244 FUQ524242:FVB524244 GEM524242:GEX524244 GOI524242:GOT524244 GYE524242:GYP524244 HIA524242:HIL524244 HRW524242:HSH524244 IBS524242:ICD524244 ILO524242:ILZ524244 IVK524242:IVV524244 JFG524242:JFR524244 JPC524242:JPN524244 JYY524242:JZJ524244 KIU524242:KJF524244 KSQ524242:KTB524244 LCM524242:LCX524244 LMI524242:LMT524244 LWE524242:LWP524244 MGA524242:MGL524244 MPW524242:MQH524244 MZS524242:NAD524244 NJO524242:NJZ524244 NTK524242:NTV524244 ODG524242:ODR524244 ONC524242:ONN524244 OWY524242:OXJ524244 PGU524242:PHF524244 PQQ524242:PRB524244 QAM524242:QAX524244 QKI524242:QKT524244 QUE524242:QUP524244 REA524242:REL524244 RNW524242:ROH524244 RXS524242:RYD524244 SHO524242:SHZ524244 SRK524242:SRV524244 TBG524242:TBR524244 TLC524242:TLN524244 TUY524242:TVJ524244 UEU524242:UFF524244 UOQ524242:UPB524244 UYM524242:UYX524244 VII524242:VIT524244 VSE524242:VSP524244 WCA524242:WCL524244 WLW524242:WMH524244 WVS524242:WWD524244 JG589778:JR589780 TC589778:TN589780 ACY589778:ADJ589780 AMU589778:ANF589780 AWQ589778:AXB589780 BGM589778:BGX589780 BQI589778:BQT589780 CAE589778:CAP589780 CKA589778:CKL589780 CTW589778:CUH589780 DDS589778:DED589780 DNO589778:DNZ589780 DXK589778:DXV589780 EHG589778:EHR589780 ERC589778:ERN589780 FAY589778:FBJ589780 FKU589778:FLF589780 FUQ589778:FVB589780 GEM589778:GEX589780 GOI589778:GOT589780 GYE589778:GYP589780 HIA589778:HIL589780 HRW589778:HSH589780 IBS589778:ICD589780 ILO589778:ILZ589780 IVK589778:IVV589780 JFG589778:JFR589780 JPC589778:JPN589780 JYY589778:JZJ589780 KIU589778:KJF589780 KSQ589778:KTB589780 LCM589778:LCX589780 LMI589778:LMT589780 LWE589778:LWP589780 MGA589778:MGL589780 MPW589778:MQH589780 MZS589778:NAD589780 NJO589778:NJZ589780 NTK589778:NTV589780 ODG589778:ODR589780 ONC589778:ONN589780 OWY589778:OXJ589780 PGU589778:PHF589780 PQQ589778:PRB589780 QAM589778:QAX589780 QKI589778:QKT589780 QUE589778:QUP589780 REA589778:REL589780 RNW589778:ROH589780 RXS589778:RYD589780 SHO589778:SHZ589780 SRK589778:SRV589780 TBG589778:TBR589780 TLC589778:TLN589780 TUY589778:TVJ589780 UEU589778:UFF589780 UOQ589778:UPB589780 UYM589778:UYX589780 VII589778:VIT589780 VSE589778:VSP589780 WCA589778:WCL589780 WLW589778:WMH589780 WVS589778:WWD589780 JG655314:JR655316 TC655314:TN655316 ACY655314:ADJ655316 AMU655314:ANF655316 AWQ655314:AXB655316 BGM655314:BGX655316 BQI655314:BQT655316 CAE655314:CAP655316 CKA655314:CKL655316 CTW655314:CUH655316 DDS655314:DED655316 DNO655314:DNZ655316 DXK655314:DXV655316 EHG655314:EHR655316 ERC655314:ERN655316 FAY655314:FBJ655316 FKU655314:FLF655316 FUQ655314:FVB655316 GEM655314:GEX655316 GOI655314:GOT655316 GYE655314:GYP655316 HIA655314:HIL655316 HRW655314:HSH655316 IBS655314:ICD655316 ILO655314:ILZ655316 IVK655314:IVV655316 JFG655314:JFR655316 JPC655314:JPN655316 JYY655314:JZJ655316 KIU655314:KJF655316 KSQ655314:KTB655316 LCM655314:LCX655316 LMI655314:LMT655316 LWE655314:LWP655316 MGA655314:MGL655316 MPW655314:MQH655316 MZS655314:NAD655316 NJO655314:NJZ655316 NTK655314:NTV655316 ODG655314:ODR655316 ONC655314:ONN655316 OWY655314:OXJ655316 PGU655314:PHF655316 PQQ655314:PRB655316 QAM655314:QAX655316 QKI655314:QKT655316 QUE655314:QUP655316 REA655314:REL655316 RNW655314:ROH655316 RXS655314:RYD655316 SHO655314:SHZ655316 SRK655314:SRV655316 TBG655314:TBR655316 TLC655314:TLN655316 TUY655314:TVJ655316 UEU655314:UFF655316 UOQ655314:UPB655316 UYM655314:UYX655316 VII655314:VIT655316 VSE655314:VSP655316 WCA655314:WCL655316 WLW655314:WMH655316 WVS655314:WWD655316 JG720850:JR720852 TC720850:TN720852 ACY720850:ADJ720852 AMU720850:ANF720852 AWQ720850:AXB720852 BGM720850:BGX720852 BQI720850:BQT720852 CAE720850:CAP720852 CKA720850:CKL720852 CTW720850:CUH720852 DDS720850:DED720852 DNO720850:DNZ720852 DXK720850:DXV720852 EHG720850:EHR720852 ERC720850:ERN720852 FAY720850:FBJ720852 FKU720850:FLF720852 FUQ720850:FVB720852 GEM720850:GEX720852 GOI720850:GOT720852 GYE720850:GYP720852 HIA720850:HIL720852 HRW720850:HSH720852 IBS720850:ICD720852 ILO720850:ILZ720852 IVK720850:IVV720852 JFG720850:JFR720852 JPC720850:JPN720852 JYY720850:JZJ720852 KIU720850:KJF720852 KSQ720850:KTB720852 LCM720850:LCX720852 LMI720850:LMT720852 LWE720850:LWP720852 MGA720850:MGL720852 MPW720850:MQH720852 MZS720850:NAD720852 NJO720850:NJZ720852 NTK720850:NTV720852 ODG720850:ODR720852 ONC720850:ONN720852 OWY720850:OXJ720852 PGU720850:PHF720852 PQQ720850:PRB720852 QAM720850:QAX720852 QKI720850:QKT720852 QUE720850:QUP720852 REA720850:REL720852 RNW720850:ROH720852 RXS720850:RYD720852 SHO720850:SHZ720852 SRK720850:SRV720852 TBG720850:TBR720852 TLC720850:TLN720852 TUY720850:TVJ720852 UEU720850:UFF720852 UOQ720850:UPB720852 UYM720850:UYX720852 VII720850:VIT720852 VSE720850:VSP720852 WCA720850:WCL720852 WLW720850:WMH720852 WVS720850:WWD720852 JG786386:JR786388 TC786386:TN786388 ACY786386:ADJ786388 AMU786386:ANF786388 AWQ786386:AXB786388 BGM786386:BGX786388 BQI786386:BQT786388 CAE786386:CAP786388 CKA786386:CKL786388 CTW786386:CUH786388 DDS786386:DED786388 DNO786386:DNZ786388 DXK786386:DXV786388 EHG786386:EHR786388 ERC786386:ERN786388 FAY786386:FBJ786388 FKU786386:FLF786388 FUQ786386:FVB786388 GEM786386:GEX786388 GOI786386:GOT786388 GYE786386:GYP786388 HIA786386:HIL786388 HRW786386:HSH786388 IBS786386:ICD786388 ILO786386:ILZ786388 IVK786386:IVV786388 JFG786386:JFR786388 JPC786386:JPN786388 JYY786386:JZJ786388 KIU786386:KJF786388 KSQ786386:KTB786388 LCM786386:LCX786388 LMI786386:LMT786388 LWE786386:LWP786388 MGA786386:MGL786388 MPW786386:MQH786388 MZS786386:NAD786388 NJO786386:NJZ786388 NTK786386:NTV786388 ODG786386:ODR786388 ONC786386:ONN786388 OWY786386:OXJ786388 PGU786386:PHF786388 PQQ786386:PRB786388 QAM786386:QAX786388 QKI786386:QKT786388 QUE786386:QUP786388 REA786386:REL786388 RNW786386:ROH786388 RXS786386:RYD786388 SHO786386:SHZ786388 SRK786386:SRV786388 TBG786386:TBR786388 TLC786386:TLN786388 TUY786386:TVJ786388 UEU786386:UFF786388 UOQ786386:UPB786388 UYM786386:UYX786388 VII786386:VIT786388 VSE786386:VSP786388 WCA786386:WCL786388 WLW786386:WMH786388 WVS786386:WWD786388 JG851922:JR851924 TC851922:TN851924 ACY851922:ADJ851924 AMU851922:ANF851924 AWQ851922:AXB851924 BGM851922:BGX851924 BQI851922:BQT851924 CAE851922:CAP851924 CKA851922:CKL851924 CTW851922:CUH851924 DDS851922:DED851924 DNO851922:DNZ851924 DXK851922:DXV851924 EHG851922:EHR851924 ERC851922:ERN851924 FAY851922:FBJ851924 FKU851922:FLF851924 FUQ851922:FVB851924 GEM851922:GEX851924 GOI851922:GOT851924 GYE851922:GYP851924 HIA851922:HIL851924 HRW851922:HSH851924 IBS851922:ICD851924 ILO851922:ILZ851924 IVK851922:IVV851924 JFG851922:JFR851924 JPC851922:JPN851924 JYY851922:JZJ851924 KIU851922:KJF851924 KSQ851922:KTB851924 LCM851922:LCX851924 LMI851922:LMT851924 LWE851922:LWP851924 MGA851922:MGL851924 MPW851922:MQH851924 MZS851922:NAD851924 NJO851922:NJZ851924 NTK851922:NTV851924 ODG851922:ODR851924 ONC851922:ONN851924 OWY851922:OXJ851924 PGU851922:PHF851924 PQQ851922:PRB851924 QAM851922:QAX851924 QKI851922:QKT851924 QUE851922:QUP851924 REA851922:REL851924 RNW851922:ROH851924 RXS851922:RYD851924 SHO851922:SHZ851924 SRK851922:SRV851924 TBG851922:TBR851924 TLC851922:TLN851924 TUY851922:TVJ851924 UEU851922:UFF851924 UOQ851922:UPB851924 UYM851922:UYX851924 VII851922:VIT851924 VSE851922:VSP851924 WCA851922:WCL851924 WLW851922:WMH851924 WVS851922:WWD851924 JG917458:JR917460 TC917458:TN917460 ACY917458:ADJ917460 AMU917458:ANF917460 AWQ917458:AXB917460 BGM917458:BGX917460 BQI917458:BQT917460 CAE917458:CAP917460 CKA917458:CKL917460 CTW917458:CUH917460 DDS917458:DED917460 DNO917458:DNZ917460 DXK917458:DXV917460 EHG917458:EHR917460 ERC917458:ERN917460 FAY917458:FBJ917460 FKU917458:FLF917460 FUQ917458:FVB917460 GEM917458:GEX917460 GOI917458:GOT917460 GYE917458:GYP917460 HIA917458:HIL917460 HRW917458:HSH917460 IBS917458:ICD917460 ILO917458:ILZ917460 IVK917458:IVV917460 JFG917458:JFR917460 JPC917458:JPN917460 JYY917458:JZJ917460 KIU917458:KJF917460 KSQ917458:KTB917460 LCM917458:LCX917460 LMI917458:LMT917460 LWE917458:LWP917460 MGA917458:MGL917460 MPW917458:MQH917460 MZS917458:NAD917460 NJO917458:NJZ917460 NTK917458:NTV917460 ODG917458:ODR917460 ONC917458:ONN917460 OWY917458:OXJ917460 PGU917458:PHF917460 PQQ917458:PRB917460 QAM917458:QAX917460 QKI917458:QKT917460 QUE917458:QUP917460 REA917458:REL917460 RNW917458:ROH917460 RXS917458:RYD917460 SHO917458:SHZ917460 SRK917458:SRV917460 TBG917458:TBR917460 TLC917458:TLN917460 TUY917458:TVJ917460 UEU917458:UFF917460 UOQ917458:UPB917460 UYM917458:UYX917460 VII917458:VIT917460 VSE917458:VSP917460 WCA917458:WCL917460 WLW917458:WMH917460 WVS917458:WWD917460 JG982994:JR982996 TC982994:TN982996 ACY982994:ADJ982996 AMU982994:ANF982996 AWQ982994:AXB982996 BGM982994:BGX982996 BQI982994:BQT982996 CAE982994:CAP982996 CKA982994:CKL982996 CTW982994:CUH982996 DDS982994:DED982996 DNO982994:DNZ982996 DXK982994:DXV982996 EHG982994:EHR982996 ERC982994:ERN982996 FAY982994:FBJ982996 FKU982994:FLF982996 FUQ982994:FVB982996 GEM982994:GEX982996 GOI982994:GOT982996 GYE982994:GYP982996 HIA982994:HIL982996 HRW982994:HSH982996 IBS982994:ICD982996 ILO982994:ILZ982996 IVK982994:IVV982996 JFG982994:JFR982996 JPC982994:JPN982996 JYY982994:JZJ982996 KIU982994:KJF982996 KSQ982994:KTB982996 LCM982994:LCX982996 LMI982994:LMT982996 LWE982994:LWP982996 MGA982994:MGL982996 MPW982994:MQH982996 MZS982994:NAD982996 NJO982994:NJZ982996 NTK982994:NTV982996 ODG982994:ODR982996 ONC982994:ONN982996 OWY982994:OXJ982996 PGU982994:PHF982996 PQQ982994:PRB982996 QAM982994:QAX982996 QKI982994:QKT982996 QUE982994:QUP982996 REA982994:REL982996 RNW982994:ROH982996 RXS982994:RYD982996 SHO982994:SHZ982996 SRK982994:SRV982996 TBG982994:TBR982996 TLC982994:TLN982996 TUY982994:TVJ982996 UEU982994:UFF982996 UOQ982994:UPB982996 UYM982994:UYX982996 VII982994:VIT982996 VSE982994:VSP982996 WCA982994:WCL982996 WLW982994:WMH982996 WVS982994:WWD982996 WVS982999:WWD983001 JG65495:JR65497 TC65495:TN65497 ACY65495:ADJ65497 AMU65495:ANF65497 AWQ65495:AXB65497 BGM65495:BGX65497 BQI65495:BQT65497 CAE65495:CAP65497 CKA65495:CKL65497 CTW65495:CUH65497 DDS65495:DED65497 DNO65495:DNZ65497 DXK65495:DXV65497 EHG65495:EHR65497 ERC65495:ERN65497 FAY65495:FBJ65497 FKU65495:FLF65497 FUQ65495:FVB65497 GEM65495:GEX65497 GOI65495:GOT65497 GYE65495:GYP65497 HIA65495:HIL65497 HRW65495:HSH65497 IBS65495:ICD65497 ILO65495:ILZ65497 IVK65495:IVV65497 JFG65495:JFR65497 JPC65495:JPN65497 JYY65495:JZJ65497 KIU65495:KJF65497 KSQ65495:KTB65497 LCM65495:LCX65497 LMI65495:LMT65497 LWE65495:LWP65497 MGA65495:MGL65497 MPW65495:MQH65497 MZS65495:NAD65497 NJO65495:NJZ65497 NTK65495:NTV65497 ODG65495:ODR65497 ONC65495:ONN65497 OWY65495:OXJ65497 PGU65495:PHF65497 PQQ65495:PRB65497 QAM65495:QAX65497 QKI65495:QKT65497 QUE65495:QUP65497 REA65495:REL65497 RNW65495:ROH65497 RXS65495:RYD65497 SHO65495:SHZ65497 SRK65495:SRV65497 TBG65495:TBR65497 TLC65495:TLN65497 TUY65495:TVJ65497 UEU65495:UFF65497 UOQ65495:UPB65497 UYM65495:UYX65497 VII65495:VIT65497 VSE65495:VSP65497 WCA65495:WCL65497 WLW65495:WMH65497 WVS65495:WWD65497 JG131031:JR131033 TC131031:TN131033 ACY131031:ADJ131033 AMU131031:ANF131033 AWQ131031:AXB131033 BGM131031:BGX131033 BQI131031:BQT131033 CAE131031:CAP131033 CKA131031:CKL131033 CTW131031:CUH131033 DDS131031:DED131033 DNO131031:DNZ131033 DXK131031:DXV131033 EHG131031:EHR131033 ERC131031:ERN131033 FAY131031:FBJ131033 FKU131031:FLF131033 FUQ131031:FVB131033 GEM131031:GEX131033 GOI131031:GOT131033 GYE131031:GYP131033 HIA131031:HIL131033 HRW131031:HSH131033 IBS131031:ICD131033 ILO131031:ILZ131033 IVK131031:IVV131033 JFG131031:JFR131033 JPC131031:JPN131033 JYY131031:JZJ131033 KIU131031:KJF131033 KSQ131031:KTB131033 LCM131031:LCX131033 LMI131031:LMT131033 LWE131031:LWP131033 MGA131031:MGL131033 MPW131031:MQH131033 MZS131031:NAD131033 NJO131031:NJZ131033 NTK131031:NTV131033 ODG131031:ODR131033 ONC131031:ONN131033 OWY131031:OXJ131033 PGU131031:PHF131033 PQQ131031:PRB131033 QAM131031:QAX131033 QKI131031:QKT131033 QUE131031:QUP131033 REA131031:REL131033 RNW131031:ROH131033 RXS131031:RYD131033 SHO131031:SHZ131033 SRK131031:SRV131033 TBG131031:TBR131033 TLC131031:TLN131033 TUY131031:TVJ131033 UEU131031:UFF131033 UOQ131031:UPB131033 UYM131031:UYX131033 VII131031:VIT131033 VSE131031:VSP131033 WCA131031:WCL131033 WLW131031:WMH131033 WVS131031:WWD131033 JG196567:JR196569 TC196567:TN196569 ACY196567:ADJ196569 AMU196567:ANF196569 AWQ196567:AXB196569 BGM196567:BGX196569 BQI196567:BQT196569 CAE196567:CAP196569 CKA196567:CKL196569 CTW196567:CUH196569 DDS196567:DED196569 DNO196567:DNZ196569 DXK196567:DXV196569 EHG196567:EHR196569 ERC196567:ERN196569 FAY196567:FBJ196569 FKU196567:FLF196569 FUQ196567:FVB196569 GEM196567:GEX196569 GOI196567:GOT196569 GYE196567:GYP196569 HIA196567:HIL196569 HRW196567:HSH196569 IBS196567:ICD196569 ILO196567:ILZ196569 IVK196567:IVV196569 JFG196567:JFR196569 JPC196567:JPN196569 JYY196567:JZJ196569 KIU196567:KJF196569 KSQ196567:KTB196569 LCM196567:LCX196569 LMI196567:LMT196569 LWE196567:LWP196569 MGA196567:MGL196569 MPW196567:MQH196569 MZS196567:NAD196569 NJO196567:NJZ196569 NTK196567:NTV196569 ODG196567:ODR196569 ONC196567:ONN196569 OWY196567:OXJ196569 PGU196567:PHF196569 PQQ196567:PRB196569 QAM196567:QAX196569 QKI196567:QKT196569 QUE196567:QUP196569 REA196567:REL196569 RNW196567:ROH196569 RXS196567:RYD196569 SHO196567:SHZ196569 SRK196567:SRV196569 TBG196567:TBR196569 TLC196567:TLN196569 TUY196567:TVJ196569 UEU196567:UFF196569 UOQ196567:UPB196569 UYM196567:UYX196569 VII196567:VIT196569 VSE196567:VSP196569 WCA196567:WCL196569 WLW196567:WMH196569 WVS196567:WWD196569 JG262103:JR262105 TC262103:TN262105 ACY262103:ADJ262105 AMU262103:ANF262105 AWQ262103:AXB262105 BGM262103:BGX262105 BQI262103:BQT262105 CAE262103:CAP262105 CKA262103:CKL262105 CTW262103:CUH262105 DDS262103:DED262105 DNO262103:DNZ262105 DXK262103:DXV262105 EHG262103:EHR262105 ERC262103:ERN262105 FAY262103:FBJ262105 FKU262103:FLF262105 FUQ262103:FVB262105 GEM262103:GEX262105 GOI262103:GOT262105 GYE262103:GYP262105 HIA262103:HIL262105 HRW262103:HSH262105 IBS262103:ICD262105 ILO262103:ILZ262105 IVK262103:IVV262105 JFG262103:JFR262105 JPC262103:JPN262105 JYY262103:JZJ262105 KIU262103:KJF262105 KSQ262103:KTB262105 LCM262103:LCX262105 LMI262103:LMT262105 LWE262103:LWP262105 MGA262103:MGL262105 MPW262103:MQH262105 MZS262103:NAD262105 NJO262103:NJZ262105 NTK262103:NTV262105 ODG262103:ODR262105 ONC262103:ONN262105 OWY262103:OXJ262105 PGU262103:PHF262105 PQQ262103:PRB262105 QAM262103:QAX262105 QKI262103:QKT262105 QUE262103:QUP262105 REA262103:REL262105 RNW262103:ROH262105 RXS262103:RYD262105 SHO262103:SHZ262105 SRK262103:SRV262105 TBG262103:TBR262105 TLC262103:TLN262105 TUY262103:TVJ262105 UEU262103:UFF262105 UOQ262103:UPB262105 UYM262103:UYX262105 VII262103:VIT262105 VSE262103:VSP262105 WCA262103:WCL262105 WLW262103:WMH262105 WVS262103:WWD262105 JG327639:JR327641 TC327639:TN327641 ACY327639:ADJ327641 AMU327639:ANF327641 AWQ327639:AXB327641 BGM327639:BGX327641 BQI327639:BQT327641 CAE327639:CAP327641 CKA327639:CKL327641 CTW327639:CUH327641 DDS327639:DED327641 DNO327639:DNZ327641 DXK327639:DXV327641 EHG327639:EHR327641 ERC327639:ERN327641 FAY327639:FBJ327641 FKU327639:FLF327641 FUQ327639:FVB327641 GEM327639:GEX327641 GOI327639:GOT327641 GYE327639:GYP327641 HIA327639:HIL327641 HRW327639:HSH327641 IBS327639:ICD327641 ILO327639:ILZ327641 IVK327639:IVV327641 JFG327639:JFR327641 JPC327639:JPN327641 JYY327639:JZJ327641 KIU327639:KJF327641 KSQ327639:KTB327641 LCM327639:LCX327641 LMI327639:LMT327641 LWE327639:LWP327641 MGA327639:MGL327641 MPW327639:MQH327641 MZS327639:NAD327641 NJO327639:NJZ327641 NTK327639:NTV327641 ODG327639:ODR327641 ONC327639:ONN327641 OWY327639:OXJ327641 PGU327639:PHF327641 PQQ327639:PRB327641 QAM327639:QAX327641 QKI327639:QKT327641 QUE327639:QUP327641 REA327639:REL327641 RNW327639:ROH327641 RXS327639:RYD327641 SHO327639:SHZ327641 SRK327639:SRV327641 TBG327639:TBR327641 TLC327639:TLN327641 TUY327639:TVJ327641 UEU327639:UFF327641 UOQ327639:UPB327641 UYM327639:UYX327641 VII327639:VIT327641 VSE327639:VSP327641 WCA327639:WCL327641 WLW327639:WMH327641 WVS327639:WWD327641 JG393175:JR393177 TC393175:TN393177 ACY393175:ADJ393177 AMU393175:ANF393177 AWQ393175:AXB393177 BGM393175:BGX393177 BQI393175:BQT393177 CAE393175:CAP393177 CKA393175:CKL393177 CTW393175:CUH393177 DDS393175:DED393177 DNO393175:DNZ393177 DXK393175:DXV393177 EHG393175:EHR393177 ERC393175:ERN393177 FAY393175:FBJ393177 FKU393175:FLF393177 FUQ393175:FVB393177 GEM393175:GEX393177 GOI393175:GOT393177 GYE393175:GYP393177 HIA393175:HIL393177 HRW393175:HSH393177 IBS393175:ICD393177 ILO393175:ILZ393177 IVK393175:IVV393177 JFG393175:JFR393177 JPC393175:JPN393177 JYY393175:JZJ393177 KIU393175:KJF393177 KSQ393175:KTB393177 LCM393175:LCX393177 LMI393175:LMT393177 LWE393175:LWP393177 MGA393175:MGL393177 MPW393175:MQH393177 MZS393175:NAD393177 NJO393175:NJZ393177 NTK393175:NTV393177 ODG393175:ODR393177 ONC393175:ONN393177 OWY393175:OXJ393177 PGU393175:PHF393177 PQQ393175:PRB393177 QAM393175:QAX393177 QKI393175:QKT393177 QUE393175:QUP393177 REA393175:REL393177 RNW393175:ROH393177 RXS393175:RYD393177 SHO393175:SHZ393177 SRK393175:SRV393177 TBG393175:TBR393177 TLC393175:TLN393177 TUY393175:TVJ393177 UEU393175:UFF393177 UOQ393175:UPB393177 UYM393175:UYX393177 VII393175:VIT393177 VSE393175:VSP393177 WCA393175:WCL393177 WLW393175:WMH393177 WVS393175:WWD393177 JG458711:JR458713 TC458711:TN458713 ACY458711:ADJ458713 AMU458711:ANF458713 AWQ458711:AXB458713 BGM458711:BGX458713 BQI458711:BQT458713 CAE458711:CAP458713 CKA458711:CKL458713 CTW458711:CUH458713 DDS458711:DED458713 DNO458711:DNZ458713 DXK458711:DXV458713 EHG458711:EHR458713 ERC458711:ERN458713 FAY458711:FBJ458713 FKU458711:FLF458713 FUQ458711:FVB458713 GEM458711:GEX458713 GOI458711:GOT458713 GYE458711:GYP458713 HIA458711:HIL458713 HRW458711:HSH458713 IBS458711:ICD458713 ILO458711:ILZ458713 IVK458711:IVV458713 JFG458711:JFR458713 JPC458711:JPN458713 JYY458711:JZJ458713 KIU458711:KJF458713 KSQ458711:KTB458713 LCM458711:LCX458713 LMI458711:LMT458713 LWE458711:LWP458713 MGA458711:MGL458713 MPW458711:MQH458713 MZS458711:NAD458713 NJO458711:NJZ458713 NTK458711:NTV458713 ODG458711:ODR458713 ONC458711:ONN458713 OWY458711:OXJ458713 PGU458711:PHF458713 PQQ458711:PRB458713 QAM458711:QAX458713 QKI458711:QKT458713 QUE458711:QUP458713 REA458711:REL458713 RNW458711:ROH458713 RXS458711:RYD458713 SHO458711:SHZ458713 SRK458711:SRV458713 TBG458711:TBR458713 TLC458711:TLN458713 TUY458711:TVJ458713 UEU458711:UFF458713 UOQ458711:UPB458713 UYM458711:UYX458713 VII458711:VIT458713 VSE458711:VSP458713 WCA458711:WCL458713 WLW458711:WMH458713 WVS458711:WWD458713 JG524247:JR524249 TC524247:TN524249 ACY524247:ADJ524249 AMU524247:ANF524249 AWQ524247:AXB524249 BGM524247:BGX524249 BQI524247:BQT524249 CAE524247:CAP524249 CKA524247:CKL524249 CTW524247:CUH524249 DDS524247:DED524249 DNO524247:DNZ524249 DXK524247:DXV524249 EHG524247:EHR524249 ERC524247:ERN524249 FAY524247:FBJ524249 FKU524247:FLF524249 FUQ524247:FVB524249 GEM524247:GEX524249 GOI524247:GOT524249 GYE524247:GYP524249 HIA524247:HIL524249 HRW524247:HSH524249 IBS524247:ICD524249 ILO524247:ILZ524249 IVK524247:IVV524249 JFG524247:JFR524249 JPC524247:JPN524249 JYY524247:JZJ524249 KIU524247:KJF524249 KSQ524247:KTB524249 LCM524247:LCX524249 LMI524247:LMT524249 LWE524247:LWP524249 MGA524247:MGL524249 MPW524247:MQH524249 MZS524247:NAD524249 NJO524247:NJZ524249 NTK524247:NTV524249 ODG524247:ODR524249 ONC524247:ONN524249 OWY524247:OXJ524249 PGU524247:PHF524249 PQQ524247:PRB524249 QAM524247:QAX524249 QKI524247:QKT524249 QUE524247:QUP524249 REA524247:REL524249 RNW524247:ROH524249 RXS524247:RYD524249 SHO524247:SHZ524249 SRK524247:SRV524249 TBG524247:TBR524249 TLC524247:TLN524249 TUY524247:TVJ524249 UEU524247:UFF524249 UOQ524247:UPB524249 UYM524247:UYX524249 VII524247:VIT524249 VSE524247:VSP524249 WCA524247:WCL524249 WLW524247:WMH524249 WVS524247:WWD524249 JG589783:JR589785 TC589783:TN589785 ACY589783:ADJ589785 AMU589783:ANF589785 AWQ589783:AXB589785 BGM589783:BGX589785 BQI589783:BQT589785 CAE589783:CAP589785 CKA589783:CKL589785 CTW589783:CUH589785 DDS589783:DED589785 DNO589783:DNZ589785 DXK589783:DXV589785 EHG589783:EHR589785 ERC589783:ERN589785 FAY589783:FBJ589785 FKU589783:FLF589785 FUQ589783:FVB589785 GEM589783:GEX589785 GOI589783:GOT589785 GYE589783:GYP589785 HIA589783:HIL589785 HRW589783:HSH589785 IBS589783:ICD589785 ILO589783:ILZ589785 IVK589783:IVV589785 JFG589783:JFR589785 JPC589783:JPN589785 JYY589783:JZJ589785 KIU589783:KJF589785 KSQ589783:KTB589785 LCM589783:LCX589785 LMI589783:LMT589785 LWE589783:LWP589785 MGA589783:MGL589785 MPW589783:MQH589785 MZS589783:NAD589785 NJO589783:NJZ589785 NTK589783:NTV589785 ODG589783:ODR589785 ONC589783:ONN589785 OWY589783:OXJ589785 PGU589783:PHF589785 PQQ589783:PRB589785 QAM589783:QAX589785 QKI589783:QKT589785 QUE589783:QUP589785 REA589783:REL589785 RNW589783:ROH589785 RXS589783:RYD589785 SHO589783:SHZ589785 SRK589783:SRV589785 TBG589783:TBR589785 TLC589783:TLN589785 TUY589783:TVJ589785 UEU589783:UFF589785 UOQ589783:UPB589785 UYM589783:UYX589785 VII589783:VIT589785 VSE589783:VSP589785 WCA589783:WCL589785 WLW589783:WMH589785 WVS589783:WWD589785 JG655319:JR655321 TC655319:TN655321 ACY655319:ADJ655321 AMU655319:ANF655321 AWQ655319:AXB655321 BGM655319:BGX655321 BQI655319:BQT655321 CAE655319:CAP655321 CKA655319:CKL655321 CTW655319:CUH655321 DDS655319:DED655321 DNO655319:DNZ655321 DXK655319:DXV655321 EHG655319:EHR655321 ERC655319:ERN655321 FAY655319:FBJ655321 FKU655319:FLF655321 FUQ655319:FVB655321 GEM655319:GEX655321 GOI655319:GOT655321 GYE655319:GYP655321 HIA655319:HIL655321 HRW655319:HSH655321 IBS655319:ICD655321 ILO655319:ILZ655321 IVK655319:IVV655321 JFG655319:JFR655321 JPC655319:JPN655321 JYY655319:JZJ655321 KIU655319:KJF655321 KSQ655319:KTB655321 LCM655319:LCX655321 LMI655319:LMT655321 LWE655319:LWP655321 MGA655319:MGL655321 MPW655319:MQH655321 MZS655319:NAD655321 NJO655319:NJZ655321 NTK655319:NTV655321 ODG655319:ODR655321 ONC655319:ONN655321 OWY655319:OXJ655321 PGU655319:PHF655321 PQQ655319:PRB655321 QAM655319:QAX655321 QKI655319:QKT655321 QUE655319:QUP655321 REA655319:REL655321 RNW655319:ROH655321 RXS655319:RYD655321 SHO655319:SHZ655321 SRK655319:SRV655321 TBG655319:TBR655321 TLC655319:TLN655321 TUY655319:TVJ655321 UEU655319:UFF655321 UOQ655319:UPB655321 UYM655319:UYX655321 VII655319:VIT655321 VSE655319:VSP655321 WCA655319:WCL655321 WLW655319:WMH655321 WVS655319:WWD655321 JG720855:JR720857 TC720855:TN720857 ACY720855:ADJ720857 AMU720855:ANF720857 AWQ720855:AXB720857 BGM720855:BGX720857 BQI720855:BQT720857 CAE720855:CAP720857 CKA720855:CKL720857 CTW720855:CUH720857 DDS720855:DED720857 DNO720855:DNZ720857 DXK720855:DXV720857 EHG720855:EHR720857 ERC720855:ERN720857 FAY720855:FBJ720857 FKU720855:FLF720857 FUQ720855:FVB720857 GEM720855:GEX720857 GOI720855:GOT720857 GYE720855:GYP720857 HIA720855:HIL720857 HRW720855:HSH720857 IBS720855:ICD720857 ILO720855:ILZ720857 IVK720855:IVV720857 JFG720855:JFR720857 JPC720855:JPN720857 JYY720855:JZJ720857 KIU720855:KJF720857 KSQ720855:KTB720857 LCM720855:LCX720857 LMI720855:LMT720857 LWE720855:LWP720857 MGA720855:MGL720857 MPW720855:MQH720857 MZS720855:NAD720857 NJO720855:NJZ720857 NTK720855:NTV720857 ODG720855:ODR720857 ONC720855:ONN720857 OWY720855:OXJ720857 PGU720855:PHF720857 PQQ720855:PRB720857 QAM720855:QAX720857 QKI720855:QKT720857 QUE720855:QUP720857 REA720855:REL720857 RNW720855:ROH720857 RXS720855:RYD720857 SHO720855:SHZ720857 SRK720855:SRV720857 TBG720855:TBR720857 TLC720855:TLN720857 TUY720855:TVJ720857 UEU720855:UFF720857 UOQ720855:UPB720857 UYM720855:UYX720857 VII720855:VIT720857 VSE720855:VSP720857 WCA720855:WCL720857 WLW720855:WMH720857 WVS720855:WWD720857 JG786391:JR786393 TC786391:TN786393 ACY786391:ADJ786393 AMU786391:ANF786393 AWQ786391:AXB786393 BGM786391:BGX786393 BQI786391:BQT786393 CAE786391:CAP786393 CKA786391:CKL786393 CTW786391:CUH786393 DDS786391:DED786393 DNO786391:DNZ786393 DXK786391:DXV786393 EHG786391:EHR786393 ERC786391:ERN786393 FAY786391:FBJ786393 FKU786391:FLF786393 FUQ786391:FVB786393 GEM786391:GEX786393 GOI786391:GOT786393 GYE786391:GYP786393 HIA786391:HIL786393 HRW786391:HSH786393 IBS786391:ICD786393 ILO786391:ILZ786393 IVK786391:IVV786393 JFG786391:JFR786393 JPC786391:JPN786393 JYY786391:JZJ786393 KIU786391:KJF786393 KSQ786391:KTB786393 LCM786391:LCX786393 LMI786391:LMT786393 LWE786391:LWP786393 MGA786391:MGL786393 MPW786391:MQH786393 MZS786391:NAD786393 NJO786391:NJZ786393 NTK786391:NTV786393 ODG786391:ODR786393 ONC786391:ONN786393 OWY786391:OXJ786393 PGU786391:PHF786393 PQQ786391:PRB786393 QAM786391:QAX786393 QKI786391:QKT786393 QUE786391:QUP786393 REA786391:REL786393 RNW786391:ROH786393 RXS786391:RYD786393 SHO786391:SHZ786393 SRK786391:SRV786393 TBG786391:TBR786393 TLC786391:TLN786393 TUY786391:TVJ786393 UEU786391:UFF786393 UOQ786391:UPB786393 UYM786391:UYX786393 VII786391:VIT786393 VSE786391:VSP786393 WCA786391:WCL786393 WLW786391:WMH786393 WVS786391:WWD786393 JG851927:JR851929 TC851927:TN851929 ACY851927:ADJ851929 AMU851927:ANF851929 AWQ851927:AXB851929 BGM851927:BGX851929 BQI851927:BQT851929 CAE851927:CAP851929 CKA851927:CKL851929 CTW851927:CUH851929 DDS851927:DED851929 DNO851927:DNZ851929 DXK851927:DXV851929 EHG851927:EHR851929 ERC851927:ERN851929 FAY851927:FBJ851929 FKU851927:FLF851929 FUQ851927:FVB851929 GEM851927:GEX851929 GOI851927:GOT851929 GYE851927:GYP851929 HIA851927:HIL851929 HRW851927:HSH851929 IBS851927:ICD851929 ILO851927:ILZ851929 IVK851927:IVV851929 JFG851927:JFR851929 JPC851927:JPN851929 JYY851927:JZJ851929 KIU851927:KJF851929 KSQ851927:KTB851929 LCM851927:LCX851929 LMI851927:LMT851929 LWE851927:LWP851929 MGA851927:MGL851929 MPW851927:MQH851929 MZS851927:NAD851929 NJO851927:NJZ851929 NTK851927:NTV851929 ODG851927:ODR851929 ONC851927:ONN851929 OWY851927:OXJ851929 PGU851927:PHF851929 PQQ851927:PRB851929 QAM851927:QAX851929 QKI851927:QKT851929 QUE851927:QUP851929 REA851927:REL851929 RNW851927:ROH851929 RXS851927:RYD851929 SHO851927:SHZ851929 SRK851927:SRV851929 TBG851927:TBR851929 TLC851927:TLN851929 TUY851927:TVJ851929 UEU851927:UFF851929 UOQ851927:UPB851929 UYM851927:UYX851929 VII851927:VIT851929 VSE851927:VSP851929 WCA851927:WCL851929 WLW851927:WMH851929 WVS851927:WWD851929 JG917463:JR917465 TC917463:TN917465 ACY917463:ADJ917465 AMU917463:ANF917465 AWQ917463:AXB917465 BGM917463:BGX917465 BQI917463:BQT917465 CAE917463:CAP917465 CKA917463:CKL917465 CTW917463:CUH917465 DDS917463:DED917465 DNO917463:DNZ917465 DXK917463:DXV917465 EHG917463:EHR917465 ERC917463:ERN917465 FAY917463:FBJ917465 FKU917463:FLF917465 FUQ917463:FVB917465 GEM917463:GEX917465 GOI917463:GOT917465 GYE917463:GYP917465 HIA917463:HIL917465 HRW917463:HSH917465 IBS917463:ICD917465 ILO917463:ILZ917465 IVK917463:IVV917465 JFG917463:JFR917465 JPC917463:JPN917465 JYY917463:JZJ917465 KIU917463:KJF917465 KSQ917463:KTB917465 LCM917463:LCX917465 LMI917463:LMT917465 LWE917463:LWP917465 MGA917463:MGL917465 MPW917463:MQH917465 MZS917463:NAD917465 NJO917463:NJZ917465 NTK917463:NTV917465 ODG917463:ODR917465 ONC917463:ONN917465 OWY917463:OXJ917465 PGU917463:PHF917465 PQQ917463:PRB917465 QAM917463:QAX917465 QKI917463:QKT917465 QUE917463:QUP917465 REA917463:REL917465 RNW917463:ROH917465 RXS917463:RYD917465 SHO917463:SHZ917465 SRK917463:SRV917465 TBG917463:TBR917465 TLC917463:TLN917465 TUY917463:TVJ917465 UEU917463:UFF917465 UOQ917463:UPB917465 UYM917463:UYX917465 VII917463:VIT917465 VSE917463:VSP917465 WCA917463:WCL917465 WLW917463:WMH917465 WVS917463:WWD917465 JG982999:JR983001 TC982999:TN983001 ACY982999:ADJ983001 AMU982999:ANF983001 AWQ982999:AXB983001 BGM982999:BGX983001 BQI982999:BQT983001 CAE982999:CAP983001 CKA982999:CKL983001 CTW982999:CUH983001 DDS982999:DED983001 DNO982999:DNZ983001 DXK982999:DXV983001 EHG982999:EHR983001 ERC982999:ERN983001 FAY982999:FBJ983001 FKU982999:FLF983001 FUQ982999:FVB983001 GEM982999:GEX983001 GOI982999:GOT983001 GYE982999:GYP983001 HIA982999:HIL983001 HRW982999:HSH983001 IBS982999:ICD983001 ILO982999:ILZ983001 IVK982999:IVV983001 JFG982999:JFR983001 JPC982999:JPN983001 JYY982999:JZJ983001 KIU982999:KJF983001 KSQ982999:KTB983001 LCM982999:LCX983001 LMI982999:LMT983001 LWE982999:LWP983001 MGA982999:MGL983001 MPW982999:MQH983001 MZS982999:NAD983001 NJO982999:NJZ983001 NTK982999:NTV983001 ODG982999:ODR983001 ONC982999:ONN983001 OWY982999:OXJ983001 PGU982999:PHF983001 PQQ982999:PRB983001 QAM982999:QAX983001 QKI982999:QKT983001 QUE982999:QUP983001 REA982999:REL983001 RNW982999:ROH983001 RXS982999:RYD983001 SHO982999:SHZ983001 SRK982999:SRV983001 TBG982999:TBR983001 TLC982999:TLN983001 TUY982999:TVJ983001 UEU982999:UFF983001 UOQ982999:UPB983001 UYM982999:UYX983001 VII982999:VIT983001 VSE982999:VSP983001 WCA982999:WCL983001 WLW982999:WMH983001 Z262098:AJ262100 Z196562:AJ196564 Z131026:AJ131028 Z65490:AJ65492 Z982999:AJ983001 Z917463:AJ917465 Z851927:AJ851929 Z786391:AJ786393 Z720855:AJ720857 Z655319:AJ655321 Z589783:AJ589785 Z524247:AJ524249 Z458711:AJ458713 Z393175:AJ393177 Z327639:AJ327641 Z262103:AJ262105 Z196567:AJ196569 Z131031:AJ131033 Z65495:AJ65497 Z982994:AJ982996 Z917458:AJ917460 Z851922:AJ851924 Z786386:AJ786388 Z720850:AJ720852 Z655314:AJ655316 Z589778:AJ589780 Z524242:AJ524244 Z458706:AJ458708 Z393170:AJ393172 Z327634:AJ32763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加工原反情報（加工CM）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t_cm_kako_gentan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90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407</v>
      </c>
      <c r="C10" s="188"/>
      <c r="D10" s="188"/>
      <c r="E10" s="188"/>
      <c r="F10" s="188"/>
      <c r="G10" s="188"/>
      <c r="H10" s="188"/>
      <c r="I10" s="190" t="s">
        <v>408</v>
      </c>
      <c r="J10" s="194"/>
      <c r="K10" s="194"/>
      <c r="L10" s="194"/>
      <c r="M10" s="194"/>
      <c r="N10" s="194"/>
      <c r="O10" s="194"/>
      <c r="P10" s="194"/>
      <c r="Q10" s="194"/>
      <c r="R10" s="187" t="s">
        <v>440</v>
      </c>
      <c r="S10" s="188"/>
      <c r="T10" s="188"/>
      <c r="U10" s="188"/>
      <c r="V10" s="188"/>
      <c r="W10" s="188"/>
      <c r="X10" s="188"/>
      <c r="Y10" s="532" t="s">
        <v>210</v>
      </c>
      <c r="Z10" s="533"/>
      <c r="AA10" s="534" t="s">
        <v>211</v>
      </c>
      <c r="AB10" s="535"/>
      <c r="AC10" s="536"/>
      <c r="AD10" s="195">
        <v>15</v>
      </c>
      <c r="AE10" s="119"/>
      <c r="AF10" s="119">
        <v>3</v>
      </c>
      <c r="AG10" s="119" t="s">
        <v>207</v>
      </c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456</v>
      </c>
      <c r="C11" s="122"/>
      <c r="D11" s="122"/>
      <c r="E11" s="122"/>
      <c r="F11" s="122"/>
      <c r="G11" s="122"/>
      <c r="H11" s="123"/>
      <c r="I11" s="190" t="s">
        <v>457</v>
      </c>
      <c r="J11" s="125"/>
      <c r="K11" s="125"/>
      <c r="L11" s="125"/>
      <c r="M11" s="125"/>
      <c r="N11" s="125"/>
      <c r="O11" s="125"/>
      <c r="P11" s="125"/>
      <c r="Q11" s="163"/>
      <c r="R11" s="187" t="s">
        <v>476</v>
      </c>
      <c r="S11" s="125"/>
      <c r="T11" s="125"/>
      <c r="U11" s="125"/>
      <c r="V11" s="125"/>
      <c r="W11" s="125"/>
      <c r="X11" s="123"/>
      <c r="Y11" s="532" t="s">
        <v>243</v>
      </c>
      <c r="Z11" s="533"/>
      <c r="AA11" s="534" t="s">
        <v>244</v>
      </c>
      <c r="AB11" s="535"/>
      <c r="AC11" s="536"/>
      <c r="AD11" s="118">
        <v>5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87" t="s">
        <v>448</v>
      </c>
      <c r="C12" s="122"/>
      <c r="D12" s="122"/>
      <c r="E12" s="122"/>
      <c r="F12" s="122"/>
      <c r="G12" s="122"/>
      <c r="H12" s="123"/>
      <c r="I12" s="190" t="s">
        <v>478</v>
      </c>
      <c r="J12" s="125"/>
      <c r="K12" s="125"/>
      <c r="L12" s="125"/>
      <c r="M12" s="125"/>
      <c r="N12" s="125"/>
      <c r="O12" s="125"/>
      <c r="P12" s="125"/>
      <c r="Q12" s="163"/>
      <c r="R12" s="187" t="s">
        <v>450</v>
      </c>
      <c r="S12" s="125"/>
      <c r="T12" s="125"/>
      <c r="U12" s="125"/>
      <c r="V12" s="125"/>
      <c r="W12" s="125"/>
      <c r="X12" s="123"/>
      <c r="Y12" s="532" t="s">
        <v>243</v>
      </c>
      <c r="Z12" s="533"/>
      <c r="AA12" s="534" t="s">
        <v>244</v>
      </c>
      <c r="AB12" s="535"/>
      <c r="AC12" s="536"/>
      <c r="AD12" s="118">
        <v>5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406</v>
      </c>
      <c r="C13" s="122"/>
      <c r="D13" s="122"/>
      <c r="E13" s="122"/>
      <c r="F13" s="122"/>
      <c r="G13" s="122"/>
      <c r="H13" s="123"/>
      <c r="I13" s="164" t="s">
        <v>327</v>
      </c>
      <c r="J13" s="125"/>
      <c r="K13" s="125"/>
      <c r="L13" s="125"/>
      <c r="M13" s="125"/>
      <c r="N13" s="125"/>
      <c r="O13" s="125"/>
      <c r="P13" s="125"/>
      <c r="Q13" s="163"/>
      <c r="R13" s="121" t="s">
        <v>406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1000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20">
        <f>IF(B14="","",COUNTA($B$8:B14))</f>
        <v>7</v>
      </c>
      <c r="B14" s="121" t="s">
        <v>223</v>
      </c>
      <c r="C14" s="122"/>
      <c r="D14" s="122"/>
      <c r="E14" s="122"/>
      <c r="F14" s="122"/>
      <c r="G14" s="122"/>
      <c r="H14" s="123"/>
      <c r="I14" s="124" t="s">
        <v>224</v>
      </c>
      <c r="J14" s="125"/>
      <c r="K14" s="125"/>
      <c r="L14" s="125"/>
      <c r="M14" s="125"/>
      <c r="N14" s="125"/>
      <c r="O14" s="125"/>
      <c r="P14" s="125"/>
      <c r="Q14" s="163"/>
      <c r="R14" s="121" t="s">
        <v>223</v>
      </c>
      <c r="S14" s="125"/>
      <c r="T14" s="125"/>
      <c r="U14" s="125"/>
      <c r="V14" s="125"/>
      <c r="W14" s="125"/>
      <c r="X14" s="123"/>
      <c r="Y14" s="532" t="s">
        <v>210</v>
      </c>
      <c r="Z14" s="533"/>
      <c r="AA14" s="534" t="s">
        <v>211</v>
      </c>
      <c r="AB14" s="535"/>
      <c r="AC14" s="536"/>
      <c r="AD14" s="118">
        <v>10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20">
        <f>IF(B15="","",COUNTA($B$8:B15))</f>
        <v>8</v>
      </c>
      <c r="B15" s="121" t="s">
        <v>225</v>
      </c>
      <c r="C15" s="122"/>
      <c r="D15" s="122"/>
      <c r="E15" s="122"/>
      <c r="F15" s="122"/>
      <c r="G15" s="122"/>
      <c r="H15" s="123"/>
      <c r="I15" s="124" t="s">
        <v>226</v>
      </c>
      <c r="J15" s="125"/>
      <c r="K15" s="125"/>
      <c r="L15" s="125"/>
      <c r="M15" s="125"/>
      <c r="N15" s="125"/>
      <c r="O15" s="125"/>
      <c r="P15" s="125"/>
      <c r="Q15" s="163"/>
      <c r="R15" s="121" t="s">
        <v>225</v>
      </c>
      <c r="S15" s="125"/>
      <c r="T15" s="125"/>
      <c r="U15" s="125"/>
      <c r="V15" s="125"/>
      <c r="W15" s="125"/>
      <c r="X15" s="123"/>
      <c r="Y15" s="532" t="s">
        <v>210</v>
      </c>
      <c r="Z15" s="533"/>
      <c r="AA15" s="534" t="s">
        <v>211</v>
      </c>
      <c r="AB15" s="535"/>
      <c r="AC15" s="536"/>
      <c r="AD15" s="118">
        <v>10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20">
        <f>IF(B16="","",COUNTA($B$8:B16))</f>
        <v>9</v>
      </c>
      <c r="B16" s="121" t="s">
        <v>227</v>
      </c>
      <c r="C16" s="122"/>
      <c r="D16" s="122"/>
      <c r="E16" s="122"/>
      <c r="F16" s="122"/>
      <c r="G16" s="122"/>
      <c r="H16" s="123"/>
      <c r="I16" s="124" t="s">
        <v>228</v>
      </c>
      <c r="J16" s="125"/>
      <c r="K16" s="125"/>
      <c r="L16" s="125"/>
      <c r="M16" s="125"/>
      <c r="N16" s="125"/>
      <c r="O16" s="125"/>
      <c r="P16" s="125"/>
      <c r="Q16" s="163"/>
      <c r="R16" s="121" t="s">
        <v>227</v>
      </c>
      <c r="S16" s="125"/>
      <c r="T16" s="125"/>
      <c r="U16" s="125"/>
      <c r="V16" s="125"/>
      <c r="W16" s="125"/>
      <c r="X16" s="123"/>
      <c r="Y16" s="532" t="s">
        <v>205</v>
      </c>
      <c r="Z16" s="533"/>
      <c r="AA16" s="534" t="s">
        <v>229</v>
      </c>
      <c r="AB16" s="535"/>
      <c r="AC16" s="536"/>
      <c r="AD16" s="193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20">
        <f>IF(B17="","",COUNTA($B$8:B17))</f>
        <v>10</v>
      </c>
      <c r="B17" s="121" t="s">
        <v>230</v>
      </c>
      <c r="C17" s="122"/>
      <c r="D17" s="122"/>
      <c r="E17" s="122"/>
      <c r="F17" s="122"/>
      <c r="G17" s="122"/>
      <c r="H17" s="123"/>
      <c r="I17" s="124" t="s">
        <v>231</v>
      </c>
      <c r="J17" s="125"/>
      <c r="K17" s="125"/>
      <c r="L17" s="125"/>
      <c r="M17" s="125"/>
      <c r="N17" s="125"/>
      <c r="O17" s="125"/>
      <c r="P17" s="125"/>
      <c r="Q17" s="163"/>
      <c r="R17" s="121" t="s">
        <v>230</v>
      </c>
      <c r="S17" s="125"/>
      <c r="T17" s="125"/>
      <c r="U17" s="125"/>
      <c r="V17" s="125"/>
      <c r="W17" s="125"/>
      <c r="X17" s="123"/>
      <c r="Y17" s="532" t="s">
        <v>210</v>
      </c>
      <c r="Z17" s="533"/>
      <c r="AA17" s="534" t="s">
        <v>211</v>
      </c>
      <c r="AB17" s="535"/>
      <c r="AC17" s="536"/>
      <c r="AD17" s="118">
        <v>10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20">
        <f>IF(B18="","",COUNTA($B$8:B18))</f>
        <v>11</v>
      </c>
      <c r="B18" s="121" t="s">
        <v>232</v>
      </c>
      <c r="C18" s="122"/>
      <c r="D18" s="122"/>
      <c r="E18" s="122"/>
      <c r="F18" s="122"/>
      <c r="G18" s="122"/>
      <c r="H18" s="123"/>
      <c r="I18" s="124" t="s">
        <v>233</v>
      </c>
      <c r="J18" s="125"/>
      <c r="K18" s="125"/>
      <c r="L18" s="125"/>
      <c r="M18" s="125"/>
      <c r="N18" s="125"/>
      <c r="O18" s="125"/>
      <c r="P18" s="125"/>
      <c r="Q18" s="163"/>
      <c r="R18" s="121" t="s">
        <v>232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93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234</v>
      </c>
      <c r="C19" s="122"/>
      <c r="D19" s="122"/>
      <c r="E19" s="122"/>
      <c r="F19" s="122"/>
      <c r="G19" s="122"/>
      <c r="H19" s="123"/>
      <c r="I19" s="124" t="s">
        <v>235</v>
      </c>
      <c r="J19" s="125"/>
      <c r="K19" s="125"/>
      <c r="L19" s="125"/>
      <c r="M19" s="125"/>
      <c r="N19" s="125"/>
      <c r="O19" s="125"/>
      <c r="P19" s="125"/>
      <c r="Q19" s="163"/>
      <c r="R19" s="164" t="s">
        <v>234</v>
      </c>
      <c r="S19" s="125"/>
      <c r="T19" s="125"/>
      <c r="U19" s="125"/>
      <c r="V19" s="125"/>
      <c r="W19" s="125"/>
      <c r="X19" s="123"/>
      <c r="Y19" s="532" t="s">
        <v>205</v>
      </c>
      <c r="Z19" s="533"/>
      <c r="AA19" s="534" t="s">
        <v>229</v>
      </c>
      <c r="AB19" s="535"/>
      <c r="AC19" s="536"/>
      <c r="AD19" s="193"/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 t="str">
        <f>IF(B20="","",COUNTA($B$8:B20))</f>
        <v/>
      </c>
      <c r="B20" s="121"/>
      <c r="C20" s="122"/>
      <c r="D20" s="122"/>
      <c r="E20" s="122"/>
      <c r="F20" s="122"/>
      <c r="G20" s="122"/>
      <c r="H20" s="123"/>
      <c r="I20" s="164"/>
      <c r="J20" s="125"/>
      <c r="K20" s="125"/>
      <c r="L20" s="125"/>
      <c r="M20" s="125"/>
      <c r="N20" s="125"/>
      <c r="O20" s="125"/>
      <c r="P20" s="125"/>
      <c r="Q20" s="163"/>
      <c r="R20" s="121"/>
      <c r="S20" s="125"/>
      <c r="T20" s="125"/>
      <c r="U20" s="125"/>
      <c r="V20" s="125"/>
      <c r="W20" s="125"/>
      <c r="X20" s="123"/>
      <c r="Y20" s="532"/>
      <c r="Z20" s="533"/>
      <c r="AA20" s="534"/>
      <c r="AB20" s="535"/>
      <c r="AC20" s="536"/>
      <c r="AD20" s="193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 t="str">
        <f>IF(B21="","",COUNTA($B$8:B21))</f>
        <v/>
      </c>
      <c r="B21" s="121"/>
      <c r="C21" s="122"/>
      <c r="D21" s="122"/>
      <c r="E21" s="122"/>
      <c r="F21" s="122"/>
      <c r="G21" s="122"/>
      <c r="H21" s="123"/>
      <c r="I21" s="164"/>
      <c r="J21" s="125"/>
      <c r="K21" s="125"/>
      <c r="L21" s="125"/>
      <c r="M21" s="125"/>
      <c r="N21" s="125"/>
      <c r="O21" s="125"/>
      <c r="P21" s="125"/>
      <c r="Q21" s="163"/>
      <c r="R21" s="121"/>
      <c r="S21" s="125"/>
      <c r="T21" s="125"/>
      <c r="U21" s="125"/>
      <c r="V21" s="125"/>
      <c r="W21" s="125"/>
      <c r="X21" s="123"/>
      <c r="Y21" s="532"/>
      <c r="Z21" s="533"/>
      <c r="AA21" s="534"/>
      <c r="AB21" s="535"/>
      <c r="AC21" s="536"/>
      <c r="AD21" s="118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66"/>
      <c r="Z22" s="467"/>
      <c r="AA22" s="468"/>
      <c r="AB22" s="469"/>
      <c r="AC22" s="470"/>
      <c r="AD22" s="2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66"/>
      <c r="Z23" s="467"/>
      <c r="AA23" s="468"/>
      <c r="AB23" s="469"/>
      <c r="AC23" s="470"/>
      <c r="AD23" s="2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6"/>
      <c r="Z24" s="467"/>
      <c r="AA24" s="468"/>
      <c r="AB24" s="469"/>
      <c r="AC24" s="470"/>
      <c r="AD24" s="24"/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47" t="str">
        <f>IF(B25="","",COUNTA($B$8:B25))</f>
        <v/>
      </c>
      <c r="B25" s="16"/>
      <c r="C25" s="41"/>
      <c r="D25" s="41"/>
      <c r="E25" s="41"/>
      <c r="F25" s="41"/>
      <c r="G25" s="41"/>
      <c r="H25" s="41"/>
      <c r="I25" s="19"/>
      <c r="J25" s="32"/>
      <c r="K25" s="32"/>
      <c r="L25" s="32"/>
      <c r="M25" s="32"/>
      <c r="N25" s="32"/>
      <c r="O25" s="32"/>
      <c r="P25" s="32"/>
      <c r="Q25" s="32"/>
      <c r="R25" s="16"/>
      <c r="S25" s="41"/>
      <c r="T25" s="41"/>
      <c r="U25" s="41"/>
      <c r="V25" s="41"/>
      <c r="W25" s="41"/>
      <c r="X25" s="41"/>
      <c r="Y25" s="466"/>
      <c r="Z25" s="558"/>
      <c r="AA25" s="468"/>
      <c r="AB25" s="469"/>
      <c r="AC25" s="470"/>
      <c r="AD25" s="24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16"/>
      <c r="C26" s="41"/>
      <c r="D26" s="41"/>
      <c r="E26" s="41"/>
      <c r="F26" s="41"/>
      <c r="G26" s="41"/>
      <c r="H26" s="41"/>
      <c r="I26" s="19"/>
      <c r="J26" s="32"/>
      <c r="K26" s="32"/>
      <c r="L26" s="32"/>
      <c r="M26" s="32"/>
      <c r="N26" s="32"/>
      <c r="O26" s="32"/>
      <c r="P26" s="32"/>
      <c r="Q26" s="32"/>
      <c r="R26" s="16"/>
      <c r="S26" s="41"/>
      <c r="T26" s="41"/>
      <c r="U26" s="41"/>
      <c r="V26" s="41"/>
      <c r="W26" s="41"/>
      <c r="X26" s="41"/>
      <c r="Y26" s="466"/>
      <c r="Z26" s="558"/>
      <c r="AA26" s="468"/>
      <c r="AB26" s="469"/>
      <c r="AC26" s="470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466"/>
      <c r="Z27" s="558"/>
      <c r="AA27" s="468"/>
      <c r="AB27" s="469"/>
      <c r="AC27" s="470"/>
      <c r="AD27" s="4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66"/>
      <c r="Z28" s="558"/>
      <c r="AA28" s="468"/>
      <c r="AB28" s="469"/>
      <c r="AC28" s="470"/>
      <c r="AD28" s="48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6"/>
      <c r="Z29" s="558"/>
      <c r="AA29" s="468"/>
      <c r="AB29" s="469"/>
      <c r="AC29" s="470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6"/>
      <c r="Z30" s="558"/>
      <c r="AA30" s="468"/>
      <c r="AB30" s="469"/>
      <c r="AC30" s="470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6"/>
      <c r="Z31" s="558"/>
      <c r="AA31" s="468"/>
      <c r="AB31" s="469"/>
      <c r="AC31" s="470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6"/>
      <c r="Z32" s="558"/>
      <c r="AA32" s="468"/>
      <c r="AB32" s="469"/>
      <c r="AC32" s="470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6"/>
      <c r="Z33" s="558"/>
      <c r="AA33" s="468"/>
      <c r="AB33" s="469"/>
      <c r="AC33" s="470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18:Z18"/>
    <mergeCell ref="AA18:AC18"/>
    <mergeCell ref="Y19:Z19"/>
    <mergeCell ref="AA19:AC19"/>
    <mergeCell ref="Y20:Z20"/>
    <mergeCell ref="AA20:AC20"/>
    <mergeCell ref="Y27:Z27"/>
    <mergeCell ref="AA27:AC27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I1:Q1"/>
    <mergeCell ref="R1:X1"/>
    <mergeCell ref="Y1:AO1"/>
    <mergeCell ref="AZ4:BD4"/>
    <mergeCell ref="AP1:AT1"/>
    <mergeCell ref="AU1:AY1"/>
    <mergeCell ref="AP4:AT4"/>
    <mergeCell ref="AS6:BD7"/>
    <mergeCell ref="A1:H4"/>
    <mergeCell ref="AU4:AY4"/>
    <mergeCell ref="AZ1:BD1"/>
    <mergeCell ref="A6:A7"/>
    <mergeCell ref="B6:H7"/>
    <mergeCell ref="I6:Q7"/>
    <mergeCell ref="R6:X7"/>
    <mergeCell ref="Y6:Z7"/>
    <mergeCell ref="AZ2:BD2"/>
    <mergeCell ref="AP3:AT3"/>
    <mergeCell ref="AU3:AY3"/>
    <mergeCell ref="AZ3:BD3"/>
    <mergeCell ref="Y4:AO4"/>
    <mergeCell ref="I2:Q4"/>
    <mergeCell ref="R2:X4"/>
    <mergeCell ref="Y2:AO3"/>
    <mergeCell ref="Y15:Z15"/>
    <mergeCell ref="AA15:AC15"/>
    <mergeCell ref="Y16:Z16"/>
    <mergeCell ref="AA16:AC16"/>
    <mergeCell ref="Y17:Z17"/>
    <mergeCell ref="AH6:AH7"/>
    <mergeCell ref="AI6:AR6"/>
    <mergeCell ref="AG6:AG7"/>
    <mergeCell ref="Y8:Z8"/>
    <mergeCell ref="AA8:AC8"/>
    <mergeCell ref="AA6:AC7"/>
    <mergeCell ref="AD6:AD7"/>
    <mergeCell ref="AE6:AE7"/>
    <mergeCell ref="AF6:AF7"/>
    <mergeCell ref="AA17:AC17"/>
    <mergeCell ref="Y12:Z12"/>
    <mergeCell ref="Y31:Z31"/>
    <mergeCell ref="AA31:AC31"/>
    <mergeCell ref="Y32:Z32"/>
    <mergeCell ref="AA32:AC32"/>
    <mergeCell ref="Y33:Z33"/>
    <mergeCell ref="AA33:AC33"/>
    <mergeCell ref="AP2:AT2"/>
    <mergeCell ref="Y28:Z28"/>
    <mergeCell ref="AA28:AC28"/>
    <mergeCell ref="Y29:Z29"/>
    <mergeCell ref="AA29:AC29"/>
    <mergeCell ref="Y30:Z30"/>
    <mergeCell ref="AA30:AC30"/>
    <mergeCell ref="Y10:Z10"/>
    <mergeCell ref="AA10:AC10"/>
    <mergeCell ref="Y9:Z9"/>
    <mergeCell ref="AA9:AC9"/>
    <mergeCell ref="Y13:Z13"/>
    <mergeCell ref="AA13:AC13"/>
    <mergeCell ref="Y14:Z14"/>
    <mergeCell ref="AA14:AC14"/>
    <mergeCell ref="Y11:Z11"/>
    <mergeCell ref="AA11:AC11"/>
    <mergeCell ref="AA12:AC1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46:Z46"/>
    <mergeCell ref="AA46:AC46"/>
    <mergeCell ref="Y44:Z44"/>
    <mergeCell ref="AA44:AC44"/>
    <mergeCell ref="Y45:Z45"/>
    <mergeCell ref="AA45:AC45"/>
    <mergeCell ref="Y43:Z43"/>
    <mergeCell ref="AA43:AC43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02:JR65504 TC65502:TN65504 ACY65502:ADJ65504 AMU65502:ANF65504 AWQ65502:AXB65504 BGM65502:BGX65504 BQI65502:BQT65504 CAE65502:CAP65504 CKA65502:CKL65504 CTW65502:CUH65504 DDS65502:DED65504 DNO65502:DNZ65504 DXK65502:DXV65504 EHG65502:EHR65504 ERC65502:ERN65504 FAY65502:FBJ65504 FKU65502:FLF65504 FUQ65502:FVB65504 GEM65502:GEX65504 GOI65502:GOT65504 GYE65502:GYP65504 HIA65502:HIL65504 HRW65502:HSH65504 IBS65502:ICD65504 ILO65502:ILZ65504 IVK65502:IVV65504 JFG65502:JFR65504 JPC65502:JPN65504 JYY65502:JZJ65504 KIU65502:KJF65504 KSQ65502:KTB65504 LCM65502:LCX65504 LMI65502:LMT65504 LWE65502:LWP65504 MGA65502:MGL65504 MPW65502:MQH65504 MZS65502:NAD65504 NJO65502:NJZ65504 NTK65502:NTV65504 ODG65502:ODR65504 ONC65502:ONN65504 OWY65502:OXJ65504 PGU65502:PHF65504 PQQ65502:PRB65504 QAM65502:QAX65504 QKI65502:QKT65504 QUE65502:QUP65504 REA65502:REL65504 RNW65502:ROH65504 RXS65502:RYD65504 SHO65502:SHZ65504 SRK65502:SRV65504 TBG65502:TBR65504 TLC65502:TLN65504 TUY65502:TVJ65504 UEU65502:UFF65504 UOQ65502:UPB65504 UYM65502:UYX65504 VII65502:VIT65504 VSE65502:VSP65504 WCA65502:WCL65504 WLW65502:WMH65504 WVS65502:WWD65504 JG131038:JR131040 TC131038:TN131040 ACY131038:ADJ131040 AMU131038:ANF131040 AWQ131038:AXB131040 BGM131038:BGX131040 BQI131038:BQT131040 CAE131038:CAP131040 CKA131038:CKL131040 CTW131038:CUH131040 DDS131038:DED131040 DNO131038:DNZ131040 DXK131038:DXV131040 EHG131038:EHR131040 ERC131038:ERN131040 FAY131038:FBJ131040 FKU131038:FLF131040 FUQ131038:FVB131040 GEM131038:GEX131040 GOI131038:GOT131040 GYE131038:GYP131040 HIA131038:HIL131040 HRW131038:HSH131040 IBS131038:ICD131040 ILO131038:ILZ131040 IVK131038:IVV131040 JFG131038:JFR131040 JPC131038:JPN131040 JYY131038:JZJ131040 KIU131038:KJF131040 KSQ131038:KTB131040 LCM131038:LCX131040 LMI131038:LMT131040 LWE131038:LWP131040 MGA131038:MGL131040 MPW131038:MQH131040 MZS131038:NAD131040 NJO131038:NJZ131040 NTK131038:NTV131040 ODG131038:ODR131040 ONC131038:ONN131040 OWY131038:OXJ131040 PGU131038:PHF131040 PQQ131038:PRB131040 QAM131038:QAX131040 QKI131038:QKT131040 QUE131038:QUP131040 REA131038:REL131040 RNW131038:ROH131040 RXS131038:RYD131040 SHO131038:SHZ131040 SRK131038:SRV131040 TBG131038:TBR131040 TLC131038:TLN131040 TUY131038:TVJ131040 UEU131038:UFF131040 UOQ131038:UPB131040 UYM131038:UYX131040 VII131038:VIT131040 VSE131038:VSP131040 WCA131038:WCL131040 WLW131038:WMH131040 WVS131038:WWD131040 JG196574:JR196576 TC196574:TN196576 ACY196574:ADJ196576 AMU196574:ANF196576 AWQ196574:AXB196576 BGM196574:BGX196576 BQI196574:BQT196576 CAE196574:CAP196576 CKA196574:CKL196576 CTW196574:CUH196576 DDS196574:DED196576 DNO196574:DNZ196576 DXK196574:DXV196576 EHG196574:EHR196576 ERC196574:ERN196576 FAY196574:FBJ196576 FKU196574:FLF196576 FUQ196574:FVB196576 GEM196574:GEX196576 GOI196574:GOT196576 GYE196574:GYP196576 HIA196574:HIL196576 HRW196574:HSH196576 IBS196574:ICD196576 ILO196574:ILZ196576 IVK196574:IVV196576 JFG196574:JFR196576 JPC196574:JPN196576 JYY196574:JZJ196576 KIU196574:KJF196576 KSQ196574:KTB196576 LCM196574:LCX196576 LMI196574:LMT196576 LWE196574:LWP196576 MGA196574:MGL196576 MPW196574:MQH196576 MZS196574:NAD196576 NJO196574:NJZ196576 NTK196574:NTV196576 ODG196574:ODR196576 ONC196574:ONN196576 OWY196574:OXJ196576 PGU196574:PHF196576 PQQ196574:PRB196576 QAM196574:QAX196576 QKI196574:QKT196576 QUE196574:QUP196576 REA196574:REL196576 RNW196574:ROH196576 RXS196574:RYD196576 SHO196574:SHZ196576 SRK196574:SRV196576 TBG196574:TBR196576 TLC196574:TLN196576 TUY196574:TVJ196576 UEU196574:UFF196576 UOQ196574:UPB196576 UYM196574:UYX196576 VII196574:VIT196576 VSE196574:VSP196576 WCA196574:WCL196576 WLW196574:WMH196576 WVS196574:WWD196576 JG262110:JR262112 TC262110:TN262112 ACY262110:ADJ262112 AMU262110:ANF262112 AWQ262110:AXB262112 BGM262110:BGX262112 BQI262110:BQT262112 CAE262110:CAP262112 CKA262110:CKL262112 CTW262110:CUH262112 DDS262110:DED262112 DNO262110:DNZ262112 DXK262110:DXV262112 EHG262110:EHR262112 ERC262110:ERN262112 FAY262110:FBJ262112 FKU262110:FLF262112 FUQ262110:FVB262112 GEM262110:GEX262112 GOI262110:GOT262112 GYE262110:GYP262112 HIA262110:HIL262112 HRW262110:HSH262112 IBS262110:ICD262112 ILO262110:ILZ262112 IVK262110:IVV262112 JFG262110:JFR262112 JPC262110:JPN262112 JYY262110:JZJ262112 KIU262110:KJF262112 KSQ262110:KTB262112 LCM262110:LCX262112 LMI262110:LMT262112 LWE262110:LWP262112 MGA262110:MGL262112 MPW262110:MQH262112 MZS262110:NAD262112 NJO262110:NJZ262112 NTK262110:NTV262112 ODG262110:ODR262112 ONC262110:ONN262112 OWY262110:OXJ262112 PGU262110:PHF262112 PQQ262110:PRB262112 QAM262110:QAX262112 QKI262110:QKT262112 QUE262110:QUP262112 REA262110:REL262112 RNW262110:ROH262112 RXS262110:RYD262112 SHO262110:SHZ262112 SRK262110:SRV262112 TBG262110:TBR262112 TLC262110:TLN262112 TUY262110:TVJ262112 UEU262110:UFF262112 UOQ262110:UPB262112 UYM262110:UYX262112 VII262110:VIT262112 VSE262110:VSP262112 WCA262110:WCL262112 WLW262110:WMH262112 WVS262110:WWD262112 JG327646:JR327648 TC327646:TN327648 ACY327646:ADJ327648 AMU327646:ANF327648 AWQ327646:AXB327648 BGM327646:BGX327648 BQI327646:BQT327648 CAE327646:CAP327648 CKA327646:CKL327648 CTW327646:CUH327648 DDS327646:DED327648 DNO327646:DNZ327648 DXK327646:DXV327648 EHG327646:EHR327648 ERC327646:ERN327648 FAY327646:FBJ327648 FKU327646:FLF327648 FUQ327646:FVB327648 GEM327646:GEX327648 GOI327646:GOT327648 GYE327646:GYP327648 HIA327646:HIL327648 HRW327646:HSH327648 IBS327646:ICD327648 ILO327646:ILZ327648 IVK327646:IVV327648 JFG327646:JFR327648 JPC327646:JPN327648 JYY327646:JZJ327648 KIU327646:KJF327648 KSQ327646:KTB327648 LCM327646:LCX327648 LMI327646:LMT327648 LWE327646:LWP327648 MGA327646:MGL327648 MPW327646:MQH327648 MZS327646:NAD327648 NJO327646:NJZ327648 NTK327646:NTV327648 ODG327646:ODR327648 ONC327646:ONN327648 OWY327646:OXJ327648 PGU327646:PHF327648 PQQ327646:PRB327648 QAM327646:QAX327648 QKI327646:QKT327648 QUE327646:QUP327648 REA327646:REL327648 RNW327646:ROH327648 RXS327646:RYD327648 SHO327646:SHZ327648 SRK327646:SRV327648 TBG327646:TBR327648 TLC327646:TLN327648 TUY327646:TVJ327648 UEU327646:UFF327648 UOQ327646:UPB327648 UYM327646:UYX327648 VII327646:VIT327648 VSE327646:VSP327648 WCA327646:WCL327648 WLW327646:WMH327648 WVS327646:WWD327648 JG393182:JR393184 TC393182:TN393184 ACY393182:ADJ393184 AMU393182:ANF393184 AWQ393182:AXB393184 BGM393182:BGX393184 BQI393182:BQT393184 CAE393182:CAP393184 CKA393182:CKL393184 CTW393182:CUH393184 DDS393182:DED393184 DNO393182:DNZ393184 DXK393182:DXV393184 EHG393182:EHR393184 ERC393182:ERN393184 FAY393182:FBJ393184 FKU393182:FLF393184 FUQ393182:FVB393184 GEM393182:GEX393184 GOI393182:GOT393184 GYE393182:GYP393184 HIA393182:HIL393184 HRW393182:HSH393184 IBS393182:ICD393184 ILO393182:ILZ393184 IVK393182:IVV393184 JFG393182:JFR393184 JPC393182:JPN393184 JYY393182:JZJ393184 KIU393182:KJF393184 KSQ393182:KTB393184 LCM393182:LCX393184 LMI393182:LMT393184 LWE393182:LWP393184 MGA393182:MGL393184 MPW393182:MQH393184 MZS393182:NAD393184 NJO393182:NJZ393184 NTK393182:NTV393184 ODG393182:ODR393184 ONC393182:ONN393184 OWY393182:OXJ393184 PGU393182:PHF393184 PQQ393182:PRB393184 QAM393182:QAX393184 QKI393182:QKT393184 QUE393182:QUP393184 REA393182:REL393184 RNW393182:ROH393184 RXS393182:RYD393184 SHO393182:SHZ393184 SRK393182:SRV393184 TBG393182:TBR393184 TLC393182:TLN393184 TUY393182:TVJ393184 UEU393182:UFF393184 UOQ393182:UPB393184 UYM393182:UYX393184 VII393182:VIT393184 VSE393182:VSP393184 WCA393182:WCL393184 WLW393182:WMH393184 WVS393182:WWD393184 JG458718:JR458720 TC458718:TN458720 ACY458718:ADJ458720 AMU458718:ANF458720 AWQ458718:AXB458720 BGM458718:BGX458720 BQI458718:BQT458720 CAE458718:CAP458720 CKA458718:CKL458720 CTW458718:CUH458720 DDS458718:DED458720 DNO458718:DNZ458720 DXK458718:DXV458720 EHG458718:EHR458720 ERC458718:ERN458720 FAY458718:FBJ458720 FKU458718:FLF458720 FUQ458718:FVB458720 GEM458718:GEX458720 GOI458718:GOT458720 GYE458718:GYP458720 HIA458718:HIL458720 HRW458718:HSH458720 IBS458718:ICD458720 ILO458718:ILZ458720 IVK458718:IVV458720 JFG458718:JFR458720 JPC458718:JPN458720 JYY458718:JZJ458720 KIU458718:KJF458720 KSQ458718:KTB458720 LCM458718:LCX458720 LMI458718:LMT458720 LWE458718:LWP458720 MGA458718:MGL458720 MPW458718:MQH458720 MZS458718:NAD458720 NJO458718:NJZ458720 NTK458718:NTV458720 ODG458718:ODR458720 ONC458718:ONN458720 OWY458718:OXJ458720 PGU458718:PHF458720 PQQ458718:PRB458720 QAM458718:QAX458720 QKI458718:QKT458720 QUE458718:QUP458720 REA458718:REL458720 RNW458718:ROH458720 RXS458718:RYD458720 SHO458718:SHZ458720 SRK458718:SRV458720 TBG458718:TBR458720 TLC458718:TLN458720 TUY458718:TVJ458720 UEU458718:UFF458720 UOQ458718:UPB458720 UYM458718:UYX458720 VII458718:VIT458720 VSE458718:VSP458720 WCA458718:WCL458720 WLW458718:WMH458720 WVS458718:WWD458720 JG524254:JR524256 TC524254:TN524256 ACY524254:ADJ524256 AMU524254:ANF524256 AWQ524254:AXB524256 BGM524254:BGX524256 BQI524254:BQT524256 CAE524254:CAP524256 CKA524254:CKL524256 CTW524254:CUH524256 DDS524254:DED524256 DNO524254:DNZ524256 DXK524254:DXV524256 EHG524254:EHR524256 ERC524254:ERN524256 FAY524254:FBJ524256 FKU524254:FLF524256 FUQ524254:FVB524256 GEM524254:GEX524256 GOI524254:GOT524256 GYE524254:GYP524256 HIA524254:HIL524256 HRW524254:HSH524256 IBS524254:ICD524256 ILO524254:ILZ524256 IVK524254:IVV524256 JFG524254:JFR524256 JPC524254:JPN524256 JYY524254:JZJ524256 KIU524254:KJF524256 KSQ524254:KTB524256 LCM524254:LCX524256 LMI524254:LMT524256 LWE524254:LWP524256 MGA524254:MGL524256 MPW524254:MQH524256 MZS524254:NAD524256 NJO524254:NJZ524256 NTK524254:NTV524256 ODG524254:ODR524256 ONC524254:ONN524256 OWY524254:OXJ524256 PGU524254:PHF524256 PQQ524254:PRB524256 QAM524254:QAX524256 QKI524254:QKT524256 QUE524254:QUP524256 REA524254:REL524256 RNW524254:ROH524256 RXS524254:RYD524256 SHO524254:SHZ524256 SRK524254:SRV524256 TBG524254:TBR524256 TLC524254:TLN524256 TUY524254:TVJ524256 UEU524254:UFF524256 UOQ524254:UPB524256 UYM524254:UYX524256 VII524254:VIT524256 VSE524254:VSP524256 WCA524254:WCL524256 WLW524254:WMH524256 WVS524254:WWD524256 JG589790:JR589792 TC589790:TN589792 ACY589790:ADJ589792 AMU589790:ANF589792 AWQ589790:AXB589792 BGM589790:BGX589792 BQI589790:BQT589792 CAE589790:CAP589792 CKA589790:CKL589792 CTW589790:CUH589792 DDS589790:DED589792 DNO589790:DNZ589792 DXK589790:DXV589792 EHG589790:EHR589792 ERC589790:ERN589792 FAY589790:FBJ589792 FKU589790:FLF589792 FUQ589790:FVB589792 GEM589790:GEX589792 GOI589790:GOT589792 GYE589790:GYP589792 HIA589790:HIL589792 HRW589790:HSH589792 IBS589790:ICD589792 ILO589790:ILZ589792 IVK589790:IVV589792 JFG589790:JFR589792 JPC589790:JPN589792 JYY589790:JZJ589792 KIU589790:KJF589792 KSQ589790:KTB589792 LCM589790:LCX589792 LMI589790:LMT589792 LWE589790:LWP589792 MGA589790:MGL589792 MPW589790:MQH589792 MZS589790:NAD589792 NJO589790:NJZ589792 NTK589790:NTV589792 ODG589790:ODR589792 ONC589790:ONN589792 OWY589790:OXJ589792 PGU589790:PHF589792 PQQ589790:PRB589792 QAM589790:QAX589792 QKI589790:QKT589792 QUE589790:QUP589792 REA589790:REL589792 RNW589790:ROH589792 RXS589790:RYD589792 SHO589790:SHZ589792 SRK589790:SRV589792 TBG589790:TBR589792 TLC589790:TLN589792 TUY589790:TVJ589792 UEU589790:UFF589792 UOQ589790:UPB589792 UYM589790:UYX589792 VII589790:VIT589792 VSE589790:VSP589792 WCA589790:WCL589792 WLW589790:WMH589792 WVS589790:WWD589792 JG655326:JR655328 TC655326:TN655328 ACY655326:ADJ655328 AMU655326:ANF655328 AWQ655326:AXB655328 BGM655326:BGX655328 BQI655326:BQT655328 CAE655326:CAP655328 CKA655326:CKL655328 CTW655326:CUH655328 DDS655326:DED655328 DNO655326:DNZ655328 DXK655326:DXV655328 EHG655326:EHR655328 ERC655326:ERN655328 FAY655326:FBJ655328 FKU655326:FLF655328 FUQ655326:FVB655328 GEM655326:GEX655328 GOI655326:GOT655328 GYE655326:GYP655328 HIA655326:HIL655328 HRW655326:HSH655328 IBS655326:ICD655328 ILO655326:ILZ655328 IVK655326:IVV655328 JFG655326:JFR655328 JPC655326:JPN655328 JYY655326:JZJ655328 KIU655326:KJF655328 KSQ655326:KTB655328 LCM655326:LCX655328 LMI655326:LMT655328 LWE655326:LWP655328 MGA655326:MGL655328 MPW655326:MQH655328 MZS655326:NAD655328 NJO655326:NJZ655328 NTK655326:NTV655328 ODG655326:ODR655328 ONC655326:ONN655328 OWY655326:OXJ655328 PGU655326:PHF655328 PQQ655326:PRB655328 QAM655326:QAX655328 QKI655326:QKT655328 QUE655326:QUP655328 REA655326:REL655328 RNW655326:ROH655328 RXS655326:RYD655328 SHO655326:SHZ655328 SRK655326:SRV655328 TBG655326:TBR655328 TLC655326:TLN655328 TUY655326:TVJ655328 UEU655326:UFF655328 UOQ655326:UPB655328 UYM655326:UYX655328 VII655326:VIT655328 VSE655326:VSP655328 WCA655326:WCL655328 WLW655326:WMH655328 WVS655326:WWD655328 JG720862:JR720864 TC720862:TN720864 ACY720862:ADJ720864 AMU720862:ANF720864 AWQ720862:AXB720864 BGM720862:BGX720864 BQI720862:BQT720864 CAE720862:CAP720864 CKA720862:CKL720864 CTW720862:CUH720864 DDS720862:DED720864 DNO720862:DNZ720864 DXK720862:DXV720864 EHG720862:EHR720864 ERC720862:ERN720864 FAY720862:FBJ720864 FKU720862:FLF720864 FUQ720862:FVB720864 GEM720862:GEX720864 GOI720862:GOT720864 GYE720862:GYP720864 HIA720862:HIL720864 HRW720862:HSH720864 IBS720862:ICD720864 ILO720862:ILZ720864 IVK720862:IVV720864 JFG720862:JFR720864 JPC720862:JPN720864 JYY720862:JZJ720864 KIU720862:KJF720864 KSQ720862:KTB720864 LCM720862:LCX720864 LMI720862:LMT720864 LWE720862:LWP720864 MGA720862:MGL720864 MPW720862:MQH720864 MZS720862:NAD720864 NJO720862:NJZ720864 NTK720862:NTV720864 ODG720862:ODR720864 ONC720862:ONN720864 OWY720862:OXJ720864 PGU720862:PHF720864 PQQ720862:PRB720864 QAM720862:QAX720864 QKI720862:QKT720864 QUE720862:QUP720864 REA720862:REL720864 RNW720862:ROH720864 RXS720862:RYD720864 SHO720862:SHZ720864 SRK720862:SRV720864 TBG720862:TBR720864 TLC720862:TLN720864 TUY720862:TVJ720864 UEU720862:UFF720864 UOQ720862:UPB720864 UYM720862:UYX720864 VII720862:VIT720864 VSE720862:VSP720864 WCA720862:WCL720864 WLW720862:WMH720864 WVS720862:WWD720864 JG786398:JR786400 TC786398:TN786400 ACY786398:ADJ786400 AMU786398:ANF786400 AWQ786398:AXB786400 BGM786398:BGX786400 BQI786398:BQT786400 CAE786398:CAP786400 CKA786398:CKL786400 CTW786398:CUH786400 DDS786398:DED786400 DNO786398:DNZ786400 DXK786398:DXV786400 EHG786398:EHR786400 ERC786398:ERN786400 FAY786398:FBJ786400 FKU786398:FLF786400 FUQ786398:FVB786400 GEM786398:GEX786400 GOI786398:GOT786400 GYE786398:GYP786400 HIA786398:HIL786400 HRW786398:HSH786400 IBS786398:ICD786400 ILO786398:ILZ786400 IVK786398:IVV786400 JFG786398:JFR786400 JPC786398:JPN786400 JYY786398:JZJ786400 KIU786398:KJF786400 KSQ786398:KTB786400 LCM786398:LCX786400 LMI786398:LMT786400 LWE786398:LWP786400 MGA786398:MGL786400 MPW786398:MQH786400 MZS786398:NAD786400 NJO786398:NJZ786400 NTK786398:NTV786400 ODG786398:ODR786400 ONC786398:ONN786400 OWY786398:OXJ786400 PGU786398:PHF786400 PQQ786398:PRB786400 QAM786398:QAX786400 QKI786398:QKT786400 QUE786398:QUP786400 REA786398:REL786400 RNW786398:ROH786400 RXS786398:RYD786400 SHO786398:SHZ786400 SRK786398:SRV786400 TBG786398:TBR786400 TLC786398:TLN786400 TUY786398:TVJ786400 UEU786398:UFF786400 UOQ786398:UPB786400 UYM786398:UYX786400 VII786398:VIT786400 VSE786398:VSP786400 WCA786398:WCL786400 WLW786398:WMH786400 WVS786398:WWD786400 JG851934:JR851936 TC851934:TN851936 ACY851934:ADJ851936 AMU851934:ANF851936 AWQ851934:AXB851936 BGM851934:BGX851936 BQI851934:BQT851936 CAE851934:CAP851936 CKA851934:CKL851936 CTW851934:CUH851936 DDS851934:DED851936 DNO851934:DNZ851936 DXK851934:DXV851936 EHG851934:EHR851936 ERC851934:ERN851936 FAY851934:FBJ851936 FKU851934:FLF851936 FUQ851934:FVB851936 GEM851934:GEX851936 GOI851934:GOT851936 GYE851934:GYP851936 HIA851934:HIL851936 HRW851934:HSH851936 IBS851934:ICD851936 ILO851934:ILZ851936 IVK851934:IVV851936 JFG851934:JFR851936 JPC851934:JPN851936 JYY851934:JZJ851936 KIU851934:KJF851936 KSQ851934:KTB851936 LCM851934:LCX851936 LMI851934:LMT851936 LWE851934:LWP851936 MGA851934:MGL851936 MPW851934:MQH851936 MZS851934:NAD851936 NJO851934:NJZ851936 NTK851934:NTV851936 ODG851934:ODR851936 ONC851934:ONN851936 OWY851934:OXJ851936 PGU851934:PHF851936 PQQ851934:PRB851936 QAM851934:QAX851936 QKI851934:QKT851936 QUE851934:QUP851936 REA851934:REL851936 RNW851934:ROH851936 RXS851934:RYD851936 SHO851934:SHZ851936 SRK851934:SRV851936 TBG851934:TBR851936 TLC851934:TLN851936 TUY851934:TVJ851936 UEU851934:UFF851936 UOQ851934:UPB851936 UYM851934:UYX851936 VII851934:VIT851936 VSE851934:VSP851936 WCA851934:WCL851936 WLW851934:WMH851936 WVS851934:WWD851936 JG917470:JR917472 TC917470:TN917472 ACY917470:ADJ917472 AMU917470:ANF917472 AWQ917470:AXB917472 BGM917470:BGX917472 BQI917470:BQT917472 CAE917470:CAP917472 CKA917470:CKL917472 CTW917470:CUH917472 DDS917470:DED917472 DNO917470:DNZ917472 DXK917470:DXV917472 EHG917470:EHR917472 ERC917470:ERN917472 FAY917470:FBJ917472 FKU917470:FLF917472 FUQ917470:FVB917472 GEM917470:GEX917472 GOI917470:GOT917472 GYE917470:GYP917472 HIA917470:HIL917472 HRW917470:HSH917472 IBS917470:ICD917472 ILO917470:ILZ917472 IVK917470:IVV917472 JFG917470:JFR917472 JPC917470:JPN917472 JYY917470:JZJ917472 KIU917470:KJF917472 KSQ917470:KTB917472 LCM917470:LCX917472 LMI917470:LMT917472 LWE917470:LWP917472 MGA917470:MGL917472 MPW917470:MQH917472 MZS917470:NAD917472 NJO917470:NJZ917472 NTK917470:NTV917472 ODG917470:ODR917472 ONC917470:ONN917472 OWY917470:OXJ917472 PGU917470:PHF917472 PQQ917470:PRB917472 QAM917470:QAX917472 QKI917470:QKT917472 QUE917470:QUP917472 REA917470:REL917472 RNW917470:ROH917472 RXS917470:RYD917472 SHO917470:SHZ917472 SRK917470:SRV917472 TBG917470:TBR917472 TLC917470:TLN917472 TUY917470:TVJ917472 UEU917470:UFF917472 UOQ917470:UPB917472 UYM917470:UYX917472 VII917470:VIT917472 VSE917470:VSP917472 WCA917470:WCL917472 WLW917470:WMH917472 WVS917470:WWD917472 JG983006:JR983008 TC983006:TN983008 ACY983006:ADJ983008 AMU983006:ANF983008 AWQ983006:AXB983008 BGM983006:BGX983008 BQI983006:BQT983008 CAE983006:CAP983008 CKA983006:CKL983008 CTW983006:CUH983008 DDS983006:DED983008 DNO983006:DNZ983008 DXK983006:DXV983008 EHG983006:EHR983008 ERC983006:ERN983008 FAY983006:FBJ983008 FKU983006:FLF983008 FUQ983006:FVB983008 GEM983006:GEX983008 GOI983006:GOT983008 GYE983006:GYP983008 HIA983006:HIL983008 HRW983006:HSH983008 IBS983006:ICD983008 ILO983006:ILZ983008 IVK983006:IVV983008 JFG983006:JFR983008 JPC983006:JPN983008 JYY983006:JZJ983008 KIU983006:KJF983008 KSQ983006:KTB983008 LCM983006:LCX983008 LMI983006:LMT983008 LWE983006:LWP983008 MGA983006:MGL983008 MPW983006:MQH983008 MZS983006:NAD983008 NJO983006:NJZ983008 NTK983006:NTV983008 ODG983006:ODR983008 ONC983006:ONN983008 OWY983006:OXJ983008 PGU983006:PHF983008 PQQ983006:PRB983008 QAM983006:QAX983008 QKI983006:QKT983008 QUE983006:QUP983008 REA983006:REL983008 RNW983006:ROH983008 RXS983006:RYD983008 SHO983006:SHZ983008 SRK983006:SRV983008 TBG983006:TBR983008 TLC983006:TLN983008 TUY983006:TVJ983008 UEU983006:UFF983008 UOQ983006:UPB983008 UYM983006:UYX983008 VII983006:VIT983008 VSE983006:VSP983008 WCA983006:WCL983008 WLW983006:WMH983008 WVS983006:WWD983008 WVS983011:WWD983013 JG65507:JR65509 TC65507:TN65509 ACY65507:ADJ65509 AMU65507:ANF65509 AWQ65507:AXB65509 BGM65507:BGX65509 BQI65507:BQT65509 CAE65507:CAP65509 CKA65507:CKL65509 CTW65507:CUH65509 DDS65507:DED65509 DNO65507:DNZ65509 DXK65507:DXV65509 EHG65507:EHR65509 ERC65507:ERN65509 FAY65507:FBJ65509 FKU65507:FLF65509 FUQ65507:FVB65509 GEM65507:GEX65509 GOI65507:GOT65509 GYE65507:GYP65509 HIA65507:HIL65509 HRW65507:HSH65509 IBS65507:ICD65509 ILO65507:ILZ65509 IVK65507:IVV65509 JFG65507:JFR65509 JPC65507:JPN65509 JYY65507:JZJ65509 KIU65507:KJF65509 KSQ65507:KTB65509 LCM65507:LCX65509 LMI65507:LMT65509 LWE65507:LWP65509 MGA65507:MGL65509 MPW65507:MQH65509 MZS65507:NAD65509 NJO65507:NJZ65509 NTK65507:NTV65509 ODG65507:ODR65509 ONC65507:ONN65509 OWY65507:OXJ65509 PGU65507:PHF65509 PQQ65507:PRB65509 QAM65507:QAX65509 QKI65507:QKT65509 QUE65507:QUP65509 REA65507:REL65509 RNW65507:ROH65509 RXS65507:RYD65509 SHO65507:SHZ65509 SRK65507:SRV65509 TBG65507:TBR65509 TLC65507:TLN65509 TUY65507:TVJ65509 UEU65507:UFF65509 UOQ65507:UPB65509 UYM65507:UYX65509 VII65507:VIT65509 VSE65507:VSP65509 WCA65507:WCL65509 WLW65507:WMH65509 WVS65507:WWD65509 JG131043:JR131045 TC131043:TN131045 ACY131043:ADJ131045 AMU131043:ANF131045 AWQ131043:AXB131045 BGM131043:BGX131045 BQI131043:BQT131045 CAE131043:CAP131045 CKA131043:CKL131045 CTW131043:CUH131045 DDS131043:DED131045 DNO131043:DNZ131045 DXK131043:DXV131045 EHG131043:EHR131045 ERC131043:ERN131045 FAY131043:FBJ131045 FKU131043:FLF131045 FUQ131043:FVB131045 GEM131043:GEX131045 GOI131043:GOT131045 GYE131043:GYP131045 HIA131043:HIL131045 HRW131043:HSH131045 IBS131043:ICD131045 ILO131043:ILZ131045 IVK131043:IVV131045 JFG131043:JFR131045 JPC131043:JPN131045 JYY131043:JZJ131045 KIU131043:KJF131045 KSQ131043:KTB131045 LCM131043:LCX131045 LMI131043:LMT131045 LWE131043:LWP131045 MGA131043:MGL131045 MPW131043:MQH131045 MZS131043:NAD131045 NJO131043:NJZ131045 NTK131043:NTV131045 ODG131043:ODR131045 ONC131043:ONN131045 OWY131043:OXJ131045 PGU131043:PHF131045 PQQ131043:PRB131045 QAM131043:QAX131045 QKI131043:QKT131045 QUE131043:QUP131045 REA131043:REL131045 RNW131043:ROH131045 RXS131043:RYD131045 SHO131043:SHZ131045 SRK131043:SRV131045 TBG131043:TBR131045 TLC131043:TLN131045 TUY131043:TVJ131045 UEU131043:UFF131045 UOQ131043:UPB131045 UYM131043:UYX131045 VII131043:VIT131045 VSE131043:VSP131045 WCA131043:WCL131045 WLW131043:WMH131045 WVS131043:WWD131045 JG196579:JR196581 TC196579:TN196581 ACY196579:ADJ196581 AMU196579:ANF196581 AWQ196579:AXB196581 BGM196579:BGX196581 BQI196579:BQT196581 CAE196579:CAP196581 CKA196579:CKL196581 CTW196579:CUH196581 DDS196579:DED196581 DNO196579:DNZ196581 DXK196579:DXV196581 EHG196579:EHR196581 ERC196579:ERN196581 FAY196579:FBJ196581 FKU196579:FLF196581 FUQ196579:FVB196581 GEM196579:GEX196581 GOI196579:GOT196581 GYE196579:GYP196581 HIA196579:HIL196581 HRW196579:HSH196581 IBS196579:ICD196581 ILO196579:ILZ196581 IVK196579:IVV196581 JFG196579:JFR196581 JPC196579:JPN196581 JYY196579:JZJ196581 KIU196579:KJF196581 KSQ196579:KTB196581 LCM196579:LCX196581 LMI196579:LMT196581 LWE196579:LWP196581 MGA196579:MGL196581 MPW196579:MQH196581 MZS196579:NAD196581 NJO196579:NJZ196581 NTK196579:NTV196581 ODG196579:ODR196581 ONC196579:ONN196581 OWY196579:OXJ196581 PGU196579:PHF196581 PQQ196579:PRB196581 QAM196579:QAX196581 QKI196579:QKT196581 QUE196579:QUP196581 REA196579:REL196581 RNW196579:ROH196581 RXS196579:RYD196581 SHO196579:SHZ196581 SRK196579:SRV196581 TBG196579:TBR196581 TLC196579:TLN196581 TUY196579:TVJ196581 UEU196579:UFF196581 UOQ196579:UPB196581 UYM196579:UYX196581 VII196579:VIT196581 VSE196579:VSP196581 WCA196579:WCL196581 WLW196579:WMH196581 WVS196579:WWD196581 JG262115:JR262117 TC262115:TN262117 ACY262115:ADJ262117 AMU262115:ANF262117 AWQ262115:AXB262117 BGM262115:BGX262117 BQI262115:BQT262117 CAE262115:CAP262117 CKA262115:CKL262117 CTW262115:CUH262117 DDS262115:DED262117 DNO262115:DNZ262117 DXK262115:DXV262117 EHG262115:EHR262117 ERC262115:ERN262117 FAY262115:FBJ262117 FKU262115:FLF262117 FUQ262115:FVB262117 GEM262115:GEX262117 GOI262115:GOT262117 GYE262115:GYP262117 HIA262115:HIL262117 HRW262115:HSH262117 IBS262115:ICD262117 ILO262115:ILZ262117 IVK262115:IVV262117 JFG262115:JFR262117 JPC262115:JPN262117 JYY262115:JZJ262117 KIU262115:KJF262117 KSQ262115:KTB262117 LCM262115:LCX262117 LMI262115:LMT262117 LWE262115:LWP262117 MGA262115:MGL262117 MPW262115:MQH262117 MZS262115:NAD262117 NJO262115:NJZ262117 NTK262115:NTV262117 ODG262115:ODR262117 ONC262115:ONN262117 OWY262115:OXJ262117 PGU262115:PHF262117 PQQ262115:PRB262117 QAM262115:QAX262117 QKI262115:QKT262117 QUE262115:QUP262117 REA262115:REL262117 RNW262115:ROH262117 RXS262115:RYD262117 SHO262115:SHZ262117 SRK262115:SRV262117 TBG262115:TBR262117 TLC262115:TLN262117 TUY262115:TVJ262117 UEU262115:UFF262117 UOQ262115:UPB262117 UYM262115:UYX262117 VII262115:VIT262117 VSE262115:VSP262117 WCA262115:WCL262117 WLW262115:WMH262117 WVS262115:WWD262117 JG327651:JR327653 TC327651:TN327653 ACY327651:ADJ327653 AMU327651:ANF327653 AWQ327651:AXB327653 BGM327651:BGX327653 BQI327651:BQT327653 CAE327651:CAP327653 CKA327651:CKL327653 CTW327651:CUH327653 DDS327651:DED327653 DNO327651:DNZ327653 DXK327651:DXV327653 EHG327651:EHR327653 ERC327651:ERN327653 FAY327651:FBJ327653 FKU327651:FLF327653 FUQ327651:FVB327653 GEM327651:GEX327653 GOI327651:GOT327653 GYE327651:GYP327653 HIA327651:HIL327653 HRW327651:HSH327653 IBS327651:ICD327653 ILO327651:ILZ327653 IVK327651:IVV327653 JFG327651:JFR327653 JPC327651:JPN327653 JYY327651:JZJ327653 KIU327651:KJF327653 KSQ327651:KTB327653 LCM327651:LCX327653 LMI327651:LMT327653 LWE327651:LWP327653 MGA327651:MGL327653 MPW327651:MQH327653 MZS327651:NAD327653 NJO327651:NJZ327653 NTK327651:NTV327653 ODG327651:ODR327653 ONC327651:ONN327653 OWY327651:OXJ327653 PGU327651:PHF327653 PQQ327651:PRB327653 QAM327651:QAX327653 QKI327651:QKT327653 QUE327651:QUP327653 REA327651:REL327653 RNW327651:ROH327653 RXS327651:RYD327653 SHO327651:SHZ327653 SRK327651:SRV327653 TBG327651:TBR327653 TLC327651:TLN327653 TUY327651:TVJ327653 UEU327651:UFF327653 UOQ327651:UPB327653 UYM327651:UYX327653 VII327651:VIT327653 VSE327651:VSP327653 WCA327651:WCL327653 WLW327651:WMH327653 WVS327651:WWD327653 JG393187:JR393189 TC393187:TN393189 ACY393187:ADJ393189 AMU393187:ANF393189 AWQ393187:AXB393189 BGM393187:BGX393189 BQI393187:BQT393189 CAE393187:CAP393189 CKA393187:CKL393189 CTW393187:CUH393189 DDS393187:DED393189 DNO393187:DNZ393189 DXK393187:DXV393189 EHG393187:EHR393189 ERC393187:ERN393189 FAY393187:FBJ393189 FKU393187:FLF393189 FUQ393187:FVB393189 GEM393187:GEX393189 GOI393187:GOT393189 GYE393187:GYP393189 HIA393187:HIL393189 HRW393187:HSH393189 IBS393187:ICD393189 ILO393187:ILZ393189 IVK393187:IVV393189 JFG393187:JFR393189 JPC393187:JPN393189 JYY393187:JZJ393189 KIU393187:KJF393189 KSQ393187:KTB393189 LCM393187:LCX393189 LMI393187:LMT393189 LWE393187:LWP393189 MGA393187:MGL393189 MPW393187:MQH393189 MZS393187:NAD393189 NJO393187:NJZ393189 NTK393187:NTV393189 ODG393187:ODR393189 ONC393187:ONN393189 OWY393187:OXJ393189 PGU393187:PHF393189 PQQ393187:PRB393189 QAM393187:QAX393189 QKI393187:QKT393189 QUE393187:QUP393189 REA393187:REL393189 RNW393187:ROH393189 RXS393187:RYD393189 SHO393187:SHZ393189 SRK393187:SRV393189 TBG393187:TBR393189 TLC393187:TLN393189 TUY393187:TVJ393189 UEU393187:UFF393189 UOQ393187:UPB393189 UYM393187:UYX393189 VII393187:VIT393189 VSE393187:VSP393189 WCA393187:WCL393189 WLW393187:WMH393189 WVS393187:WWD393189 JG458723:JR458725 TC458723:TN458725 ACY458723:ADJ458725 AMU458723:ANF458725 AWQ458723:AXB458725 BGM458723:BGX458725 BQI458723:BQT458725 CAE458723:CAP458725 CKA458723:CKL458725 CTW458723:CUH458725 DDS458723:DED458725 DNO458723:DNZ458725 DXK458723:DXV458725 EHG458723:EHR458725 ERC458723:ERN458725 FAY458723:FBJ458725 FKU458723:FLF458725 FUQ458723:FVB458725 GEM458723:GEX458725 GOI458723:GOT458725 GYE458723:GYP458725 HIA458723:HIL458725 HRW458723:HSH458725 IBS458723:ICD458725 ILO458723:ILZ458725 IVK458723:IVV458725 JFG458723:JFR458725 JPC458723:JPN458725 JYY458723:JZJ458725 KIU458723:KJF458725 KSQ458723:KTB458725 LCM458723:LCX458725 LMI458723:LMT458725 LWE458723:LWP458725 MGA458723:MGL458725 MPW458723:MQH458725 MZS458723:NAD458725 NJO458723:NJZ458725 NTK458723:NTV458725 ODG458723:ODR458725 ONC458723:ONN458725 OWY458723:OXJ458725 PGU458723:PHF458725 PQQ458723:PRB458725 QAM458723:QAX458725 QKI458723:QKT458725 QUE458723:QUP458725 REA458723:REL458725 RNW458723:ROH458725 RXS458723:RYD458725 SHO458723:SHZ458725 SRK458723:SRV458725 TBG458723:TBR458725 TLC458723:TLN458725 TUY458723:TVJ458725 UEU458723:UFF458725 UOQ458723:UPB458725 UYM458723:UYX458725 VII458723:VIT458725 VSE458723:VSP458725 WCA458723:WCL458725 WLW458723:WMH458725 WVS458723:WWD458725 JG524259:JR524261 TC524259:TN524261 ACY524259:ADJ524261 AMU524259:ANF524261 AWQ524259:AXB524261 BGM524259:BGX524261 BQI524259:BQT524261 CAE524259:CAP524261 CKA524259:CKL524261 CTW524259:CUH524261 DDS524259:DED524261 DNO524259:DNZ524261 DXK524259:DXV524261 EHG524259:EHR524261 ERC524259:ERN524261 FAY524259:FBJ524261 FKU524259:FLF524261 FUQ524259:FVB524261 GEM524259:GEX524261 GOI524259:GOT524261 GYE524259:GYP524261 HIA524259:HIL524261 HRW524259:HSH524261 IBS524259:ICD524261 ILO524259:ILZ524261 IVK524259:IVV524261 JFG524259:JFR524261 JPC524259:JPN524261 JYY524259:JZJ524261 KIU524259:KJF524261 KSQ524259:KTB524261 LCM524259:LCX524261 LMI524259:LMT524261 LWE524259:LWP524261 MGA524259:MGL524261 MPW524259:MQH524261 MZS524259:NAD524261 NJO524259:NJZ524261 NTK524259:NTV524261 ODG524259:ODR524261 ONC524259:ONN524261 OWY524259:OXJ524261 PGU524259:PHF524261 PQQ524259:PRB524261 QAM524259:QAX524261 QKI524259:QKT524261 QUE524259:QUP524261 REA524259:REL524261 RNW524259:ROH524261 RXS524259:RYD524261 SHO524259:SHZ524261 SRK524259:SRV524261 TBG524259:TBR524261 TLC524259:TLN524261 TUY524259:TVJ524261 UEU524259:UFF524261 UOQ524259:UPB524261 UYM524259:UYX524261 VII524259:VIT524261 VSE524259:VSP524261 WCA524259:WCL524261 WLW524259:WMH524261 WVS524259:WWD524261 JG589795:JR589797 TC589795:TN589797 ACY589795:ADJ589797 AMU589795:ANF589797 AWQ589795:AXB589797 BGM589795:BGX589797 BQI589795:BQT589797 CAE589795:CAP589797 CKA589795:CKL589797 CTW589795:CUH589797 DDS589795:DED589797 DNO589795:DNZ589797 DXK589795:DXV589797 EHG589795:EHR589797 ERC589795:ERN589797 FAY589795:FBJ589797 FKU589795:FLF589797 FUQ589795:FVB589797 GEM589795:GEX589797 GOI589795:GOT589797 GYE589795:GYP589797 HIA589795:HIL589797 HRW589795:HSH589797 IBS589795:ICD589797 ILO589795:ILZ589797 IVK589795:IVV589797 JFG589795:JFR589797 JPC589795:JPN589797 JYY589795:JZJ589797 KIU589795:KJF589797 KSQ589795:KTB589797 LCM589795:LCX589797 LMI589795:LMT589797 LWE589795:LWP589797 MGA589795:MGL589797 MPW589795:MQH589797 MZS589795:NAD589797 NJO589795:NJZ589797 NTK589795:NTV589797 ODG589795:ODR589797 ONC589795:ONN589797 OWY589795:OXJ589797 PGU589795:PHF589797 PQQ589795:PRB589797 QAM589795:QAX589797 QKI589795:QKT589797 QUE589795:QUP589797 REA589795:REL589797 RNW589795:ROH589797 RXS589795:RYD589797 SHO589795:SHZ589797 SRK589795:SRV589797 TBG589795:TBR589797 TLC589795:TLN589797 TUY589795:TVJ589797 UEU589795:UFF589797 UOQ589795:UPB589797 UYM589795:UYX589797 VII589795:VIT589797 VSE589795:VSP589797 WCA589795:WCL589797 WLW589795:WMH589797 WVS589795:WWD589797 JG655331:JR655333 TC655331:TN655333 ACY655331:ADJ655333 AMU655331:ANF655333 AWQ655331:AXB655333 BGM655331:BGX655333 BQI655331:BQT655333 CAE655331:CAP655333 CKA655331:CKL655333 CTW655331:CUH655333 DDS655331:DED655333 DNO655331:DNZ655333 DXK655331:DXV655333 EHG655331:EHR655333 ERC655331:ERN655333 FAY655331:FBJ655333 FKU655331:FLF655333 FUQ655331:FVB655333 GEM655331:GEX655333 GOI655331:GOT655333 GYE655331:GYP655333 HIA655331:HIL655333 HRW655331:HSH655333 IBS655331:ICD655333 ILO655331:ILZ655333 IVK655331:IVV655333 JFG655331:JFR655333 JPC655331:JPN655333 JYY655331:JZJ655333 KIU655331:KJF655333 KSQ655331:KTB655333 LCM655331:LCX655333 LMI655331:LMT655333 LWE655331:LWP655333 MGA655331:MGL655333 MPW655331:MQH655333 MZS655331:NAD655333 NJO655331:NJZ655333 NTK655331:NTV655333 ODG655331:ODR655333 ONC655331:ONN655333 OWY655331:OXJ655333 PGU655331:PHF655333 PQQ655331:PRB655333 QAM655331:QAX655333 QKI655331:QKT655333 QUE655331:QUP655333 REA655331:REL655333 RNW655331:ROH655333 RXS655331:RYD655333 SHO655331:SHZ655333 SRK655331:SRV655333 TBG655331:TBR655333 TLC655331:TLN655333 TUY655331:TVJ655333 UEU655331:UFF655333 UOQ655331:UPB655333 UYM655331:UYX655333 VII655331:VIT655333 VSE655331:VSP655333 WCA655331:WCL655333 WLW655331:WMH655333 WVS655331:WWD655333 JG720867:JR720869 TC720867:TN720869 ACY720867:ADJ720869 AMU720867:ANF720869 AWQ720867:AXB720869 BGM720867:BGX720869 BQI720867:BQT720869 CAE720867:CAP720869 CKA720867:CKL720869 CTW720867:CUH720869 DDS720867:DED720869 DNO720867:DNZ720869 DXK720867:DXV720869 EHG720867:EHR720869 ERC720867:ERN720869 FAY720867:FBJ720869 FKU720867:FLF720869 FUQ720867:FVB720869 GEM720867:GEX720869 GOI720867:GOT720869 GYE720867:GYP720869 HIA720867:HIL720869 HRW720867:HSH720869 IBS720867:ICD720869 ILO720867:ILZ720869 IVK720867:IVV720869 JFG720867:JFR720869 JPC720867:JPN720869 JYY720867:JZJ720869 KIU720867:KJF720869 KSQ720867:KTB720869 LCM720867:LCX720869 LMI720867:LMT720869 LWE720867:LWP720869 MGA720867:MGL720869 MPW720867:MQH720869 MZS720867:NAD720869 NJO720867:NJZ720869 NTK720867:NTV720869 ODG720867:ODR720869 ONC720867:ONN720869 OWY720867:OXJ720869 PGU720867:PHF720869 PQQ720867:PRB720869 QAM720867:QAX720869 QKI720867:QKT720869 QUE720867:QUP720869 REA720867:REL720869 RNW720867:ROH720869 RXS720867:RYD720869 SHO720867:SHZ720869 SRK720867:SRV720869 TBG720867:TBR720869 TLC720867:TLN720869 TUY720867:TVJ720869 UEU720867:UFF720869 UOQ720867:UPB720869 UYM720867:UYX720869 VII720867:VIT720869 VSE720867:VSP720869 WCA720867:WCL720869 WLW720867:WMH720869 WVS720867:WWD720869 JG786403:JR786405 TC786403:TN786405 ACY786403:ADJ786405 AMU786403:ANF786405 AWQ786403:AXB786405 BGM786403:BGX786405 BQI786403:BQT786405 CAE786403:CAP786405 CKA786403:CKL786405 CTW786403:CUH786405 DDS786403:DED786405 DNO786403:DNZ786405 DXK786403:DXV786405 EHG786403:EHR786405 ERC786403:ERN786405 FAY786403:FBJ786405 FKU786403:FLF786405 FUQ786403:FVB786405 GEM786403:GEX786405 GOI786403:GOT786405 GYE786403:GYP786405 HIA786403:HIL786405 HRW786403:HSH786405 IBS786403:ICD786405 ILO786403:ILZ786405 IVK786403:IVV786405 JFG786403:JFR786405 JPC786403:JPN786405 JYY786403:JZJ786405 KIU786403:KJF786405 KSQ786403:KTB786405 LCM786403:LCX786405 LMI786403:LMT786405 LWE786403:LWP786405 MGA786403:MGL786405 MPW786403:MQH786405 MZS786403:NAD786405 NJO786403:NJZ786405 NTK786403:NTV786405 ODG786403:ODR786405 ONC786403:ONN786405 OWY786403:OXJ786405 PGU786403:PHF786405 PQQ786403:PRB786405 QAM786403:QAX786405 QKI786403:QKT786405 QUE786403:QUP786405 REA786403:REL786405 RNW786403:ROH786405 RXS786403:RYD786405 SHO786403:SHZ786405 SRK786403:SRV786405 TBG786403:TBR786405 TLC786403:TLN786405 TUY786403:TVJ786405 UEU786403:UFF786405 UOQ786403:UPB786405 UYM786403:UYX786405 VII786403:VIT786405 VSE786403:VSP786405 WCA786403:WCL786405 WLW786403:WMH786405 WVS786403:WWD786405 JG851939:JR851941 TC851939:TN851941 ACY851939:ADJ851941 AMU851939:ANF851941 AWQ851939:AXB851941 BGM851939:BGX851941 BQI851939:BQT851941 CAE851939:CAP851941 CKA851939:CKL851941 CTW851939:CUH851941 DDS851939:DED851941 DNO851939:DNZ851941 DXK851939:DXV851941 EHG851939:EHR851941 ERC851939:ERN851941 FAY851939:FBJ851941 FKU851939:FLF851941 FUQ851939:FVB851941 GEM851939:GEX851941 GOI851939:GOT851941 GYE851939:GYP851941 HIA851939:HIL851941 HRW851939:HSH851941 IBS851939:ICD851941 ILO851939:ILZ851941 IVK851939:IVV851941 JFG851939:JFR851941 JPC851939:JPN851941 JYY851939:JZJ851941 KIU851939:KJF851941 KSQ851939:KTB851941 LCM851939:LCX851941 LMI851939:LMT851941 LWE851939:LWP851941 MGA851939:MGL851941 MPW851939:MQH851941 MZS851939:NAD851941 NJO851939:NJZ851941 NTK851939:NTV851941 ODG851939:ODR851941 ONC851939:ONN851941 OWY851939:OXJ851941 PGU851939:PHF851941 PQQ851939:PRB851941 QAM851939:QAX851941 QKI851939:QKT851941 QUE851939:QUP851941 REA851939:REL851941 RNW851939:ROH851941 RXS851939:RYD851941 SHO851939:SHZ851941 SRK851939:SRV851941 TBG851939:TBR851941 TLC851939:TLN851941 TUY851939:TVJ851941 UEU851939:UFF851941 UOQ851939:UPB851941 UYM851939:UYX851941 VII851939:VIT851941 VSE851939:VSP851941 WCA851939:WCL851941 WLW851939:WMH851941 WVS851939:WWD851941 JG917475:JR917477 TC917475:TN917477 ACY917475:ADJ917477 AMU917475:ANF917477 AWQ917475:AXB917477 BGM917475:BGX917477 BQI917475:BQT917477 CAE917475:CAP917477 CKA917475:CKL917477 CTW917475:CUH917477 DDS917475:DED917477 DNO917475:DNZ917477 DXK917475:DXV917477 EHG917475:EHR917477 ERC917475:ERN917477 FAY917475:FBJ917477 FKU917475:FLF917477 FUQ917475:FVB917477 GEM917475:GEX917477 GOI917475:GOT917477 GYE917475:GYP917477 HIA917475:HIL917477 HRW917475:HSH917477 IBS917475:ICD917477 ILO917475:ILZ917477 IVK917475:IVV917477 JFG917475:JFR917477 JPC917475:JPN917477 JYY917475:JZJ917477 KIU917475:KJF917477 KSQ917475:KTB917477 LCM917475:LCX917477 LMI917475:LMT917477 LWE917475:LWP917477 MGA917475:MGL917477 MPW917475:MQH917477 MZS917475:NAD917477 NJO917475:NJZ917477 NTK917475:NTV917477 ODG917475:ODR917477 ONC917475:ONN917477 OWY917475:OXJ917477 PGU917475:PHF917477 PQQ917475:PRB917477 QAM917475:QAX917477 QKI917475:QKT917477 QUE917475:QUP917477 REA917475:REL917477 RNW917475:ROH917477 RXS917475:RYD917477 SHO917475:SHZ917477 SRK917475:SRV917477 TBG917475:TBR917477 TLC917475:TLN917477 TUY917475:TVJ917477 UEU917475:UFF917477 UOQ917475:UPB917477 UYM917475:UYX917477 VII917475:VIT917477 VSE917475:VSP917477 WCA917475:WCL917477 WLW917475:WMH917477 WVS917475:WWD917477 JG983011:JR983013 TC983011:TN983013 ACY983011:ADJ983013 AMU983011:ANF983013 AWQ983011:AXB983013 BGM983011:BGX983013 BQI983011:BQT983013 CAE983011:CAP983013 CKA983011:CKL983013 CTW983011:CUH983013 DDS983011:DED983013 DNO983011:DNZ983013 DXK983011:DXV983013 EHG983011:EHR983013 ERC983011:ERN983013 FAY983011:FBJ983013 FKU983011:FLF983013 FUQ983011:FVB983013 GEM983011:GEX983013 GOI983011:GOT983013 GYE983011:GYP983013 HIA983011:HIL983013 HRW983011:HSH983013 IBS983011:ICD983013 ILO983011:ILZ983013 IVK983011:IVV983013 JFG983011:JFR983013 JPC983011:JPN983013 JYY983011:JZJ983013 KIU983011:KJF983013 KSQ983011:KTB983013 LCM983011:LCX983013 LMI983011:LMT983013 LWE983011:LWP983013 MGA983011:MGL983013 MPW983011:MQH983013 MZS983011:NAD983013 NJO983011:NJZ983013 NTK983011:NTV983013 ODG983011:ODR983013 ONC983011:ONN983013 OWY983011:OXJ983013 PGU983011:PHF983013 PQQ983011:PRB983013 QAM983011:QAX983013 QKI983011:QKT983013 QUE983011:QUP983013 REA983011:REL983013 RNW983011:ROH983013 RXS983011:RYD983013 SHO983011:SHZ983013 SRK983011:SRV983013 TBG983011:TBR983013 TLC983011:TLN983013 TUY983011:TVJ983013 UEU983011:UFF983013 UOQ983011:UPB983013 UYM983011:UYX983013 VII983011:VIT983013 VSE983011:VSP983013 WCA983011:WCL983013 WLW983011:WMH983013 Z262110:AJ262112 Z196574:AJ196576 Z131038:AJ131040 Z65502:AJ65504 Z983011:AJ983013 Z917475:AJ917477 Z851939:AJ851941 Z786403:AJ786405 Z720867:AJ720869 Z655331:AJ655333 Z589795:AJ589797 Z524259:AJ524261 Z458723:AJ458725 Z393187:AJ393189 Z327651:AJ327653 Z262115:AJ262117 Z196579:AJ196581 Z131043:AJ131045 Z65507:AJ65509 Z983006:AJ983008 Z917470:AJ917472 Z851934:AJ851936 Z786398:AJ786400 Z720862:AJ720864 Z655326:AJ655328 Z589790:AJ589792 Z524254:AJ524256 Z458718:AJ458720 Z393182:AJ393184 Z327646:AJ32764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仕上実績情報（加工CM）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t_cm_shiage_jisseki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64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407</v>
      </c>
      <c r="C10" s="122"/>
      <c r="D10" s="122"/>
      <c r="E10" s="122"/>
      <c r="F10" s="122"/>
      <c r="G10" s="122"/>
      <c r="H10" s="123"/>
      <c r="I10" s="164" t="s">
        <v>408</v>
      </c>
      <c r="J10" s="125"/>
      <c r="K10" s="125"/>
      <c r="L10" s="125"/>
      <c r="M10" s="125"/>
      <c r="N10" s="125"/>
      <c r="O10" s="125"/>
      <c r="P10" s="125"/>
      <c r="Q10" s="163"/>
      <c r="R10" s="121" t="s">
        <v>407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15</v>
      </c>
      <c r="AE10" s="119"/>
      <c r="AF10" s="119">
        <v>3</v>
      </c>
      <c r="AG10" s="119" t="s">
        <v>207</v>
      </c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20">
        <f>IF(B11="","",COUNTA($B$8:B11))</f>
        <v>4</v>
      </c>
      <c r="B11" s="121" t="s">
        <v>410</v>
      </c>
      <c r="C11" s="122"/>
      <c r="D11" s="122"/>
      <c r="E11" s="122"/>
      <c r="F11" s="122"/>
      <c r="G11" s="122"/>
      <c r="H11" s="123"/>
      <c r="I11" s="190" t="s">
        <v>411</v>
      </c>
      <c r="J11" s="125"/>
      <c r="K11" s="125"/>
      <c r="L11" s="125"/>
      <c r="M11" s="125"/>
      <c r="N11" s="125"/>
      <c r="O11" s="125"/>
      <c r="P11" s="125"/>
      <c r="Q11" s="163"/>
      <c r="R11" s="121" t="s">
        <v>410</v>
      </c>
      <c r="S11" s="125"/>
      <c r="T11" s="125"/>
      <c r="U11" s="125"/>
      <c r="V11" s="125"/>
      <c r="W11" s="125"/>
      <c r="X11" s="123"/>
      <c r="Y11" s="532" t="s">
        <v>243</v>
      </c>
      <c r="Z11" s="533"/>
      <c r="AA11" s="534" t="s">
        <v>244</v>
      </c>
      <c r="AB11" s="535"/>
      <c r="AC11" s="536"/>
      <c r="AD11" s="118">
        <v>3</v>
      </c>
      <c r="AE11" s="119"/>
      <c r="AF11" s="119"/>
      <c r="AG11" s="127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 t="s">
        <v>1584</v>
      </c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87" t="s">
        <v>412</v>
      </c>
      <c r="C12" s="188"/>
      <c r="D12" s="188"/>
      <c r="E12" s="188"/>
      <c r="F12" s="188"/>
      <c r="G12" s="188"/>
      <c r="H12" s="188"/>
      <c r="I12" s="187" t="s">
        <v>413</v>
      </c>
      <c r="J12" s="194"/>
      <c r="K12" s="194"/>
      <c r="L12" s="194"/>
      <c r="M12" s="194"/>
      <c r="N12" s="194"/>
      <c r="O12" s="194"/>
      <c r="P12" s="194"/>
      <c r="Q12" s="194"/>
      <c r="R12" s="187" t="s">
        <v>412</v>
      </c>
      <c r="S12" s="188"/>
      <c r="T12" s="188"/>
      <c r="U12" s="188"/>
      <c r="V12" s="188"/>
      <c r="W12" s="188"/>
      <c r="X12" s="188"/>
      <c r="Y12" s="532" t="s">
        <v>210</v>
      </c>
      <c r="Z12" s="533"/>
      <c r="AA12" s="534" t="s">
        <v>211</v>
      </c>
      <c r="AB12" s="535"/>
      <c r="AC12" s="536"/>
      <c r="AD12" s="193">
        <v>30</v>
      </c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87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2"/>
    </row>
    <row r="13" spans="1:56" s="1" customFormat="1">
      <c r="A13" s="189">
        <f>IF(B13="","",COUNTA($B$8:B13))</f>
        <v>6</v>
      </c>
      <c r="B13" s="121" t="s">
        <v>208</v>
      </c>
      <c r="C13" s="122"/>
      <c r="D13" s="122"/>
      <c r="E13" s="122"/>
      <c r="F13" s="122"/>
      <c r="G13" s="122"/>
      <c r="H13" s="123"/>
      <c r="I13" s="164" t="s">
        <v>209</v>
      </c>
      <c r="J13" s="125"/>
      <c r="K13" s="125"/>
      <c r="L13" s="125"/>
      <c r="M13" s="125"/>
      <c r="N13" s="125"/>
      <c r="O13" s="125"/>
      <c r="P13" s="125"/>
      <c r="Q13" s="163"/>
      <c r="R13" s="121" t="s">
        <v>208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1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89">
        <f>IF(B14="","",COUNTA($B$8:B14))</f>
        <v>7</v>
      </c>
      <c r="B14" s="121" t="s">
        <v>214</v>
      </c>
      <c r="C14" s="122"/>
      <c r="D14" s="122"/>
      <c r="E14" s="122"/>
      <c r="F14" s="122"/>
      <c r="G14" s="122"/>
      <c r="H14" s="123"/>
      <c r="I14" s="164" t="s">
        <v>351</v>
      </c>
      <c r="J14" s="125"/>
      <c r="K14" s="125"/>
      <c r="L14" s="125"/>
      <c r="M14" s="125"/>
      <c r="N14" s="125"/>
      <c r="O14" s="125"/>
      <c r="P14" s="125"/>
      <c r="Q14" s="163"/>
      <c r="R14" s="121" t="s">
        <v>214</v>
      </c>
      <c r="S14" s="125"/>
      <c r="T14" s="125"/>
      <c r="U14" s="125"/>
      <c r="V14" s="125"/>
      <c r="W14" s="125"/>
      <c r="X14" s="123"/>
      <c r="Y14" s="532" t="s">
        <v>210</v>
      </c>
      <c r="Z14" s="533"/>
      <c r="AA14" s="534" t="s">
        <v>211</v>
      </c>
      <c r="AB14" s="535"/>
      <c r="AC14" s="536"/>
      <c r="AD14" s="118">
        <v>4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8"/>
    </row>
    <row r="15" spans="1:56" s="1" customFormat="1">
      <c r="A15" s="189">
        <f>IF(B15="","",COUNTA($B$8:B15))</f>
        <v>8</v>
      </c>
      <c r="B15" s="121" t="s">
        <v>414</v>
      </c>
      <c r="C15" s="122"/>
      <c r="D15" s="122"/>
      <c r="E15" s="122"/>
      <c r="F15" s="122"/>
      <c r="G15" s="122"/>
      <c r="H15" s="123"/>
      <c r="I15" s="164" t="s">
        <v>367</v>
      </c>
      <c r="J15" s="125"/>
      <c r="K15" s="125"/>
      <c r="L15" s="125"/>
      <c r="M15" s="125"/>
      <c r="N15" s="125"/>
      <c r="O15" s="125"/>
      <c r="P15" s="125"/>
      <c r="Q15" s="163"/>
      <c r="R15" s="121" t="s">
        <v>414</v>
      </c>
      <c r="S15" s="125"/>
      <c r="T15" s="125"/>
      <c r="U15" s="125"/>
      <c r="V15" s="125"/>
      <c r="W15" s="125"/>
      <c r="X15" s="123"/>
      <c r="Y15" s="532" t="s">
        <v>205</v>
      </c>
      <c r="Z15" s="533"/>
      <c r="AA15" s="534" t="s">
        <v>206</v>
      </c>
      <c r="AB15" s="535"/>
      <c r="AC15" s="536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21" t="s">
        <v>386</v>
      </c>
      <c r="C16" s="122"/>
      <c r="D16" s="122"/>
      <c r="E16" s="122"/>
      <c r="F16" s="122"/>
      <c r="G16" s="122"/>
      <c r="H16" s="123"/>
      <c r="I16" s="164" t="s">
        <v>266</v>
      </c>
      <c r="J16" s="125"/>
      <c r="K16" s="125"/>
      <c r="L16" s="125"/>
      <c r="M16" s="125"/>
      <c r="N16" s="125"/>
      <c r="O16" s="125"/>
      <c r="P16" s="125"/>
      <c r="Q16" s="163"/>
      <c r="R16" s="121" t="s">
        <v>386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193">
        <v>5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87" t="s">
        <v>387</v>
      </c>
      <c r="C17" s="188"/>
      <c r="D17" s="188"/>
      <c r="E17" s="188"/>
      <c r="F17" s="188"/>
      <c r="G17" s="188"/>
      <c r="H17" s="188"/>
      <c r="I17" s="187" t="s">
        <v>252</v>
      </c>
      <c r="J17" s="194"/>
      <c r="K17" s="194"/>
      <c r="L17" s="194"/>
      <c r="M17" s="194"/>
      <c r="N17" s="194"/>
      <c r="O17" s="194"/>
      <c r="P17" s="194"/>
      <c r="Q17" s="194"/>
      <c r="R17" s="187" t="s">
        <v>387</v>
      </c>
      <c r="S17" s="188"/>
      <c r="T17" s="188"/>
      <c r="U17" s="188"/>
      <c r="V17" s="188"/>
      <c r="W17" s="188"/>
      <c r="X17" s="188"/>
      <c r="Y17" s="532" t="s">
        <v>210</v>
      </c>
      <c r="Z17" s="533"/>
      <c r="AA17" s="534" t="s">
        <v>211</v>
      </c>
      <c r="AB17" s="535"/>
      <c r="AC17" s="536"/>
      <c r="AD17" s="195">
        <v>20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388</v>
      </c>
      <c r="C18" s="188"/>
      <c r="D18" s="188"/>
      <c r="E18" s="188"/>
      <c r="F18" s="188"/>
      <c r="G18" s="188"/>
      <c r="H18" s="188"/>
      <c r="I18" s="187" t="s">
        <v>254</v>
      </c>
      <c r="J18" s="194"/>
      <c r="K18" s="194"/>
      <c r="L18" s="194"/>
      <c r="M18" s="194"/>
      <c r="N18" s="194"/>
      <c r="O18" s="194"/>
      <c r="P18" s="194"/>
      <c r="Q18" s="194"/>
      <c r="R18" s="187" t="s">
        <v>388</v>
      </c>
      <c r="S18" s="188"/>
      <c r="T18" s="188"/>
      <c r="U18" s="188"/>
      <c r="V18" s="188"/>
      <c r="W18" s="188"/>
      <c r="X18" s="188"/>
      <c r="Y18" s="532" t="s">
        <v>210</v>
      </c>
      <c r="Z18" s="533"/>
      <c r="AA18" s="534" t="s">
        <v>211</v>
      </c>
      <c r="AB18" s="535"/>
      <c r="AC18" s="536"/>
      <c r="AD18" s="195">
        <v>30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87" t="s">
        <v>415</v>
      </c>
      <c r="C19" s="188"/>
      <c r="D19" s="188"/>
      <c r="E19" s="188"/>
      <c r="F19" s="188"/>
      <c r="G19" s="188"/>
      <c r="H19" s="188"/>
      <c r="I19" s="187" t="s">
        <v>270</v>
      </c>
      <c r="J19" s="194"/>
      <c r="K19" s="194"/>
      <c r="L19" s="194"/>
      <c r="M19" s="194"/>
      <c r="N19" s="194"/>
      <c r="O19" s="194"/>
      <c r="P19" s="194"/>
      <c r="Q19" s="194"/>
      <c r="R19" s="187" t="s">
        <v>415</v>
      </c>
      <c r="S19" s="188"/>
      <c r="T19" s="188"/>
      <c r="U19" s="188"/>
      <c r="V19" s="188"/>
      <c r="W19" s="188"/>
      <c r="X19" s="188"/>
      <c r="Y19" s="532" t="s">
        <v>243</v>
      </c>
      <c r="Z19" s="533"/>
      <c r="AA19" s="534" t="s">
        <v>244</v>
      </c>
      <c r="AB19" s="535"/>
      <c r="AC19" s="536"/>
      <c r="AD19" s="195">
        <v>5</v>
      </c>
      <c r="AE19" s="119">
        <v>2</v>
      </c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416</v>
      </c>
      <c r="C20" s="188"/>
      <c r="D20" s="188"/>
      <c r="E20" s="188"/>
      <c r="F20" s="188"/>
      <c r="G20" s="188"/>
      <c r="H20" s="188"/>
      <c r="I20" s="187" t="s">
        <v>272</v>
      </c>
      <c r="J20" s="194"/>
      <c r="K20" s="194"/>
      <c r="L20" s="194"/>
      <c r="M20" s="194"/>
      <c r="N20" s="194"/>
      <c r="O20" s="194"/>
      <c r="P20" s="194"/>
      <c r="Q20" s="194"/>
      <c r="R20" s="187" t="s">
        <v>416</v>
      </c>
      <c r="S20" s="188"/>
      <c r="T20" s="188"/>
      <c r="U20" s="188"/>
      <c r="V20" s="188"/>
      <c r="W20" s="188"/>
      <c r="X20" s="188"/>
      <c r="Y20" s="532" t="s">
        <v>243</v>
      </c>
      <c r="Z20" s="533"/>
      <c r="AA20" s="534" t="s">
        <v>244</v>
      </c>
      <c r="AB20" s="535"/>
      <c r="AC20" s="536"/>
      <c r="AD20" s="195">
        <v>4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273</v>
      </c>
      <c r="C21" s="188"/>
      <c r="D21" s="188"/>
      <c r="E21" s="188"/>
      <c r="F21" s="188"/>
      <c r="G21" s="188"/>
      <c r="H21" s="188"/>
      <c r="I21" s="187" t="s">
        <v>274</v>
      </c>
      <c r="J21" s="194"/>
      <c r="K21" s="194"/>
      <c r="L21" s="194"/>
      <c r="M21" s="194"/>
      <c r="N21" s="194"/>
      <c r="O21" s="194"/>
      <c r="P21" s="194"/>
      <c r="Q21" s="194"/>
      <c r="R21" s="187" t="s">
        <v>273</v>
      </c>
      <c r="S21" s="188"/>
      <c r="T21" s="188"/>
      <c r="U21" s="188"/>
      <c r="V21" s="188"/>
      <c r="W21" s="188"/>
      <c r="X21" s="188"/>
      <c r="Y21" s="532" t="s">
        <v>243</v>
      </c>
      <c r="Z21" s="533"/>
      <c r="AA21" s="534" t="s">
        <v>244</v>
      </c>
      <c r="AB21" s="535"/>
      <c r="AC21" s="536"/>
      <c r="AD21" s="195">
        <v>5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417</v>
      </c>
      <c r="C22" s="188"/>
      <c r="D22" s="188"/>
      <c r="E22" s="188"/>
      <c r="F22" s="188"/>
      <c r="G22" s="188"/>
      <c r="H22" s="188"/>
      <c r="I22" s="187" t="s">
        <v>418</v>
      </c>
      <c r="J22" s="194"/>
      <c r="K22" s="194"/>
      <c r="L22" s="194"/>
      <c r="M22" s="194"/>
      <c r="N22" s="194"/>
      <c r="O22" s="194"/>
      <c r="P22" s="194"/>
      <c r="Q22" s="194"/>
      <c r="R22" s="187" t="s">
        <v>417</v>
      </c>
      <c r="S22" s="188"/>
      <c r="T22" s="188"/>
      <c r="U22" s="188"/>
      <c r="V22" s="188"/>
      <c r="W22" s="188"/>
      <c r="X22" s="188"/>
      <c r="Y22" s="532" t="s">
        <v>243</v>
      </c>
      <c r="Z22" s="533"/>
      <c r="AA22" s="534" t="s">
        <v>244</v>
      </c>
      <c r="AB22" s="535"/>
      <c r="AC22" s="536"/>
      <c r="AD22" s="195">
        <v>5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87" t="s">
        <v>1699</v>
      </c>
      <c r="C23" s="188"/>
      <c r="D23" s="188"/>
      <c r="E23" s="188"/>
      <c r="F23" s="188"/>
      <c r="G23" s="188"/>
      <c r="H23" s="188"/>
      <c r="I23" s="187" t="s">
        <v>1534</v>
      </c>
      <c r="J23" s="194"/>
      <c r="K23" s="194"/>
      <c r="L23" s="194"/>
      <c r="M23" s="194"/>
      <c r="N23" s="194"/>
      <c r="O23" s="194"/>
      <c r="P23" s="194"/>
      <c r="Q23" s="194"/>
      <c r="R23" s="187" t="s">
        <v>1699</v>
      </c>
      <c r="S23" s="188"/>
      <c r="T23" s="188"/>
      <c r="U23" s="188"/>
      <c r="V23" s="188"/>
      <c r="W23" s="188"/>
      <c r="X23" s="188"/>
      <c r="Y23" s="121" t="s">
        <v>1738</v>
      </c>
      <c r="Z23" s="186"/>
      <c r="AA23" s="160" t="s">
        <v>1731</v>
      </c>
      <c r="AB23" s="161"/>
      <c r="AC23" s="162"/>
      <c r="AD23" s="195">
        <v>30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87" t="s">
        <v>1531</v>
      </c>
      <c r="C24" s="188"/>
      <c r="D24" s="188"/>
      <c r="E24" s="188"/>
      <c r="F24" s="188"/>
      <c r="G24" s="188"/>
      <c r="H24" s="188"/>
      <c r="I24" s="187" t="s">
        <v>1535</v>
      </c>
      <c r="J24" s="194"/>
      <c r="K24" s="194"/>
      <c r="L24" s="194"/>
      <c r="M24" s="194"/>
      <c r="N24" s="194"/>
      <c r="O24" s="194"/>
      <c r="P24" s="194"/>
      <c r="Q24" s="194"/>
      <c r="R24" s="187" t="s">
        <v>1726</v>
      </c>
      <c r="S24" s="188"/>
      <c r="T24" s="188"/>
      <c r="U24" s="188"/>
      <c r="V24" s="188"/>
      <c r="W24" s="188"/>
      <c r="X24" s="188"/>
      <c r="Y24" s="121" t="s">
        <v>243</v>
      </c>
      <c r="Z24" s="186"/>
      <c r="AA24" s="160" t="s">
        <v>244</v>
      </c>
      <c r="AB24" s="161"/>
      <c r="AC24" s="162"/>
      <c r="AD24" s="195">
        <v>5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>
        <f>IF(B25="","",COUNTA($B$8:B25))</f>
        <v>18</v>
      </c>
      <c r="B25" s="187" t="s">
        <v>1532</v>
      </c>
      <c r="C25" s="188"/>
      <c r="D25" s="188"/>
      <c r="E25" s="188"/>
      <c r="F25" s="188"/>
      <c r="G25" s="188"/>
      <c r="H25" s="188"/>
      <c r="I25" s="187" t="s">
        <v>1536</v>
      </c>
      <c r="J25" s="194"/>
      <c r="K25" s="194"/>
      <c r="L25" s="194"/>
      <c r="M25" s="194"/>
      <c r="N25" s="194"/>
      <c r="O25" s="194"/>
      <c r="P25" s="194"/>
      <c r="Q25" s="194"/>
      <c r="R25" s="187" t="s">
        <v>1727</v>
      </c>
      <c r="S25" s="188"/>
      <c r="T25" s="188"/>
      <c r="U25" s="188"/>
      <c r="V25" s="188"/>
      <c r="W25" s="188"/>
      <c r="X25" s="188"/>
      <c r="Y25" s="121" t="s">
        <v>243</v>
      </c>
      <c r="Z25" s="186"/>
      <c r="AA25" s="160" t="s">
        <v>244</v>
      </c>
      <c r="AB25" s="161"/>
      <c r="AC25" s="162"/>
      <c r="AD25" s="195">
        <v>5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19</v>
      </c>
      <c r="B26" s="187" t="s">
        <v>1533</v>
      </c>
      <c r="C26" s="188"/>
      <c r="D26" s="188"/>
      <c r="E26" s="188"/>
      <c r="F26" s="188"/>
      <c r="G26" s="188"/>
      <c r="H26" s="188"/>
      <c r="I26" s="187" t="s">
        <v>1537</v>
      </c>
      <c r="J26" s="194"/>
      <c r="K26" s="194"/>
      <c r="L26" s="194"/>
      <c r="M26" s="194"/>
      <c r="N26" s="194"/>
      <c r="O26" s="194"/>
      <c r="P26" s="194"/>
      <c r="Q26" s="194"/>
      <c r="R26" s="187" t="s">
        <v>1728</v>
      </c>
      <c r="S26" s="188"/>
      <c r="T26" s="188"/>
      <c r="U26" s="188"/>
      <c r="V26" s="188"/>
      <c r="W26" s="188"/>
      <c r="X26" s="188"/>
      <c r="Y26" s="121" t="s">
        <v>243</v>
      </c>
      <c r="Z26" s="186"/>
      <c r="AA26" s="160" t="s">
        <v>244</v>
      </c>
      <c r="AB26" s="161"/>
      <c r="AC26" s="162"/>
      <c r="AD26" s="195">
        <v>5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 t="s">
        <v>1538</v>
      </c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20</v>
      </c>
      <c r="B27" s="187" t="s">
        <v>1700</v>
      </c>
      <c r="C27" s="188"/>
      <c r="D27" s="188"/>
      <c r="E27" s="188"/>
      <c r="F27" s="188"/>
      <c r="G27" s="188"/>
      <c r="H27" s="188"/>
      <c r="I27" s="187" t="s">
        <v>1539</v>
      </c>
      <c r="J27" s="194"/>
      <c r="K27" s="194"/>
      <c r="L27" s="194"/>
      <c r="M27" s="194"/>
      <c r="N27" s="194"/>
      <c r="O27" s="194"/>
      <c r="P27" s="194"/>
      <c r="Q27" s="194"/>
      <c r="R27" s="187" t="s">
        <v>1700</v>
      </c>
      <c r="S27" s="188"/>
      <c r="T27" s="188"/>
      <c r="U27" s="188"/>
      <c r="V27" s="188"/>
      <c r="W27" s="188"/>
      <c r="X27" s="188"/>
      <c r="Y27" s="121" t="s">
        <v>1738</v>
      </c>
      <c r="Z27" s="186"/>
      <c r="AA27" s="160" t="s">
        <v>1731</v>
      </c>
      <c r="AB27" s="161"/>
      <c r="AC27" s="162"/>
      <c r="AD27" s="195">
        <v>1000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21</v>
      </c>
      <c r="B28" s="121" t="s">
        <v>219</v>
      </c>
      <c r="C28" s="122"/>
      <c r="D28" s="122"/>
      <c r="E28" s="122"/>
      <c r="F28" s="122"/>
      <c r="G28" s="122"/>
      <c r="H28" s="123"/>
      <c r="I28" s="124" t="s">
        <v>220</v>
      </c>
      <c r="J28" s="125"/>
      <c r="K28" s="125"/>
      <c r="L28" s="125"/>
      <c r="M28" s="125"/>
      <c r="N28" s="125"/>
      <c r="O28" s="125"/>
      <c r="P28" s="125"/>
      <c r="Q28" s="163"/>
      <c r="R28" s="121" t="s">
        <v>219</v>
      </c>
      <c r="S28" s="125"/>
      <c r="T28" s="125"/>
      <c r="U28" s="125"/>
      <c r="V28" s="125"/>
      <c r="W28" s="125"/>
      <c r="X28" s="123"/>
      <c r="Y28" s="532" t="s">
        <v>210</v>
      </c>
      <c r="Z28" s="533"/>
      <c r="AA28" s="534" t="s">
        <v>211</v>
      </c>
      <c r="AB28" s="535"/>
      <c r="AC28" s="536"/>
      <c r="AD28" s="118">
        <v>4</v>
      </c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6" s="1" customFormat="1">
      <c r="A29" s="189">
        <f>IF(B29="","",COUNTA($B$8:B29))</f>
        <v>22</v>
      </c>
      <c r="B29" s="121" t="s">
        <v>221</v>
      </c>
      <c r="C29" s="122"/>
      <c r="D29" s="122"/>
      <c r="E29" s="122"/>
      <c r="F29" s="122"/>
      <c r="G29" s="122"/>
      <c r="H29" s="123"/>
      <c r="I29" s="124" t="s">
        <v>222</v>
      </c>
      <c r="J29" s="125"/>
      <c r="K29" s="125"/>
      <c r="L29" s="125"/>
      <c r="M29" s="125"/>
      <c r="N29" s="125"/>
      <c r="O29" s="125"/>
      <c r="P29" s="125"/>
      <c r="Q29" s="163"/>
      <c r="R29" s="121" t="s">
        <v>221</v>
      </c>
      <c r="S29" s="125"/>
      <c r="T29" s="125"/>
      <c r="U29" s="125"/>
      <c r="V29" s="125"/>
      <c r="W29" s="125"/>
      <c r="X29" s="123"/>
      <c r="Y29" s="532" t="s">
        <v>210</v>
      </c>
      <c r="Z29" s="533"/>
      <c r="AA29" s="534" t="s">
        <v>211</v>
      </c>
      <c r="AB29" s="535"/>
      <c r="AC29" s="536"/>
      <c r="AD29" s="118">
        <v>4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6" s="1" customFormat="1">
      <c r="A30" s="120">
        <f>IF(B30="","",COUNTA($B$8:B30))</f>
        <v>23</v>
      </c>
      <c r="B30" s="121" t="s">
        <v>223</v>
      </c>
      <c r="C30" s="122"/>
      <c r="D30" s="122"/>
      <c r="E30" s="122"/>
      <c r="F30" s="122"/>
      <c r="G30" s="122"/>
      <c r="H30" s="123"/>
      <c r="I30" s="124" t="s">
        <v>224</v>
      </c>
      <c r="J30" s="125"/>
      <c r="K30" s="125"/>
      <c r="L30" s="125"/>
      <c r="M30" s="125"/>
      <c r="N30" s="125"/>
      <c r="O30" s="125"/>
      <c r="P30" s="125"/>
      <c r="Q30" s="163"/>
      <c r="R30" s="121" t="s">
        <v>223</v>
      </c>
      <c r="S30" s="125"/>
      <c r="T30" s="125"/>
      <c r="U30" s="125"/>
      <c r="V30" s="125"/>
      <c r="W30" s="125"/>
      <c r="X30" s="123"/>
      <c r="Y30" s="532" t="s">
        <v>210</v>
      </c>
      <c r="Z30" s="533"/>
      <c r="AA30" s="534" t="s">
        <v>211</v>
      </c>
      <c r="AB30" s="535"/>
      <c r="AC30" s="536"/>
      <c r="AD30" s="118">
        <v>10</v>
      </c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6" s="1" customFormat="1">
      <c r="A31" s="120">
        <f>IF(B31="","",COUNTA($B$8:B31))</f>
        <v>24</v>
      </c>
      <c r="B31" s="121" t="s">
        <v>225</v>
      </c>
      <c r="C31" s="122"/>
      <c r="D31" s="122"/>
      <c r="E31" s="122"/>
      <c r="F31" s="122"/>
      <c r="G31" s="122"/>
      <c r="H31" s="123"/>
      <c r="I31" s="124" t="s">
        <v>226</v>
      </c>
      <c r="J31" s="125"/>
      <c r="K31" s="125"/>
      <c r="L31" s="125"/>
      <c r="M31" s="125"/>
      <c r="N31" s="125"/>
      <c r="O31" s="125"/>
      <c r="P31" s="125"/>
      <c r="Q31" s="163"/>
      <c r="R31" s="121" t="s">
        <v>225</v>
      </c>
      <c r="S31" s="125"/>
      <c r="T31" s="125"/>
      <c r="U31" s="125"/>
      <c r="V31" s="125"/>
      <c r="W31" s="125"/>
      <c r="X31" s="123"/>
      <c r="Y31" s="532" t="s">
        <v>210</v>
      </c>
      <c r="Z31" s="533"/>
      <c r="AA31" s="534" t="s">
        <v>211</v>
      </c>
      <c r="AB31" s="535"/>
      <c r="AC31" s="536"/>
      <c r="AD31" s="118">
        <v>10</v>
      </c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87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2"/>
    </row>
    <row r="32" spans="1:56" s="1" customFormat="1">
      <c r="A32" s="120">
        <f>IF(B32="","",COUNTA($B$8:B32))</f>
        <v>25</v>
      </c>
      <c r="B32" s="121" t="s">
        <v>227</v>
      </c>
      <c r="C32" s="122"/>
      <c r="D32" s="122"/>
      <c r="E32" s="122"/>
      <c r="F32" s="122"/>
      <c r="G32" s="122"/>
      <c r="H32" s="123"/>
      <c r="I32" s="124" t="s">
        <v>228</v>
      </c>
      <c r="J32" s="125"/>
      <c r="K32" s="125"/>
      <c r="L32" s="125"/>
      <c r="M32" s="125"/>
      <c r="N32" s="125"/>
      <c r="O32" s="125"/>
      <c r="P32" s="125"/>
      <c r="Q32" s="163"/>
      <c r="R32" s="121" t="s">
        <v>227</v>
      </c>
      <c r="S32" s="125"/>
      <c r="T32" s="125"/>
      <c r="U32" s="125"/>
      <c r="V32" s="125"/>
      <c r="W32" s="125"/>
      <c r="X32" s="123"/>
      <c r="Y32" s="532" t="s">
        <v>205</v>
      </c>
      <c r="Z32" s="533"/>
      <c r="AA32" s="534" t="s">
        <v>229</v>
      </c>
      <c r="AB32" s="535"/>
      <c r="AC32" s="536"/>
      <c r="AD32" s="193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87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2"/>
    </row>
    <row r="33" spans="1:56" s="1" customFormat="1">
      <c r="A33" s="120">
        <f>IF(B33="","",COUNTA($B$8:B33))</f>
        <v>26</v>
      </c>
      <c r="B33" s="121" t="s">
        <v>230</v>
      </c>
      <c r="C33" s="122"/>
      <c r="D33" s="122"/>
      <c r="E33" s="122"/>
      <c r="F33" s="122"/>
      <c r="G33" s="122"/>
      <c r="H33" s="123"/>
      <c r="I33" s="124" t="s">
        <v>231</v>
      </c>
      <c r="J33" s="125"/>
      <c r="K33" s="125"/>
      <c r="L33" s="125"/>
      <c r="M33" s="125"/>
      <c r="N33" s="125"/>
      <c r="O33" s="125"/>
      <c r="P33" s="125"/>
      <c r="Q33" s="163"/>
      <c r="R33" s="121" t="s">
        <v>230</v>
      </c>
      <c r="S33" s="125"/>
      <c r="T33" s="125"/>
      <c r="U33" s="125"/>
      <c r="V33" s="125"/>
      <c r="W33" s="125"/>
      <c r="X33" s="123"/>
      <c r="Y33" s="532" t="s">
        <v>210</v>
      </c>
      <c r="Z33" s="533"/>
      <c r="AA33" s="534" t="s">
        <v>211</v>
      </c>
      <c r="AB33" s="535"/>
      <c r="AC33" s="536"/>
      <c r="AD33" s="118">
        <v>10</v>
      </c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87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2"/>
    </row>
    <row r="34" spans="1:56" s="1" customFormat="1">
      <c r="A34" s="120">
        <f>IF(B34="","",COUNTA($B$8:B34))</f>
        <v>27</v>
      </c>
      <c r="B34" s="121" t="s">
        <v>232</v>
      </c>
      <c r="C34" s="122"/>
      <c r="D34" s="122"/>
      <c r="E34" s="122"/>
      <c r="F34" s="122"/>
      <c r="G34" s="122"/>
      <c r="H34" s="123"/>
      <c r="I34" s="124" t="s">
        <v>233</v>
      </c>
      <c r="J34" s="125"/>
      <c r="K34" s="125"/>
      <c r="L34" s="125"/>
      <c r="M34" s="125"/>
      <c r="N34" s="125"/>
      <c r="O34" s="125"/>
      <c r="P34" s="125"/>
      <c r="Q34" s="163"/>
      <c r="R34" s="121" t="s">
        <v>232</v>
      </c>
      <c r="S34" s="125"/>
      <c r="T34" s="125"/>
      <c r="U34" s="125"/>
      <c r="V34" s="125"/>
      <c r="W34" s="125"/>
      <c r="X34" s="123"/>
      <c r="Y34" s="532" t="s">
        <v>210</v>
      </c>
      <c r="Z34" s="533"/>
      <c r="AA34" s="534" t="s">
        <v>211</v>
      </c>
      <c r="AB34" s="535"/>
      <c r="AC34" s="536"/>
      <c r="AD34" s="193">
        <v>10</v>
      </c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20">
        <f>IF(B35="","",COUNTA($B$8:B35))</f>
        <v>28</v>
      </c>
      <c r="B35" s="121" t="s">
        <v>234</v>
      </c>
      <c r="C35" s="122"/>
      <c r="D35" s="122"/>
      <c r="E35" s="122"/>
      <c r="F35" s="122"/>
      <c r="G35" s="122"/>
      <c r="H35" s="123"/>
      <c r="I35" s="124" t="s">
        <v>235</v>
      </c>
      <c r="J35" s="125"/>
      <c r="K35" s="125"/>
      <c r="L35" s="125"/>
      <c r="M35" s="125"/>
      <c r="N35" s="125"/>
      <c r="O35" s="125"/>
      <c r="P35" s="125"/>
      <c r="Q35" s="163"/>
      <c r="R35" s="164" t="s">
        <v>234</v>
      </c>
      <c r="S35" s="125"/>
      <c r="T35" s="125"/>
      <c r="U35" s="125"/>
      <c r="V35" s="125"/>
      <c r="W35" s="125"/>
      <c r="X35" s="123"/>
      <c r="Y35" s="532" t="s">
        <v>205</v>
      </c>
      <c r="Z35" s="533"/>
      <c r="AA35" s="534" t="s">
        <v>229</v>
      </c>
      <c r="AB35" s="535"/>
      <c r="AC35" s="536"/>
      <c r="AD35" s="193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87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2"/>
    </row>
    <row r="36" spans="1:56" s="1" customFormat="1">
      <c r="A36" s="189" t="str">
        <f>IF(B36="","",COUNTA($B$8:B36))</f>
        <v/>
      </c>
      <c r="B36" s="187"/>
      <c r="C36" s="188"/>
      <c r="D36" s="188"/>
      <c r="E36" s="188"/>
      <c r="F36" s="188"/>
      <c r="G36" s="188"/>
      <c r="H36" s="188"/>
      <c r="I36" s="187"/>
      <c r="J36" s="194"/>
      <c r="K36" s="194"/>
      <c r="L36" s="194"/>
      <c r="M36" s="194"/>
      <c r="N36" s="194"/>
      <c r="O36" s="194"/>
      <c r="P36" s="194"/>
      <c r="Q36" s="194"/>
      <c r="R36" s="187"/>
      <c r="S36" s="188"/>
      <c r="T36" s="188"/>
      <c r="U36" s="188"/>
      <c r="V36" s="188"/>
      <c r="W36" s="188"/>
      <c r="X36" s="188"/>
      <c r="Y36" s="121"/>
      <c r="Z36" s="126"/>
      <c r="AA36" s="534"/>
      <c r="AB36" s="535"/>
      <c r="AC36" s="536"/>
      <c r="AD36" s="195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87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2"/>
    </row>
    <row r="37" spans="1:56" s="1" customFormat="1">
      <c r="A37" s="189" t="str">
        <f>IF(B37="","",COUNTA($B$8:B37))</f>
        <v/>
      </c>
      <c r="B37" s="187"/>
      <c r="C37" s="188"/>
      <c r="D37" s="188"/>
      <c r="E37" s="188"/>
      <c r="F37" s="188"/>
      <c r="G37" s="188"/>
      <c r="H37" s="188"/>
      <c r="I37" s="187"/>
      <c r="J37" s="194"/>
      <c r="K37" s="194"/>
      <c r="L37" s="194"/>
      <c r="M37" s="194"/>
      <c r="N37" s="194"/>
      <c r="O37" s="194"/>
      <c r="P37" s="194"/>
      <c r="Q37" s="194"/>
      <c r="R37" s="187"/>
      <c r="S37" s="188"/>
      <c r="T37" s="188"/>
      <c r="U37" s="188"/>
      <c r="V37" s="188"/>
      <c r="W37" s="188"/>
      <c r="X37" s="188"/>
      <c r="Y37" s="532"/>
      <c r="Z37" s="566"/>
      <c r="AA37" s="534"/>
      <c r="AB37" s="535"/>
      <c r="AC37" s="536"/>
      <c r="AD37" s="195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87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2"/>
    </row>
    <row r="38" spans="1:56" s="1" customFormat="1">
      <c r="A38" s="189" t="str">
        <f>IF(B38="","",COUNTA($B$8:B38))</f>
        <v/>
      </c>
      <c r="B38" s="187"/>
      <c r="C38" s="188"/>
      <c r="D38" s="188"/>
      <c r="E38" s="188"/>
      <c r="F38" s="188"/>
      <c r="G38" s="188"/>
      <c r="H38" s="188"/>
      <c r="I38" s="187"/>
      <c r="J38" s="194"/>
      <c r="K38" s="194"/>
      <c r="L38" s="194"/>
      <c r="M38" s="194"/>
      <c r="N38" s="194"/>
      <c r="O38" s="194"/>
      <c r="P38" s="194"/>
      <c r="Q38" s="194"/>
      <c r="R38" s="187"/>
      <c r="S38" s="188"/>
      <c r="T38" s="188"/>
      <c r="U38" s="188"/>
      <c r="V38" s="188"/>
      <c r="W38" s="188"/>
      <c r="X38" s="188"/>
      <c r="Y38" s="532"/>
      <c r="Z38" s="566"/>
      <c r="AA38" s="534"/>
      <c r="AB38" s="535"/>
      <c r="AC38" s="536"/>
      <c r="AD38" s="195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87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2"/>
    </row>
    <row r="39" spans="1:56" s="1" customFormat="1">
      <c r="A39" s="189" t="str">
        <f>IF(B39="","",COUNTA($B$8:B39))</f>
        <v/>
      </c>
      <c r="B39" s="187"/>
      <c r="C39" s="188"/>
      <c r="D39" s="188"/>
      <c r="E39" s="188"/>
      <c r="F39" s="188"/>
      <c r="G39" s="188"/>
      <c r="H39" s="188"/>
      <c r="I39" s="187"/>
      <c r="J39" s="194"/>
      <c r="K39" s="194"/>
      <c r="L39" s="194"/>
      <c r="M39" s="194"/>
      <c r="N39" s="194"/>
      <c r="O39" s="194"/>
      <c r="P39" s="194"/>
      <c r="Q39" s="194"/>
      <c r="R39" s="187"/>
      <c r="S39" s="188"/>
      <c r="T39" s="188"/>
      <c r="U39" s="188"/>
      <c r="V39" s="188"/>
      <c r="W39" s="188"/>
      <c r="X39" s="188"/>
      <c r="Y39" s="532"/>
      <c r="Z39" s="566"/>
      <c r="AA39" s="534"/>
      <c r="AB39" s="535"/>
      <c r="AC39" s="536"/>
      <c r="AD39" s="195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87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2"/>
    </row>
    <row r="40" spans="1:56" s="1" customFormat="1">
      <c r="A40" s="189" t="str">
        <f>IF(B40="","",COUNTA($B$8:B40))</f>
        <v/>
      </c>
      <c r="B40" s="187"/>
      <c r="C40" s="188"/>
      <c r="D40" s="188"/>
      <c r="E40" s="188"/>
      <c r="F40" s="188"/>
      <c r="G40" s="188"/>
      <c r="H40" s="188"/>
      <c r="I40" s="187"/>
      <c r="J40" s="194"/>
      <c r="K40" s="194"/>
      <c r="L40" s="194"/>
      <c r="M40" s="194"/>
      <c r="N40" s="194"/>
      <c r="O40" s="194"/>
      <c r="P40" s="194"/>
      <c r="Q40" s="194"/>
      <c r="R40" s="187"/>
      <c r="S40" s="188"/>
      <c r="T40" s="188"/>
      <c r="U40" s="188"/>
      <c r="V40" s="188"/>
      <c r="W40" s="188"/>
      <c r="X40" s="188"/>
      <c r="Y40" s="532"/>
      <c r="Z40" s="566"/>
      <c r="AA40" s="534"/>
      <c r="AB40" s="535"/>
      <c r="AC40" s="536"/>
      <c r="AD40" s="195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87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2"/>
    </row>
    <row r="41" spans="1:56" s="1" customFormat="1">
      <c r="A41" s="189" t="str">
        <f>IF(B41="","",COUNTA($B$8:B41))</f>
        <v/>
      </c>
      <c r="B41" s="187"/>
      <c r="C41" s="188"/>
      <c r="D41" s="188"/>
      <c r="E41" s="188"/>
      <c r="F41" s="188"/>
      <c r="G41" s="188"/>
      <c r="H41" s="188"/>
      <c r="I41" s="187"/>
      <c r="J41" s="194"/>
      <c r="K41" s="194"/>
      <c r="L41" s="194"/>
      <c r="M41" s="194"/>
      <c r="N41" s="194"/>
      <c r="O41" s="194"/>
      <c r="P41" s="194"/>
      <c r="Q41" s="194"/>
      <c r="R41" s="187"/>
      <c r="S41" s="188"/>
      <c r="T41" s="188"/>
      <c r="U41" s="188"/>
      <c r="V41" s="188"/>
      <c r="W41" s="188"/>
      <c r="X41" s="188"/>
      <c r="Y41" s="532"/>
      <c r="Z41" s="566"/>
      <c r="AA41" s="534"/>
      <c r="AB41" s="535"/>
      <c r="AC41" s="536"/>
      <c r="AD41" s="195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87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2"/>
    </row>
    <row r="42" spans="1:56" s="1" customFormat="1">
      <c r="A42" s="189" t="str">
        <f>IF(B42="","",COUNTA($B$8:B42))</f>
        <v/>
      </c>
      <c r="B42" s="187"/>
      <c r="C42" s="188"/>
      <c r="D42" s="188"/>
      <c r="E42" s="188"/>
      <c r="F42" s="188"/>
      <c r="G42" s="188"/>
      <c r="H42" s="188"/>
      <c r="I42" s="187"/>
      <c r="J42" s="194"/>
      <c r="K42" s="194"/>
      <c r="L42" s="194"/>
      <c r="M42" s="194"/>
      <c r="N42" s="194"/>
      <c r="O42" s="194"/>
      <c r="P42" s="194"/>
      <c r="Q42" s="194"/>
      <c r="R42" s="187"/>
      <c r="S42" s="188"/>
      <c r="T42" s="188"/>
      <c r="U42" s="188"/>
      <c r="V42" s="188"/>
      <c r="W42" s="188"/>
      <c r="X42" s="188"/>
      <c r="Y42" s="532"/>
      <c r="Z42" s="566"/>
      <c r="AA42" s="534"/>
      <c r="AB42" s="535"/>
      <c r="AC42" s="536"/>
      <c r="AD42" s="195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87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2"/>
    </row>
    <row r="43" spans="1:56" s="1" customFormat="1">
      <c r="A43" s="189" t="str">
        <f>IF(B43="","",COUNTA($B$8:B43))</f>
        <v/>
      </c>
      <c r="B43" s="187"/>
      <c r="C43" s="188"/>
      <c r="D43" s="188"/>
      <c r="E43" s="188"/>
      <c r="F43" s="188"/>
      <c r="G43" s="188"/>
      <c r="H43" s="188"/>
      <c r="I43" s="187"/>
      <c r="J43" s="194"/>
      <c r="K43" s="194"/>
      <c r="L43" s="194"/>
      <c r="M43" s="194"/>
      <c r="N43" s="194"/>
      <c r="O43" s="194"/>
      <c r="P43" s="194"/>
      <c r="Q43" s="194"/>
      <c r="R43" s="187"/>
      <c r="S43" s="188"/>
      <c r="T43" s="188"/>
      <c r="U43" s="188"/>
      <c r="V43" s="188"/>
      <c r="W43" s="188"/>
      <c r="X43" s="188"/>
      <c r="Y43" s="532"/>
      <c r="Z43" s="566"/>
      <c r="AA43" s="534"/>
      <c r="AB43" s="535"/>
      <c r="AC43" s="536"/>
      <c r="AD43" s="195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87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2"/>
    </row>
    <row r="44" spans="1:56" s="1" customFormat="1">
      <c r="A44" s="189" t="str">
        <f>IF(B44="","",COUNTA($B$8:B44))</f>
        <v/>
      </c>
      <c r="B44" s="187"/>
      <c r="C44" s="188"/>
      <c r="D44" s="188"/>
      <c r="E44" s="188"/>
      <c r="F44" s="188"/>
      <c r="G44" s="188"/>
      <c r="H44" s="188"/>
      <c r="I44" s="187"/>
      <c r="J44" s="194"/>
      <c r="K44" s="194"/>
      <c r="L44" s="194"/>
      <c r="M44" s="194"/>
      <c r="N44" s="194"/>
      <c r="O44" s="194"/>
      <c r="P44" s="194"/>
      <c r="Q44" s="194"/>
      <c r="R44" s="187"/>
      <c r="S44" s="188"/>
      <c r="T44" s="188"/>
      <c r="U44" s="188"/>
      <c r="V44" s="188"/>
      <c r="W44" s="188"/>
      <c r="X44" s="188"/>
      <c r="Y44" s="532"/>
      <c r="Z44" s="566"/>
      <c r="AA44" s="534"/>
      <c r="AB44" s="535"/>
      <c r="AC44" s="536"/>
      <c r="AD44" s="195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87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2"/>
    </row>
    <row r="45" spans="1:56" s="1" customFormat="1">
      <c r="A45" s="189" t="str">
        <f>IF(B45="","",COUNTA($B$8:B45))</f>
        <v/>
      </c>
      <c r="B45" s="187"/>
      <c r="C45" s="188"/>
      <c r="D45" s="188"/>
      <c r="E45" s="188"/>
      <c r="F45" s="188"/>
      <c r="G45" s="188"/>
      <c r="H45" s="188"/>
      <c r="I45" s="187"/>
      <c r="J45" s="194"/>
      <c r="K45" s="194"/>
      <c r="L45" s="194"/>
      <c r="M45" s="194"/>
      <c r="N45" s="194"/>
      <c r="O45" s="194"/>
      <c r="P45" s="194"/>
      <c r="Q45" s="194"/>
      <c r="R45" s="187"/>
      <c r="S45" s="188"/>
      <c r="T45" s="188"/>
      <c r="U45" s="188"/>
      <c r="V45" s="188"/>
      <c r="W45" s="188"/>
      <c r="X45" s="188"/>
      <c r="Y45" s="532"/>
      <c r="Z45" s="566"/>
      <c r="AA45" s="534"/>
      <c r="AB45" s="535"/>
      <c r="AC45" s="536"/>
      <c r="AD45" s="195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87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2"/>
    </row>
    <row r="46" spans="1:56" s="1" customFormat="1">
      <c r="A46" s="189" t="str">
        <f>IF(B46="","",COUNTA($B$8:B46))</f>
        <v/>
      </c>
      <c r="B46" s="187"/>
      <c r="C46" s="188"/>
      <c r="D46" s="188"/>
      <c r="E46" s="188"/>
      <c r="F46" s="188"/>
      <c r="G46" s="188"/>
      <c r="H46" s="188"/>
      <c r="I46" s="187"/>
      <c r="J46" s="194"/>
      <c r="K46" s="194"/>
      <c r="L46" s="194"/>
      <c r="M46" s="194"/>
      <c r="N46" s="194"/>
      <c r="O46" s="194"/>
      <c r="P46" s="194"/>
      <c r="Q46" s="194"/>
      <c r="R46" s="187"/>
      <c r="S46" s="188"/>
      <c r="T46" s="188"/>
      <c r="U46" s="188"/>
      <c r="V46" s="188"/>
      <c r="W46" s="188"/>
      <c r="X46" s="188"/>
      <c r="Y46" s="532"/>
      <c r="Z46" s="566"/>
      <c r="AA46" s="534"/>
      <c r="AB46" s="535"/>
      <c r="AC46" s="536"/>
      <c r="AD46" s="195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87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2"/>
    </row>
  </sheetData>
  <mergeCells count="99">
    <mergeCell ref="R6:X7"/>
    <mergeCell ref="Y10:Z10"/>
    <mergeCell ref="AD6:AD7"/>
    <mergeCell ref="AE6:AE7"/>
    <mergeCell ref="Y9:Z9"/>
    <mergeCell ref="AA9:AC9"/>
    <mergeCell ref="AU1:AY1"/>
    <mergeCell ref="AZ1:BD1"/>
    <mergeCell ref="Y15:Z15"/>
    <mergeCell ref="AP4:AT4"/>
    <mergeCell ref="AZ4:BD4"/>
    <mergeCell ref="Y2:AO3"/>
    <mergeCell ref="AP2:AT2"/>
    <mergeCell ref="AZ2:BD2"/>
    <mergeCell ref="AP3:AT3"/>
    <mergeCell ref="AU3:AY3"/>
    <mergeCell ref="AZ3:BD3"/>
    <mergeCell ref="Y4:AO4"/>
    <mergeCell ref="Y6:Z7"/>
    <mergeCell ref="AA6:AC7"/>
    <mergeCell ref="Y12:Z12"/>
    <mergeCell ref="Y18:Z18"/>
    <mergeCell ref="AA18:AC18"/>
    <mergeCell ref="Y19:Z19"/>
    <mergeCell ref="AA19:AC19"/>
    <mergeCell ref="AA20:AC20"/>
    <mergeCell ref="A1:H4"/>
    <mergeCell ref="AU4:AY4"/>
    <mergeCell ref="AG6:AG7"/>
    <mergeCell ref="AH6:AH7"/>
    <mergeCell ref="AI6:AR6"/>
    <mergeCell ref="AS6:BD7"/>
    <mergeCell ref="AP1:AT1"/>
    <mergeCell ref="A6:A7"/>
    <mergeCell ref="B6:H7"/>
    <mergeCell ref="I6:Q7"/>
    <mergeCell ref="AF6:AF7"/>
    <mergeCell ref="I1:Q1"/>
    <mergeCell ref="R1:X1"/>
    <mergeCell ref="Y1:AO1"/>
    <mergeCell ref="I2:Q4"/>
    <mergeCell ref="R2:X4"/>
    <mergeCell ref="Y22:Z22"/>
    <mergeCell ref="AA22:AC22"/>
    <mergeCell ref="Y20:Z20"/>
    <mergeCell ref="Y29:Z29"/>
    <mergeCell ref="AA29:AC29"/>
    <mergeCell ref="Y28:Z28"/>
    <mergeCell ref="AA28:AC28"/>
    <mergeCell ref="Y21:Z21"/>
    <mergeCell ref="AA21:AC21"/>
    <mergeCell ref="Y17:Z17"/>
    <mergeCell ref="AA17:AC17"/>
    <mergeCell ref="Y11:Z11"/>
    <mergeCell ref="AA11:AC11"/>
    <mergeCell ref="Y8:Z8"/>
    <mergeCell ref="AA8:AC8"/>
    <mergeCell ref="Y16:Z16"/>
    <mergeCell ref="AA16:AC16"/>
    <mergeCell ref="Y13:Z13"/>
    <mergeCell ref="AA13:AC13"/>
    <mergeCell ref="Y14:Z14"/>
    <mergeCell ref="AA14:AC14"/>
    <mergeCell ref="AA15:AC15"/>
    <mergeCell ref="AA10:AC10"/>
    <mergeCell ref="AA12:AC12"/>
    <mergeCell ref="Y30:Z30"/>
    <mergeCell ref="AA30:AC30"/>
    <mergeCell ref="Y31:Z31"/>
    <mergeCell ref="AA31:AC31"/>
    <mergeCell ref="Y32:Z32"/>
    <mergeCell ref="AA32:AC32"/>
    <mergeCell ref="Y33:Z33"/>
    <mergeCell ref="AA33:AC33"/>
    <mergeCell ref="Y34:Z34"/>
    <mergeCell ref="AA34:AC34"/>
    <mergeCell ref="Y35:Z35"/>
    <mergeCell ref="AA35:AC35"/>
    <mergeCell ref="Y38:Z38"/>
    <mergeCell ref="AA38:AC38"/>
    <mergeCell ref="AA36:AC36"/>
    <mergeCell ref="Y37:Z37"/>
    <mergeCell ref="AA37:AC37"/>
    <mergeCell ref="Y39:Z39"/>
    <mergeCell ref="AA39:AC39"/>
    <mergeCell ref="Y40:Z40"/>
    <mergeCell ref="AA40:AC40"/>
    <mergeCell ref="Y41:Z41"/>
    <mergeCell ref="AA41:AC41"/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2:JR65514 TC65512:TN65514 ACY65512:ADJ65514 AMU65512:ANF65514 AWQ65512:AXB65514 BGM65512:BGX65514 BQI65512:BQT65514 CAE65512:CAP65514 CKA65512:CKL65514 CTW65512:CUH65514 DDS65512:DED65514 DNO65512:DNZ65514 DXK65512:DXV65514 EHG65512:EHR65514 ERC65512:ERN65514 FAY65512:FBJ65514 FKU65512:FLF65514 FUQ65512:FVB65514 GEM65512:GEX65514 GOI65512:GOT65514 GYE65512:GYP65514 HIA65512:HIL65514 HRW65512:HSH65514 IBS65512:ICD65514 ILO65512:ILZ65514 IVK65512:IVV65514 JFG65512:JFR65514 JPC65512:JPN65514 JYY65512:JZJ65514 KIU65512:KJF65514 KSQ65512:KTB65514 LCM65512:LCX65514 LMI65512:LMT65514 LWE65512:LWP65514 MGA65512:MGL65514 MPW65512:MQH65514 MZS65512:NAD65514 NJO65512:NJZ65514 NTK65512:NTV65514 ODG65512:ODR65514 ONC65512:ONN65514 OWY65512:OXJ65514 PGU65512:PHF65514 PQQ65512:PRB65514 QAM65512:QAX65514 QKI65512:QKT65514 QUE65512:QUP65514 REA65512:REL65514 RNW65512:ROH65514 RXS65512:RYD65514 SHO65512:SHZ65514 SRK65512:SRV65514 TBG65512:TBR65514 TLC65512:TLN65514 TUY65512:TVJ65514 UEU65512:UFF65514 UOQ65512:UPB65514 UYM65512:UYX65514 VII65512:VIT65514 VSE65512:VSP65514 WCA65512:WCL65514 WLW65512:WMH65514 WVS65512:WWD65514 JG131048:JR131050 TC131048:TN131050 ACY131048:ADJ131050 AMU131048:ANF131050 AWQ131048:AXB131050 BGM131048:BGX131050 BQI131048:BQT131050 CAE131048:CAP131050 CKA131048:CKL131050 CTW131048:CUH131050 DDS131048:DED131050 DNO131048:DNZ131050 DXK131048:DXV131050 EHG131048:EHR131050 ERC131048:ERN131050 FAY131048:FBJ131050 FKU131048:FLF131050 FUQ131048:FVB131050 GEM131048:GEX131050 GOI131048:GOT131050 GYE131048:GYP131050 HIA131048:HIL131050 HRW131048:HSH131050 IBS131048:ICD131050 ILO131048:ILZ131050 IVK131048:IVV131050 JFG131048:JFR131050 JPC131048:JPN131050 JYY131048:JZJ131050 KIU131048:KJF131050 KSQ131048:KTB131050 LCM131048:LCX131050 LMI131048:LMT131050 LWE131048:LWP131050 MGA131048:MGL131050 MPW131048:MQH131050 MZS131048:NAD131050 NJO131048:NJZ131050 NTK131048:NTV131050 ODG131048:ODR131050 ONC131048:ONN131050 OWY131048:OXJ131050 PGU131048:PHF131050 PQQ131048:PRB131050 QAM131048:QAX131050 QKI131048:QKT131050 QUE131048:QUP131050 REA131048:REL131050 RNW131048:ROH131050 RXS131048:RYD131050 SHO131048:SHZ131050 SRK131048:SRV131050 TBG131048:TBR131050 TLC131048:TLN131050 TUY131048:TVJ131050 UEU131048:UFF131050 UOQ131048:UPB131050 UYM131048:UYX131050 VII131048:VIT131050 VSE131048:VSP131050 WCA131048:WCL131050 WLW131048:WMH131050 WVS131048:WWD131050 JG196584:JR196586 TC196584:TN196586 ACY196584:ADJ196586 AMU196584:ANF196586 AWQ196584:AXB196586 BGM196584:BGX196586 BQI196584:BQT196586 CAE196584:CAP196586 CKA196584:CKL196586 CTW196584:CUH196586 DDS196584:DED196586 DNO196584:DNZ196586 DXK196584:DXV196586 EHG196584:EHR196586 ERC196584:ERN196586 FAY196584:FBJ196586 FKU196584:FLF196586 FUQ196584:FVB196586 GEM196584:GEX196586 GOI196584:GOT196586 GYE196584:GYP196586 HIA196584:HIL196586 HRW196584:HSH196586 IBS196584:ICD196586 ILO196584:ILZ196586 IVK196584:IVV196586 JFG196584:JFR196586 JPC196584:JPN196586 JYY196584:JZJ196586 KIU196584:KJF196586 KSQ196584:KTB196586 LCM196584:LCX196586 LMI196584:LMT196586 LWE196584:LWP196586 MGA196584:MGL196586 MPW196584:MQH196586 MZS196584:NAD196586 NJO196584:NJZ196586 NTK196584:NTV196586 ODG196584:ODR196586 ONC196584:ONN196586 OWY196584:OXJ196586 PGU196584:PHF196586 PQQ196584:PRB196586 QAM196584:QAX196586 QKI196584:QKT196586 QUE196584:QUP196586 REA196584:REL196586 RNW196584:ROH196586 RXS196584:RYD196586 SHO196584:SHZ196586 SRK196584:SRV196586 TBG196584:TBR196586 TLC196584:TLN196586 TUY196584:TVJ196586 UEU196584:UFF196586 UOQ196584:UPB196586 UYM196584:UYX196586 VII196584:VIT196586 VSE196584:VSP196586 WCA196584:WCL196586 WLW196584:WMH196586 WVS196584:WWD196586 JG262120:JR262122 TC262120:TN262122 ACY262120:ADJ262122 AMU262120:ANF262122 AWQ262120:AXB262122 BGM262120:BGX262122 BQI262120:BQT262122 CAE262120:CAP262122 CKA262120:CKL262122 CTW262120:CUH262122 DDS262120:DED262122 DNO262120:DNZ262122 DXK262120:DXV262122 EHG262120:EHR262122 ERC262120:ERN262122 FAY262120:FBJ262122 FKU262120:FLF262122 FUQ262120:FVB262122 GEM262120:GEX262122 GOI262120:GOT262122 GYE262120:GYP262122 HIA262120:HIL262122 HRW262120:HSH262122 IBS262120:ICD262122 ILO262120:ILZ262122 IVK262120:IVV262122 JFG262120:JFR262122 JPC262120:JPN262122 JYY262120:JZJ262122 KIU262120:KJF262122 KSQ262120:KTB262122 LCM262120:LCX262122 LMI262120:LMT262122 LWE262120:LWP262122 MGA262120:MGL262122 MPW262120:MQH262122 MZS262120:NAD262122 NJO262120:NJZ262122 NTK262120:NTV262122 ODG262120:ODR262122 ONC262120:ONN262122 OWY262120:OXJ262122 PGU262120:PHF262122 PQQ262120:PRB262122 QAM262120:QAX262122 QKI262120:QKT262122 QUE262120:QUP262122 REA262120:REL262122 RNW262120:ROH262122 RXS262120:RYD262122 SHO262120:SHZ262122 SRK262120:SRV262122 TBG262120:TBR262122 TLC262120:TLN262122 TUY262120:TVJ262122 UEU262120:UFF262122 UOQ262120:UPB262122 UYM262120:UYX262122 VII262120:VIT262122 VSE262120:VSP262122 WCA262120:WCL262122 WLW262120:WMH262122 WVS262120:WWD262122 JG327656:JR327658 TC327656:TN327658 ACY327656:ADJ327658 AMU327656:ANF327658 AWQ327656:AXB327658 BGM327656:BGX327658 BQI327656:BQT327658 CAE327656:CAP327658 CKA327656:CKL327658 CTW327656:CUH327658 DDS327656:DED327658 DNO327656:DNZ327658 DXK327656:DXV327658 EHG327656:EHR327658 ERC327656:ERN327658 FAY327656:FBJ327658 FKU327656:FLF327658 FUQ327656:FVB327658 GEM327656:GEX327658 GOI327656:GOT327658 GYE327656:GYP327658 HIA327656:HIL327658 HRW327656:HSH327658 IBS327656:ICD327658 ILO327656:ILZ327658 IVK327656:IVV327658 JFG327656:JFR327658 JPC327656:JPN327658 JYY327656:JZJ327658 KIU327656:KJF327658 KSQ327656:KTB327658 LCM327656:LCX327658 LMI327656:LMT327658 LWE327656:LWP327658 MGA327656:MGL327658 MPW327656:MQH327658 MZS327656:NAD327658 NJO327656:NJZ327658 NTK327656:NTV327658 ODG327656:ODR327658 ONC327656:ONN327658 OWY327656:OXJ327658 PGU327656:PHF327658 PQQ327656:PRB327658 QAM327656:QAX327658 QKI327656:QKT327658 QUE327656:QUP327658 REA327656:REL327658 RNW327656:ROH327658 RXS327656:RYD327658 SHO327656:SHZ327658 SRK327656:SRV327658 TBG327656:TBR327658 TLC327656:TLN327658 TUY327656:TVJ327658 UEU327656:UFF327658 UOQ327656:UPB327658 UYM327656:UYX327658 VII327656:VIT327658 VSE327656:VSP327658 WCA327656:WCL327658 WLW327656:WMH327658 WVS327656:WWD327658 JG393192:JR393194 TC393192:TN393194 ACY393192:ADJ393194 AMU393192:ANF393194 AWQ393192:AXB393194 BGM393192:BGX393194 BQI393192:BQT393194 CAE393192:CAP393194 CKA393192:CKL393194 CTW393192:CUH393194 DDS393192:DED393194 DNO393192:DNZ393194 DXK393192:DXV393194 EHG393192:EHR393194 ERC393192:ERN393194 FAY393192:FBJ393194 FKU393192:FLF393194 FUQ393192:FVB393194 GEM393192:GEX393194 GOI393192:GOT393194 GYE393192:GYP393194 HIA393192:HIL393194 HRW393192:HSH393194 IBS393192:ICD393194 ILO393192:ILZ393194 IVK393192:IVV393194 JFG393192:JFR393194 JPC393192:JPN393194 JYY393192:JZJ393194 KIU393192:KJF393194 KSQ393192:KTB393194 LCM393192:LCX393194 LMI393192:LMT393194 LWE393192:LWP393194 MGA393192:MGL393194 MPW393192:MQH393194 MZS393192:NAD393194 NJO393192:NJZ393194 NTK393192:NTV393194 ODG393192:ODR393194 ONC393192:ONN393194 OWY393192:OXJ393194 PGU393192:PHF393194 PQQ393192:PRB393194 QAM393192:QAX393194 QKI393192:QKT393194 QUE393192:QUP393194 REA393192:REL393194 RNW393192:ROH393194 RXS393192:RYD393194 SHO393192:SHZ393194 SRK393192:SRV393194 TBG393192:TBR393194 TLC393192:TLN393194 TUY393192:TVJ393194 UEU393192:UFF393194 UOQ393192:UPB393194 UYM393192:UYX393194 VII393192:VIT393194 VSE393192:VSP393194 WCA393192:WCL393194 WLW393192:WMH393194 WVS393192:WWD393194 JG458728:JR458730 TC458728:TN458730 ACY458728:ADJ458730 AMU458728:ANF458730 AWQ458728:AXB458730 BGM458728:BGX458730 BQI458728:BQT458730 CAE458728:CAP458730 CKA458728:CKL458730 CTW458728:CUH458730 DDS458728:DED458730 DNO458728:DNZ458730 DXK458728:DXV458730 EHG458728:EHR458730 ERC458728:ERN458730 FAY458728:FBJ458730 FKU458728:FLF458730 FUQ458728:FVB458730 GEM458728:GEX458730 GOI458728:GOT458730 GYE458728:GYP458730 HIA458728:HIL458730 HRW458728:HSH458730 IBS458728:ICD458730 ILO458728:ILZ458730 IVK458728:IVV458730 JFG458728:JFR458730 JPC458728:JPN458730 JYY458728:JZJ458730 KIU458728:KJF458730 KSQ458728:KTB458730 LCM458728:LCX458730 LMI458728:LMT458730 LWE458728:LWP458730 MGA458728:MGL458730 MPW458728:MQH458730 MZS458728:NAD458730 NJO458728:NJZ458730 NTK458728:NTV458730 ODG458728:ODR458730 ONC458728:ONN458730 OWY458728:OXJ458730 PGU458728:PHF458730 PQQ458728:PRB458730 QAM458728:QAX458730 QKI458728:QKT458730 QUE458728:QUP458730 REA458728:REL458730 RNW458728:ROH458730 RXS458728:RYD458730 SHO458728:SHZ458730 SRK458728:SRV458730 TBG458728:TBR458730 TLC458728:TLN458730 TUY458728:TVJ458730 UEU458728:UFF458730 UOQ458728:UPB458730 UYM458728:UYX458730 VII458728:VIT458730 VSE458728:VSP458730 WCA458728:WCL458730 WLW458728:WMH458730 WVS458728:WWD458730 JG524264:JR524266 TC524264:TN524266 ACY524264:ADJ524266 AMU524264:ANF524266 AWQ524264:AXB524266 BGM524264:BGX524266 BQI524264:BQT524266 CAE524264:CAP524266 CKA524264:CKL524266 CTW524264:CUH524266 DDS524264:DED524266 DNO524264:DNZ524266 DXK524264:DXV524266 EHG524264:EHR524266 ERC524264:ERN524266 FAY524264:FBJ524266 FKU524264:FLF524266 FUQ524264:FVB524266 GEM524264:GEX524266 GOI524264:GOT524266 GYE524264:GYP524266 HIA524264:HIL524266 HRW524264:HSH524266 IBS524264:ICD524266 ILO524264:ILZ524266 IVK524264:IVV524266 JFG524264:JFR524266 JPC524264:JPN524266 JYY524264:JZJ524266 KIU524264:KJF524266 KSQ524264:KTB524266 LCM524264:LCX524266 LMI524264:LMT524266 LWE524264:LWP524266 MGA524264:MGL524266 MPW524264:MQH524266 MZS524264:NAD524266 NJO524264:NJZ524266 NTK524264:NTV524266 ODG524264:ODR524266 ONC524264:ONN524266 OWY524264:OXJ524266 PGU524264:PHF524266 PQQ524264:PRB524266 QAM524264:QAX524266 QKI524264:QKT524266 QUE524264:QUP524266 REA524264:REL524266 RNW524264:ROH524266 RXS524264:RYD524266 SHO524264:SHZ524266 SRK524264:SRV524266 TBG524264:TBR524266 TLC524264:TLN524266 TUY524264:TVJ524266 UEU524264:UFF524266 UOQ524264:UPB524266 UYM524264:UYX524266 VII524264:VIT524266 VSE524264:VSP524266 WCA524264:WCL524266 WLW524264:WMH524266 WVS524264:WWD524266 JG589800:JR589802 TC589800:TN589802 ACY589800:ADJ589802 AMU589800:ANF589802 AWQ589800:AXB589802 BGM589800:BGX589802 BQI589800:BQT589802 CAE589800:CAP589802 CKA589800:CKL589802 CTW589800:CUH589802 DDS589800:DED589802 DNO589800:DNZ589802 DXK589800:DXV589802 EHG589800:EHR589802 ERC589800:ERN589802 FAY589800:FBJ589802 FKU589800:FLF589802 FUQ589800:FVB589802 GEM589800:GEX589802 GOI589800:GOT589802 GYE589800:GYP589802 HIA589800:HIL589802 HRW589800:HSH589802 IBS589800:ICD589802 ILO589800:ILZ589802 IVK589800:IVV589802 JFG589800:JFR589802 JPC589800:JPN589802 JYY589800:JZJ589802 KIU589800:KJF589802 KSQ589800:KTB589802 LCM589800:LCX589802 LMI589800:LMT589802 LWE589800:LWP589802 MGA589800:MGL589802 MPW589800:MQH589802 MZS589800:NAD589802 NJO589800:NJZ589802 NTK589800:NTV589802 ODG589800:ODR589802 ONC589800:ONN589802 OWY589800:OXJ589802 PGU589800:PHF589802 PQQ589800:PRB589802 QAM589800:QAX589802 QKI589800:QKT589802 QUE589800:QUP589802 REA589800:REL589802 RNW589800:ROH589802 RXS589800:RYD589802 SHO589800:SHZ589802 SRK589800:SRV589802 TBG589800:TBR589802 TLC589800:TLN589802 TUY589800:TVJ589802 UEU589800:UFF589802 UOQ589800:UPB589802 UYM589800:UYX589802 VII589800:VIT589802 VSE589800:VSP589802 WCA589800:WCL589802 WLW589800:WMH589802 WVS589800:WWD589802 JG655336:JR655338 TC655336:TN655338 ACY655336:ADJ655338 AMU655336:ANF655338 AWQ655336:AXB655338 BGM655336:BGX655338 BQI655336:BQT655338 CAE655336:CAP655338 CKA655336:CKL655338 CTW655336:CUH655338 DDS655336:DED655338 DNO655336:DNZ655338 DXK655336:DXV655338 EHG655336:EHR655338 ERC655336:ERN655338 FAY655336:FBJ655338 FKU655336:FLF655338 FUQ655336:FVB655338 GEM655336:GEX655338 GOI655336:GOT655338 GYE655336:GYP655338 HIA655336:HIL655338 HRW655336:HSH655338 IBS655336:ICD655338 ILO655336:ILZ655338 IVK655336:IVV655338 JFG655336:JFR655338 JPC655336:JPN655338 JYY655336:JZJ655338 KIU655336:KJF655338 KSQ655336:KTB655338 LCM655336:LCX655338 LMI655336:LMT655338 LWE655336:LWP655338 MGA655336:MGL655338 MPW655336:MQH655338 MZS655336:NAD655338 NJO655336:NJZ655338 NTK655336:NTV655338 ODG655336:ODR655338 ONC655336:ONN655338 OWY655336:OXJ655338 PGU655336:PHF655338 PQQ655336:PRB655338 QAM655336:QAX655338 QKI655336:QKT655338 QUE655336:QUP655338 REA655336:REL655338 RNW655336:ROH655338 RXS655336:RYD655338 SHO655336:SHZ655338 SRK655336:SRV655338 TBG655336:TBR655338 TLC655336:TLN655338 TUY655336:TVJ655338 UEU655336:UFF655338 UOQ655336:UPB655338 UYM655336:UYX655338 VII655336:VIT655338 VSE655336:VSP655338 WCA655336:WCL655338 WLW655336:WMH655338 WVS655336:WWD655338 JG720872:JR720874 TC720872:TN720874 ACY720872:ADJ720874 AMU720872:ANF720874 AWQ720872:AXB720874 BGM720872:BGX720874 BQI720872:BQT720874 CAE720872:CAP720874 CKA720872:CKL720874 CTW720872:CUH720874 DDS720872:DED720874 DNO720872:DNZ720874 DXK720872:DXV720874 EHG720872:EHR720874 ERC720872:ERN720874 FAY720872:FBJ720874 FKU720872:FLF720874 FUQ720872:FVB720874 GEM720872:GEX720874 GOI720872:GOT720874 GYE720872:GYP720874 HIA720872:HIL720874 HRW720872:HSH720874 IBS720872:ICD720874 ILO720872:ILZ720874 IVK720872:IVV720874 JFG720872:JFR720874 JPC720872:JPN720874 JYY720872:JZJ720874 KIU720872:KJF720874 KSQ720872:KTB720874 LCM720872:LCX720874 LMI720872:LMT720874 LWE720872:LWP720874 MGA720872:MGL720874 MPW720872:MQH720874 MZS720872:NAD720874 NJO720872:NJZ720874 NTK720872:NTV720874 ODG720872:ODR720874 ONC720872:ONN720874 OWY720872:OXJ720874 PGU720872:PHF720874 PQQ720872:PRB720874 QAM720872:QAX720874 QKI720872:QKT720874 QUE720872:QUP720874 REA720872:REL720874 RNW720872:ROH720874 RXS720872:RYD720874 SHO720872:SHZ720874 SRK720872:SRV720874 TBG720872:TBR720874 TLC720872:TLN720874 TUY720872:TVJ720874 UEU720872:UFF720874 UOQ720872:UPB720874 UYM720872:UYX720874 VII720872:VIT720874 VSE720872:VSP720874 WCA720872:WCL720874 WLW720872:WMH720874 WVS720872:WWD720874 JG786408:JR786410 TC786408:TN786410 ACY786408:ADJ786410 AMU786408:ANF786410 AWQ786408:AXB786410 BGM786408:BGX786410 BQI786408:BQT786410 CAE786408:CAP786410 CKA786408:CKL786410 CTW786408:CUH786410 DDS786408:DED786410 DNO786408:DNZ786410 DXK786408:DXV786410 EHG786408:EHR786410 ERC786408:ERN786410 FAY786408:FBJ786410 FKU786408:FLF786410 FUQ786408:FVB786410 GEM786408:GEX786410 GOI786408:GOT786410 GYE786408:GYP786410 HIA786408:HIL786410 HRW786408:HSH786410 IBS786408:ICD786410 ILO786408:ILZ786410 IVK786408:IVV786410 JFG786408:JFR786410 JPC786408:JPN786410 JYY786408:JZJ786410 KIU786408:KJF786410 KSQ786408:KTB786410 LCM786408:LCX786410 LMI786408:LMT786410 LWE786408:LWP786410 MGA786408:MGL786410 MPW786408:MQH786410 MZS786408:NAD786410 NJO786408:NJZ786410 NTK786408:NTV786410 ODG786408:ODR786410 ONC786408:ONN786410 OWY786408:OXJ786410 PGU786408:PHF786410 PQQ786408:PRB786410 QAM786408:QAX786410 QKI786408:QKT786410 QUE786408:QUP786410 REA786408:REL786410 RNW786408:ROH786410 RXS786408:RYD786410 SHO786408:SHZ786410 SRK786408:SRV786410 TBG786408:TBR786410 TLC786408:TLN786410 TUY786408:TVJ786410 UEU786408:UFF786410 UOQ786408:UPB786410 UYM786408:UYX786410 VII786408:VIT786410 VSE786408:VSP786410 WCA786408:WCL786410 WLW786408:WMH786410 WVS786408:WWD786410 JG851944:JR851946 TC851944:TN851946 ACY851944:ADJ851946 AMU851944:ANF851946 AWQ851944:AXB851946 BGM851944:BGX851946 BQI851944:BQT851946 CAE851944:CAP851946 CKA851944:CKL851946 CTW851944:CUH851946 DDS851944:DED851946 DNO851944:DNZ851946 DXK851944:DXV851946 EHG851944:EHR851946 ERC851944:ERN851946 FAY851944:FBJ851946 FKU851944:FLF851946 FUQ851944:FVB851946 GEM851944:GEX851946 GOI851944:GOT851946 GYE851944:GYP851946 HIA851944:HIL851946 HRW851944:HSH851946 IBS851944:ICD851946 ILO851944:ILZ851946 IVK851944:IVV851946 JFG851944:JFR851946 JPC851944:JPN851946 JYY851944:JZJ851946 KIU851944:KJF851946 KSQ851944:KTB851946 LCM851944:LCX851946 LMI851944:LMT851946 LWE851944:LWP851946 MGA851944:MGL851946 MPW851944:MQH851946 MZS851944:NAD851946 NJO851944:NJZ851946 NTK851944:NTV851946 ODG851944:ODR851946 ONC851944:ONN851946 OWY851944:OXJ851946 PGU851944:PHF851946 PQQ851944:PRB851946 QAM851944:QAX851946 QKI851944:QKT851946 QUE851944:QUP851946 REA851944:REL851946 RNW851944:ROH851946 RXS851944:RYD851946 SHO851944:SHZ851946 SRK851944:SRV851946 TBG851944:TBR851946 TLC851944:TLN851946 TUY851944:TVJ851946 UEU851944:UFF851946 UOQ851944:UPB851946 UYM851944:UYX851946 VII851944:VIT851946 VSE851944:VSP851946 WCA851944:WCL851946 WLW851944:WMH851946 WVS851944:WWD851946 JG917480:JR917482 TC917480:TN917482 ACY917480:ADJ917482 AMU917480:ANF917482 AWQ917480:AXB917482 BGM917480:BGX917482 BQI917480:BQT917482 CAE917480:CAP917482 CKA917480:CKL917482 CTW917480:CUH917482 DDS917480:DED917482 DNO917480:DNZ917482 DXK917480:DXV917482 EHG917480:EHR917482 ERC917480:ERN917482 FAY917480:FBJ917482 FKU917480:FLF917482 FUQ917480:FVB917482 GEM917480:GEX917482 GOI917480:GOT917482 GYE917480:GYP917482 HIA917480:HIL917482 HRW917480:HSH917482 IBS917480:ICD917482 ILO917480:ILZ917482 IVK917480:IVV917482 JFG917480:JFR917482 JPC917480:JPN917482 JYY917480:JZJ917482 KIU917480:KJF917482 KSQ917480:KTB917482 LCM917480:LCX917482 LMI917480:LMT917482 LWE917480:LWP917482 MGA917480:MGL917482 MPW917480:MQH917482 MZS917480:NAD917482 NJO917480:NJZ917482 NTK917480:NTV917482 ODG917480:ODR917482 ONC917480:ONN917482 OWY917480:OXJ917482 PGU917480:PHF917482 PQQ917480:PRB917482 QAM917480:QAX917482 QKI917480:QKT917482 QUE917480:QUP917482 REA917480:REL917482 RNW917480:ROH917482 RXS917480:RYD917482 SHO917480:SHZ917482 SRK917480:SRV917482 TBG917480:TBR917482 TLC917480:TLN917482 TUY917480:TVJ917482 UEU917480:UFF917482 UOQ917480:UPB917482 UYM917480:UYX917482 VII917480:VIT917482 VSE917480:VSP917482 WCA917480:WCL917482 WLW917480:WMH917482 WVS917480:WWD917482 JG983016:JR983018 TC983016:TN983018 ACY983016:ADJ983018 AMU983016:ANF983018 AWQ983016:AXB983018 BGM983016:BGX983018 BQI983016:BQT983018 CAE983016:CAP983018 CKA983016:CKL983018 CTW983016:CUH983018 DDS983016:DED983018 DNO983016:DNZ983018 DXK983016:DXV983018 EHG983016:EHR983018 ERC983016:ERN983018 FAY983016:FBJ983018 FKU983016:FLF983018 FUQ983016:FVB983018 GEM983016:GEX983018 GOI983016:GOT983018 GYE983016:GYP983018 HIA983016:HIL983018 HRW983016:HSH983018 IBS983016:ICD983018 ILO983016:ILZ983018 IVK983016:IVV983018 JFG983016:JFR983018 JPC983016:JPN983018 JYY983016:JZJ983018 KIU983016:KJF983018 KSQ983016:KTB983018 LCM983016:LCX983018 LMI983016:LMT983018 LWE983016:LWP983018 MGA983016:MGL983018 MPW983016:MQH983018 MZS983016:NAD983018 NJO983016:NJZ983018 NTK983016:NTV983018 ODG983016:ODR983018 ONC983016:ONN983018 OWY983016:OXJ983018 PGU983016:PHF983018 PQQ983016:PRB983018 QAM983016:QAX983018 QKI983016:QKT983018 QUE983016:QUP983018 REA983016:REL983018 RNW983016:ROH983018 RXS983016:RYD983018 SHO983016:SHZ983018 SRK983016:SRV983018 TBG983016:TBR983018 TLC983016:TLN983018 TUY983016:TVJ983018 UEU983016:UFF983018 UOQ983016:UPB983018 UYM983016:UYX983018 VII983016:VIT983018 VSE983016:VSP983018 WCA983016:WCL983018 WLW983016:WMH983018 WVS983016:WWD983018 WVS983021:WWD983023 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Z262120:AJ262122 Z196584:AJ196586 Z131048:AJ131050 Z65512:AJ65514 Z983021:AJ983023 Z917485:AJ917487 Z851949:AJ851951 Z786413:AJ786415 Z720877:AJ720879 Z655341:AJ655343 Z589805:AJ589807 Z524269:AJ524271 Z458733:AJ458735 Z393197:AJ393199 Z327661:AJ327663 Z262125:AJ262127 Z196589:AJ196591 Z131053:AJ131055 Z65517:AJ65519 Z983016:AJ983018 Z917480:AJ917482 Z851944:AJ851946 Z786408:AJ786410 Z720872:AJ720874 Z655336:AJ655338 Z589800:AJ589802 Z524264:AJ524266 Z458728:AJ458730 Z393192:AJ393194 Z327656:AJ32765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加工SC実績情報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t_sc_jisseki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64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64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352</v>
      </c>
      <c r="C11" s="122"/>
      <c r="D11" s="122"/>
      <c r="E11" s="122"/>
      <c r="F11" s="122"/>
      <c r="G11" s="122"/>
      <c r="H11" s="123"/>
      <c r="I11" s="164" t="s">
        <v>353</v>
      </c>
      <c r="J11" s="125"/>
      <c r="K11" s="125"/>
      <c r="L11" s="125"/>
      <c r="M11" s="125"/>
      <c r="N11" s="125"/>
      <c r="O11" s="125"/>
      <c r="P11" s="125"/>
      <c r="Q11" s="163"/>
      <c r="R11" s="121" t="s">
        <v>352</v>
      </c>
      <c r="S11" s="125"/>
      <c r="T11" s="125"/>
      <c r="U11" s="125"/>
      <c r="V11" s="125"/>
      <c r="W11" s="125"/>
      <c r="X11" s="123"/>
      <c r="Y11" s="532" t="s">
        <v>205</v>
      </c>
      <c r="Z11" s="533"/>
      <c r="AA11" s="534" t="s">
        <v>206</v>
      </c>
      <c r="AB11" s="535"/>
      <c r="AC11" s="536"/>
      <c r="AD11" s="118"/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355</v>
      </c>
      <c r="C12" s="122"/>
      <c r="D12" s="122"/>
      <c r="E12" s="122"/>
      <c r="F12" s="122"/>
      <c r="G12" s="122"/>
      <c r="H12" s="123"/>
      <c r="I12" s="164" t="s">
        <v>356</v>
      </c>
      <c r="J12" s="125"/>
      <c r="K12" s="125"/>
      <c r="L12" s="125"/>
      <c r="M12" s="125"/>
      <c r="N12" s="125"/>
      <c r="O12" s="125"/>
      <c r="P12" s="125"/>
      <c r="Q12" s="163"/>
      <c r="R12" s="121" t="s">
        <v>355</v>
      </c>
      <c r="S12" s="125"/>
      <c r="T12" s="125"/>
      <c r="U12" s="125"/>
      <c r="V12" s="125"/>
      <c r="W12" s="125"/>
      <c r="X12" s="123"/>
      <c r="Y12" s="532" t="s">
        <v>205</v>
      </c>
      <c r="Z12" s="533"/>
      <c r="AA12" s="534" t="s">
        <v>206</v>
      </c>
      <c r="AB12" s="535"/>
      <c r="AC12" s="536"/>
      <c r="AD12" s="118"/>
      <c r="AE12" s="119"/>
      <c r="AF12" s="119"/>
      <c r="AG12" s="119"/>
      <c r="AH12" s="127"/>
      <c r="AI12" s="119">
        <v>1</v>
      </c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 ht="14.4" customHeight="1">
      <c r="A13" s="189">
        <f>IF(B13="","",COUNTA($B$8:B13))</f>
        <v>6</v>
      </c>
      <c r="B13" s="121" t="s">
        <v>358</v>
      </c>
      <c r="C13" s="122"/>
      <c r="D13" s="122"/>
      <c r="E13" s="122"/>
      <c r="F13" s="122"/>
      <c r="G13" s="122"/>
      <c r="H13" s="123"/>
      <c r="I13" s="164" t="s">
        <v>359</v>
      </c>
      <c r="J13" s="125"/>
      <c r="K13" s="125"/>
      <c r="L13" s="125"/>
      <c r="M13" s="125"/>
      <c r="N13" s="125"/>
      <c r="O13" s="125"/>
      <c r="P13" s="125"/>
      <c r="Q13" s="163"/>
      <c r="R13" s="121" t="s">
        <v>215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100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275" t="s">
        <v>1743</v>
      </c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361</v>
      </c>
      <c r="C14" s="122"/>
      <c r="D14" s="122"/>
      <c r="E14" s="122"/>
      <c r="F14" s="122"/>
      <c r="G14" s="122"/>
      <c r="H14" s="123"/>
      <c r="I14" s="124" t="s">
        <v>362</v>
      </c>
      <c r="J14" s="125"/>
      <c r="K14" s="125"/>
      <c r="L14" s="125"/>
      <c r="M14" s="125"/>
      <c r="N14" s="125"/>
      <c r="O14" s="126"/>
      <c r="P14" s="125"/>
      <c r="Q14" s="123"/>
      <c r="R14" s="121" t="s">
        <v>361</v>
      </c>
      <c r="S14" s="125"/>
      <c r="T14" s="125"/>
      <c r="U14" s="125"/>
      <c r="V14" s="125"/>
      <c r="W14" s="125"/>
      <c r="X14" s="123"/>
      <c r="Y14" s="532" t="s">
        <v>205</v>
      </c>
      <c r="Z14" s="533"/>
      <c r="AA14" s="534" t="s">
        <v>206</v>
      </c>
      <c r="AB14" s="535"/>
      <c r="AC14" s="536"/>
      <c r="AD14" s="166"/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 t="s">
        <v>363</v>
      </c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89">
        <f>IF(B15="","",COUNTA($B$8:B15))</f>
        <v>8</v>
      </c>
      <c r="B15" s="121" t="s">
        <v>373</v>
      </c>
      <c r="C15" s="122"/>
      <c r="D15" s="122"/>
      <c r="E15" s="122"/>
      <c r="F15" s="122"/>
      <c r="G15" s="122"/>
      <c r="H15" s="123"/>
      <c r="I15" s="164" t="s">
        <v>374</v>
      </c>
      <c r="J15" s="125"/>
      <c r="K15" s="125"/>
      <c r="L15" s="125"/>
      <c r="M15" s="125"/>
      <c r="N15" s="125"/>
      <c r="O15" s="125"/>
      <c r="P15" s="125"/>
      <c r="Q15" s="163"/>
      <c r="R15" s="121" t="s">
        <v>373</v>
      </c>
      <c r="S15" s="125"/>
      <c r="T15" s="125"/>
      <c r="U15" s="125"/>
      <c r="V15" s="125"/>
      <c r="W15" s="125"/>
      <c r="X15" s="123"/>
      <c r="Y15" s="532" t="s">
        <v>205</v>
      </c>
      <c r="Z15" s="533"/>
      <c r="AA15" s="534" t="s">
        <v>206</v>
      </c>
      <c r="AB15" s="535"/>
      <c r="AC15" s="536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21" t="s">
        <v>219</v>
      </c>
      <c r="C16" s="122"/>
      <c r="D16" s="122"/>
      <c r="E16" s="122"/>
      <c r="F16" s="122"/>
      <c r="G16" s="122"/>
      <c r="H16" s="123"/>
      <c r="I16" s="124" t="s">
        <v>220</v>
      </c>
      <c r="J16" s="125"/>
      <c r="K16" s="125"/>
      <c r="L16" s="125"/>
      <c r="M16" s="125"/>
      <c r="N16" s="125"/>
      <c r="O16" s="125"/>
      <c r="P16" s="125"/>
      <c r="Q16" s="163"/>
      <c r="R16" s="121" t="s">
        <v>219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118">
        <v>4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21" t="s">
        <v>221</v>
      </c>
      <c r="C17" s="122"/>
      <c r="D17" s="122"/>
      <c r="E17" s="122"/>
      <c r="F17" s="122"/>
      <c r="G17" s="122"/>
      <c r="H17" s="123"/>
      <c r="I17" s="124" t="s">
        <v>222</v>
      </c>
      <c r="J17" s="125"/>
      <c r="K17" s="125"/>
      <c r="L17" s="125"/>
      <c r="M17" s="125"/>
      <c r="N17" s="125"/>
      <c r="O17" s="125"/>
      <c r="P17" s="125"/>
      <c r="Q17" s="163"/>
      <c r="R17" s="121" t="s">
        <v>221</v>
      </c>
      <c r="S17" s="125"/>
      <c r="T17" s="125"/>
      <c r="U17" s="125"/>
      <c r="V17" s="125"/>
      <c r="W17" s="125"/>
      <c r="X17" s="123"/>
      <c r="Y17" s="532" t="s">
        <v>210</v>
      </c>
      <c r="Z17" s="533"/>
      <c r="AA17" s="534" t="s">
        <v>211</v>
      </c>
      <c r="AB17" s="535"/>
      <c r="AC17" s="536"/>
      <c r="AD17" s="118">
        <v>4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223</v>
      </c>
      <c r="C18" s="122"/>
      <c r="D18" s="122"/>
      <c r="E18" s="122"/>
      <c r="F18" s="122"/>
      <c r="G18" s="122"/>
      <c r="H18" s="123"/>
      <c r="I18" s="124" t="s">
        <v>224</v>
      </c>
      <c r="J18" s="125"/>
      <c r="K18" s="125"/>
      <c r="L18" s="125"/>
      <c r="M18" s="125"/>
      <c r="N18" s="125"/>
      <c r="O18" s="125"/>
      <c r="P18" s="125"/>
      <c r="Q18" s="163"/>
      <c r="R18" s="121" t="s">
        <v>223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18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225</v>
      </c>
      <c r="C19" s="122"/>
      <c r="D19" s="122"/>
      <c r="E19" s="122"/>
      <c r="F19" s="122"/>
      <c r="G19" s="122"/>
      <c r="H19" s="123"/>
      <c r="I19" s="124" t="s">
        <v>226</v>
      </c>
      <c r="J19" s="125"/>
      <c r="K19" s="125"/>
      <c r="L19" s="125"/>
      <c r="M19" s="125"/>
      <c r="N19" s="125"/>
      <c r="O19" s="125"/>
      <c r="P19" s="125"/>
      <c r="Q19" s="163"/>
      <c r="R19" s="121" t="s">
        <v>225</v>
      </c>
      <c r="S19" s="125"/>
      <c r="T19" s="125"/>
      <c r="U19" s="125"/>
      <c r="V19" s="125"/>
      <c r="W19" s="125"/>
      <c r="X19" s="123"/>
      <c r="Y19" s="532" t="s">
        <v>210</v>
      </c>
      <c r="Z19" s="533"/>
      <c r="AA19" s="534" t="s">
        <v>211</v>
      </c>
      <c r="AB19" s="535"/>
      <c r="AC19" s="536"/>
      <c r="AD19" s="118">
        <v>10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20">
        <f>IF(B20="","",COUNTA($B$8:B20))</f>
        <v>13</v>
      </c>
      <c r="B20" s="121" t="s">
        <v>227</v>
      </c>
      <c r="C20" s="122"/>
      <c r="D20" s="122"/>
      <c r="E20" s="122"/>
      <c r="F20" s="122"/>
      <c r="G20" s="122"/>
      <c r="H20" s="123"/>
      <c r="I20" s="124" t="s">
        <v>228</v>
      </c>
      <c r="J20" s="125"/>
      <c r="K20" s="125"/>
      <c r="L20" s="125"/>
      <c r="M20" s="125"/>
      <c r="N20" s="125"/>
      <c r="O20" s="125"/>
      <c r="P20" s="125"/>
      <c r="Q20" s="163"/>
      <c r="R20" s="121" t="s">
        <v>227</v>
      </c>
      <c r="S20" s="125"/>
      <c r="T20" s="125"/>
      <c r="U20" s="125"/>
      <c r="V20" s="125"/>
      <c r="W20" s="125"/>
      <c r="X20" s="123"/>
      <c r="Y20" s="532" t="s">
        <v>205</v>
      </c>
      <c r="Z20" s="533"/>
      <c r="AA20" s="534" t="s">
        <v>229</v>
      </c>
      <c r="AB20" s="535"/>
      <c r="AC20" s="536"/>
      <c r="AD20" s="193"/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230</v>
      </c>
      <c r="C21" s="122"/>
      <c r="D21" s="122"/>
      <c r="E21" s="122"/>
      <c r="F21" s="122"/>
      <c r="G21" s="122"/>
      <c r="H21" s="123"/>
      <c r="I21" s="124" t="s">
        <v>231</v>
      </c>
      <c r="J21" s="125"/>
      <c r="K21" s="125"/>
      <c r="L21" s="125"/>
      <c r="M21" s="125"/>
      <c r="N21" s="125"/>
      <c r="O21" s="125"/>
      <c r="P21" s="125"/>
      <c r="Q21" s="163"/>
      <c r="R21" s="121" t="s">
        <v>230</v>
      </c>
      <c r="S21" s="125"/>
      <c r="T21" s="125"/>
      <c r="U21" s="125"/>
      <c r="V21" s="125"/>
      <c r="W21" s="125"/>
      <c r="X21" s="123"/>
      <c r="Y21" s="532" t="s">
        <v>210</v>
      </c>
      <c r="Z21" s="533"/>
      <c r="AA21" s="534" t="s">
        <v>211</v>
      </c>
      <c r="AB21" s="535"/>
      <c r="AC21" s="536"/>
      <c r="AD21" s="118">
        <v>10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15</v>
      </c>
      <c r="B22" s="121" t="s">
        <v>232</v>
      </c>
      <c r="C22" s="122"/>
      <c r="D22" s="122"/>
      <c r="E22" s="122"/>
      <c r="F22" s="122"/>
      <c r="G22" s="122"/>
      <c r="H22" s="123"/>
      <c r="I22" s="124" t="s">
        <v>233</v>
      </c>
      <c r="J22" s="125"/>
      <c r="K22" s="125"/>
      <c r="L22" s="125"/>
      <c r="M22" s="125"/>
      <c r="N22" s="125"/>
      <c r="O22" s="125"/>
      <c r="P22" s="125"/>
      <c r="Q22" s="163"/>
      <c r="R22" s="121" t="s">
        <v>232</v>
      </c>
      <c r="S22" s="125"/>
      <c r="T22" s="125"/>
      <c r="U22" s="125"/>
      <c r="V22" s="125"/>
      <c r="W22" s="125"/>
      <c r="X22" s="123"/>
      <c r="Y22" s="532" t="s">
        <v>210</v>
      </c>
      <c r="Z22" s="533"/>
      <c r="AA22" s="534" t="s">
        <v>211</v>
      </c>
      <c r="AB22" s="535"/>
      <c r="AC22" s="536"/>
      <c r="AD22" s="193">
        <v>10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20">
        <f>IF(B23="","",COUNTA($B$8:B23))</f>
        <v>16</v>
      </c>
      <c r="B23" s="121" t="s">
        <v>234</v>
      </c>
      <c r="C23" s="122"/>
      <c r="D23" s="122"/>
      <c r="E23" s="122"/>
      <c r="F23" s="122"/>
      <c r="G23" s="122"/>
      <c r="H23" s="123"/>
      <c r="I23" s="124" t="s">
        <v>235</v>
      </c>
      <c r="J23" s="125"/>
      <c r="K23" s="125"/>
      <c r="L23" s="125"/>
      <c r="M23" s="125"/>
      <c r="N23" s="125"/>
      <c r="O23" s="125"/>
      <c r="P23" s="125"/>
      <c r="Q23" s="163"/>
      <c r="R23" s="164" t="s">
        <v>234</v>
      </c>
      <c r="S23" s="125"/>
      <c r="T23" s="125"/>
      <c r="U23" s="125"/>
      <c r="V23" s="125"/>
      <c r="W23" s="125"/>
      <c r="X23" s="123"/>
      <c r="Y23" s="532" t="s">
        <v>205</v>
      </c>
      <c r="Z23" s="533"/>
      <c r="AA23" s="534" t="s">
        <v>229</v>
      </c>
      <c r="AB23" s="535"/>
      <c r="AC23" s="536"/>
      <c r="AD23" s="193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 t="str">
        <f>IF(B24="","",COUNTA($B$8:B24))</f>
        <v/>
      </c>
      <c r="B24" s="121"/>
      <c r="C24" s="122"/>
      <c r="D24" s="122"/>
      <c r="E24" s="122"/>
      <c r="F24" s="122"/>
      <c r="G24" s="122"/>
      <c r="H24" s="123"/>
      <c r="I24" s="164"/>
      <c r="J24" s="125"/>
      <c r="K24" s="125"/>
      <c r="L24" s="125"/>
      <c r="M24" s="125"/>
      <c r="N24" s="125"/>
      <c r="O24" s="125"/>
      <c r="P24" s="125"/>
      <c r="Q24" s="163"/>
      <c r="R24" s="121"/>
      <c r="S24" s="125"/>
      <c r="T24" s="125"/>
      <c r="U24" s="125"/>
      <c r="V24" s="125"/>
      <c r="W24" s="125"/>
      <c r="X24" s="123"/>
      <c r="Y24" s="532"/>
      <c r="Z24" s="533"/>
      <c r="AA24" s="534"/>
      <c r="AB24" s="535"/>
      <c r="AC24" s="536"/>
      <c r="AD24" s="118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 t="str">
        <f>IF(B25="","",COUNTA($B$8:B25))</f>
        <v/>
      </c>
      <c r="B25" s="121"/>
      <c r="C25" s="122"/>
      <c r="D25" s="122"/>
      <c r="E25" s="122"/>
      <c r="F25" s="122"/>
      <c r="G25" s="122"/>
      <c r="H25" s="123"/>
      <c r="I25" s="164"/>
      <c r="J25" s="125"/>
      <c r="K25" s="125"/>
      <c r="L25" s="125"/>
      <c r="M25" s="125"/>
      <c r="N25" s="125"/>
      <c r="O25" s="125"/>
      <c r="P25" s="125"/>
      <c r="Q25" s="163"/>
      <c r="R25" s="121"/>
      <c r="S25" s="125"/>
      <c r="T25" s="125"/>
      <c r="U25" s="125"/>
      <c r="V25" s="125"/>
      <c r="W25" s="125"/>
      <c r="X25" s="123"/>
      <c r="Y25" s="532"/>
      <c r="Z25" s="533"/>
      <c r="AA25" s="534"/>
      <c r="AB25" s="535"/>
      <c r="AC25" s="536"/>
      <c r="AD25" s="118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 t="str">
        <f>IF(B26="","",COUNTA($B$8:B26))</f>
        <v/>
      </c>
      <c r="B26" s="121"/>
      <c r="C26" s="122"/>
      <c r="D26" s="122"/>
      <c r="E26" s="122"/>
      <c r="F26" s="122"/>
      <c r="G26" s="122"/>
      <c r="H26" s="123"/>
      <c r="I26" s="164"/>
      <c r="J26" s="125"/>
      <c r="K26" s="125"/>
      <c r="L26" s="125"/>
      <c r="M26" s="125"/>
      <c r="N26" s="125"/>
      <c r="O26" s="125"/>
      <c r="P26" s="125"/>
      <c r="Q26" s="163"/>
      <c r="R26" s="121"/>
      <c r="S26" s="125"/>
      <c r="T26" s="125"/>
      <c r="U26" s="125"/>
      <c r="V26" s="125"/>
      <c r="W26" s="125"/>
      <c r="X26" s="123"/>
      <c r="Y26" s="532"/>
      <c r="Z26" s="533"/>
      <c r="AA26" s="534"/>
      <c r="AB26" s="535"/>
      <c r="AC26" s="536"/>
      <c r="AD26" s="118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 t="str">
        <f>IF(B27="","",COUNTA($B$8:B27))</f>
        <v/>
      </c>
      <c r="B27" s="121"/>
      <c r="C27" s="122"/>
      <c r="D27" s="122"/>
      <c r="E27" s="122"/>
      <c r="F27" s="122"/>
      <c r="G27" s="122"/>
      <c r="H27" s="123"/>
      <c r="I27" s="164"/>
      <c r="J27" s="125"/>
      <c r="K27" s="125"/>
      <c r="L27" s="125"/>
      <c r="M27" s="125"/>
      <c r="N27" s="125"/>
      <c r="O27" s="125"/>
      <c r="P27" s="125"/>
      <c r="Q27" s="163"/>
      <c r="R27" s="121"/>
      <c r="S27" s="125"/>
      <c r="T27" s="125"/>
      <c r="U27" s="125"/>
      <c r="V27" s="125"/>
      <c r="W27" s="125"/>
      <c r="X27" s="123"/>
      <c r="Y27" s="532"/>
      <c r="Z27" s="533"/>
      <c r="AA27" s="534"/>
      <c r="AB27" s="535"/>
      <c r="AC27" s="536"/>
      <c r="AD27" s="118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66"/>
      <c r="Z29" s="467"/>
      <c r="AA29" s="468"/>
      <c r="AB29" s="469"/>
      <c r="AC29" s="470"/>
      <c r="AD29" s="2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6"/>
      <c r="Z30" s="467"/>
      <c r="AA30" s="468"/>
      <c r="AB30" s="469"/>
      <c r="AC30" s="470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6"/>
      <c r="Z31" s="467"/>
      <c r="AA31" s="468"/>
      <c r="AB31" s="469"/>
      <c r="AC31" s="470"/>
      <c r="AD31" s="2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66"/>
      <c r="Z32" s="467"/>
      <c r="AA32" s="468"/>
      <c r="AB32" s="469"/>
      <c r="AC32" s="470"/>
      <c r="AD32" s="2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68"/>
      <c r="AB33" s="469"/>
      <c r="AC33" s="470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68"/>
      <c r="AB34" s="469"/>
      <c r="AC34" s="470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68"/>
      <c r="AB36" s="469"/>
      <c r="AC36" s="470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8"/>
      <c r="AB37" s="469"/>
      <c r="AC37" s="470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8"/>
      <c r="AB38" s="469"/>
      <c r="AC38" s="470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8"/>
      <c r="AB39" s="469"/>
      <c r="AC39" s="470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8"/>
      <c r="AB40" s="469"/>
      <c r="AC40" s="470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9:Z9"/>
    <mergeCell ref="AA9:AC9"/>
    <mergeCell ref="AS6:BD7"/>
    <mergeCell ref="Y8:Z8"/>
    <mergeCell ref="AA8:AC8"/>
    <mergeCell ref="AZ4:BD4"/>
    <mergeCell ref="Y10:Z10"/>
    <mergeCell ref="AA10:AC10"/>
    <mergeCell ref="Y12:Z12"/>
    <mergeCell ref="AA12:AC12"/>
    <mergeCell ref="AG6:AG7"/>
    <mergeCell ref="AH6:AH7"/>
    <mergeCell ref="AI6:AR6"/>
    <mergeCell ref="Y11:Z11"/>
    <mergeCell ref="AA11:AC11"/>
    <mergeCell ref="Y15:Z15"/>
    <mergeCell ref="AA15:AC15"/>
    <mergeCell ref="Y18:Z18"/>
    <mergeCell ref="AA18:AC18"/>
    <mergeCell ref="Y16:Z16"/>
    <mergeCell ref="AA16:AC16"/>
    <mergeCell ref="Y17:Z17"/>
    <mergeCell ref="AA17:AC17"/>
    <mergeCell ref="Y13:Z13"/>
    <mergeCell ref="AA13:AC13"/>
    <mergeCell ref="Y14:Z14"/>
    <mergeCell ref="AA14:AC14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35:Z35"/>
    <mergeCell ref="AA35:AC35"/>
    <mergeCell ref="AA36:AC36"/>
    <mergeCell ref="AA37:AC37"/>
    <mergeCell ref="AA38:AC38"/>
    <mergeCell ref="AA39:AC39"/>
    <mergeCell ref="Y31:Z31"/>
    <mergeCell ref="AA31:AC31"/>
    <mergeCell ref="Y32:Z32"/>
    <mergeCell ref="AA32:AC32"/>
    <mergeCell ref="AA33:AC33"/>
    <mergeCell ref="AA34:AC34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WVS983020:WWD983022 WVS983025:WWD983027 JG65521:JR65523 TC65521:TN65523 ACY65521:ADJ65523 AMU65521:ANF65523 AWQ65521:AXB65523 BGM65521:BGX65523 BQI65521:BQT65523 CAE65521:CAP65523 CKA65521:CKL65523 CTW65521:CUH65523 DDS65521:DED65523 DNO65521:DNZ65523 DXK65521:DXV65523 EHG65521:EHR65523 ERC65521:ERN65523 FAY65521:FBJ65523 FKU65521:FLF65523 FUQ65521:FVB65523 GEM65521:GEX65523 GOI65521:GOT65523 GYE65521:GYP65523 HIA65521:HIL65523 HRW65521:HSH65523 IBS65521:ICD65523 ILO65521:ILZ65523 IVK65521:IVV65523 JFG65521:JFR65523 JPC65521:JPN65523 JYY65521:JZJ65523 KIU65521:KJF65523 KSQ65521:KTB65523 LCM65521:LCX65523 LMI65521:LMT65523 LWE65521:LWP65523 MGA65521:MGL65523 MPW65521:MQH65523 MZS65521:NAD65523 NJO65521:NJZ65523 NTK65521:NTV65523 ODG65521:ODR65523 ONC65521:ONN65523 OWY65521:OXJ65523 PGU65521:PHF65523 PQQ65521:PRB65523 QAM65521:QAX65523 QKI65521:QKT65523 QUE65521:QUP65523 REA65521:REL65523 RNW65521:ROH65523 RXS65521:RYD65523 SHO65521:SHZ65523 SRK65521:SRV65523 TBG65521:TBR65523 TLC65521:TLN65523 TUY65521:TVJ65523 UEU65521:UFF65523 UOQ65521:UPB65523 UYM65521:UYX65523 VII65521:VIT65523 VSE65521:VSP65523 WCA65521:WCL65523 WLW65521:WMH65523 WVS65521:WWD65523 JG131057:JR131059 TC131057:TN131059 ACY131057:ADJ131059 AMU131057:ANF131059 AWQ131057:AXB131059 BGM131057:BGX131059 BQI131057:BQT131059 CAE131057:CAP131059 CKA131057:CKL131059 CTW131057:CUH131059 DDS131057:DED131059 DNO131057:DNZ131059 DXK131057:DXV131059 EHG131057:EHR131059 ERC131057:ERN131059 FAY131057:FBJ131059 FKU131057:FLF131059 FUQ131057:FVB131059 GEM131057:GEX131059 GOI131057:GOT131059 GYE131057:GYP131059 HIA131057:HIL131059 HRW131057:HSH131059 IBS131057:ICD131059 ILO131057:ILZ131059 IVK131057:IVV131059 JFG131057:JFR131059 JPC131057:JPN131059 JYY131057:JZJ131059 KIU131057:KJF131059 KSQ131057:KTB131059 LCM131057:LCX131059 LMI131057:LMT131059 LWE131057:LWP131059 MGA131057:MGL131059 MPW131057:MQH131059 MZS131057:NAD131059 NJO131057:NJZ131059 NTK131057:NTV131059 ODG131057:ODR131059 ONC131057:ONN131059 OWY131057:OXJ131059 PGU131057:PHF131059 PQQ131057:PRB131059 QAM131057:QAX131059 QKI131057:QKT131059 QUE131057:QUP131059 REA131057:REL131059 RNW131057:ROH131059 RXS131057:RYD131059 SHO131057:SHZ131059 SRK131057:SRV131059 TBG131057:TBR131059 TLC131057:TLN131059 TUY131057:TVJ131059 UEU131057:UFF131059 UOQ131057:UPB131059 UYM131057:UYX131059 VII131057:VIT131059 VSE131057:VSP131059 WCA131057:WCL131059 WLW131057:WMH131059 WVS131057:WWD131059 JG196593:JR196595 TC196593:TN196595 ACY196593:ADJ196595 AMU196593:ANF196595 AWQ196593:AXB196595 BGM196593:BGX196595 BQI196593:BQT196595 CAE196593:CAP196595 CKA196593:CKL196595 CTW196593:CUH196595 DDS196593:DED196595 DNO196593:DNZ196595 DXK196593:DXV196595 EHG196593:EHR196595 ERC196593:ERN196595 FAY196593:FBJ196595 FKU196593:FLF196595 FUQ196593:FVB196595 GEM196593:GEX196595 GOI196593:GOT196595 GYE196593:GYP196595 HIA196593:HIL196595 HRW196593:HSH196595 IBS196593:ICD196595 ILO196593:ILZ196595 IVK196593:IVV196595 JFG196593:JFR196595 JPC196593:JPN196595 JYY196593:JZJ196595 KIU196593:KJF196595 KSQ196593:KTB196595 LCM196593:LCX196595 LMI196593:LMT196595 LWE196593:LWP196595 MGA196593:MGL196595 MPW196593:MQH196595 MZS196593:NAD196595 NJO196593:NJZ196595 NTK196593:NTV196595 ODG196593:ODR196595 ONC196593:ONN196595 OWY196593:OXJ196595 PGU196593:PHF196595 PQQ196593:PRB196595 QAM196593:QAX196595 QKI196593:QKT196595 QUE196593:QUP196595 REA196593:REL196595 RNW196593:ROH196595 RXS196593:RYD196595 SHO196593:SHZ196595 SRK196593:SRV196595 TBG196593:TBR196595 TLC196593:TLN196595 TUY196593:TVJ196595 UEU196593:UFF196595 UOQ196593:UPB196595 UYM196593:UYX196595 VII196593:VIT196595 VSE196593:VSP196595 WCA196593:WCL196595 WLW196593:WMH196595 WVS196593:WWD196595 JG262129:JR262131 TC262129:TN262131 ACY262129:ADJ262131 AMU262129:ANF262131 AWQ262129:AXB262131 BGM262129:BGX262131 BQI262129:BQT262131 CAE262129:CAP262131 CKA262129:CKL262131 CTW262129:CUH262131 DDS262129:DED262131 DNO262129:DNZ262131 DXK262129:DXV262131 EHG262129:EHR262131 ERC262129:ERN262131 FAY262129:FBJ262131 FKU262129:FLF262131 FUQ262129:FVB262131 GEM262129:GEX262131 GOI262129:GOT262131 GYE262129:GYP262131 HIA262129:HIL262131 HRW262129:HSH262131 IBS262129:ICD262131 ILO262129:ILZ262131 IVK262129:IVV262131 JFG262129:JFR262131 JPC262129:JPN262131 JYY262129:JZJ262131 KIU262129:KJF262131 KSQ262129:KTB262131 LCM262129:LCX262131 LMI262129:LMT262131 LWE262129:LWP262131 MGA262129:MGL262131 MPW262129:MQH262131 MZS262129:NAD262131 NJO262129:NJZ262131 NTK262129:NTV262131 ODG262129:ODR262131 ONC262129:ONN262131 OWY262129:OXJ262131 PGU262129:PHF262131 PQQ262129:PRB262131 QAM262129:QAX262131 QKI262129:QKT262131 QUE262129:QUP262131 REA262129:REL262131 RNW262129:ROH262131 RXS262129:RYD262131 SHO262129:SHZ262131 SRK262129:SRV262131 TBG262129:TBR262131 TLC262129:TLN262131 TUY262129:TVJ262131 UEU262129:UFF262131 UOQ262129:UPB262131 UYM262129:UYX262131 VII262129:VIT262131 VSE262129:VSP262131 WCA262129:WCL262131 WLW262129:WMH262131 WVS262129:WWD262131 JG327665:JR327667 TC327665:TN327667 ACY327665:ADJ327667 AMU327665:ANF327667 AWQ327665:AXB327667 BGM327665:BGX327667 BQI327665:BQT327667 CAE327665:CAP327667 CKA327665:CKL327667 CTW327665:CUH327667 DDS327665:DED327667 DNO327665:DNZ327667 DXK327665:DXV327667 EHG327665:EHR327667 ERC327665:ERN327667 FAY327665:FBJ327667 FKU327665:FLF327667 FUQ327665:FVB327667 GEM327665:GEX327667 GOI327665:GOT327667 GYE327665:GYP327667 HIA327665:HIL327667 HRW327665:HSH327667 IBS327665:ICD327667 ILO327665:ILZ327667 IVK327665:IVV327667 JFG327665:JFR327667 JPC327665:JPN327667 JYY327665:JZJ327667 KIU327665:KJF327667 KSQ327665:KTB327667 LCM327665:LCX327667 LMI327665:LMT327667 LWE327665:LWP327667 MGA327665:MGL327667 MPW327665:MQH327667 MZS327665:NAD327667 NJO327665:NJZ327667 NTK327665:NTV327667 ODG327665:ODR327667 ONC327665:ONN327667 OWY327665:OXJ327667 PGU327665:PHF327667 PQQ327665:PRB327667 QAM327665:QAX327667 QKI327665:QKT327667 QUE327665:QUP327667 REA327665:REL327667 RNW327665:ROH327667 RXS327665:RYD327667 SHO327665:SHZ327667 SRK327665:SRV327667 TBG327665:TBR327667 TLC327665:TLN327667 TUY327665:TVJ327667 UEU327665:UFF327667 UOQ327665:UPB327667 UYM327665:UYX327667 VII327665:VIT327667 VSE327665:VSP327667 WCA327665:WCL327667 WLW327665:WMH327667 WVS327665:WWD327667 JG393201:JR393203 TC393201:TN393203 ACY393201:ADJ393203 AMU393201:ANF393203 AWQ393201:AXB393203 BGM393201:BGX393203 BQI393201:BQT393203 CAE393201:CAP393203 CKA393201:CKL393203 CTW393201:CUH393203 DDS393201:DED393203 DNO393201:DNZ393203 DXK393201:DXV393203 EHG393201:EHR393203 ERC393201:ERN393203 FAY393201:FBJ393203 FKU393201:FLF393203 FUQ393201:FVB393203 GEM393201:GEX393203 GOI393201:GOT393203 GYE393201:GYP393203 HIA393201:HIL393203 HRW393201:HSH393203 IBS393201:ICD393203 ILO393201:ILZ393203 IVK393201:IVV393203 JFG393201:JFR393203 JPC393201:JPN393203 JYY393201:JZJ393203 KIU393201:KJF393203 KSQ393201:KTB393203 LCM393201:LCX393203 LMI393201:LMT393203 LWE393201:LWP393203 MGA393201:MGL393203 MPW393201:MQH393203 MZS393201:NAD393203 NJO393201:NJZ393203 NTK393201:NTV393203 ODG393201:ODR393203 ONC393201:ONN393203 OWY393201:OXJ393203 PGU393201:PHF393203 PQQ393201:PRB393203 QAM393201:QAX393203 QKI393201:QKT393203 QUE393201:QUP393203 REA393201:REL393203 RNW393201:ROH393203 RXS393201:RYD393203 SHO393201:SHZ393203 SRK393201:SRV393203 TBG393201:TBR393203 TLC393201:TLN393203 TUY393201:TVJ393203 UEU393201:UFF393203 UOQ393201:UPB393203 UYM393201:UYX393203 VII393201:VIT393203 VSE393201:VSP393203 WCA393201:WCL393203 WLW393201:WMH393203 WVS393201:WWD393203 JG458737:JR458739 TC458737:TN458739 ACY458737:ADJ458739 AMU458737:ANF458739 AWQ458737:AXB458739 BGM458737:BGX458739 BQI458737:BQT458739 CAE458737:CAP458739 CKA458737:CKL458739 CTW458737:CUH458739 DDS458737:DED458739 DNO458737:DNZ458739 DXK458737:DXV458739 EHG458737:EHR458739 ERC458737:ERN458739 FAY458737:FBJ458739 FKU458737:FLF458739 FUQ458737:FVB458739 GEM458737:GEX458739 GOI458737:GOT458739 GYE458737:GYP458739 HIA458737:HIL458739 HRW458737:HSH458739 IBS458737:ICD458739 ILO458737:ILZ458739 IVK458737:IVV458739 JFG458737:JFR458739 JPC458737:JPN458739 JYY458737:JZJ458739 KIU458737:KJF458739 KSQ458737:KTB458739 LCM458737:LCX458739 LMI458737:LMT458739 LWE458737:LWP458739 MGA458737:MGL458739 MPW458737:MQH458739 MZS458737:NAD458739 NJO458737:NJZ458739 NTK458737:NTV458739 ODG458737:ODR458739 ONC458737:ONN458739 OWY458737:OXJ458739 PGU458737:PHF458739 PQQ458737:PRB458739 QAM458737:QAX458739 QKI458737:QKT458739 QUE458737:QUP458739 REA458737:REL458739 RNW458737:ROH458739 RXS458737:RYD458739 SHO458737:SHZ458739 SRK458737:SRV458739 TBG458737:TBR458739 TLC458737:TLN458739 TUY458737:TVJ458739 UEU458737:UFF458739 UOQ458737:UPB458739 UYM458737:UYX458739 VII458737:VIT458739 VSE458737:VSP458739 WCA458737:WCL458739 WLW458737:WMH458739 WVS458737:WWD458739 JG524273:JR524275 TC524273:TN524275 ACY524273:ADJ524275 AMU524273:ANF524275 AWQ524273:AXB524275 BGM524273:BGX524275 BQI524273:BQT524275 CAE524273:CAP524275 CKA524273:CKL524275 CTW524273:CUH524275 DDS524273:DED524275 DNO524273:DNZ524275 DXK524273:DXV524275 EHG524273:EHR524275 ERC524273:ERN524275 FAY524273:FBJ524275 FKU524273:FLF524275 FUQ524273:FVB524275 GEM524273:GEX524275 GOI524273:GOT524275 GYE524273:GYP524275 HIA524273:HIL524275 HRW524273:HSH524275 IBS524273:ICD524275 ILO524273:ILZ524275 IVK524273:IVV524275 JFG524273:JFR524275 JPC524273:JPN524275 JYY524273:JZJ524275 KIU524273:KJF524275 KSQ524273:KTB524275 LCM524273:LCX524275 LMI524273:LMT524275 LWE524273:LWP524275 MGA524273:MGL524275 MPW524273:MQH524275 MZS524273:NAD524275 NJO524273:NJZ524275 NTK524273:NTV524275 ODG524273:ODR524275 ONC524273:ONN524275 OWY524273:OXJ524275 PGU524273:PHF524275 PQQ524273:PRB524275 QAM524273:QAX524275 QKI524273:QKT524275 QUE524273:QUP524275 REA524273:REL524275 RNW524273:ROH524275 RXS524273:RYD524275 SHO524273:SHZ524275 SRK524273:SRV524275 TBG524273:TBR524275 TLC524273:TLN524275 TUY524273:TVJ524275 UEU524273:UFF524275 UOQ524273:UPB524275 UYM524273:UYX524275 VII524273:VIT524275 VSE524273:VSP524275 WCA524273:WCL524275 WLW524273:WMH524275 WVS524273:WWD524275 JG589809:JR589811 TC589809:TN589811 ACY589809:ADJ589811 AMU589809:ANF589811 AWQ589809:AXB589811 BGM589809:BGX589811 BQI589809:BQT589811 CAE589809:CAP589811 CKA589809:CKL589811 CTW589809:CUH589811 DDS589809:DED589811 DNO589809:DNZ589811 DXK589809:DXV589811 EHG589809:EHR589811 ERC589809:ERN589811 FAY589809:FBJ589811 FKU589809:FLF589811 FUQ589809:FVB589811 GEM589809:GEX589811 GOI589809:GOT589811 GYE589809:GYP589811 HIA589809:HIL589811 HRW589809:HSH589811 IBS589809:ICD589811 ILO589809:ILZ589811 IVK589809:IVV589811 JFG589809:JFR589811 JPC589809:JPN589811 JYY589809:JZJ589811 KIU589809:KJF589811 KSQ589809:KTB589811 LCM589809:LCX589811 LMI589809:LMT589811 LWE589809:LWP589811 MGA589809:MGL589811 MPW589809:MQH589811 MZS589809:NAD589811 NJO589809:NJZ589811 NTK589809:NTV589811 ODG589809:ODR589811 ONC589809:ONN589811 OWY589809:OXJ589811 PGU589809:PHF589811 PQQ589809:PRB589811 QAM589809:QAX589811 QKI589809:QKT589811 QUE589809:QUP589811 REA589809:REL589811 RNW589809:ROH589811 RXS589809:RYD589811 SHO589809:SHZ589811 SRK589809:SRV589811 TBG589809:TBR589811 TLC589809:TLN589811 TUY589809:TVJ589811 UEU589809:UFF589811 UOQ589809:UPB589811 UYM589809:UYX589811 VII589809:VIT589811 VSE589809:VSP589811 WCA589809:WCL589811 WLW589809:WMH589811 WVS589809:WWD589811 JG655345:JR655347 TC655345:TN655347 ACY655345:ADJ655347 AMU655345:ANF655347 AWQ655345:AXB655347 BGM655345:BGX655347 BQI655345:BQT655347 CAE655345:CAP655347 CKA655345:CKL655347 CTW655345:CUH655347 DDS655345:DED655347 DNO655345:DNZ655347 DXK655345:DXV655347 EHG655345:EHR655347 ERC655345:ERN655347 FAY655345:FBJ655347 FKU655345:FLF655347 FUQ655345:FVB655347 GEM655345:GEX655347 GOI655345:GOT655347 GYE655345:GYP655347 HIA655345:HIL655347 HRW655345:HSH655347 IBS655345:ICD655347 ILO655345:ILZ655347 IVK655345:IVV655347 JFG655345:JFR655347 JPC655345:JPN655347 JYY655345:JZJ655347 KIU655345:KJF655347 KSQ655345:KTB655347 LCM655345:LCX655347 LMI655345:LMT655347 LWE655345:LWP655347 MGA655345:MGL655347 MPW655345:MQH655347 MZS655345:NAD655347 NJO655345:NJZ655347 NTK655345:NTV655347 ODG655345:ODR655347 ONC655345:ONN655347 OWY655345:OXJ655347 PGU655345:PHF655347 PQQ655345:PRB655347 QAM655345:QAX655347 QKI655345:QKT655347 QUE655345:QUP655347 REA655345:REL655347 RNW655345:ROH655347 RXS655345:RYD655347 SHO655345:SHZ655347 SRK655345:SRV655347 TBG655345:TBR655347 TLC655345:TLN655347 TUY655345:TVJ655347 UEU655345:UFF655347 UOQ655345:UPB655347 UYM655345:UYX655347 VII655345:VIT655347 VSE655345:VSP655347 WCA655345:WCL655347 WLW655345:WMH655347 WVS655345:WWD655347 JG720881:JR720883 TC720881:TN720883 ACY720881:ADJ720883 AMU720881:ANF720883 AWQ720881:AXB720883 BGM720881:BGX720883 BQI720881:BQT720883 CAE720881:CAP720883 CKA720881:CKL720883 CTW720881:CUH720883 DDS720881:DED720883 DNO720881:DNZ720883 DXK720881:DXV720883 EHG720881:EHR720883 ERC720881:ERN720883 FAY720881:FBJ720883 FKU720881:FLF720883 FUQ720881:FVB720883 GEM720881:GEX720883 GOI720881:GOT720883 GYE720881:GYP720883 HIA720881:HIL720883 HRW720881:HSH720883 IBS720881:ICD720883 ILO720881:ILZ720883 IVK720881:IVV720883 JFG720881:JFR720883 JPC720881:JPN720883 JYY720881:JZJ720883 KIU720881:KJF720883 KSQ720881:KTB720883 LCM720881:LCX720883 LMI720881:LMT720883 LWE720881:LWP720883 MGA720881:MGL720883 MPW720881:MQH720883 MZS720881:NAD720883 NJO720881:NJZ720883 NTK720881:NTV720883 ODG720881:ODR720883 ONC720881:ONN720883 OWY720881:OXJ720883 PGU720881:PHF720883 PQQ720881:PRB720883 QAM720881:QAX720883 QKI720881:QKT720883 QUE720881:QUP720883 REA720881:REL720883 RNW720881:ROH720883 RXS720881:RYD720883 SHO720881:SHZ720883 SRK720881:SRV720883 TBG720881:TBR720883 TLC720881:TLN720883 TUY720881:TVJ720883 UEU720881:UFF720883 UOQ720881:UPB720883 UYM720881:UYX720883 VII720881:VIT720883 VSE720881:VSP720883 WCA720881:WCL720883 WLW720881:WMH720883 WVS720881:WWD720883 JG786417:JR786419 TC786417:TN786419 ACY786417:ADJ786419 AMU786417:ANF786419 AWQ786417:AXB786419 BGM786417:BGX786419 BQI786417:BQT786419 CAE786417:CAP786419 CKA786417:CKL786419 CTW786417:CUH786419 DDS786417:DED786419 DNO786417:DNZ786419 DXK786417:DXV786419 EHG786417:EHR786419 ERC786417:ERN786419 FAY786417:FBJ786419 FKU786417:FLF786419 FUQ786417:FVB786419 GEM786417:GEX786419 GOI786417:GOT786419 GYE786417:GYP786419 HIA786417:HIL786419 HRW786417:HSH786419 IBS786417:ICD786419 ILO786417:ILZ786419 IVK786417:IVV786419 JFG786417:JFR786419 JPC786417:JPN786419 JYY786417:JZJ786419 KIU786417:KJF786419 KSQ786417:KTB786419 LCM786417:LCX786419 LMI786417:LMT786419 LWE786417:LWP786419 MGA786417:MGL786419 MPW786417:MQH786419 MZS786417:NAD786419 NJO786417:NJZ786419 NTK786417:NTV786419 ODG786417:ODR786419 ONC786417:ONN786419 OWY786417:OXJ786419 PGU786417:PHF786419 PQQ786417:PRB786419 QAM786417:QAX786419 QKI786417:QKT786419 QUE786417:QUP786419 REA786417:REL786419 RNW786417:ROH786419 RXS786417:RYD786419 SHO786417:SHZ786419 SRK786417:SRV786419 TBG786417:TBR786419 TLC786417:TLN786419 TUY786417:TVJ786419 UEU786417:UFF786419 UOQ786417:UPB786419 UYM786417:UYX786419 VII786417:VIT786419 VSE786417:VSP786419 WCA786417:WCL786419 WLW786417:WMH786419 WVS786417:WWD786419 JG851953:JR851955 TC851953:TN851955 ACY851953:ADJ851955 AMU851953:ANF851955 AWQ851953:AXB851955 BGM851953:BGX851955 BQI851953:BQT851955 CAE851953:CAP851955 CKA851953:CKL851955 CTW851953:CUH851955 DDS851953:DED851955 DNO851953:DNZ851955 DXK851953:DXV851955 EHG851953:EHR851955 ERC851953:ERN851955 FAY851953:FBJ851955 FKU851953:FLF851955 FUQ851953:FVB851955 GEM851953:GEX851955 GOI851953:GOT851955 GYE851953:GYP851955 HIA851953:HIL851955 HRW851953:HSH851955 IBS851953:ICD851955 ILO851953:ILZ851955 IVK851953:IVV851955 JFG851953:JFR851955 JPC851953:JPN851955 JYY851953:JZJ851955 KIU851953:KJF851955 KSQ851953:KTB851955 LCM851953:LCX851955 LMI851953:LMT851955 LWE851953:LWP851955 MGA851953:MGL851955 MPW851953:MQH851955 MZS851953:NAD851955 NJO851953:NJZ851955 NTK851953:NTV851955 ODG851953:ODR851955 ONC851953:ONN851955 OWY851953:OXJ851955 PGU851953:PHF851955 PQQ851953:PRB851955 QAM851953:QAX851955 QKI851953:QKT851955 QUE851953:QUP851955 REA851953:REL851955 RNW851953:ROH851955 RXS851953:RYD851955 SHO851953:SHZ851955 SRK851953:SRV851955 TBG851953:TBR851955 TLC851953:TLN851955 TUY851953:TVJ851955 UEU851953:UFF851955 UOQ851953:UPB851955 UYM851953:UYX851955 VII851953:VIT851955 VSE851953:VSP851955 WCA851953:WCL851955 WLW851953:WMH851955 WVS851953:WWD851955 JG917489:JR917491 TC917489:TN917491 ACY917489:ADJ917491 AMU917489:ANF917491 AWQ917489:AXB917491 BGM917489:BGX917491 BQI917489:BQT917491 CAE917489:CAP917491 CKA917489:CKL917491 CTW917489:CUH917491 DDS917489:DED917491 DNO917489:DNZ917491 DXK917489:DXV917491 EHG917489:EHR917491 ERC917489:ERN917491 FAY917489:FBJ917491 FKU917489:FLF917491 FUQ917489:FVB917491 GEM917489:GEX917491 GOI917489:GOT917491 GYE917489:GYP917491 HIA917489:HIL917491 HRW917489:HSH917491 IBS917489:ICD917491 ILO917489:ILZ917491 IVK917489:IVV917491 JFG917489:JFR917491 JPC917489:JPN917491 JYY917489:JZJ917491 KIU917489:KJF917491 KSQ917489:KTB917491 LCM917489:LCX917491 LMI917489:LMT917491 LWE917489:LWP917491 MGA917489:MGL917491 MPW917489:MQH917491 MZS917489:NAD917491 NJO917489:NJZ917491 NTK917489:NTV917491 ODG917489:ODR917491 ONC917489:ONN917491 OWY917489:OXJ917491 PGU917489:PHF917491 PQQ917489:PRB917491 QAM917489:QAX917491 QKI917489:QKT917491 QUE917489:QUP917491 REA917489:REL917491 RNW917489:ROH917491 RXS917489:RYD917491 SHO917489:SHZ917491 SRK917489:SRV917491 TBG917489:TBR917491 TLC917489:TLN917491 TUY917489:TVJ917491 UEU917489:UFF917491 UOQ917489:UPB917491 UYM917489:UYX917491 VII917489:VIT917491 VSE917489:VSP917491 WCA917489:WCL917491 WLW917489:WMH917491 WVS917489:WWD917491 JG983025:JR983027 TC983025:TN983027 ACY983025:ADJ983027 AMU983025:ANF983027 AWQ983025:AXB983027 BGM983025:BGX983027 BQI983025:BQT983027 CAE983025:CAP983027 CKA983025:CKL983027 CTW983025:CUH983027 DDS983025:DED983027 DNO983025:DNZ983027 DXK983025:DXV983027 EHG983025:EHR983027 ERC983025:ERN983027 FAY983025:FBJ983027 FKU983025:FLF983027 FUQ983025:FVB983027 GEM983025:GEX983027 GOI983025:GOT983027 GYE983025:GYP983027 HIA983025:HIL983027 HRW983025:HSH983027 IBS983025:ICD983027 ILO983025:ILZ983027 IVK983025:IVV983027 JFG983025:JFR983027 JPC983025:JPN983027 JYY983025:JZJ983027 KIU983025:KJF983027 KSQ983025:KTB983027 LCM983025:LCX983027 LMI983025:LMT983027 LWE983025:LWP983027 MGA983025:MGL983027 MPW983025:MQH983027 MZS983025:NAD983027 NJO983025:NJZ983027 NTK983025:NTV983027 ODG983025:ODR983027 ONC983025:ONN983027 OWY983025:OXJ983027 PGU983025:PHF983027 PQQ983025:PRB983027 QAM983025:QAX983027 QKI983025:QKT983027 QUE983025:QUP983027 REA983025:REL983027 RNW983025:ROH983027 RXS983025:RYD983027 SHO983025:SHZ983027 SRK983025:SRV983027 TBG983025:TBR983027 TLC983025:TLN983027 TUY983025:TVJ983027 UEU983025:UFF983027 UOQ983025:UPB983027 UYM983025:UYX983027 VII983025:VIT983027 VSE983025:VSP983027 WCA983025:WCL983027 WLW983025:WMH983027 Z262124:AJ262126 Z196588:AJ196590 Z131052:AJ131054 Z65516:AJ65518 Z983025:AJ983027 Z917489:AJ917491 Z851953:AJ851955 Z786417:AJ786419 Z720881:AJ720883 Z655345:AJ655347 Z589809:AJ589811 Z524273:AJ524275 Z458737:AJ458739 Z393201:AJ393203 Z327665:AJ327667 Z262129:AJ262131 Z196593:AJ196595 Z131057:AJ131059 Z65521:AJ65523 Z983020:AJ983022 Z917484:AJ917486 Z851948:AJ851950 Z786412:AJ786414 Z720876:AJ720878 Z655340:AJ655342 Z589804:AJ589806 Z524268:AJ524270 Z458732:AJ458734 Z393196:AJ393198 Z327660:AJ3276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加工実績情報（加工SC）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t_sc_kako_jisseki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64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428</v>
      </c>
      <c r="C10" s="188"/>
      <c r="D10" s="188"/>
      <c r="E10" s="188"/>
      <c r="F10" s="188"/>
      <c r="G10" s="188"/>
      <c r="H10" s="188"/>
      <c r="I10" s="187" t="s">
        <v>429</v>
      </c>
      <c r="J10" s="194"/>
      <c r="K10" s="194"/>
      <c r="L10" s="194"/>
      <c r="M10" s="194"/>
      <c r="N10" s="194"/>
      <c r="O10" s="194"/>
      <c r="P10" s="194"/>
      <c r="Q10" s="194"/>
      <c r="R10" s="187" t="s">
        <v>428</v>
      </c>
      <c r="S10" s="188"/>
      <c r="T10" s="188"/>
      <c r="U10" s="188"/>
      <c r="V10" s="188"/>
      <c r="W10" s="188"/>
      <c r="X10" s="188"/>
      <c r="Y10" s="532" t="s">
        <v>210</v>
      </c>
      <c r="Z10" s="533"/>
      <c r="AA10" s="534" t="s">
        <v>211</v>
      </c>
      <c r="AB10" s="535"/>
      <c r="AC10" s="536"/>
      <c r="AD10" s="193">
        <v>30</v>
      </c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430</v>
      </c>
      <c r="C11" s="188"/>
      <c r="D11" s="188"/>
      <c r="E11" s="188"/>
      <c r="F11" s="188"/>
      <c r="G11" s="188"/>
      <c r="H11" s="188"/>
      <c r="I11" s="187" t="s">
        <v>431</v>
      </c>
      <c r="J11" s="194"/>
      <c r="K11" s="194"/>
      <c r="L11" s="194"/>
      <c r="M11" s="194"/>
      <c r="N11" s="194"/>
      <c r="O11" s="194"/>
      <c r="P11" s="194"/>
      <c r="Q11" s="194"/>
      <c r="R11" s="187" t="s">
        <v>430</v>
      </c>
      <c r="S11" s="188"/>
      <c r="T11" s="188"/>
      <c r="U11" s="188"/>
      <c r="V11" s="188"/>
      <c r="W11" s="188"/>
      <c r="X11" s="188"/>
      <c r="Y11" s="532" t="s">
        <v>243</v>
      </c>
      <c r="Z11" s="533"/>
      <c r="AA11" s="534" t="s">
        <v>244</v>
      </c>
      <c r="AB11" s="535"/>
      <c r="AC11" s="536"/>
      <c r="AD11" s="118">
        <v>1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 t="s">
        <v>432</v>
      </c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</row>
    <row r="12" spans="1:56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64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1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64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433</v>
      </c>
      <c r="C14" s="188"/>
      <c r="D14" s="188"/>
      <c r="E14" s="188"/>
      <c r="F14" s="188"/>
      <c r="G14" s="188"/>
      <c r="H14" s="188"/>
      <c r="I14" s="187" t="s">
        <v>378</v>
      </c>
      <c r="J14" s="194"/>
      <c r="K14" s="194"/>
      <c r="L14" s="194"/>
      <c r="M14" s="194"/>
      <c r="N14" s="194"/>
      <c r="O14" s="194"/>
      <c r="P14" s="194"/>
      <c r="Q14" s="194"/>
      <c r="R14" s="121" t="s">
        <v>433</v>
      </c>
      <c r="S14" s="188"/>
      <c r="T14" s="188"/>
      <c r="U14" s="188"/>
      <c r="V14" s="188"/>
      <c r="W14" s="188"/>
      <c r="X14" s="188"/>
      <c r="Y14" s="532" t="s">
        <v>243</v>
      </c>
      <c r="Z14" s="533"/>
      <c r="AA14" s="534" t="s">
        <v>244</v>
      </c>
      <c r="AB14" s="535"/>
      <c r="AC14" s="536"/>
      <c r="AD14" s="195">
        <v>5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21" t="s">
        <v>434</v>
      </c>
      <c r="C15" s="188"/>
      <c r="D15" s="188"/>
      <c r="E15" s="188"/>
      <c r="F15" s="188"/>
      <c r="G15" s="188"/>
      <c r="H15" s="188"/>
      <c r="I15" s="187" t="s">
        <v>380</v>
      </c>
      <c r="J15" s="194"/>
      <c r="K15" s="194"/>
      <c r="L15" s="194"/>
      <c r="M15" s="194"/>
      <c r="N15" s="194"/>
      <c r="O15" s="194"/>
      <c r="P15" s="194"/>
      <c r="Q15" s="194"/>
      <c r="R15" s="121" t="s">
        <v>434</v>
      </c>
      <c r="S15" s="188"/>
      <c r="T15" s="188"/>
      <c r="U15" s="188"/>
      <c r="V15" s="188"/>
      <c r="W15" s="188"/>
      <c r="X15" s="188"/>
      <c r="Y15" s="532" t="s">
        <v>243</v>
      </c>
      <c r="Z15" s="533"/>
      <c r="AA15" s="534" t="s">
        <v>244</v>
      </c>
      <c r="AB15" s="535"/>
      <c r="AC15" s="536"/>
      <c r="AD15" s="195">
        <v>5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21" t="s">
        <v>381</v>
      </c>
      <c r="C16" s="122"/>
      <c r="D16" s="122"/>
      <c r="E16" s="122"/>
      <c r="F16" s="122"/>
      <c r="G16" s="122"/>
      <c r="H16" s="123"/>
      <c r="I16" s="190" t="s">
        <v>353</v>
      </c>
      <c r="J16" s="125"/>
      <c r="K16" s="125"/>
      <c r="L16" s="125"/>
      <c r="M16" s="125"/>
      <c r="N16" s="125"/>
      <c r="O16" s="125"/>
      <c r="P16" s="125"/>
      <c r="Q16" s="163"/>
      <c r="R16" s="121" t="s">
        <v>435</v>
      </c>
      <c r="S16" s="125"/>
      <c r="T16" s="125"/>
      <c r="U16" s="125"/>
      <c r="V16" s="125"/>
      <c r="W16" s="125"/>
      <c r="X16" s="123"/>
      <c r="Y16" s="532" t="s">
        <v>205</v>
      </c>
      <c r="Z16" s="533"/>
      <c r="AA16" s="534" t="s">
        <v>206</v>
      </c>
      <c r="AB16" s="535"/>
      <c r="AC16" s="536"/>
      <c r="AD16" s="118"/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21" t="s">
        <v>383</v>
      </c>
      <c r="C17" s="122"/>
      <c r="D17" s="122"/>
      <c r="E17" s="122"/>
      <c r="F17" s="122"/>
      <c r="G17" s="122"/>
      <c r="H17" s="123"/>
      <c r="I17" s="164" t="s">
        <v>384</v>
      </c>
      <c r="J17" s="125"/>
      <c r="K17" s="125"/>
      <c r="L17" s="125"/>
      <c r="M17" s="125"/>
      <c r="N17" s="125"/>
      <c r="O17" s="125"/>
      <c r="P17" s="125"/>
      <c r="Q17" s="163"/>
      <c r="R17" s="121" t="s">
        <v>385</v>
      </c>
      <c r="S17" s="125"/>
      <c r="T17" s="125"/>
      <c r="U17" s="125"/>
      <c r="V17" s="125"/>
      <c r="W17" s="125"/>
      <c r="X17" s="123"/>
      <c r="Y17" s="532" t="s">
        <v>205</v>
      </c>
      <c r="Z17" s="533"/>
      <c r="AA17" s="534" t="s">
        <v>206</v>
      </c>
      <c r="AB17" s="535"/>
      <c r="AC17" s="536"/>
      <c r="AD17" s="118"/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89">
        <f>IF(B18="","",COUNTA($B$8:B18))</f>
        <v>11</v>
      </c>
      <c r="B18" s="121" t="s">
        <v>386</v>
      </c>
      <c r="C18" s="122"/>
      <c r="D18" s="122"/>
      <c r="E18" s="122"/>
      <c r="F18" s="122"/>
      <c r="G18" s="122"/>
      <c r="H18" s="123"/>
      <c r="I18" s="164" t="s">
        <v>266</v>
      </c>
      <c r="J18" s="125"/>
      <c r="K18" s="125"/>
      <c r="L18" s="125"/>
      <c r="M18" s="125"/>
      <c r="N18" s="125"/>
      <c r="O18" s="125"/>
      <c r="P18" s="125"/>
      <c r="Q18" s="163"/>
      <c r="R18" s="121" t="s">
        <v>386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93">
        <v>5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>
        <f>IF(B19="","",COUNTA($B$8:B19))</f>
        <v>12</v>
      </c>
      <c r="B19" s="187" t="s">
        <v>387</v>
      </c>
      <c r="C19" s="188"/>
      <c r="D19" s="188"/>
      <c r="E19" s="188"/>
      <c r="F19" s="188"/>
      <c r="G19" s="188"/>
      <c r="H19" s="188"/>
      <c r="I19" s="187" t="s">
        <v>252</v>
      </c>
      <c r="J19" s="194"/>
      <c r="K19" s="194"/>
      <c r="L19" s="194"/>
      <c r="M19" s="194"/>
      <c r="N19" s="194"/>
      <c r="O19" s="194"/>
      <c r="P19" s="194"/>
      <c r="Q19" s="194"/>
      <c r="R19" s="187" t="s">
        <v>387</v>
      </c>
      <c r="S19" s="188"/>
      <c r="T19" s="188"/>
      <c r="U19" s="188"/>
      <c r="V19" s="188"/>
      <c r="W19" s="188"/>
      <c r="X19" s="188"/>
      <c r="Y19" s="532" t="s">
        <v>210</v>
      </c>
      <c r="Z19" s="533"/>
      <c r="AA19" s="534" t="s">
        <v>211</v>
      </c>
      <c r="AB19" s="535"/>
      <c r="AC19" s="536"/>
      <c r="AD19" s="195">
        <v>20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388</v>
      </c>
      <c r="C20" s="188"/>
      <c r="D20" s="188"/>
      <c r="E20" s="188"/>
      <c r="F20" s="188"/>
      <c r="G20" s="188"/>
      <c r="H20" s="188"/>
      <c r="I20" s="187" t="s">
        <v>254</v>
      </c>
      <c r="J20" s="194"/>
      <c r="K20" s="194"/>
      <c r="L20" s="194"/>
      <c r="M20" s="194"/>
      <c r="N20" s="194"/>
      <c r="O20" s="194"/>
      <c r="P20" s="194"/>
      <c r="Q20" s="194"/>
      <c r="R20" s="187" t="s">
        <v>388</v>
      </c>
      <c r="S20" s="188"/>
      <c r="T20" s="188"/>
      <c r="U20" s="188"/>
      <c r="V20" s="188"/>
      <c r="W20" s="188"/>
      <c r="X20" s="188"/>
      <c r="Y20" s="532" t="s">
        <v>210</v>
      </c>
      <c r="Z20" s="533"/>
      <c r="AA20" s="534" t="s">
        <v>211</v>
      </c>
      <c r="AB20" s="535"/>
      <c r="AC20" s="536"/>
      <c r="AD20" s="195">
        <v>30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415</v>
      </c>
      <c r="C21" s="188"/>
      <c r="D21" s="188"/>
      <c r="E21" s="188"/>
      <c r="F21" s="188"/>
      <c r="G21" s="188"/>
      <c r="H21" s="188"/>
      <c r="I21" s="187" t="s">
        <v>270</v>
      </c>
      <c r="J21" s="194"/>
      <c r="K21" s="194"/>
      <c r="L21" s="194"/>
      <c r="M21" s="194"/>
      <c r="N21" s="194"/>
      <c r="O21" s="194"/>
      <c r="P21" s="194"/>
      <c r="Q21" s="194"/>
      <c r="R21" s="187" t="s">
        <v>415</v>
      </c>
      <c r="S21" s="188"/>
      <c r="T21" s="188"/>
      <c r="U21" s="188"/>
      <c r="V21" s="188"/>
      <c r="W21" s="188"/>
      <c r="X21" s="188"/>
      <c r="Y21" s="532" t="s">
        <v>243</v>
      </c>
      <c r="Z21" s="533"/>
      <c r="AA21" s="534" t="s">
        <v>244</v>
      </c>
      <c r="AB21" s="535"/>
      <c r="AC21" s="536"/>
      <c r="AD21" s="195">
        <v>5</v>
      </c>
      <c r="AE21" s="119">
        <v>2</v>
      </c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416</v>
      </c>
      <c r="C22" s="188"/>
      <c r="D22" s="188"/>
      <c r="E22" s="188"/>
      <c r="F22" s="188"/>
      <c r="G22" s="188"/>
      <c r="H22" s="188"/>
      <c r="I22" s="187" t="s">
        <v>272</v>
      </c>
      <c r="J22" s="194"/>
      <c r="K22" s="194"/>
      <c r="L22" s="194"/>
      <c r="M22" s="194"/>
      <c r="N22" s="194"/>
      <c r="O22" s="194"/>
      <c r="P22" s="194"/>
      <c r="Q22" s="194"/>
      <c r="R22" s="187" t="s">
        <v>416</v>
      </c>
      <c r="S22" s="188"/>
      <c r="T22" s="188"/>
      <c r="U22" s="188"/>
      <c r="V22" s="188"/>
      <c r="W22" s="188"/>
      <c r="X22" s="188"/>
      <c r="Y22" s="532" t="s">
        <v>243</v>
      </c>
      <c r="Z22" s="533"/>
      <c r="AA22" s="534" t="s">
        <v>244</v>
      </c>
      <c r="AB22" s="535"/>
      <c r="AC22" s="536"/>
      <c r="AD22" s="195">
        <v>4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87" t="s">
        <v>436</v>
      </c>
      <c r="C23" s="188"/>
      <c r="D23" s="188"/>
      <c r="E23" s="188"/>
      <c r="F23" s="188"/>
      <c r="G23" s="188"/>
      <c r="H23" s="188"/>
      <c r="I23" s="187" t="s">
        <v>274</v>
      </c>
      <c r="J23" s="194"/>
      <c r="K23" s="194"/>
      <c r="L23" s="194"/>
      <c r="M23" s="194"/>
      <c r="N23" s="194"/>
      <c r="O23" s="194"/>
      <c r="P23" s="194"/>
      <c r="Q23" s="194"/>
      <c r="R23" s="187" t="s">
        <v>436</v>
      </c>
      <c r="S23" s="188"/>
      <c r="T23" s="188"/>
      <c r="U23" s="188"/>
      <c r="V23" s="188"/>
      <c r="W23" s="188"/>
      <c r="X23" s="188"/>
      <c r="Y23" s="532" t="s">
        <v>243</v>
      </c>
      <c r="Z23" s="533"/>
      <c r="AA23" s="534" t="s">
        <v>244</v>
      </c>
      <c r="AB23" s="535"/>
      <c r="AC23" s="536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96" t="s">
        <v>479</v>
      </c>
      <c r="C24" s="188"/>
      <c r="D24" s="188"/>
      <c r="E24" s="188"/>
      <c r="F24" s="188"/>
      <c r="G24" s="188"/>
      <c r="H24" s="188"/>
      <c r="I24" s="187" t="s">
        <v>480</v>
      </c>
      <c r="J24" s="194"/>
      <c r="K24" s="194"/>
      <c r="L24" s="194"/>
      <c r="M24" s="194"/>
      <c r="N24" s="194"/>
      <c r="O24" s="194"/>
      <c r="P24" s="194"/>
      <c r="Q24" s="194"/>
      <c r="R24" s="196" t="s">
        <v>479</v>
      </c>
      <c r="S24" s="188"/>
      <c r="T24" s="188"/>
      <c r="U24" s="188"/>
      <c r="V24" s="188"/>
      <c r="W24" s="188"/>
      <c r="X24" s="188"/>
      <c r="Y24" s="532" t="s">
        <v>243</v>
      </c>
      <c r="Z24" s="533"/>
      <c r="AA24" s="534" t="s">
        <v>244</v>
      </c>
      <c r="AB24" s="535"/>
      <c r="AC24" s="536"/>
      <c r="AD24" s="193">
        <v>4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>
        <f>IF(B25="","",COUNTA($B$8:B25))</f>
        <v>18</v>
      </c>
      <c r="B25" s="196" t="s">
        <v>481</v>
      </c>
      <c r="C25" s="188"/>
      <c r="D25" s="188"/>
      <c r="E25" s="188"/>
      <c r="F25" s="188"/>
      <c r="G25" s="188"/>
      <c r="H25" s="188"/>
      <c r="I25" s="187" t="s">
        <v>482</v>
      </c>
      <c r="J25" s="194"/>
      <c r="K25" s="194"/>
      <c r="L25" s="194"/>
      <c r="M25" s="194"/>
      <c r="N25" s="194"/>
      <c r="O25" s="194"/>
      <c r="P25" s="194"/>
      <c r="Q25" s="194"/>
      <c r="R25" s="196" t="s">
        <v>481</v>
      </c>
      <c r="S25" s="188"/>
      <c r="T25" s="188"/>
      <c r="U25" s="188"/>
      <c r="V25" s="188"/>
      <c r="W25" s="188"/>
      <c r="X25" s="188"/>
      <c r="Y25" s="532" t="s">
        <v>243</v>
      </c>
      <c r="Z25" s="533"/>
      <c r="AA25" s="534" t="s">
        <v>244</v>
      </c>
      <c r="AB25" s="535"/>
      <c r="AC25" s="536"/>
      <c r="AD25" s="193">
        <v>4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19</v>
      </c>
      <c r="B26" s="196" t="s">
        <v>483</v>
      </c>
      <c r="C26" s="188"/>
      <c r="D26" s="188"/>
      <c r="E26" s="188"/>
      <c r="F26" s="188"/>
      <c r="G26" s="188"/>
      <c r="H26" s="188"/>
      <c r="I26" s="187" t="s">
        <v>484</v>
      </c>
      <c r="J26" s="194"/>
      <c r="K26" s="194"/>
      <c r="L26" s="194"/>
      <c r="M26" s="194"/>
      <c r="N26" s="194"/>
      <c r="O26" s="194"/>
      <c r="P26" s="194"/>
      <c r="Q26" s="194"/>
      <c r="R26" s="196" t="s">
        <v>483</v>
      </c>
      <c r="S26" s="188"/>
      <c r="T26" s="188"/>
      <c r="U26" s="188"/>
      <c r="V26" s="188"/>
      <c r="W26" s="188"/>
      <c r="X26" s="188"/>
      <c r="Y26" s="532" t="s">
        <v>243</v>
      </c>
      <c r="Z26" s="533"/>
      <c r="AA26" s="534" t="s">
        <v>244</v>
      </c>
      <c r="AB26" s="535"/>
      <c r="AC26" s="536"/>
      <c r="AD26" s="193">
        <v>5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20</v>
      </c>
      <c r="B27" s="187" t="s">
        <v>440</v>
      </c>
      <c r="C27" s="188"/>
      <c r="D27" s="188"/>
      <c r="E27" s="188"/>
      <c r="F27" s="188"/>
      <c r="G27" s="188"/>
      <c r="H27" s="188"/>
      <c r="I27" s="187" t="s">
        <v>473</v>
      </c>
      <c r="J27" s="194"/>
      <c r="K27" s="194"/>
      <c r="L27" s="194"/>
      <c r="M27" s="194"/>
      <c r="N27" s="194"/>
      <c r="O27" s="194"/>
      <c r="P27" s="194"/>
      <c r="Q27" s="194"/>
      <c r="R27" s="187" t="s">
        <v>440</v>
      </c>
      <c r="S27" s="188"/>
      <c r="T27" s="188"/>
      <c r="U27" s="188"/>
      <c r="V27" s="188"/>
      <c r="W27" s="188"/>
      <c r="X27" s="188"/>
      <c r="Y27" s="532" t="s">
        <v>210</v>
      </c>
      <c r="Z27" s="533"/>
      <c r="AA27" s="534" t="s">
        <v>211</v>
      </c>
      <c r="AB27" s="535"/>
      <c r="AC27" s="536"/>
      <c r="AD27" s="195">
        <v>15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21</v>
      </c>
      <c r="B28" s="187" t="s">
        <v>474</v>
      </c>
      <c r="C28" s="122"/>
      <c r="D28" s="122"/>
      <c r="E28" s="122"/>
      <c r="F28" s="122"/>
      <c r="G28" s="122"/>
      <c r="H28" s="123"/>
      <c r="I28" s="164" t="s">
        <v>475</v>
      </c>
      <c r="J28" s="125"/>
      <c r="K28" s="125"/>
      <c r="L28" s="125"/>
      <c r="M28" s="125"/>
      <c r="N28" s="125"/>
      <c r="O28" s="125"/>
      <c r="P28" s="125"/>
      <c r="Q28" s="163"/>
      <c r="R28" s="187" t="s">
        <v>474</v>
      </c>
      <c r="S28" s="125"/>
      <c r="T28" s="125"/>
      <c r="U28" s="125"/>
      <c r="V28" s="125"/>
      <c r="W28" s="125"/>
      <c r="X28" s="123"/>
      <c r="Y28" s="532" t="s">
        <v>243</v>
      </c>
      <c r="Z28" s="533"/>
      <c r="AA28" s="534" t="s">
        <v>244</v>
      </c>
      <c r="AB28" s="535"/>
      <c r="AC28" s="536"/>
      <c r="AD28" s="118">
        <v>5</v>
      </c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6" s="1" customFormat="1">
      <c r="A29" s="189">
        <f>IF(B29="","",COUNTA($B$8:B29))</f>
        <v>22</v>
      </c>
      <c r="B29" s="187" t="s">
        <v>476</v>
      </c>
      <c r="C29" s="122"/>
      <c r="D29" s="122"/>
      <c r="E29" s="122"/>
      <c r="F29" s="122"/>
      <c r="G29" s="122"/>
      <c r="H29" s="123"/>
      <c r="I29" s="164" t="s">
        <v>477</v>
      </c>
      <c r="J29" s="125"/>
      <c r="K29" s="125"/>
      <c r="L29" s="125"/>
      <c r="M29" s="125"/>
      <c r="N29" s="125"/>
      <c r="O29" s="125"/>
      <c r="P29" s="125"/>
      <c r="Q29" s="163"/>
      <c r="R29" s="187" t="s">
        <v>476</v>
      </c>
      <c r="S29" s="125"/>
      <c r="T29" s="125"/>
      <c r="U29" s="125"/>
      <c r="V29" s="125"/>
      <c r="W29" s="125"/>
      <c r="X29" s="123"/>
      <c r="Y29" s="532" t="s">
        <v>243</v>
      </c>
      <c r="Z29" s="533"/>
      <c r="AA29" s="534" t="s">
        <v>244</v>
      </c>
      <c r="AB29" s="535"/>
      <c r="AC29" s="536"/>
      <c r="AD29" s="118">
        <v>5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6" s="1" customFormat="1">
      <c r="A30" s="189">
        <f>IF(B30="","",COUNTA($B$8:B30))</f>
        <v>23</v>
      </c>
      <c r="B30" s="121" t="s">
        <v>219</v>
      </c>
      <c r="C30" s="122"/>
      <c r="D30" s="122"/>
      <c r="E30" s="122"/>
      <c r="F30" s="122"/>
      <c r="G30" s="122"/>
      <c r="H30" s="123"/>
      <c r="I30" s="124" t="s">
        <v>220</v>
      </c>
      <c r="J30" s="125"/>
      <c r="K30" s="125"/>
      <c r="L30" s="125"/>
      <c r="M30" s="125"/>
      <c r="N30" s="125"/>
      <c r="O30" s="125"/>
      <c r="P30" s="125"/>
      <c r="Q30" s="163"/>
      <c r="R30" s="121" t="s">
        <v>219</v>
      </c>
      <c r="S30" s="125"/>
      <c r="T30" s="125"/>
      <c r="U30" s="125"/>
      <c r="V30" s="125"/>
      <c r="W30" s="125"/>
      <c r="X30" s="123"/>
      <c r="Y30" s="532" t="s">
        <v>210</v>
      </c>
      <c r="Z30" s="533"/>
      <c r="AA30" s="534" t="s">
        <v>211</v>
      </c>
      <c r="AB30" s="535"/>
      <c r="AC30" s="536"/>
      <c r="AD30" s="118">
        <v>4</v>
      </c>
      <c r="AE30" s="119"/>
      <c r="AF30" s="119"/>
      <c r="AG30" s="119"/>
      <c r="AH30" s="127"/>
      <c r="AI30" s="127"/>
      <c r="AJ30" s="127"/>
      <c r="AK30" s="127"/>
      <c r="AL30" s="127"/>
      <c r="AM30" s="127"/>
      <c r="AN30" s="127"/>
      <c r="AO30" s="119"/>
      <c r="AP30" s="119"/>
      <c r="AQ30" s="119"/>
      <c r="AR30" s="119"/>
      <c r="AS30" s="124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6" s="1" customFormat="1">
      <c r="A31" s="189">
        <f>IF(B31="","",COUNTA($B$8:B31))</f>
        <v>24</v>
      </c>
      <c r="B31" s="121" t="s">
        <v>221</v>
      </c>
      <c r="C31" s="122"/>
      <c r="D31" s="122"/>
      <c r="E31" s="122"/>
      <c r="F31" s="122"/>
      <c r="G31" s="122"/>
      <c r="H31" s="123"/>
      <c r="I31" s="124" t="s">
        <v>222</v>
      </c>
      <c r="J31" s="125"/>
      <c r="K31" s="125"/>
      <c r="L31" s="125"/>
      <c r="M31" s="125"/>
      <c r="N31" s="125"/>
      <c r="O31" s="125"/>
      <c r="P31" s="125"/>
      <c r="Q31" s="163"/>
      <c r="R31" s="121" t="s">
        <v>221</v>
      </c>
      <c r="S31" s="125"/>
      <c r="T31" s="125"/>
      <c r="U31" s="125"/>
      <c r="V31" s="125"/>
      <c r="W31" s="125"/>
      <c r="X31" s="123"/>
      <c r="Y31" s="532" t="s">
        <v>210</v>
      </c>
      <c r="Z31" s="533"/>
      <c r="AA31" s="534" t="s">
        <v>211</v>
      </c>
      <c r="AB31" s="535"/>
      <c r="AC31" s="536"/>
      <c r="AD31" s="118">
        <v>4</v>
      </c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6" s="1" customFormat="1">
      <c r="A32" s="120">
        <f>IF(B32="","",COUNTA($B$8:B32))</f>
        <v>25</v>
      </c>
      <c r="B32" s="121" t="s">
        <v>223</v>
      </c>
      <c r="C32" s="122"/>
      <c r="D32" s="122"/>
      <c r="E32" s="122"/>
      <c r="F32" s="122"/>
      <c r="G32" s="122"/>
      <c r="H32" s="123"/>
      <c r="I32" s="124" t="s">
        <v>224</v>
      </c>
      <c r="J32" s="125"/>
      <c r="K32" s="125"/>
      <c r="L32" s="125"/>
      <c r="M32" s="125"/>
      <c r="N32" s="125"/>
      <c r="O32" s="125"/>
      <c r="P32" s="125"/>
      <c r="Q32" s="163"/>
      <c r="R32" s="121" t="s">
        <v>223</v>
      </c>
      <c r="S32" s="125"/>
      <c r="T32" s="125"/>
      <c r="U32" s="125"/>
      <c r="V32" s="125"/>
      <c r="W32" s="125"/>
      <c r="X32" s="123"/>
      <c r="Y32" s="532" t="s">
        <v>210</v>
      </c>
      <c r="Z32" s="533"/>
      <c r="AA32" s="534" t="s">
        <v>211</v>
      </c>
      <c r="AB32" s="535"/>
      <c r="AC32" s="536"/>
      <c r="AD32" s="118">
        <v>10</v>
      </c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87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2"/>
    </row>
    <row r="33" spans="1:56" s="1" customFormat="1">
      <c r="A33" s="120">
        <f>IF(B33="","",COUNTA($B$8:B33))</f>
        <v>26</v>
      </c>
      <c r="B33" s="121" t="s">
        <v>225</v>
      </c>
      <c r="C33" s="122"/>
      <c r="D33" s="122"/>
      <c r="E33" s="122"/>
      <c r="F33" s="122"/>
      <c r="G33" s="122"/>
      <c r="H33" s="123"/>
      <c r="I33" s="124" t="s">
        <v>226</v>
      </c>
      <c r="J33" s="125"/>
      <c r="K33" s="125"/>
      <c r="L33" s="125"/>
      <c r="M33" s="125"/>
      <c r="N33" s="125"/>
      <c r="O33" s="125"/>
      <c r="P33" s="125"/>
      <c r="Q33" s="163"/>
      <c r="R33" s="121" t="s">
        <v>225</v>
      </c>
      <c r="S33" s="125"/>
      <c r="T33" s="125"/>
      <c r="U33" s="125"/>
      <c r="V33" s="125"/>
      <c r="W33" s="125"/>
      <c r="X33" s="123"/>
      <c r="Y33" s="532" t="s">
        <v>210</v>
      </c>
      <c r="Z33" s="533"/>
      <c r="AA33" s="534" t="s">
        <v>211</v>
      </c>
      <c r="AB33" s="535"/>
      <c r="AC33" s="536"/>
      <c r="AD33" s="118">
        <v>10</v>
      </c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87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2"/>
    </row>
    <row r="34" spans="1:56" s="1" customFormat="1">
      <c r="A34" s="120">
        <f>IF(B34="","",COUNTA($B$8:B34))</f>
        <v>27</v>
      </c>
      <c r="B34" s="121" t="s">
        <v>227</v>
      </c>
      <c r="C34" s="122"/>
      <c r="D34" s="122"/>
      <c r="E34" s="122"/>
      <c r="F34" s="122"/>
      <c r="G34" s="122"/>
      <c r="H34" s="123"/>
      <c r="I34" s="124" t="s">
        <v>228</v>
      </c>
      <c r="J34" s="125"/>
      <c r="K34" s="125"/>
      <c r="L34" s="125"/>
      <c r="M34" s="125"/>
      <c r="N34" s="125"/>
      <c r="O34" s="125"/>
      <c r="P34" s="125"/>
      <c r="Q34" s="163"/>
      <c r="R34" s="121" t="s">
        <v>227</v>
      </c>
      <c r="S34" s="125"/>
      <c r="T34" s="125"/>
      <c r="U34" s="125"/>
      <c r="V34" s="125"/>
      <c r="W34" s="125"/>
      <c r="X34" s="123"/>
      <c r="Y34" s="532" t="s">
        <v>205</v>
      </c>
      <c r="Z34" s="533"/>
      <c r="AA34" s="534" t="s">
        <v>229</v>
      </c>
      <c r="AB34" s="535"/>
      <c r="AC34" s="536"/>
      <c r="AD34" s="193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20">
        <f>IF(B35="","",COUNTA($B$8:B35))</f>
        <v>28</v>
      </c>
      <c r="B35" s="121" t="s">
        <v>230</v>
      </c>
      <c r="C35" s="122"/>
      <c r="D35" s="122"/>
      <c r="E35" s="122"/>
      <c r="F35" s="122"/>
      <c r="G35" s="122"/>
      <c r="H35" s="123"/>
      <c r="I35" s="124" t="s">
        <v>231</v>
      </c>
      <c r="J35" s="125"/>
      <c r="K35" s="125"/>
      <c r="L35" s="125"/>
      <c r="M35" s="125"/>
      <c r="N35" s="125"/>
      <c r="O35" s="125"/>
      <c r="P35" s="125"/>
      <c r="Q35" s="163"/>
      <c r="R35" s="121" t="s">
        <v>230</v>
      </c>
      <c r="S35" s="125"/>
      <c r="T35" s="125"/>
      <c r="U35" s="125"/>
      <c r="V35" s="125"/>
      <c r="W35" s="125"/>
      <c r="X35" s="123"/>
      <c r="Y35" s="532" t="s">
        <v>210</v>
      </c>
      <c r="Z35" s="533"/>
      <c r="AA35" s="534" t="s">
        <v>211</v>
      </c>
      <c r="AB35" s="535"/>
      <c r="AC35" s="536"/>
      <c r="AD35" s="118">
        <v>10</v>
      </c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87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2"/>
    </row>
    <row r="36" spans="1:56" s="1" customFormat="1">
      <c r="A36" s="120">
        <f>IF(B36="","",COUNTA($B$8:B36))</f>
        <v>29</v>
      </c>
      <c r="B36" s="121" t="s">
        <v>232</v>
      </c>
      <c r="C36" s="122"/>
      <c r="D36" s="122"/>
      <c r="E36" s="122"/>
      <c r="F36" s="122"/>
      <c r="G36" s="122"/>
      <c r="H36" s="123"/>
      <c r="I36" s="124" t="s">
        <v>233</v>
      </c>
      <c r="J36" s="125"/>
      <c r="K36" s="125"/>
      <c r="L36" s="125"/>
      <c r="M36" s="125"/>
      <c r="N36" s="125"/>
      <c r="O36" s="125"/>
      <c r="P36" s="125"/>
      <c r="Q36" s="163"/>
      <c r="R36" s="121" t="s">
        <v>232</v>
      </c>
      <c r="S36" s="125"/>
      <c r="T36" s="125"/>
      <c r="U36" s="125"/>
      <c r="V36" s="125"/>
      <c r="W36" s="125"/>
      <c r="X36" s="123"/>
      <c r="Y36" s="532" t="s">
        <v>210</v>
      </c>
      <c r="Z36" s="533"/>
      <c r="AA36" s="534" t="s">
        <v>211</v>
      </c>
      <c r="AB36" s="535"/>
      <c r="AC36" s="536"/>
      <c r="AD36" s="193">
        <v>10</v>
      </c>
      <c r="AE36" s="119"/>
      <c r="AF36" s="119"/>
      <c r="AG36" s="119"/>
      <c r="AH36" s="127"/>
      <c r="AI36" s="127"/>
      <c r="AJ36" s="127"/>
      <c r="AK36" s="127"/>
      <c r="AL36" s="127"/>
      <c r="AM36" s="127"/>
      <c r="AN36" s="127"/>
      <c r="AO36" s="119"/>
      <c r="AP36" s="119"/>
      <c r="AQ36" s="119"/>
      <c r="AR36" s="119"/>
      <c r="AS36" s="124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9"/>
    </row>
    <row r="37" spans="1:56" s="1" customFormat="1">
      <c r="A37" s="120">
        <f>IF(B37="","",COUNTA($B$8:B37))</f>
        <v>30</v>
      </c>
      <c r="B37" s="121" t="s">
        <v>234</v>
      </c>
      <c r="C37" s="122"/>
      <c r="D37" s="122"/>
      <c r="E37" s="122"/>
      <c r="F37" s="122"/>
      <c r="G37" s="122"/>
      <c r="H37" s="123"/>
      <c r="I37" s="124" t="s">
        <v>235</v>
      </c>
      <c r="J37" s="125"/>
      <c r="K37" s="125"/>
      <c r="L37" s="125"/>
      <c r="M37" s="125"/>
      <c r="N37" s="125"/>
      <c r="O37" s="125"/>
      <c r="P37" s="125"/>
      <c r="Q37" s="163"/>
      <c r="R37" s="164" t="s">
        <v>234</v>
      </c>
      <c r="S37" s="125"/>
      <c r="T37" s="125"/>
      <c r="U37" s="125"/>
      <c r="V37" s="125"/>
      <c r="W37" s="125"/>
      <c r="X37" s="123"/>
      <c r="Y37" s="532" t="s">
        <v>205</v>
      </c>
      <c r="Z37" s="533"/>
      <c r="AA37" s="534" t="s">
        <v>229</v>
      </c>
      <c r="AB37" s="535"/>
      <c r="AC37" s="536"/>
      <c r="AD37" s="193"/>
      <c r="AE37" s="119"/>
      <c r="AF37" s="119"/>
      <c r="AG37" s="119"/>
      <c r="AH37" s="127"/>
      <c r="AI37" s="127"/>
      <c r="AJ37" s="127"/>
      <c r="AK37" s="127"/>
      <c r="AL37" s="127"/>
      <c r="AM37" s="127"/>
      <c r="AN37" s="127"/>
      <c r="AO37" s="119"/>
      <c r="AP37" s="119"/>
      <c r="AQ37" s="119"/>
      <c r="AR37" s="119"/>
      <c r="AS37" s="124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9"/>
    </row>
    <row r="38" spans="1:56">
      <c r="A38" s="4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466"/>
      <c r="Z38" s="467"/>
      <c r="AA38" s="468"/>
      <c r="AB38" s="469"/>
      <c r="AC38" s="470"/>
      <c r="AD38" s="24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466"/>
      <c r="Z39" s="467"/>
      <c r="AA39" s="468"/>
      <c r="AB39" s="469"/>
      <c r="AC39" s="470"/>
      <c r="AD39" s="24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34"/>
      <c r="R40" s="16"/>
      <c r="S40" s="20"/>
      <c r="T40" s="20"/>
      <c r="U40" s="20"/>
      <c r="V40" s="20"/>
      <c r="W40" s="20"/>
      <c r="X40" s="21"/>
      <c r="Y40" s="466"/>
      <c r="Z40" s="467"/>
      <c r="AA40" s="468"/>
      <c r="AB40" s="469"/>
      <c r="AC40" s="470"/>
      <c r="AD40" s="24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66"/>
      <c r="Z41" s="467"/>
      <c r="AA41" s="468"/>
      <c r="AB41" s="469"/>
      <c r="AC41" s="470"/>
      <c r="AD41" s="24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24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10"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Y9:Z9"/>
    <mergeCell ref="AA9:AC9"/>
    <mergeCell ref="Y16:Z16"/>
    <mergeCell ref="AA16:AC16"/>
    <mergeCell ref="Y12:Z12"/>
    <mergeCell ref="AA12:AC12"/>
    <mergeCell ref="Y13:Z13"/>
    <mergeCell ref="AA13:AC13"/>
    <mergeCell ref="Y14:Z14"/>
    <mergeCell ref="AA14:AC14"/>
    <mergeCell ref="Y15:Z15"/>
    <mergeCell ref="AA15:AC15"/>
    <mergeCell ref="Y10:Z10"/>
    <mergeCell ref="AA10:AC10"/>
    <mergeCell ref="Y11:Z11"/>
    <mergeCell ref="AA11:AC11"/>
    <mergeCell ref="Y20:Z20"/>
    <mergeCell ref="AA20:AC20"/>
    <mergeCell ref="AA17:AC17"/>
    <mergeCell ref="Y26:Z26"/>
    <mergeCell ref="AA26:AC26"/>
    <mergeCell ref="Y17:Z17"/>
    <mergeCell ref="Y18:Z18"/>
    <mergeCell ref="AA18:AC18"/>
    <mergeCell ref="Y19:Z19"/>
    <mergeCell ref="AA19:AC19"/>
    <mergeCell ref="Y24:Z24"/>
    <mergeCell ref="AA24:AC24"/>
    <mergeCell ref="Y21:Z21"/>
    <mergeCell ref="AA21:AC21"/>
    <mergeCell ref="Y22:Z22"/>
    <mergeCell ref="AA22:AC22"/>
    <mergeCell ref="Y23:Z23"/>
    <mergeCell ref="AA23:AC23"/>
    <mergeCell ref="Y25:Z25"/>
    <mergeCell ref="AA25:AC25"/>
    <mergeCell ref="Y33:Z33"/>
    <mergeCell ref="AA33:AC33"/>
    <mergeCell ref="Y28:Z28"/>
    <mergeCell ref="AA28:AC28"/>
    <mergeCell ref="Y29:Z29"/>
    <mergeCell ref="AA29:AC29"/>
    <mergeCell ref="Y32:Z32"/>
    <mergeCell ref="AA32:AC32"/>
    <mergeCell ref="Y27:Z27"/>
    <mergeCell ref="AA27:AC27"/>
    <mergeCell ref="Y30:Z30"/>
    <mergeCell ref="AA30:AC30"/>
    <mergeCell ref="Y31:Z31"/>
    <mergeCell ref="AA31:AC31"/>
    <mergeCell ref="Y37:Z37"/>
    <mergeCell ref="AA37:AC37"/>
    <mergeCell ref="Y38:Z38"/>
    <mergeCell ref="AA38:AC38"/>
    <mergeCell ref="Y34:Z34"/>
    <mergeCell ref="AA34:AC34"/>
    <mergeCell ref="Y35:Z35"/>
    <mergeCell ref="AA35:AC35"/>
    <mergeCell ref="Y36:Z36"/>
    <mergeCell ref="AA36:AC36"/>
    <mergeCell ref="Y45:Z45"/>
    <mergeCell ref="AA45:AC45"/>
    <mergeCell ref="Y46:Z46"/>
    <mergeCell ref="AA46:AC46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483:JR65485 TC65483:TN65485 ACY65483:ADJ65485 AMU65483:ANF65485 AWQ65483:AXB65485 BGM65483:BGX65485 BQI65483:BQT65485 CAE65483:CAP65485 CKA65483:CKL65485 CTW65483:CUH65485 DDS65483:DED65485 DNO65483:DNZ65485 DXK65483:DXV65485 EHG65483:EHR65485 ERC65483:ERN65485 FAY65483:FBJ65485 FKU65483:FLF65485 FUQ65483:FVB65485 GEM65483:GEX65485 GOI65483:GOT65485 GYE65483:GYP65485 HIA65483:HIL65485 HRW65483:HSH65485 IBS65483:ICD65485 ILO65483:ILZ65485 IVK65483:IVV65485 JFG65483:JFR65485 JPC65483:JPN65485 JYY65483:JZJ65485 KIU65483:KJF65485 KSQ65483:KTB65485 LCM65483:LCX65485 LMI65483:LMT65485 LWE65483:LWP65485 MGA65483:MGL65485 MPW65483:MQH65485 MZS65483:NAD65485 NJO65483:NJZ65485 NTK65483:NTV65485 ODG65483:ODR65485 ONC65483:ONN65485 OWY65483:OXJ65485 PGU65483:PHF65485 PQQ65483:PRB65485 QAM65483:QAX65485 QKI65483:QKT65485 QUE65483:QUP65485 REA65483:REL65485 RNW65483:ROH65485 RXS65483:RYD65485 SHO65483:SHZ65485 SRK65483:SRV65485 TBG65483:TBR65485 TLC65483:TLN65485 TUY65483:TVJ65485 UEU65483:UFF65485 UOQ65483:UPB65485 UYM65483:UYX65485 VII65483:VIT65485 VSE65483:VSP65485 WCA65483:WCL65485 WLW65483:WMH65485 WVS65483:WWD65485 JG131019:JR131021 TC131019:TN131021 ACY131019:ADJ131021 AMU131019:ANF131021 AWQ131019:AXB131021 BGM131019:BGX131021 BQI131019:BQT131021 CAE131019:CAP131021 CKA131019:CKL131021 CTW131019:CUH131021 DDS131019:DED131021 DNO131019:DNZ131021 DXK131019:DXV131021 EHG131019:EHR131021 ERC131019:ERN131021 FAY131019:FBJ131021 FKU131019:FLF131021 FUQ131019:FVB131021 GEM131019:GEX131021 GOI131019:GOT131021 GYE131019:GYP131021 HIA131019:HIL131021 HRW131019:HSH131021 IBS131019:ICD131021 ILO131019:ILZ131021 IVK131019:IVV131021 JFG131019:JFR131021 JPC131019:JPN131021 JYY131019:JZJ131021 KIU131019:KJF131021 KSQ131019:KTB131021 LCM131019:LCX131021 LMI131019:LMT131021 LWE131019:LWP131021 MGA131019:MGL131021 MPW131019:MQH131021 MZS131019:NAD131021 NJO131019:NJZ131021 NTK131019:NTV131021 ODG131019:ODR131021 ONC131019:ONN131021 OWY131019:OXJ131021 PGU131019:PHF131021 PQQ131019:PRB131021 QAM131019:QAX131021 QKI131019:QKT131021 QUE131019:QUP131021 REA131019:REL131021 RNW131019:ROH131021 RXS131019:RYD131021 SHO131019:SHZ131021 SRK131019:SRV131021 TBG131019:TBR131021 TLC131019:TLN131021 TUY131019:TVJ131021 UEU131019:UFF131021 UOQ131019:UPB131021 UYM131019:UYX131021 VII131019:VIT131021 VSE131019:VSP131021 WCA131019:WCL131021 WLW131019:WMH131021 WVS131019:WWD131021 JG196555:JR196557 TC196555:TN196557 ACY196555:ADJ196557 AMU196555:ANF196557 AWQ196555:AXB196557 BGM196555:BGX196557 BQI196555:BQT196557 CAE196555:CAP196557 CKA196555:CKL196557 CTW196555:CUH196557 DDS196555:DED196557 DNO196555:DNZ196557 DXK196555:DXV196557 EHG196555:EHR196557 ERC196555:ERN196557 FAY196555:FBJ196557 FKU196555:FLF196557 FUQ196555:FVB196557 GEM196555:GEX196557 GOI196555:GOT196557 GYE196555:GYP196557 HIA196555:HIL196557 HRW196555:HSH196557 IBS196555:ICD196557 ILO196555:ILZ196557 IVK196555:IVV196557 JFG196555:JFR196557 JPC196555:JPN196557 JYY196555:JZJ196557 KIU196555:KJF196557 KSQ196555:KTB196557 LCM196555:LCX196557 LMI196555:LMT196557 LWE196555:LWP196557 MGA196555:MGL196557 MPW196555:MQH196557 MZS196555:NAD196557 NJO196555:NJZ196557 NTK196555:NTV196557 ODG196555:ODR196557 ONC196555:ONN196557 OWY196555:OXJ196557 PGU196555:PHF196557 PQQ196555:PRB196557 QAM196555:QAX196557 QKI196555:QKT196557 QUE196555:QUP196557 REA196555:REL196557 RNW196555:ROH196557 RXS196555:RYD196557 SHO196555:SHZ196557 SRK196555:SRV196557 TBG196555:TBR196557 TLC196555:TLN196557 TUY196555:TVJ196557 UEU196555:UFF196557 UOQ196555:UPB196557 UYM196555:UYX196557 VII196555:VIT196557 VSE196555:VSP196557 WCA196555:WCL196557 WLW196555:WMH196557 WVS196555:WWD196557 JG262091:JR262093 TC262091:TN262093 ACY262091:ADJ262093 AMU262091:ANF262093 AWQ262091:AXB262093 BGM262091:BGX262093 BQI262091:BQT262093 CAE262091:CAP262093 CKA262091:CKL262093 CTW262091:CUH262093 DDS262091:DED262093 DNO262091:DNZ262093 DXK262091:DXV262093 EHG262091:EHR262093 ERC262091:ERN262093 FAY262091:FBJ262093 FKU262091:FLF262093 FUQ262091:FVB262093 GEM262091:GEX262093 GOI262091:GOT262093 GYE262091:GYP262093 HIA262091:HIL262093 HRW262091:HSH262093 IBS262091:ICD262093 ILO262091:ILZ262093 IVK262091:IVV262093 JFG262091:JFR262093 JPC262091:JPN262093 JYY262091:JZJ262093 KIU262091:KJF262093 KSQ262091:KTB262093 LCM262091:LCX262093 LMI262091:LMT262093 LWE262091:LWP262093 MGA262091:MGL262093 MPW262091:MQH262093 MZS262091:NAD262093 NJO262091:NJZ262093 NTK262091:NTV262093 ODG262091:ODR262093 ONC262091:ONN262093 OWY262091:OXJ262093 PGU262091:PHF262093 PQQ262091:PRB262093 QAM262091:QAX262093 QKI262091:QKT262093 QUE262091:QUP262093 REA262091:REL262093 RNW262091:ROH262093 RXS262091:RYD262093 SHO262091:SHZ262093 SRK262091:SRV262093 TBG262091:TBR262093 TLC262091:TLN262093 TUY262091:TVJ262093 UEU262091:UFF262093 UOQ262091:UPB262093 UYM262091:UYX262093 VII262091:VIT262093 VSE262091:VSP262093 WCA262091:WCL262093 WLW262091:WMH262093 WVS262091:WWD262093 JG327627:JR327629 TC327627:TN327629 ACY327627:ADJ327629 AMU327627:ANF327629 AWQ327627:AXB327629 BGM327627:BGX327629 BQI327627:BQT327629 CAE327627:CAP327629 CKA327627:CKL327629 CTW327627:CUH327629 DDS327627:DED327629 DNO327627:DNZ327629 DXK327627:DXV327629 EHG327627:EHR327629 ERC327627:ERN327629 FAY327627:FBJ327629 FKU327627:FLF327629 FUQ327627:FVB327629 GEM327627:GEX327629 GOI327627:GOT327629 GYE327627:GYP327629 HIA327627:HIL327629 HRW327627:HSH327629 IBS327627:ICD327629 ILO327627:ILZ327629 IVK327627:IVV327629 JFG327627:JFR327629 JPC327627:JPN327629 JYY327627:JZJ327629 KIU327627:KJF327629 KSQ327627:KTB327629 LCM327627:LCX327629 LMI327627:LMT327629 LWE327627:LWP327629 MGA327627:MGL327629 MPW327627:MQH327629 MZS327627:NAD327629 NJO327627:NJZ327629 NTK327627:NTV327629 ODG327627:ODR327629 ONC327627:ONN327629 OWY327627:OXJ327629 PGU327627:PHF327629 PQQ327627:PRB327629 QAM327627:QAX327629 QKI327627:QKT327629 QUE327627:QUP327629 REA327627:REL327629 RNW327627:ROH327629 RXS327627:RYD327629 SHO327627:SHZ327629 SRK327627:SRV327629 TBG327627:TBR327629 TLC327627:TLN327629 TUY327627:TVJ327629 UEU327627:UFF327629 UOQ327627:UPB327629 UYM327627:UYX327629 VII327627:VIT327629 VSE327627:VSP327629 WCA327627:WCL327629 WLW327627:WMH327629 WVS327627:WWD327629 JG393163:JR393165 TC393163:TN393165 ACY393163:ADJ393165 AMU393163:ANF393165 AWQ393163:AXB393165 BGM393163:BGX393165 BQI393163:BQT393165 CAE393163:CAP393165 CKA393163:CKL393165 CTW393163:CUH393165 DDS393163:DED393165 DNO393163:DNZ393165 DXK393163:DXV393165 EHG393163:EHR393165 ERC393163:ERN393165 FAY393163:FBJ393165 FKU393163:FLF393165 FUQ393163:FVB393165 GEM393163:GEX393165 GOI393163:GOT393165 GYE393163:GYP393165 HIA393163:HIL393165 HRW393163:HSH393165 IBS393163:ICD393165 ILO393163:ILZ393165 IVK393163:IVV393165 JFG393163:JFR393165 JPC393163:JPN393165 JYY393163:JZJ393165 KIU393163:KJF393165 KSQ393163:KTB393165 LCM393163:LCX393165 LMI393163:LMT393165 LWE393163:LWP393165 MGA393163:MGL393165 MPW393163:MQH393165 MZS393163:NAD393165 NJO393163:NJZ393165 NTK393163:NTV393165 ODG393163:ODR393165 ONC393163:ONN393165 OWY393163:OXJ393165 PGU393163:PHF393165 PQQ393163:PRB393165 QAM393163:QAX393165 QKI393163:QKT393165 QUE393163:QUP393165 REA393163:REL393165 RNW393163:ROH393165 RXS393163:RYD393165 SHO393163:SHZ393165 SRK393163:SRV393165 TBG393163:TBR393165 TLC393163:TLN393165 TUY393163:TVJ393165 UEU393163:UFF393165 UOQ393163:UPB393165 UYM393163:UYX393165 VII393163:VIT393165 VSE393163:VSP393165 WCA393163:WCL393165 WLW393163:WMH393165 WVS393163:WWD393165 JG458699:JR458701 TC458699:TN458701 ACY458699:ADJ458701 AMU458699:ANF458701 AWQ458699:AXB458701 BGM458699:BGX458701 BQI458699:BQT458701 CAE458699:CAP458701 CKA458699:CKL458701 CTW458699:CUH458701 DDS458699:DED458701 DNO458699:DNZ458701 DXK458699:DXV458701 EHG458699:EHR458701 ERC458699:ERN458701 FAY458699:FBJ458701 FKU458699:FLF458701 FUQ458699:FVB458701 GEM458699:GEX458701 GOI458699:GOT458701 GYE458699:GYP458701 HIA458699:HIL458701 HRW458699:HSH458701 IBS458699:ICD458701 ILO458699:ILZ458701 IVK458699:IVV458701 JFG458699:JFR458701 JPC458699:JPN458701 JYY458699:JZJ458701 KIU458699:KJF458701 KSQ458699:KTB458701 LCM458699:LCX458701 LMI458699:LMT458701 LWE458699:LWP458701 MGA458699:MGL458701 MPW458699:MQH458701 MZS458699:NAD458701 NJO458699:NJZ458701 NTK458699:NTV458701 ODG458699:ODR458701 ONC458699:ONN458701 OWY458699:OXJ458701 PGU458699:PHF458701 PQQ458699:PRB458701 QAM458699:QAX458701 QKI458699:QKT458701 QUE458699:QUP458701 REA458699:REL458701 RNW458699:ROH458701 RXS458699:RYD458701 SHO458699:SHZ458701 SRK458699:SRV458701 TBG458699:TBR458701 TLC458699:TLN458701 TUY458699:TVJ458701 UEU458699:UFF458701 UOQ458699:UPB458701 UYM458699:UYX458701 VII458699:VIT458701 VSE458699:VSP458701 WCA458699:WCL458701 WLW458699:WMH458701 WVS458699:WWD458701 JG524235:JR524237 TC524235:TN524237 ACY524235:ADJ524237 AMU524235:ANF524237 AWQ524235:AXB524237 BGM524235:BGX524237 BQI524235:BQT524237 CAE524235:CAP524237 CKA524235:CKL524237 CTW524235:CUH524237 DDS524235:DED524237 DNO524235:DNZ524237 DXK524235:DXV524237 EHG524235:EHR524237 ERC524235:ERN524237 FAY524235:FBJ524237 FKU524235:FLF524237 FUQ524235:FVB524237 GEM524235:GEX524237 GOI524235:GOT524237 GYE524235:GYP524237 HIA524235:HIL524237 HRW524235:HSH524237 IBS524235:ICD524237 ILO524235:ILZ524237 IVK524235:IVV524237 JFG524235:JFR524237 JPC524235:JPN524237 JYY524235:JZJ524237 KIU524235:KJF524237 KSQ524235:KTB524237 LCM524235:LCX524237 LMI524235:LMT524237 LWE524235:LWP524237 MGA524235:MGL524237 MPW524235:MQH524237 MZS524235:NAD524237 NJO524235:NJZ524237 NTK524235:NTV524237 ODG524235:ODR524237 ONC524235:ONN524237 OWY524235:OXJ524237 PGU524235:PHF524237 PQQ524235:PRB524237 QAM524235:QAX524237 QKI524235:QKT524237 QUE524235:QUP524237 REA524235:REL524237 RNW524235:ROH524237 RXS524235:RYD524237 SHO524235:SHZ524237 SRK524235:SRV524237 TBG524235:TBR524237 TLC524235:TLN524237 TUY524235:TVJ524237 UEU524235:UFF524237 UOQ524235:UPB524237 UYM524235:UYX524237 VII524235:VIT524237 VSE524235:VSP524237 WCA524235:WCL524237 WLW524235:WMH524237 WVS524235:WWD524237 JG589771:JR589773 TC589771:TN589773 ACY589771:ADJ589773 AMU589771:ANF589773 AWQ589771:AXB589773 BGM589771:BGX589773 BQI589771:BQT589773 CAE589771:CAP589773 CKA589771:CKL589773 CTW589771:CUH589773 DDS589771:DED589773 DNO589771:DNZ589773 DXK589771:DXV589773 EHG589771:EHR589773 ERC589771:ERN589773 FAY589771:FBJ589773 FKU589771:FLF589773 FUQ589771:FVB589773 GEM589771:GEX589773 GOI589771:GOT589773 GYE589771:GYP589773 HIA589771:HIL589773 HRW589771:HSH589773 IBS589771:ICD589773 ILO589771:ILZ589773 IVK589771:IVV589773 JFG589771:JFR589773 JPC589771:JPN589773 JYY589771:JZJ589773 KIU589771:KJF589773 KSQ589771:KTB589773 LCM589771:LCX589773 LMI589771:LMT589773 LWE589771:LWP589773 MGA589771:MGL589773 MPW589771:MQH589773 MZS589771:NAD589773 NJO589771:NJZ589773 NTK589771:NTV589773 ODG589771:ODR589773 ONC589771:ONN589773 OWY589771:OXJ589773 PGU589771:PHF589773 PQQ589771:PRB589773 QAM589771:QAX589773 QKI589771:QKT589773 QUE589771:QUP589773 REA589771:REL589773 RNW589771:ROH589773 RXS589771:RYD589773 SHO589771:SHZ589773 SRK589771:SRV589773 TBG589771:TBR589773 TLC589771:TLN589773 TUY589771:TVJ589773 UEU589771:UFF589773 UOQ589771:UPB589773 UYM589771:UYX589773 VII589771:VIT589773 VSE589771:VSP589773 WCA589771:WCL589773 WLW589771:WMH589773 WVS589771:WWD589773 JG655307:JR655309 TC655307:TN655309 ACY655307:ADJ655309 AMU655307:ANF655309 AWQ655307:AXB655309 BGM655307:BGX655309 BQI655307:BQT655309 CAE655307:CAP655309 CKA655307:CKL655309 CTW655307:CUH655309 DDS655307:DED655309 DNO655307:DNZ655309 DXK655307:DXV655309 EHG655307:EHR655309 ERC655307:ERN655309 FAY655307:FBJ655309 FKU655307:FLF655309 FUQ655307:FVB655309 GEM655307:GEX655309 GOI655307:GOT655309 GYE655307:GYP655309 HIA655307:HIL655309 HRW655307:HSH655309 IBS655307:ICD655309 ILO655307:ILZ655309 IVK655307:IVV655309 JFG655307:JFR655309 JPC655307:JPN655309 JYY655307:JZJ655309 KIU655307:KJF655309 KSQ655307:KTB655309 LCM655307:LCX655309 LMI655307:LMT655309 LWE655307:LWP655309 MGA655307:MGL655309 MPW655307:MQH655309 MZS655307:NAD655309 NJO655307:NJZ655309 NTK655307:NTV655309 ODG655307:ODR655309 ONC655307:ONN655309 OWY655307:OXJ655309 PGU655307:PHF655309 PQQ655307:PRB655309 QAM655307:QAX655309 QKI655307:QKT655309 QUE655307:QUP655309 REA655307:REL655309 RNW655307:ROH655309 RXS655307:RYD655309 SHO655307:SHZ655309 SRK655307:SRV655309 TBG655307:TBR655309 TLC655307:TLN655309 TUY655307:TVJ655309 UEU655307:UFF655309 UOQ655307:UPB655309 UYM655307:UYX655309 VII655307:VIT655309 VSE655307:VSP655309 WCA655307:WCL655309 WLW655307:WMH655309 WVS655307:WWD655309 JG720843:JR720845 TC720843:TN720845 ACY720843:ADJ720845 AMU720843:ANF720845 AWQ720843:AXB720845 BGM720843:BGX720845 BQI720843:BQT720845 CAE720843:CAP720845 CKA720843:CKL720845 CTW720843:CUH720845 DDS720843:DED720845 DNO720843:DNZ720845 DXK720843:DXV720845 EHG720843:EHR720845 ERC720843:ERN720845 FAY720843:FBJ720845 FKU720843:FLF720845 FUQ720843:FVB720845 GEM720843:GEX720845 GOI720843:GOT720845 GYE720843:GYP720845 HIA720843:HIL720845 HRW720843:HSH720845 IBS720843:ICD720845 ILO720843:ILZ720845 IVK720843:IVV720845 JFG720843:JFR720845 JPC720843:JPN720845 JYY720843:JZJ720845 KIU720843:KJF720845 KSQ720843:KTB720845 LCM720843:LCX720845 LMI720843:LMT720845 LWE720843:LWP720845 MGA720843:MGL720845 MPW720843:MQH720845 MZS720843:NAD720845 NJO720843:NJZ720845 NTK720843:NTV720845 ODG720843:ODR720845 ONC720843:ONN720845 OWY720843:OXJ720845 PGU720843:PHF720845 PQQ720843:PRB720845 QAM720843:QAX720845 QKI720843:QKT720845 QUE720843:QUP720845 REA720843:REL720845 RNW720843:ROH720845 RXS720843:RYD720845 SHO720843:SHZ720845 SRK720843:SRV720845 TBG720843:TBR720845 TLC720843:TLN720845 TUY720843:TVJ720845 UEU720843:UFF720845 UOQ720843:UPB720845 UYM720843:UYX720845 VII720843:VIT720845 VSE720843:VSP720845 WCA720843:WCL720845 WLW720843:WMH720845 WVS720843:WWD720845 JG786379:JR786381 TC786379:TN786381 ACY786379:ADJ786381 AMU786379:ANF786381 AWQ786379:AXB786381 BGM786379:BGX786381 BQI786379:BQT786381 CAE786379:CAP786381 CKA786379:CKL786381 CTW786379:CUH786381 DDS786379:DED786381 DNO786379:DNZ786381 DXK786379:DXV786381 EHG786379:EHR786381 ERC786379:ERN786381 FAY786379:FBJ786381 FKU786379:FLF786381 FUQ786379:FVB786381 GEM786379:GEX786381 GOI786379:GOT786381 GYE786379:GYP786381 HIA786379:HIL786381 HRW786379:HSH786381 IBS786379:ICD786381 ILO786379:ILZ786381 IVK786379:IVV786381 JFG786379:JFR786381 JPC786379:JPN786381 JYY786379:JZJ786381 KIU786379:KJF786381 KSQ786379:KTB786381 LCM786379:LCX786381 LMI786379:LMT786381 LWE786379:LWP786381 MGA786379:MGL786381 MPW786379:MQH786381 MZS786379:NAD786381 NJO786379:NJZ786381 NTK786379:NTV786381 ODG786379:ODR786381 ONC786379:ONN786381 OWY786379:OXJ786381 PGU786379:PHF786381 PQQ786379:PRB786381 QAM786379:QAX786381 QKI786379:QKT786381 QUE786379:QUP786381 REA786379:REL786381 RNW786379:ROH786381 RXS786379:RYD786381 SHO786379:SHZ786381 SRK786379:SRV786381 TBG786379:TBR786381 TLC786379:TLN786381 TUY786379:TVJ786381 UEU786379:UFF786381 UOQ786379:UPB786381 UYM786379:UYX786381 VII786379:VIT786381 VSE786379:VSP786381 WCA786379:WCL786381 WLW786379:WMH786381 WVS786379:WWD786381 JG851915:JR851917 TC851915:TN851917 ACY851915:ADJ851917 AMU851915:ANF851917 AWQ851915:AXB851917 BGM851915:BGX851917 BQI851915:BQT851917 CAE851915:CAP851917 CKA851915:CKL851917 CTW851915:CUH851917 DDS851915:DED851917 DNO851915:DNZ851917 DXK851915:DXV851917 EHG851915:EHR851917 ERC851915:ERN851917 FAY851915:FBJ851917 FKU851915:FLF851917 FUQ851915:FVB851917 GEM851915:GEX851917 GOI851915:GOT851917 GYE851915:GYP851917 HIA851915:HIL851917 HRW851915:HSH851917 IBS851915:ICD851917 ILO851915:ILZ851917 IVK851915:IVV851917 JFG851915:JFR851917 JPC851915:JPN851917 JYY851915:JZJ851917 KIU851915:KJF851917 KSQ851915:KTB851917 LCM851915:LCX851917 LMI851915:LMT851917 LWE851915:LWP851917 MGA851915:MGL851917 MPW851915:MQH851917 MZS851915:NAD851917 NJO851915:NJZ851917 NTK851915:NTV851917 ODG851915:ODR851917 ONC851915:ONN851917 OWY851915:OXJ851917 PGU851915:PHF851917 PQQ851915:PRB851917 QAM851915:QAX851917 QKI851915:QKT851917 QUE851915:QUP851917 REA851915:REL851917 RNW851915:ROH851917 RXS851915:RYD851917 SHO851915:SHZ851917 SRK851915:SRV851917 TBG851915:TBR851917 TLC851915:TLN851917 TUY851915:TVJ851917 UEU851915:UFF851917 UOQ851915:UPB851917 UYM851915:UYX851917 VII851915:VIT851917 VSE851915:VSP851917 WCA851915:WCL851917 WLW851915:WMH851917 WVS851915:WWD851917 JG917451:JR917453 TC917451:TN917453 ACY917451:ADJ917453 AMU917451:ANF917453 AWQ917451:AXB917453 BGM917451:BGX917453 BQI917451:BQT917453 CAE917451:CAP917453 CKA917451:CKL917453 CTW917451:CUH917453 DDS917451:DED917453 DNO917451:DNZ917453 DXK917451:DXV917453 EHG917451:EHR917453 ERC917451:ERN917453 FAY917451:FBJ917453 FKU917451:FLF917453 FUQ917451:FVB917453 GEM917451:GEX917453 GOI917451:GOT917453 GYE917451:GYP917453 HIA917451:HIL917453 HRW917451:HSH917453 IBS917451:ICD917453 ILO917451:ILZ917453 IVK917451:IVV917453 JFG917451:JFR917453 JPC917451:JPN917453 JYY917451:JZJ917453 KIU917451:KJF917453 KSQ917451:KTB917453 LCM917451:LCX917453 LMI917451:LMT917453 LWE917451:LWP917453 MGA917451:MGL917453 MPW917451:MQH917453 MZS917451:NAD917453 NJO917451:NJZ917453 NTK917451:NTV917453 ODG917451:ODR917453 ONC917451:ONN917453 OWY917451:OXJ917453 PGU917451:PHF917453 PQQ917451:PRB917453 QAM917451:QAX917453 QKI917451:QKT917453 QUE917451:QUP917453 REA917451:REL917453 RNW917451:ROH917453 RXS917451:RYD917453 SHO917451:SHZ917453 SRK917451:SRV917453 TBG917451:TBR917453 TLC917451:TLN917453 TUY917451:TVJ917453 UEU917451:UFF917453 UOQ917451:UPB917453 UYM917451:UYX917453 VII917451:VIT917453 VSE917451:VSP917453 WCA917451:WCL917453 WLW917451:WMH917453 WVS917451:WWD917453 JG982987:JR982989 TC982987:TN982989 ACY982987:ADJ982989 AMU982987:ANF982989 AWQ982987:AXB982989 BGM982987:BGX982989 BQI982987:BQT982989 CAE982987:CAP982989 CKA982987:CKL982989 CTW982987:CUH982989 DDS982987:DED982989 DNO982987:DNZ982989 DXK982987:DXV982989 EHG982987:EHR982989 ERC982987:ERN982989 FAY982987:FBJ982989 FKU982987:FLF982989 FUQ982987:FVB982989 GEM982987:GEX982989 GOI982987:GOT982989 GYE982987:GYP982989 HIA982987:HIL982989 HRW982987:HSH982989 IBS982987:ICD982989 ILO982987:ILZ982989 IVK982987:IVV982989 JFG982987:JFR982989 JPC982987:JPN982989 JYY982987:JZJ982989 KIU982987:KJF982989 KSQ982987:KTB982989 LCM982987:LCX982989 LMI982987:LMT982989 LWE982987:LWP982989 MGA982987:MGL982989 MPW982987:MQH982989 MZS982987:NAD982989 NJO982987:NJZ982989 NTK982987:NTV982989 ODG982987:ODR982989 ONC982987:ONN982989 OWY982987:OXJ982989 PGU982987:PHF982989 PQQ982987:PRB982989 QAM982987:QAX982989 QKI982987:QKT982989 QUE982987:QUP982989 REA982987:REL982989 RNW982987:ROH982989 RXS982987:RYD982989 SHO982987:SHZ982989 SRK982987:SRV982989 TBG982987:TBR982989 TLC982987:TLN982989 TUY982987:TVJ982989 UEU982987:UFF982989 UOQ982987:UPB982989 UYM982987:UYX982989 VII982987:VIT982989 VSE982987:VSP982989 WCA982987:WCL982989 WLW982987:WMH982989 WVS982987:WWD982989 WVS982992:WWD982994 JG65488:JR65490 TC65488:TN65490 ACY65488:ADJ65490 AMU65488:ANF65490 AWQ65488:AXB65490 BGM65488:BGX65490 BQI65488:BQT65490 CAE65488:CAP65490 CKA65488:CKL65490 CTW65488:CUH65490 DDS65488:DED65490 DNO65488:DNZ65490 DXK65488:DXV65490 EHG65488:EHR65490 ERC65488:ERN65490 FAY65488:FBJ65490 FKU65488:FLF65490 FUQ65488:FVB65490 GEM65488:GEX65490 GOI65488:GOT65490 GYE65488:GYP65490 HIA65488:HIL65490 HRW65488:HSH65490 IBS65488:ICD65490 ILO65488:ILZ65490 IVK65488:IVV65490 JFG65488:JFR65490 JPC65488:JPN65490 JYY65488:JZJ65490 KIU65488:KJF65490 KSQ65488:KTB65490 LCM65488:LCX65490 LMI65488:LMT65490 LWE65488:LWP65490 MGA65488:MGL65490 MPW65488:MQH65490 MZS65488:NAD65490 NJO65488:NJZ65490 NTK65488:NTV65490 ODG65488:ODR65490 ONC65488:ONN65490 OWY65488:OXJ65490 PGU65488:PHF65490 PQQ65488:PRB65490 QAM65488:QAX65490 QKI65488:QKT65490 QUE65488:QUP65490 REA65488:REL65490 RNW65488:ROH65490 RXS65488:RYD65490 SHO65488:SHZ65490 SRK65488:SRV65490 TBG65488:TBR65490 TLC65488:TLN65490 TUY65488:TVJ65490 UEU65488:UFF65490 UOQ65488:UPB65490 UYM65488:UYX65490 VII65488:VIT65490 VSE65488:VSP65490 WCA65488:WCL65490 WLW65488:WMH65490 WVS65488:WWD65490 JG131024:JR131026 TC131024:TN131026 ACY131024:ADJ131026 AMU131024:ANF131026 AWQ131024:AXB131026 BGM131024:BGX131026 BQI131024:BQT131026 CAE131024:CAP131026 CKA131024:CKL131026 CTW131024:CUH131026 DDS131024:DED131026 DNO131024:DNZ131026 DXK131024:DXV131026 EHG131024:EHR131026 ERC131024:ERN131026 FAY131024:FBJ131026 FKU131024:FLF131026 FUQ131024:FVB131026 GEM131024:GEX131026 GOI131024:GOT131026 GYE131024:GYP131026 HIA131024:HIL131026 HRW131024:HSH131026 IBS131024:ICD131026 ILO131024:ILZ131026 IVK131024:IVV131026 JFG131024:JFR131026 JPC131024:JPN131026 JYY131024:JZJ131026 KIU131024:KJF131026 KSQ131024:KTB131026 LCM131024:LCX131026 LMI131024:LMT131026 LWE131024:LWP131026 MGA131024:MGL131026 MPW131024:MQH131026 MZS131024:NAD131026 NJO131024:NJZ131026 NTK131024:NTV131026 ODG131024:ODR131026 ONC131024:ONN131026 OWY131024:OXJ131026 PGU131024:PHF131026 PQQ131024:PRB131026 QAM131024:QAX131026 QKI131024:QKT131026 QUE131024:QUP131026 REA131024:REL131026 RNW131024:ROH131026 RXS131024:RYD131026 SHO131024:SHZ131026 SRK131024:SRV131026 TBG131024:TBR131026 TLC131024:TLN131026 TUY131024:TVJ131026 UEU131024:UFF131026 UOQ131024:UPB131026 UYM131024:UYX131026 VII131024:VIT131026 VSE131024:VSP131026 WCA131024:WCL131026 WLW131024:WMH131026 WVS131024:WWD131026 JG196560:JR196562 TC196560:TN196562 ACY196560:ADJ196562 AMU196560:ANF196562 AWQ196560:AXB196562 BGM196560:BGX196562 BQI196560:BQT196562 CAE196560:CAP196562 CKA196560:CKL196562 CTW196560:CUH196562 DDS196560:DED196562 DNO196560:DNZ196562 DXK196560:DXV196562 EHG196560:EHR196562 ERC196560:ERN196562 FAY196560:FBJ196562 FKU196560:FLF196562 FUQ196560:FVB196562 GEM196560:GEX196562 GOI196560:GOT196562 GYE196560:GYP196562 HIA196560:HIL196562 HRW196560:HSH196562 IBS196560:ICD196562 ILO196560:ILZ196562 IVK196560:IVV196562 JFG196560:JFR196562 JPC196560:JPN196562 JYY196560:JZJ196562 KIU196560:KJF196562 KSQ196560:KTB196562 LCM196560:LCX196562 LMI196560:LMT196562 LWE196560:LWP196562 MGA196560:MGL196562 MPW196560:MQH196562 MZS196560:NAD196562 NJO196560:NJZ196562 NTK196560:NTV196562 ODG196560:ODR196562 ONC196560:ONN196562 OWY196560:OXJ196562 PGU196560:PHF196562 PQQ196560:PRB196562 QAM196560:QAX196562 QKI196560:QKT196562 QUE196560:QUP196562 REA196560:REL196562 RNW196560:ROH196562 RXS196560:RYD196562 SHO196560:SHZ196562 SRK196560:SRV196562 TBG196560:TBR196562 TLC196560:TLN196562 TUY196560:TVJ196562 UEU196560:UFF196562 UOQ196560:UPB196562 UYM196560:UYX196562 VII196560:VIT196562 VSE196560:VSP196562 WCA196560:WCL196562 WLW196560:WMH196562 WVS196560:WWD196562 JG262096:JR262098 TC262096:TN262098 ACY262096:ADJ262098 AMU262096:ANF262098 AWQ262096:AXB262098 BGM262096:BGX262098 BQI262096:BQT262098 CAE262096:CAP262098 CKA262096:CKL262098 CTW262096:CUH262098 DDS262096:DED262098 DNO262096:DNZ262098 DXK262096:DXV262098 EHG262096:EHR262098 ERC262096:ERN262098 FAY262096:FBJ262098 FKU262096:FLF262098 FUQ262096:FVB262098 GEM262096:GEX262098 GOI262096:GOT262098 GYE262096:GYP262098 HIA262096:HIL262098 HRW262096:HSH262098 IBS262096:ICD262098 ILO262096:ILZ262098 IVK262096:IVV262098 JFG262096:JFR262098 JPC262096:JPN262098 JYY262096:JZJ262098 KIU262096:KJF262098 KSQ262096:KTB262098 LCM262096:LCX262098 LMI262096:LMT262098 LWE262096:LWP262098 MGA262096:MGL262098 MPW262096:MQH262098 MZS262096:NAD262098 NJO262096:NJZ262098 NTK262096:NTV262098 ODG262096:ODR262098 ONC262096:ONN262098 OWY262096:OXJ262098 PGU262096:PHF262098 PQQ262096:PRB262098 QAM262096:QAX262098 QKI262096:QKT262098 QUE262096:QUP262098 REA262096:REL262098 RNW262096:ROH262098 RXS262096:RYD262098 SHO262096:SHZ262098 SRK262096:SRV262098 TBG262096:TBR262098 TLC262096:TLN262098 TUY262096:TVJ262098 UEU262096:UFF262098 UOQ262096:UPB262098 UYM262096:UYX262098 VII262096:VIT262098 VSE262096:VSP262098 WCA262096:WCL262098 WLW262096:WMH262098 WVS262096:WWD262098 JG327632:JR327634 TC327632:TN327634 ACY327632:ADJ327634 AMU327632:ANF327634 AWQ327632:AXB327634 BGM327632:BGX327634 BQI327632:BQT327634 CAE327632:CAP327634 CKA327632:CKL327634 CTW327632:CUH327634 DDS327632:DED327634 DNO327632:DNZ327634 DXK327632:DXV327634 EHG327632:EHR327634 ERC327632:ERN327634 FAY327632:FBJ327634 FKU327632:FLF327634 FUQ327632:FVB327634 GEM327632:GEX327634 GOI327632:GOT327634 GYE327632:GYP327634 HIA327632:HIL327634 HRW327632:HSH327634 IBS327632:ICD327634 ILO327632:ILZ327634 IVK327632:IVV327634 JFG327632:JFR327634 JPC327632:JPN327634 JYY327632:JZJ327634 KIU327632:KJF327634 KSQ327632:KTB327634 LCM327632:LCX327634 LMI327632:LMT327634 LWE327632:LWP327634 MGA327632:MGL327634 MPW327632:MQH327634 MZS327632:NAD327634 NJO327632:NJZ327634 NTK327632:NTV327634 ODG327632:ODR327634 ONC327632:ONN327634 OWY327632:OXJ327634 PGU327632:PHF327634 PQQ327632:PRB327634 QAM327632:QAX327634 QKI327632:QKT327634 QUE327632:QUP327634 REA327632:REL327634 RNW327632:ROH327634 RXS327632:RYD327634 SHO327632:SHZ327634 SRK327632:SRV327634 TBG327632:TBR327634 TLC327632:TLN327634 TUY327632:TVJ327634 UEU327632:UFF327634 UOQ327632:UPB327634 UYM327632:UYX327634 VII327632:VIT327634 VSE327632:VSP327634 WCA327632:WCL327634 WLW327632:WMH327634 WVS327632:WWD327634 JG393168:JR393170 TC393168:TN393170 ACY393168:ADJ393170 AMU393168:ANF393170 AWQ393168:AXB393170 BGM393168:BGX393170 BQI393168:BQT393170 CAE393168:CAP393170 CKA393168:CKL393170 CTW393168:CUH393170 DDS393168:DED393170 DNO393168:DNZ393170 DXK393168:DXV393170 EHG393168:EHR393170 ERC393168:ERN393170 FAY393168:FBJ393170 FKU393168:FLF393170 FUQ393168:FVB393170 GEM393168:GEX393170 GOI393168:GOT393170 GYE393168:GYP393170 HIA393168:HIL393170 HRW393168:HSH393170 IBS393168:ICD393170 ILO393168:ILZ393170 IVK393168:IVV393170 JFG393168:JFR393170 JPC393168:JPN393170 JYY393168:JZJ393170 KIU393168:KJF393170 KSQ393168:KTB393170 LCM393168:LCX393170 LMI393168:LMT393170 LWE393168:LWP393170 MGA393168:MGL393170 MPW393168:MQH393170 MZS393168:NAD393170 NJO393168:NJZ393170 NTK393168:NTV393170 ODG393168:ODR393170 ONC393168:ONN393170 OWY393168:OXJ393170 PGU393168:PHF393170 PQQ393168:PRB393170 QAM393168:QAX393170 QKI393168:QKT393170 QUE393168:QUP393170 REA393168:REL393170 RNW393168:ROH393170 RXS393168:RYD393170 SHO393168:SHZ393170 SRK393168:SRV393170 TBG393168:TBR393170 TLC393168:TLN393170 TUY393168:TVJ393170 UEU393168:UFF393170 UOQ393168:UPB393170 UYM393168:UYX393170 VII393168:VIT393170 VSE393168:VSP393170 WCA393168:WCL393170 WLW393168:WMH393170 WVS393168:WWD393170 JG458704:JR458706 TC458704:TN458706 ACY458704:ADJ458706 AMU458704:ANF458706 AWQ458704:AXB458706 BGM458704:BGX458706 BQI458704:BQT458706 CAE458704:CAP458706 CKA458704:CKL458706 CTW458704:CUH458706 DDS458704:DED458706 DNO458704:DNZ458706 DXK458704:DXV458706 EHG458704:EHR458706 ERC458704:ERN458706 FAY458704:FBJ458706 FKU458704:FLF458706 FUQ458704:FVB458706 GEM458704:GEX458706 GOI458704:GOT458706 GYE458704:GYP458706 HIA458704:HIL458706 HRW458704:HSH458706 IBS458704:ICD458706 ILO458704:ILZ458706 IVK458704:IVV458706 JFG458704:JFR458706 JPC458704:JPN458706 JYY458704:JZJ458706 KIU458704:KJF458706 KSQ458704:KTB458706 LCM458704:LCX458706 LMI458704:LMT458706 LWE458704:LWP458706 MGA458704:MGL458706 MPW458704:MQH458706 MZS458704:NAD458706 NJO458704:NJZ458706 NTK458704:NTV458706 ODG458704:ODR458706 ONC458704:ONN458706 OWY458704:OXJ458706 PGU458704:PHF458706 PQQ458704:PRB458706 QAM458704:QAX458706 QKI458704:QKT458706 QUE458704:QUP458706 REA458704:REL458706 RNW458704:ROH458706 RXS458704:RYD458706 SHO458704:SHZ458706 SRK458704:SRV458706 TBG458704:TBR458706 TLC458704:TLN458706 TUY458704:TVJ458706 UEU458704:UFF458706 UOQ458704:UPB458706 UYM458704:UYX458706 VII458704:VIT458706 VSE458704:VSP458706 WCA458704:WCL458706 WLW458704:WMH458706 WVS458704:WWD458706 JG524240:JR524242 TC524240:TN524242 ACY524240:ADJ524242 AMU524240:ANF524242 AWQ524240:AXB524242 BGM524240:BGX524242 BQI524240:BQT524242 CAE524240:CAP524242 CKA524240:CKL524242 CTW524240:CUH524242 DDS524240:DED524242 DNO524240:DNZ524242 DXK524240:DXV524242 EHG524240:EHR524242 ERC524240:ERN524242 FAY524240:FBJ524242 FKU524240:FLF524242 FUQ524240:FVB524242 GEM524240:GEX524242 GOI524240:GOT524242 GYE524240:GYP524242 HIA524240:HIL524242 HRW524240:HSH524242 IBS524240:ICD524242 ILO524240:ILZ524242 IVK524240:IVV524242 JFG524240:JFR524242 JPC524240:JPN524242 JYY524240:JZJ524242 KIU524240:KJF524242 KSQ524240:KTB524242 LCM524240:LCX524242 LMI524240:LMT524242 LWE524240:LWP524242 MGA524240:MGL524242 MPW524240:MQH524242 MZS524240:NAD524242 NJO524240:NJZ524242 NTK524240:NTV524242 ODG524240:ODR524242 ONC524240:ONN524242 OWY524240:OXJ524242 PGU524240:PHF524242 PQQ524240:PRB524242 QAM524240:QAX524242 QKI524240:QKT524242 QUE524240:QUP524242 REA524240:REL524242 RNW524240:ROH524242 RXS524240:RYD524242 SHO524240:SHZ524242 SRK524240:SRV524242 TBG524240:TBR524242 TLC524240:TLN524242 TUY524240:TVJ524242 UEU524240:UFF524242 UOQ524240:UPB524242 UYM524240:UYX524242 VII524240:VIT524242 VSE524240:VSP524242 WCA524240:WCL524242 WLW524240:WMH524242 WVS524240:WWD524242 JG589776:JR589778 TC589776:TN589778 ACY589776:ADJ589778 AMU589776:ANF589778 AWQ589776:AXB589778 BGM589776:BGX589778 BQI589776:BQT589778 CAE589776:CAP589778 CKA589776:CKL589778 CTW589776:CUH589778 DDS589776:DED589778 DNO589776:DNZ589778 DXK589776:DXV589778 EHG589776:EHR589778 ERC589776:ERN589778 FAY589776:FBJ589778 FKU589776:FLF589778 FUQ589776:FVB589778 GEM589776:GEX589778 GOI589776:GOT589778 GYE589776:GYP589778 HIA589776:HIL589778 HRW589776:HSH589778 IBS589776:ICD589778 ILO589776:ILZ589778 IVK589776:IVV589778 JFG589776:JFR589778 JPC589776:JPN589778 JYY589776:JZJ589778 KIU589776:KJF589778 KSQ589776:KTB589778 LCM589776:LCX589778 LMI589776:LMT589778 LWE589776:LWP589778 MGA589776:MGL589778 MPW589776:MQH589778 MZS589776:NAD589778 NJO589776:NJZ589778 NTK589776:NTV589778 ODG589776:ODR589778 ONC589776:ONN589778 OWY589776:OXJ589778 PGU589776:PHF589778 PQQ589776:PRB589778 QAM589776:QAX589778 QKI589776:QKT589778 QUE589776:QUP589778 REA589776:REL589778 RNW589776:ROH589778 RXS589776:RYD589778 SHO589776:SHZ589778 SRK589776:SRV589778 TBG589776:TBR589778 TLC589776:TLN589778 TUY589776:TVJ589778 UEU589776:UFF589778 UOQ589776:UPB589778 UYM589776:UYX589778 VII589776:VIT589778 VSE589776:VSP589778 WCA589776:WCL589778 WLW589776:WMH589778 WVS589776:WWD589778 JG655312:JR655314 TC655312:TN655314 ACY655312:ADJ655314 AMU655312:ANF655314 AWQ655312:AXB655314 BGM655312:BGX655314 BQI655312:BQT655314 CAE655312:CAP655314 CKA655312:CKL655314 CTW655312:CUH655314 DDS655312:DED655314 DNO655312:DNZ655314 DXK655312:DXV655314 EHG655312:EHR655314 ERC655312:ERN655314 FAY655312:FBJ655314 FKU655312:FLF655314 FUQ655312:FVB655314 GEM655312:GEX655314 GOI655312:GOT655314 GYE655312:GYP655314 HIA655312:HIL655314 HRW655312:HSH655314 IBS655312:ICD655314 ILO655312:ILZ655314 IVK655312:IVV655314 JFG655312:JFR655314 JPC655312:JPN655314 JYY655312:JZJ655314 KIU655312:KJF655314 KSQ655312:KTB655314 LCM655312:LCX655314 LMI655312:LMT655314 LWE655312:LWP655314 MGA655312:MGL655314 MPW655312:MQH655314 MZS655312:NAD655314 NJO655312:NJZ655314 NTK655312:NTV655314 ODG655312:ODR655314 ONC655312:ONN655314 OWY655312:OXJ655314 PGU655312:PHF655314 PQQ655312:PRB655314 QAM655312:QAX655314 QKI655312:QKT655314 QUE655312:QUP655314 REA655312:REL655314 RNW655312:ROH655314 RXS655312:RYD655314 SHO655312:SHZ655314 SRK655312:SRV655314 TBG655312:TBR655314 TLC655312:TLN655314 TUY655312:TVJ655314 UEU655312:UFF655314 UOQ655312:UPB655314 UYM655312:UYX655314 VII655312:VIT655314 VSE655312:VSP655314 WCA655312:WCL655314 WLW655312:WMH655314 WVS655312:WWD655314 JG720848:JR720850 TC720848:TN720850 ACY720848:ADJ720850 AMU720848:ANF720850 AWQ720848:AXB720850 BGM720848:BGX720850 BQI720848:BQT720850 CAE720848:CAP720850 CKA720848:CKL720850 CTW720848:CUH720850 DDS720848:DED720850 DNO720848:DNZ720850 DXK720848:DXV720850 EHG720848:EHR720850 ERC720848:ERN720850 FAY720848:FBJ720850 FKU720848:FLF720850 FUQ720848:FVB720850 GEM720848:GEX720850 GOI720848:GOT720850 GYE720848:GYP720850 HIA720848:HIL720850 HRW720848:HSH720850 IBS720848:ICD720850 ILO720848:ILZ720850 IVK720848:IVV720850 JFG720848:JFR720850 JPC720848:JPN720850 JYY720848:JZJ720850 KIU720848:KJF720850 KSQ720848:KTB720850 LCM720848:LCX720850 LMI720848:LMT720850 LWE720848:LWP720850 MGA720848:MGL720850 MPW720848:MQH720850 MZS720848:NAD720850 NJO720848:NJZ720850 NTK720848:NTV720850 ODG720848:ODR720850 ONC720848:ONN720850 OWY720848:OXJ720850 PGU720848:PHF720850 PQQ720848:PRB720850 QAM720848:QAX720850 QKI720848:QKT720850 QUE720848:QUP720850 REA720848:REL720850 RNW720848:ROH720850 RXS720848:RYD720850 SHO720848:SHZ720850 SRK720848:SRV720850 TBG720848:TBR720850 TLC720848:TLN720850 TUY720848:TVJ720850 UEU720848:UFF720850 UOQ720848:UPB720850 UYM720848:UYX720850 VII720848:VIT720850 VSE720848:VSP720850 WCA720848:WCL720850 WLW720848:WMH720850 WVS720848:WWD720850 JG786384:JR786386 TC786384:TN786386 ACY786384:ADJ786386 AMU786384:ANF786386 AWQ786384:AXB786386 BGM786384:BGX786386 BQI786384:BQT786386 CAE786384:CAP786386 CKA786384:CKL786386 CTW786384:CUH786386 DDS786384:DED786386 DNO786384:DNZ786386 DXK786384:DXV786386 EHG786384:EHR786386 ERC786384:ERN786386 FAY786384:FBJ786386 FKU786384:FLF786386 FUQ786384:FVB786386 GEM786384:GEX786386 GOI786384:GOT786386 GYE786384:GYP786386 HIA786384:HIL786386 HRW786384:HSH786386 IBS786384:ICD786386 ILO786384:ILZ786386 IVK786384:IVV786386 JFG786384:JFR786386 JPC786384:JPN786386 JYY786384:JZJ786386 KIU786384:KJF786386 KSQ786384:KTB786386 LCM786384:LCX786386 LMI786384:LMT786386 LWE786384:LWP786386 MGA786384:MGL786386 MPW786384:MQH786386 MZS786384:NAD786386 NJO786384:NJZ786386 NTK786384:NTV786386 ODG786384:ODR786386 ONC786384:ONN786386 OWY786384:OXJ786386 PGU786384:PHF786386 PQQ786384:PRB786386 QAM786384:QAX786386 QKI786384:QKT786386 QUE786384:QUP786386 REA786384:REL786386 RNW786384:ROH786386 RXS786384:RYD786386 SHO786384:SHZ786386 SRK786384:SRV786386 TBG786384:TBR786386 TLC786384:TLN786386 TUY786384:TVJ786386 UEU786384:UFF786386 UOQ786384:UPB786386 UYM786384:UYX786386 VII786384:VIT786386 VSE786384:VSP786386 WCA786384:WCL786386 WLW786384:WMH786386 WVS786384:WWD786386 JG851920:JR851922 TC851920:TN851922 ACY851920:ADJ851922 AMU851920:ANF851922 AWQ851920:AXB851922 BGM851920:BGX851922 BQI851920:BQT851922 CAE851920:CAP851922 CKA851920:CKL851922 CTW851920:CUH851922 DDS851920:DED851922 DNO851920:DNZ851922 DXK851920:DXV851922 EHG851920:EHR851922 ERC851920:ERN851922 FAY851920:FBJ851922 FKU851920:FLF851922 FUQ851920:FVB851922 GEM851920:GEX851922 GOI851920:GOT851922 GYE851920:GYP851922 HIA851920:HIL851922 HRW851920:HSH851922 IBS851920:ICD851922 ILO851920:ILZ851922 IVK851920:IVV851922 JFG851920:JFR851922 JPC851920:JPN851922 JYY851920:JZJ851922 KIU851920:KJF851922 KSQ851920:KTB851922 LCM851920:LCX851922 LMI851920:LMT851922 LWE851920:LWP851922 MGA851920:MGL851922 MPW851920:MQH851922 MZS851920:NAD851922 NJO851920:NJZ851922 NTK851920:NTV851922 ODG851920:ODR851922 ONC851920:ONN851922 OWY851920:OXJ851922 PGU851920:PHF851922 PQQ851920:PRB851922 QAM851920:QAX851922 QKI851920:QKT851922 QUE851920:QUP851922 REA851920:REL851922 RNW851920:ROH851922 RXS851920:RYD851922 SHO851920:SHZ851922 SRK851920:SRV851922 TBG851920:TBR851922 TLC851920:TLN851922 TUY851920:TVJ851922 UEU851920:UFF851922 UOQ851920:UPB851922 UYM851920:UYX851922 VII851920:VIT851922 VSE851920:VSP851922 WCA851920:WCL851922 WLW851920:WMH851922 WVS851920:WWD851922 JG917456:JR917458 TC917456:TN917458 ACY917456:ADJ917458 AMU917456:ANF917458 AWQ917456:AXB917458 BGM917456:BGX917458 BQI917456:BQT917458 CAE917456:CAP917458 CKA917456:CKL917458 CTW917456:CUH917458 DDS917456:DED917458 DNO917456:DNZ917458 DXK917456:DXV917458 EHG917456:EHR917458 ERC917456:ERN917458 FAY917456:FBJ917458 FKU917456:FLF917458 FUQ917456:FVB917458 GEM917456:GEX917458 GOI917456:GOT917458 GYE917456:GYP917458 HIA917456:HIL917458 HRW917456:HSH917458 IBS917456:ICD917458 ILO917456:ILZ917458 IVK917456:IVV917458 JFG917456:JFR917458 JPC917456:JPN917458 JYY917456:JZJ917458 KIU917456:KJF917458 KSQ917456:KTB917458 LCM917456:LCX917458 LMI917456:LMT917458 LWE917456:LWP917458 MGA917456:MGL917458 MPW917456:MQH917458 MZS917456:NAD917458 NJO917456:NJZ917458 NTK917456:NTV917458 ODG917456:ODR917458 ONC917456:ONN917458 OWY917456:OXJ917458 PGU917456:PHF917458 PQQ917456:PRB917458 QAM917456:QAX917458 QKI917456:QKT917458 QUE917456:QUP917458 REA917456:REL917458 RNW917456:ROH917458 RXS917456:RYD917458 SHO917456:SHZ917458 SRK917456:SRV917458 TBG917456:TBR917458 TLC917456:TLN917458 TUY917456:TVJ917458 UEU917456:UFF917458 UOQ917456:UPB917458 UYM917456:UYX917458 VII917456:VIT917458 VSE917456:VSP917458 WCA917456:WCL917458 WLW917456:WMH917458 WVS917456:WWD917458 JG982992:JR982994 TC982992:TN982994 ACY982992:ADJ982994 AMU982992:ANF982994 AWQ982992:AXB982994 BGM982992:BGX982994 BQI982992:BQT982994 CAE982992:CAP982994 CKA982992:CKL982994 CTW982992:CUH982994 DDS982992:DED982994 DNO982992:DNZ982994 DXK982992:DXV982994 EHG982992:EHR982994 ERC982992:ERN982994 FAY982992:FBJ982994 FKU982992:FLF982994 FUQ982992:FVB982994 GEM982992:GEX982994 GOI982992:GOT982994 GYE982992:GYP982994 HIA982992:HIL982994 HRW982992:HSH982994 IBS982992:ICD982994 ILO982992:ILZ982994 IVK982992:IVV982994 JFG982992:JFR982994 JPC982992:JPN982994 JYY982992:JZJ982994 KIU982992:KJF982994 KSQ982992:KTB982994 LCM982992:LCX982994 LMI982992:LMT982994 LWE982992:LWP982994 MGA982992:MGL982994 MPW982992:MQH982994 MZS982992:NAD982994 NJO982992:NJZ982994 NTK982992:NTV982994 ODG982992:ODR982994 ONC982992:ONN982994 OWY982992:OXJ982994 PGU982992:PHF982994 PQQ982992:PRB982994 QAM982992:QAX982994 QKI982992:QKT982994 QUE982992:QUP982994 REA982992:REL982994 RNW982992:ROH982994 RXS982992:RYD982994 SHO982992:SHZ982994 SRK982992:SRV982994 TBG982992:TBR982994 TLC982992:TLN982994 TUY982992:TVJ982994 UEU982992:UFF982994 UOQ982992:UPB982994 UYM982992:UYX982994 VII982992:VIT982994 VSE982992:VSP982994 WCA982992:WCL982994 WLW982992:WMH982994 Z262091:AJ262093 Z196555:AJ196557 Z131019:AJ131021 Z65483:AJ65485 Z982992:AJ982994 Z917456:AJ917458 Z851920:AJ851922 Z786384:AJ786386 Z720848:AJ720850 Z655312:AJ655314 Z589776:AJ589778 Z524240:AJ524242 Z458704:AJ458706 Z393168:AJ393170 Z327632:AJ327634 Z262096:AJ262098 Z196560:AJ196562 Z131024:AJ131026 Z65488:AJ65490 Z982987:AJ982989 Z917451:AJ917453 Z851915:AJ851917 Z786379:AJ786381 Z720843:AJ720845 Z655307:AJ655309 Z589771:AJ589773 Z524235:AJ524237 Z458699:AJ458701 Z393163:AJ393165 Z327627:AJ32762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加工原反情報（加工SC）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t_sc_kako_gentan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90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407</v>
      </c>
      <c r="C10" s="188"/>
      <c r="D10" s="188"/>
      <c r="E10" s="188"/>
      <c r="F10" s="188"/>
      <c r="G10" s="188"/>
      <c r="H10" s="188"/>
      <c r="I10" s="190" t="s">
        <v>408</v>
      </c>
      <c r="J10" s="194"/>
      <c r="K10" s="194"/>
      <c r="L10" s="194"/>
      <c r="M10" s="194"/>
      <c r="N10" s="194"/>
      <c r="O10" s="194"/>
      <c r="P10" s="194"/>
      <c r="Q10" s="194"/>
      <c r="R10" s="187" t="s">
        <v>440</v>
      </c>
      <c r="S10" s="188"/>
      <c r="T10" s="188"/>
      <c r="U10" s="188"/>
      <c r="V10" s="188"/>
      <c r="W10" s="188"/>
      <c r="X10" s="188"/>
      <c r="Y10" s="532" t="s">
        <v>210</v>
      </c>
      <c r="Z10" s="533"/>
      <c r="AA10" s="534" t="s">
        <v>211</v>
      </c>
      <c r="AB10" s="535"/>
      <c r="AC10" s="536"/>
      <c r="AD10" s="195">
        <v>15</v>
      </c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456</v>
      </c>
      <c r="C11" s="122"/>
      <c r="D11" s="122"/>
      <c r="E11" s="122"/>
      <c r="F11" s="122"/>
      <c r="G11" s="122"/>
      <c r="H11" s="123"/>
      <c r="I11" s="190" t="s">
        <v>457</v>
      </c>
      <c r="J11" s="125"/>
      <c r="K11" s="125"/>
      <c r="L11" s="125"/>
      <c r="M11" s="125"/>
      <c r="N11" s="125"/>
      <c r="O11" s="125"/>
      <c r="P11" s="125"/>
      <c r="Q11" s="163"/>
      <c r="R11" s="187" t="s">
        <v>476</v>
      </c>
      <c r="S11" s="125"/>
      <c r="T11" s="125"/>
      <c r="U11" s="125"/>
      <c r="V11" s="125"/>
      <c r="W11" s="125"/>
      <c r="X11" s="123"/>
      <c r="Y11" s="532" t="s">
        <v>243</v>
      </c>
      <c r="Z11" s="533"/>
      <c r="AA11" s="534" t="s">
        <v>244</v>
      </c>
      <c r="AB11" s="535"/>
      <c r="AC11" s="536"/>
      <c r="AD11" s="118">
        <v>5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87" t="s">
        <v>448</v>
      </c>
      <c r="C12" s="122"/>
      <c r="D12" s="122"/>
      <c r="E12" s="122"/>
      <c r="F12" s="122"/>
      <c r="G12" s="122"/>
      <c r="H12" s="123"/>
      <c r="I12" s="190" t="s">
        <v>478</v>
      </c>
      <c r="J12" s="125"/>
      <c r="K12" s="125"/>
      <c r="L12" s="125"/>
      <c r="M12" s="125"/>
      <c r="N12" s="125"/>
      <c r="O12" s="125"/>
      <c r="P12" s="125"/>
      <c r="Q12" s="163"/>
      <c r="R12" s="187" t="s">
        <v>450</v>
      </c>
      <c r="S12" s="125"/>
      <c r="T12" s="125"/>
      <c r="U12" s="125"/>
      <c r="V12" s="125"/>
      <c r="W12" s="125"/>
      <c r="X12" s="123"/>
      <c r="Y12" s="532" t="s">
        <v>243</v>
      </c>
      <c r="Z12" s="533"/>
      <c r="AA12" s="534" t="s">
        <v>244</v>
      </c>
      <c r="AB12" s="535"/>
      <c r="AC12" s="536"/>
      <c r="AD12" s="118">
        <v>5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20">
        <f>IF(B13="","",COUNTA($B$8:B13))</f>
        <v>6</v>
      </c>
      <c r="B13" s="121" t="s">
        <v>223</v>
      </c>
      <c r="C13" s="122"/>
      <c r="D13" s="122"/>
      <c r="E13" s="122"/>
      <c r="F13" s="122"/>
      <c r="G13" s="122"/>
      <c r="H13" s="123"/>
      <c r="I13" s="124" t="s">
        <v>224</v>
      </c>
      <c r="J13" s="125"/>
      <c r="K13" s="125"/>
      <c r="L13" s="125"/>
      <c r="M13" s="125"/>
      <c r="N13" s="125"/>
      <c r="O13" s="125"/>
      <c r="P13" s="125"/>
      <c r="Q13" s="163"/>
      <c r="R13" s="121" t="s">
        <v>223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10</v>
      </c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87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2"/>
    </row>
    <row r="14" spans="1:56" s="1" customFormat="1">
      <c r="A14" s="120">
        <f>IF(B14="","",COUNTA($B$8:B14))</f>
        <v>7</v>
      </c>
      <c r="B14" s="121" t="s">
        <v>225</v>
      </c>
      <c r="C14" s="122"/>
      <c r="D14" s="122"/>
      <c r="E14" s="122"/>
      <c r="F14" s="122"/>
      <c r="G14" s="122"/>
      <c r="H14" s="123"/>
      <c r="I14" s="124" t="s">
        <v>226</v>
      </c>
      <c r="J14" s="125"/>
      <c r="K14" s="125"/>
      <c r="L14" s="125"/>
      <c r="M14" s="125"/>
      <c r="N14" s="125"/>
      <c r="O14" s="125"/>
      <c r="P14" s="125"/>
      <c r="Q14" s="163"/>
      <c r="R14" s="121" t="s">
        <v>225</v>
      </c>
      <c r="S14" s="125"/>
      <c r="T14" s="125"/>
      <c r="U14" s="125"/>
      <c r="V14" s="125"/>
      <c r="W14" s="125"/>
      <c r="X14" s="123"/>
      <c r="Y14" s="532" t="s">
        <v>210</v>
      </c>
      <c r="Z14" s="533"/>
      <c r="AA14" s="534" t="s">
        <v>211</v>
      </c>
      <c r="AB14" s="535"/>
      <c r="AC14" s="536"/>
      <c r="AD14" s="118">
        <v>10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20">
        <f>IF(B15="","",COUNTA($B$8:B15))</f>
        <v>8</v>
      </c>
      <c r="B15" s="121" t="s">
        <v>227</v>
      </c>
      <c r="C15" s="122"/>
      <c r="D15" s="122"/>
      <c r="E15" s="122"/>
      <c r="F15" s="122"/>
      <c r="G15" s="122"/>
      <c r="H15" s="123"/>
      <c r="I15" s="124" t="s">
        <v>228</v>
      </c>
      <c r="J15" s="125"/>
      <c r="K15" s="125"/>
      <c r="L15" s="125"/>
      <c r="M15" s="125"/>
      <c r="N15" s="125"/>
      <c r="O15" s="125"/>
      <c r="P15" s="125"/>
      <c r="Q15" s="163"/>
      <c r="R15" s="121" t="s">
        <v>227</v>
      </c>
      <c r="S15" s="125"/>
      <c r="T15" s="125"/>
      <c r="U15" s="125"/>
      <c r="V15" s="125"/>
      <c r="W15" s="125"/>
      <c r="X15" s="123"/>
      <c r="Y15" s="532" t="s">
        <v>205</v>
      </c>
      <c r="Z15" s="533"/>
      <c r="AA15" s="534" t="s">
        <v>229</v>
      </c>
      <c r="AB15" s="535"/>
      <c r="AC15" s="536"/>
      <c r="AD15" s="193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20">
        <f>IF(B16="","",COUNTA($B$8:B16))</f>
        <v>9</v>
      </c>
      <c r="B16" s="121" t="s">
        <v>230</v>
      </c>
      <c r="C16" s="122"/>
      <c r="D16" s="122"/>
      <c r="E16" s="122"/>
      <c r="F16" s="122"/>
      <c r="G16" s="122"/>
      <c r="H16" s="123"/>
      <c r="I16" s="124" t="s">
        <v>231</v>
      </c>
      <c r="J16" s="125"/>
      <c r="K16" s="125"/>
      <c r="L16" s="125"/>
      <c r="M16" s="125"/>
      <c r="N16" s="125"/>
      <c r="O16" s="125"/>
      <c r="P16" s="125"/>
      <c r="Q16" s="163"/>
      <c r="R16" s="121" t="s">
        <v>230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118">
        <v>10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20">
        <f>IF(B17="","",COUNTA($B$8:B17))</f>
        <v>10</v>
      </c>
      <c r="B17" s="121" t="s">
        <v>232</v>
      </c>
      <c r="C17" s="122"/>
      <c r="D17" s="122"/>
      <c r="E17" s="122"/>
      <c r="F17" s="122"/>
      <c r="G17" s="122"/>
      <c r="H17" s="123"/>
      <c r="I17" s="124" t="s">
        <v>233</v>
      </c>
      <c r="J17" s="125"/>
      <c r="K17" s="125"/>
      <c r="L17" s="125"/>
      <c r="M17" s="125"/>
      <c r="N17" s="125"/>
      <c r="O17" s="125"/>
      <c r="P17" s="125"/>
      <c r="Q17" s="163"/>
      <c r="R17" s="121" t="s">
        <v>232</v>
      </c>
      <c r="S17" s="125"/>
      <c r="T17" s="125"/>
      <c r="U17" s="125"/>
      <c r="V17" s="125"/>
      <c r="W17" s="125"/>
      <c r="X17" s="123"/>
      <c r="Y17" s="532" t="s">
        <v>210</v>
      </c>
      <c r="Z17" s="533"/>
      <c r="AA17" s="534" t="s">
        <v>211</v>
      </c>
      <c r="AB17" s="535"/>
      <c r="AC17" s="536"/>
      <c r="AD17" s="193">
        <v>10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234</v>
      </c>
      <c r="C18" s="122"/>
      <c r="D18" s="122"/>
      <c r="E18" s="122"/>
      <c r="F18" s="122"/>
      <c r="G18" s="122"/>
      <c r="H18" s="123"/>
      <c r="I18" s="124" t="s">
        <v>235</v>
      </c>
      <c r="J18" s="125"/>
      <c r="K18" s="125"/>
      <c r="L18" s="125"/>
      <c r="M18" s="125"/>
      <c r="N18" s="125"/>
      <c r="O18" s="125"/>
      <c r="P18" s="125"/>
      <c r="Q18" s="163"/>
      <c r="R18" s="164" t="s">
        <v>234</v>
      </c>
      <c r="S18" s="125"/>
      <c r="T18" s="125"/>
      <c r="U18" s="125"/>
      <c r="V18" s="125"/>
      <c r="W18" s="125"/>
      <c r="X18" s="123"/>
      <c r="Y18" s="532" t="s">
        <v>205</v>
      </c>
      <c r="Z18" s="533"/>
      <c r="AA18" s="534" t="s">
        <v>229</v>
      </c>
      <c r="AB18" s="535"/>
      <c r="AC18" s="536"/>
      <c r="AD18" s="193"/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 t="str">
        <f>IF(B19="","",COUNTA($B$8:B19))</f>
        <v/>
      </c>
      <c r="B19" s="121"/>
      <c r="C19" s="122"/>
      <c r="D19" s="122"/>
      <c r="E19" s="122"/>
      <c r="F19" s="122"/>
      <c r="G19" s="122"/>
      <c r="H19" s="123"/>
      <c r="I19" s="164"/>
      <c r="J19" s="125"/>
      <c r="K19" s="125"/>
      <c r="L19" s="125"/>
      <c r="M19" s="125"/>
      <c r="N19" s="125"/>
      <c r="O19" s="125"/>
      <c r="P19" s="125"/>
      <c r="Q19" s="163"/>
      <c r="R19" s="121"/>
      <c r="S19" s="125"/>
      <c r="T19" s="125"/>
      <c r="U19" s="125"/>
      <c r="V19" s="125"/>
      <c r="W19" s="125"/>
      <c r="X19" s="123"/>
      <c r="Y19" s="532"/>
      <c r="Z19" s="533"/>
      <c r="AA19" s="534"/>
      <c r="AB19" s="535"/>
      <c r="AC19" s="536"/>
      <c r="AD19" s="118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>
      <c r="A20" s="47" t="str">
        <f>IF(B20="","",COUNTA($B$8:B20))</f>
        <v/>
      </c>
      <c r="B20" s="16"/>
      <c r="C20" s="17"/>
      <c r="D20" s="17"/>
      <c r="E20" s="17"/>
      <c r="F20" s="17"/>
      <c r="G20" s="17"/>
      <c r="H20" s="21"/>
      <c r="I20" s="19"/>
      <c r="J20" s="20"/>
      <c r="K20" s="20"/>
      <c r="L20" s="20"/>
      <c r="M20" s="20"/>
      <c r="N20" s="20"/>
      <c r="O20" s="20"/>
      <c r="P20" s="20"/>
      <c r="Q20" s="34"/>
      <c r="R20" s="16"/>
      <c r="S20" s="20"/>
      <c r="T20" s="20"/>
      <c r="U20" s="20"/>
      <c r="V20" s="20"/>
      <c r="W20" s="20"/>
      <c r="X20" s="21"/>
      <c r="Y20" s="466"/>
      <c r="Z20" s="467"/>
      <c r="AA20" s="468"/>
      <c r="AB20" s="469"/>
      <c r="AC20" s="470"/>
      <c r="AD20" s="27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4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63"/>
    </row>
    <row r="21" spans="1:56">
      <c r="A21" s="47" t="str">
        <f>IF(B21="","",COUNTA($B$8:B21))</f>
        <v/>
      </c>
      <c r="B21" s="16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16"/>
      <c r="S21" s="20"/>
      <c r="T21" s="20"/>
      <c r="U21" s="20"/>
      <c r="V21" s="20"/>
      <c r="W21" s="20"/>
      <c r="X21" s="21"/>
      <c r="Y21" s="466"/>
      <c r="Z21" s="467"/>
      <c r="AA21" s="468"/>
      <c r="AB21" s="469"/>
      <c r="AC21" s="470"/>
      <c r="AD21" s="2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4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63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66"/>
      <c r="Z22" s="467"/>
      <c r="AA22" s="468"/>
      <c r="AB22" s="469"/>
      <c r="AC22" s="470"/>
      <c r="AD22" s="2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66"/>
      <c r="Z23" s="467"/>
      <c r="AA23" s="468"/>
      <c r="AB23" s="469"/>
      <c r="AC23" s="470"/>
      <c r="AD23" s="2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6"/>
      <c r="Z24" s="467"/>
      <c r="AA24" s="468"/>
      <c r="AB24" s="469"/>
      <c r="AC24" s="470"/>
      <c r="AD24" s="24"/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47" t="str">
        <f>IF(B25="","",COUNTA($B$8:B25))</f>
        <v/>
      </c>
      <c r="B25" s="16"/>
      <c r="C25" s="41"/>
      <c r="D25" s="41"/>
      <c r="E25" s="41"/>
      <c r="F25" s="41"/>
      <c r="G25" s="41"/>
      <c r="H25" s="41"/>
      <c r="I25" s="19"/>
      <c r="J25" s="32"/>
      <c r="K25" s="32"/>
      <c r="L25" s="32"/>
      <c r="M25" s="32"/>
      <c r="N25" s="32"/>
      <c r="O25" s="32"/>
      <c r="P25" s="32"/>
      <c r="Q25" s="32"/>
      <c r="R25" s="16"/>
      <c r="S25" s="41"/>
      <c r="T25" s="41"/>
      <c r="U25" s="41"/>
      <c r="V25" s="41"/>
      <c r="W25" s="41"/>
      <c r="X25" s="41"/>
      <c r="Y25" s="466"/>
      <c r="Z25" s="558"/>
      <c r="AA25" s="468"/>
      <c r="AB25" s="469"/>
      <c r="AC25" s="470"/>
      <c r="AD25" s="24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16"/>
      <c r="C26" s="41"/>
      <c r="D26" s="41"/>
      <c r="E26" s="41"/>
      <c r="F26" s="41"/>
      <c r="G26" s="41"/>
      <c r="H26" s="41"/>
      <c r="I26" s="19"/>
      <c r="J26" s="32"/>
      <c r="K26" s="32"/>
      <c r="L26" s="32"/>
      <c r="M26" s="32"/>
      <c r="N26" s="32"/>
      <c r="O26" s="32"/>
      <c r="P26" s="32"/>
      <c r="Q26" s="32"/>
      <c r="R26" s="16"/>
      <c r="S26" s="41"/>
      <c r="T26" s="41"/>
      <c r="U26" s="41"/>
      <c r="V26" s="41"/>
      <c r="W26" s="41"/>
      <c r="X26" s="41"/>
      <c r="Y26" s="466"/>
      <c r="Z26" s="558"/>
      <c r="AA26" s="468"/>
      <c r="AB26" s="469"/>
      <c r="AC26" s="470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466"/>
      <c r="Z27" s="558"/>
      <c r="AA27" s="468"/>
      <c r="AB27" s="469"/>
      <c r="AC27" s="470"/>
      <c r="AD27" s="4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66"/>
      <c r="Z28" s="558"/>
      <c r="AA28" s="468"/>
      <c r="AB28" s="469"/>
      <c r="AC28" s="470"/>
      <c r="AD28" s="48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6"/>
      <c r="Z29" s="558"/>
      <c r="AA29" s="468"/>
      <c r="AB29" s="469"/>
      <c r="AC29" s="470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6"/>
      <c r="Z30" s="558"/>
      <c r="AA30" s="468"/>
      <c r="AB30" s="469"/>
      <c r="AC30" s="470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6"/>
      <c r="Z31" s="558"/>
      <c r="AA31" s="468"/>
      <c r="AB31" s="469"/>
      <c r="AC31" s="470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6"/>
      <c r="Z32" s="558"/>
      <c r="AA32" s="468"/>
      <c r="AB32" s="469"/>
      <c r="AC32" s="470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6"/>
      <c r="Z33" s="558"/>
      <c r="AA33" s="468"/>
      <c r="AB33" s="469"/>
      <c r="AC33" s="470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27:Z27"/>
    <mergeCell ref="AA27:AC27"/>
    <mergeCell ref="Y23:Z23"/>
    <mergeCell ref="AA23:AC23"/>
    <mergeCell ref="Y24:Z24"/>
    <mergeCell ref="AA24:AC24"/>
    <mergeCell ref="Y25:Z25"/>
    <mergeCell ref="AA25:AC25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Y26:Z26"/>
    <mergeCell ref="AA26:AC26"/>
    <mergeCell ref="Y15:Z15"/>
    <mergeCell ref="AA15:AC15"/>
    <mergeCell ref="Y16:Z16"/>
    <mergeCell ref="AA16:AC16"/>
    <mergeCell ref="Y17:Z17"/>
    <mergeCell ref="AA17:AC17"/>
    <mergeCell ref="Y18:Z18"/>
    <mergeCell ref="AA18:AC18"/>
    <mergeCell ref="Y10:Z10"/>
    <mergeCell ref="AA10:AC10"/>
    <mergeCell ref="Y11:Z11"/>
    <mergeCell ref="AA11:AC11"/>
    <mergeCell ref="Y12:Z12"/>
    <mergeCell ref="AA12:AC12"/>
    <mergeCell ref="Y13:Z13"/>
    <mergeCell ref="AA13:AC13"/>
    <mergeCell ref="Y14:Z14"/>
    <mergeCell ref="AA14:AC14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46:Z46"/>
    <mergeCell ref="AA46:AC46"/>
    <mergeCell ref="Y44:Z44"/>
    <mergeCell ref="AA44:AC44"/>
    <mergeCell ref="Y45:Z45"/>
    <mergeCell ref="AA45:AC45"/>
    <mergeCell ref="Y43:Z43"/>
    <mergeCell ref="AA43:AC43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G65502:JR65504 TC65502:TN65504 ACY65502:ADJ65504 AMU65502:ANF65504 AWQ65502:AXB65504 BGM65502:BGX65504 BQI65502:BQT65504 CAE65502:CAP65504 CKA65502:CKL65504 CTW65502:CUH65504 DDS65502:DED65504 DNO65502:DNZ65504 DXK65502:DXV65504 EHG65502:EHR65504 ERC65502:ERN65504 FAY65502:FBJ65504 FKU65502:FLF65504 FUQ65502:FVB65504 GEM65502:GEX65504 GOI65502:GOT65504 GYE65502:GYP65504 HIA65502:HIL65504 HRW65502:HSH65504 IBS65502:ICD65504 ILO65502:ILZ65504 IVK65502:IVV65504 JFG65502:JFR65504 JPC65502:JPN65504 JYY65502:JZJ65504 KIU65502:KJF65504 KSQ65502:KTB65504 LCM65502:LCX65504 LMI65502:LMT65504 LWE65502:LWP65504 MGA65502:MGL65504 MPW65502:MQH65504 MZS65502:NAD65504 NJO65502:NJZ65504 NTK65502:NTV65504 ODG65502:ODR65504 ONC65502:ONN65504 OWY65502:OXJ65504 PGU65502:PHF65504 PQQ65502:PRB65504 QAM65502:QAX65504 QKI65502:QKT65504 QUE65502:QUP65504 REA65502:REL65504 RNW65502:ROH65504 RXS65502:RYD65504 SHO65502:SHZ65504 SRK65502:SRV65504 TBG65502:TBR65504 TLC65502:TLN65504 TUY65502:TVJ65504 UEU65502:UFF65504 UOQ65502:UPB65504 UYM65502:UYX65504 VII65502:VIT65504 VSE65502:VSP65504 WCA65502:WCL65504 WLW65502:WMH65504 WVS65502:WWD65504 JG131038:JR131040 TC131038:TN131040 ACY131038:ADJ131040 AMU131038:ANF131040 AWQ131038:AXB131040 BGM131038:BGX131040 BQI131038:BQT131040 CAE131038:CAP131040 CKA131038:CKL131040 CTW131038:CUH131040 DDS131038:DED131040 DNO131038:DNZ131040 DXK131038:DXV131040 EHG131038:EHR131040 ERC131038:ERN131040 FAY131038:FBJ131040 FKU131038:FLF131040 FUQ131038:FVB131040 GEM131038:GEX131040 GOI131038:GOT131040 GYE131038:GYP131040 HIA131038:HIL131040 HRW131038:HSH131040 IBS131038:ICD131040 ILO131038:ILZ131040 IVK131038:IVV131040 JFG131038:JFR131040 JPC131038:JPN131040 JYY131038:JZJ131040 KIU131038:KJF131040 KSQ131038:KTB131040 LCM131038:LCX131040 LMI131038:LMT131040 LWE131038:LWP131040 MGA131038:MGL131040 MPW131038:MQH131040 MZS131038:NAD131040 NJO131038:NJZ131040 NTK131038:NTV131040 ODG131038:ODR131040 ONC131038:ONN131040 OWY131038:OXJ131040 PGU131038:PHF131040 PQQ131038:PRB131040 QAM131038:QAX131040 QKI131038:QKT131040 QUE131038:QUP131040 REA131038:REL131040 RNW131038:ROH131040 RXS131038:RYD131040 SHO131038:SHZ131040 SRK131038:SRV131040 TBG131038:TBR131040 TLC131038:TLN131040 TUY131038:TVJ131040 UEU131038:UFF131040 UOQ131038:UPB131040 UYM131038:UYX131040 VII131038:VIT131040 VSE131038:VSP131040 WCA131038:WCL131040 WLW131038:WMH131040 WVS131038:WWD131040 JG196574:JR196576 TC196574:TN196576 ACY196574:ADJ196576 AMU196574:ANF196576 AWQ196574:AXB196576 BGM196574:BGX196576 BQI196574:BQT196576 CAE196574:CAP196576 CKA196574:CKL196576 CTW196574:CUH196576 DDS196574:DED196576 DNO196574:DNZ196576 DXK196574:DXV196576 EHG196574:EHR196576 ERC196574:ERN196576 FAY196574:FBJ196576 FKU196574:FLF196576 FUQ196574:FVB196576 GEM196574:GEX196576 GOI196574:GOT196576 GYE196574:GYP196576 HIA196574:HIL196576 HRW196574:HSH196576 IBS196574:ICD196576 ILO196574:ILZ196576 IVK196574:IVV196576 JFG196574:JFR196576 JPC196574:JPN196576 JYY196574:JZJ196576 KIU196574:KJF196576 KSQ196574:KTB196576 LCM196574:LCX196576 LMI196574:LMT196576 LWE196574:LWP196576 MGA196574:MGL196576 MPW196574:MQH196576 MZS196574:NAD196576 NJO196574:NJZ196576 NTK196574:NTV196576 ODG196574:ODR196576 ONC196574:ONN196576 OWY196574:OXJ196576 PGU196574:PHF196576 PQQ196574:PRB196576 QAM196574:QAX196576 QKI196574:QKT196576 QUE196574:QUP196576 REA196574:REL196576 RNW196574:ROH196576 RXS196574:RYD196576 SHO196574:SHZ196576 SRK196574:SRV196576 TBG196574:TBR196576 TLC196574:TLN196576 TUY196574:TVJ196576 UEU196574:UFF196576 UOQ196574:UPB196576 UYM196574:UYX196576 VII196574:VIT196576 VSE196574:VSP196576 WCA196574:WCL196576 WLW196574:WMH196576 WVS196574:WWD196576 JG262110:JR262112 TC262110:TN262112 ACY262110:ADJ262112 AMU262110:ANF262112 AWQ262110:AXB262112 BGM262110:BGX262112 BQI262110:BQT262112 CAE262110:CAP262112 CKA262110:CKL262112 CTW262110:CUH262112 DDS262110:DED262112 DNO262110:DNZ262112 DXK262110:DXV262112 EHG262110:EHR262112 ERC262110:ERN262112 FAY262110:FBJ262112 FKU262110:FLF262112 FUQ262110:FVB262112 GEM262110:GEX262112 GOI262110:GOT262112 GYE262110:GYP262112 HIA262110:HIL262112 HRW262110:HSH262112 IBS262110:ICD262112 ILO262110:ILZ262112 IVK262110:IVV262112 JFG262110:JFR262112 JPC262110:JPN262112 JYY262110:JZJ262112 KIU262110:KJF262112 KSQ262110:KTB262112 LCM262110:LCX262112 LMI262110:LMT262112 LWE262110:LWP262112 MGA262110:MGL262112 MPW262110:MQH262112 MZS262110:NAD262112 NJO262110:NJZ262112 NTK262110:NTV262112 ODG262110:ODR262112 ONC262110:ONN262112 OWY262110:OXJ262112 PGU262110:PHF262112 PQQ262110:PRB262112 QAM262110:QAX262112 QKI262110:QKT262112 QUE262110:QUP262112 REA262110:REL262112 RNW262110:ROH262112 RXS262110:RYD262112 SHO262110:SHZ262112 SRK262110:SRV262112 TBG262110:TBR262112 TLC262110:TLN262112 TUY262110:TVJ262112 UEU262110:UFF262112 UOQ262110:UPB262112 UYM262110:UYX262112 VII262110:VIT262112 VSE262110:VSP262112 WCA262110:WCL262112 WLW262110:WMH262112 WVS262110:WWD262112 JG327646:JR327648 TC327646:TN327648 ACY327646:ADJ327648 AMU327646:ANF327648 AWQ327646:AXB327648 BGM327646:BGX327648 BQI327646:BQT327648 CAE327646:CAP327648 CKA327646:CKL327648 CTW327646:CUH327648 DDS327646:DED327648 DNO327646:DNZ327648 DXK327646:DXV327648 EHG327646:EHR327648 ERC327646:ERN327648 FAY327646:FBJ327648 FKU327646:FLF327648 FUQ327646:FVB327648 GEM327646:GEX327648 GOI327646:GOT327648 GYE327646:GYP327648 HIA327646:HIL327648 HRW327646:HSH327648 IBS327646:ICD327648 ILO327646:ILZ327648 IVK327646:IVV327648 JFG327646:JFR327648 JPC327646:JPN327648 JYY327646:JZJ327648 KIU327646:KJF327648 KSQ327646:KTB327648 LCM327646:LCX327648 LMI327646:LMT327648 LWE327646:LWP327648 MGA327646:MGL327648 MPW327646:MQH327648 MZS327646:NAD327648 NJO327646:NJZ327648 NTK327646:NTV327648 ODG327646:ODR327648 ONC327646:ONN327648 OWY327646:OXJ327648 PGU327646:PHF327648 PQQ327646:PRB327648 QAM327646:QAX327648 QKI327646:QKT327648 QUE327646:QUP327648 REA327646:REL327648 RNW327646:ROH327648 RXS327646:RYD327648 SHO327646:SHZ327648 SRK327646:SRV327648 TBG327646:TBR327648 TLC327646:TLN327648 TUY327646:TVJ327648 UEU327646:UFF327648 UOQ327646:UPB327648 UYM327646:UYX327648 VII327646:VIT327648 VSE327646:VSP327648 WCA327646:WCL327648 WLW327646:WMH327648 WVS327646:WWD327648 JG393182:JR393184 TC393182:TN393184 ACY393182:ADJ393184 AMU393182:ANF393184 AWQ393182:AXB393184 BGM393182:BGX393184 BQI393182:BQT393184 CAE393182:CAP393184 CKA393182:CKL393184 CTW393182:CUH393184 DDS393182:DED393184 DNO393182:DNZ393184 DXK393182:DXV393184 EHG393182:EHR393184 ERC393182:ERN393184 FAY393182:FBJ393184 FKU393182:FLF393184 FUQ393182:FVB393184 GEM393182:GEX393184 GOI393182:GOT393184 GYE393182:GYP393184 HIA393182:HIL393184 HRW393182:HSH393184 IBS393182:ICD393184 ILO393182:ILZ393184 IVK393182:IVV393184 JFG393182:JFR393184 JPC393182:JPN393184 JYY393182:JZJ393184 KIU393182:KJF393184 KSQ393182:KTB393184 LCM393182:LCX393184 LMI393182:LMT393184 LWE393182:LWP393184 MGA393182:MGL393184 MPW393182:MQH393184 MZS393182:NAD393184 NJO393182:NJZ393184 NTK393182:NTV393184 ODG393182:ODR393184 ONC393182:ONN393184 OWY393182:OXJ393184 PGU393182:PHF393184 PQQ393182:PRB393184 QAM393182:QAX393184 QKI393182:QKT393184 QUE393182:QUP393184 REA393182:REL393184 RNW393182:ROH393184 RXS393182:RYD393184 SHO393182:SHZ393184 SRK393182:SRV393184 TBG393182:TBR393184 TLC393182:TLN393184 TUY393182:TVJ393184 UEU393182:UFF393184 UOQ393182:UPB393184 UYM393182:UYX393184 VII393182:VIT393184 VSE393182:VSP393184 WCA393182:WCL393184 WLW393182:WMH393184 WVS393182:WWD393184 JG458718:JR458720 TC458718:TN458720 ACY458718:ADJ458720 AMU458718:ANF458720 AWQ458718:AXB458720 BGM458718:BGX458720 BQI458718:BQT458720 CAE458718:CAP458720 CKA458718:CKL458720 CTW458718:CUH458720 DDS458718:DED458720 DNO458718:DNZ458720 DXK458718:DXV458720 EHG458718:EHR458720 ERC458718:ERN458720 FAY458718:FBJ458720 FKU458718:FLF458720 FUQ458718:FVB458720 GEM458718:GEX458720 GOI458718:GOT458720 GYE458718:GYP458720 HIA458718:HIL458720 HRW458718:HSH458720 IBS458718:ICD458720 ILO458718:ILZ458720 IVK458718:IVV458720 JFG458718:JFR458720 JPC458718:JPN458720 JYY458718:JZJ458720 KIU458718:KJF458720 KSQ458718:KTB458720 LCM458718:LCX458720 LMI458718:LMT458720 LWE458718:LWP458720 MGA458718:MGL458720 MPW458718:MQH458720 MZS458718:NAD458720 NJO458718:NJZ458720 NTK458718:NTV458720 ODG458718:ODR458720 ONC458718:ONN458720 OWY458718:OXJ458720 PGU458718:PHF458720 PQQ458718:PRB458720 QAM458718:QAX458720 QKI458718:QKT458720 QUE458718:QUP458720 REA458718:REL458720 RNW458718:ROH458720 RXS458718:RYD458720 SHO458718:SHZ458720 SRK458718:SRV458720 TBG458718:TBR458720 TLC458718:TLN458720 TUY458718:TVJ458720 UEU458718:UFF458720 UOQ458718:UPB458720 UYM458718:UYX458720 VII458718:VIT458720 VSE458718:VSP458720 WCA458718:WCL458720 WLW458718:WMH458720 WVS458718:WWD458720 JG524254:JR524256 TC524254:TN524256 ACY524254:ADJ524256 AMU524254:ANF524256 AWQ524254:AXB524256 BGM524254:BGX524256 BQI524254:BQT524256 CAE524254:CAP524256 CKA524254:CKL524256 CTW524254:CUH524256 DDS524254:DED524256 DNO524254:DNZ524256 DXK524254:DXV524256 EHG524254:EHR524256 ERC524254:ERN524256 FAY524254:FBJ524256 FKU524254:FLF524256 FUQ524254:FVB524256 GEM524254:GEX524256 GOI524254:GOT524256 GYE524254:GYP524256 HIA524254:HIL524256 HRW524254:HSH524256 IBS524254:ICD524256 ILO524254:ILZ524256 IVK524254:IVV524256 JFG524254:JFR524256 JPC524254:JPN524256 JYY524254:JZJ524256 KIU524254:KJF524256 KSQ524254:KTB524256 LCM524254:LCX524256 LMI524254:LMT524256 LWE524254:LWP524256 MGA524254:MGL524256 MPW524254:MQH524256 MZS524254:NAD524256 NJO524254:NJZ524256 NTK524254:NTV524256 ODG524254:ODR524256 ONC524254:ONN524256 OWY524254:OXJ524256 PGU524254:PHF524256 PQQ524254:PRB524256 QAM524254:QAX524256 QKI524254:QKT524256 QUE524254:QUP524256 REA524254:REL524256 RNW524254:ROH524256 RXS524254:RYD524256 SHO524254:SHZ524256 SRK524254:SRV524256 TBG524254:TBR524256 TLC524254:TLN524256 TUY524254:TVJ524256 UEU524254:UFF524256 UOQ524254:UPB524256 UYM524254:UYX524256 VII524254:VIT524256 VSE524254:VSP524256 WCA524254:WCL524256 WLW524254:WMH524256 WVS524254:WWD524256 JG589790:JR589792 TC589790:TN589792 ACY589790:ADJ589792 AMU589790:ANF589792 AWQ589790:AXB589792 BGM589790:BGX589792 BQI589790:BQT589792 CAE589790:CAP589792 CKA589790:CKL589792 CTW589790:CUH589792 DDS589790:DED589792 DNO589790:DNZ589792 DXK589790:DXV589792 EHG589790:EHR589792 ERC589790:ERN589792 FAY589790:FBJ589792 FKU589790:FLF589792 FUQ589790:FVB589792 GEM589790:GEX589792 GOI589790:GOT589792 GYE589790:GYP589792 HIA589790:HIL589792 HRW589790:HSH589792 IBS589790:ICD589792 ILO589790:ILZ589792 IVK589790:IVV589792 JFG589790:JFR589792 JPC589790:JPN589792 JYY589790:JZJ589792 KIU589790:KJF589792 KSQ589790:KTB589792 LCM589790:LCX589792 LMI589790:LMT589792 LWE589790:LWP589792 MGA589790:MGL589792 MPW589790:MQH589792 MZS589790:NAD589792 NJO589790:NJZ589792 NTK589790:NTV589792 ODG589790:ODR589792 ONC589790:ONN589792 OWY589790:OXJ589792 PGU589790:PHF589792 PQQ589790:PRB589792 QAM589790:QAX589792 QKI589790:QKT589792 QUE589790:QUP589792 REA589790:REL589792 RNW589790:ROH589792 RXS589790:RYD589792 SHO589790:SHZ589792 SRK589790:SRV589792 TBG589790:TBR589792 TLC589790:TLN589792 TUY589790:TVJ589792 UEU589790:UFF589792 UOQ589790:UPB589792 UYM589790:UYX589792 VII589790:VIT589792 VSE589790:VSP589792 WCA589790:WCL589792 WLW589790:WMH589792 WVS589790:WWD589792 JG655326:JR655328 TC655326:TN655328 ACY655326:ADJ655328 AMU655326:ANF655328 AWQ655326:AXB655328 BGM655326:BGX655328 BQI655326:BQT655328 CAE655326:CAP655328 CKA655326:CKL655328 CTW655326:CUH655328 DDS655326:DED655328 DNO655326:DNZ655328 DXK655326:DXV655328 EHG655326:EHR655328 ERC655326:ERN655328 FAY655326:FBJ655328 FKU655326:FLF655328 FUQ655326:FVB655328 GEM655326:GEX655328 GOI655326:GOT655328 GYE655326:GYP655328 HIA655326:HIL655328 HRW655326:HSH655328 IBS655326:ICD655328 ILO655326:ILZ655328 IVK655326:IVV655328 JFG655326:JFR655328 JPC655326:JPN655328 JYY655326:JZJ655328 KIU655326:KJF655328 KSQ655326:KTB655328 LCM655326:LCX655328 LMI655326:LMT655328 LWE655326:LWP655328 MGA655326:MGL655328 MPW655326:MQH655328 MZS655326:NAD655328 NJO655326:NJZ655328 NTK655326:NTV655328 ODG655326:ODR655328 ONC655326:ONN655328 OWY655326:OXJ655328 PGU655326:PHF655328 PQQ655326:PRB655328 QAM655326:QAX655328 QKI655326:QKT655328 QUE655326:QUP655328 REA655326:REL655328 RNW655326:ROH655328 RXS655326:RYD655328 SHO655326:SHZ655328 SRK655326:SRV655328 TBG655326:TBR655328 TLC655326:TLN655328 TUY655326:TVJ655328 UEU655326:UFF655328 UOQ655326:UPB655328 UYM655326:UYX655328 VII655326:VIT655328 VSE655326:VSP655328 WCA655326:WCL655328 WLW655326:WMH655328 WVS655326:WWD655328 JG720862:JR720864 TC720862:TN720864 ACY720862:ADJ720864 AMU720862:ANF720864 AWQ720862:AXB720864 BGM720862:BGX720864 BQI720862:BQT720864 CAE720862:CAP720864 CKA720862:CKL720864 CTW720862:CUH720864 DDS720862:DED720864 DNO720862:DNZ720864 DXK720862:DXV720864 EHG720862:EHR720864 ERC720862:ERN720864 FAY720862:FBJ720864 FKU720862:FLF720864 FUQ720862:FVB720864 GEM720862:GEX720864 GOI720862:GOT720864 GYE720862:GYP720864 HIA720862:HIL720864 HRW720862:HSH720864 IBS720862:ICD720864 ILO720862:ILZ720864 IVK720862:IVV720864 JFG720862:JFR720864 JPC720862:JPN720864 JYY720862:JZJ720864 KIU720862:KJF720864 KSQ720862:KTB720864 LCM720862:LCX720864 LMI720862:LMT720864 LWE720862:LWP720864 MGA720862:MGL720864 MPW720862:MQH720864 MZS720862:NAD720864 NJO720862:NJZ720864 NTK720862:NTV720864 ODG720862:ODR720864 ONC720862:ONN720864 OWY720862:OXJ720864 PGU720862:PHF720864 PQQ720862:PRB720864 QAM720862:QAX720864 QKI720862:QKT720864 QUE720862:QUP720864 REA720862:REL720864 RNW720862:ROH720864 RXS720862:RYD720864 SHO720862:SHZ720864 SRK720862:SRV720864 TBG720862:TBR720864 TLC720862:TLN720864 TUY720862:TVJ720864 UEU720862:UFF720864 UOQ720862:UPB720864 UYM720862:UYX720864 VII720862:VIT720864 VSE720862:VSP720864 WCA720862:WCL720864 WLW720862:WMH720864 WVS720862:WWD720864 JG786398:JR786400 TC786398:TN786400 ACY786398:ADJ786400 AMU786398:ANF786400 AWQ786398:AXB786400 BGM786398:BGX786400 BQI786398:BQT786400 CAE786398:CAP786400 CKA786398:CKL786400 CTW786398:CUH786400 DDS786398:DED786400 DNO786398:DNZ786400 DXK786398:DXV786400 EHG786398:EHR786400 ERC786398:ERN786400 FAY786398:FBJ786400 FKU786398:FLF786400 FUQ786398:FVB786400 GEM786398:GEX786400 GOI786398:GOT786400 GYE786398:GYP786400 HIA786398:HIL786400 HRW786398:HSH786400 IBS786398:ICD786400 ILO786398:ILZ786400 IVK786398:IVV786400 JFG786398:JFR786400 JPC786398:JPN786400 JYY786398:JZJ786400 KIU786398:KJF786400 KSQ786398:KTB786400 LCM786398:LCX786400 LMI786398:LMT786400 LWE786398:LWP786400 MGA786398:MGL786400 MPW786398:MQH786400 MZS786398:NAD786400 NJO786398:NJZ786400 NTK786398:NTV786400 ODG786398:ODR786400 ONC786398:ONN786400 OWY786398:OXJ786400 PGU786398:PHF786400 PQQ786398:PRB786400 QAM786398:QAX786400 QKI786398:QKT786400 QUE786398:QUP786400 REA786398:REL786400 RNW786398:ROH786400 RXS786398:RYD786400 SHO786398:SHZ786400 SRK786398:SRV786400 TBG786398:TBR786400 TLC786398:TLN786400 TUY786398:TVJ786400 UEU786398:UFF786400 UOQ786398:UPB786400 UYM786398:UYX786400 VII786398:VIT786400 VSE786398:VSP786400 WCA786398:WCL786400 WLW786398:WMH786400 WVS786398:WWD786400 JG851934:JR851936 TC851934:TN851936 ACY851934:ADJ851936 AMU851934:ANF851936 AWQ851934:AXB851936 BGM851934:BGX851936 BQI851934:BQT851936 CAE851934:CAP851936 CKA851934:CKL851936 CTW851934:CUH851936 DDS851934:DED851936 DNO851934:DNZ851936 DXK851934:DXV851936 EHG851934:EHR851936 ERC851934:ERN851936 FAY851934:FBJ851936 FKU851934:FLF851936 FUQ851934:FVB851936 GEM851934:GEX851936 GOI851934:GOT851936 GYE851934:GYP851936 HIA851934:HIL851936 HRW851934:HSH851936 IBS851934:ICD851936 ILO851934:ILZ851936 IVK851934:IVV851936 JFG851934:JFR851936 JPC851934:JPN851936 JYY851934:JZJ851936 KIU851934:KJF851936 KSQ851934:KTB851936 LCM851934:LCX851936 LMI851934:LMT851936 LWE851934:LWP851936 MGA851934:MGL851936 MPW851934:MQH851936 MZS851934:NAD851936 NJO851934:NJZ851936 NTK851934:NTV851936 ODG851934:ODR851936 ONC851934:ONN851936 OWY851934:OXJ851936 PGU851934:PHF851936 PQQ851934:PRB851936 QAM851934:QAX851936 QKI851934:QKT851936 QUE851934:QUP851936 REA851934:REL851936 RNW851934:ROH851936 RXS851934:RYD851936 SHO851934:SHZ851936 SRK851934:SRV851936 TBG851934:TBR851936 TLC851934:TLN851936 TUY851934:TVJ851936 UEU851934:UFF851936 UOQ851934:UPB851936 UYM851934:UYX851936 VII851934:VIT851936 VSE851934:VSP851936 WCA851934:WCL851936 WLW851934:WMH851936 WVS851934:WWD851936 JG917470:JR917472 TC917470:TN917472 ACY917470:ADJ917472 AMU917470:ANF917472 AWQ917470:AXB917472 BGM917470:BGX917472 BQI917470:BQT917472 CAE917470:CAP917472 CKA917470:CKL917472 CTW917470:CUH917472 DDS917470:DED917472 DNO917470:DNZ917472 DXK917470:DXV917472 EHG917470:EHR917472 ERC917470:ERN917472 FAY917470:FBJ917472 FKU917470:FLF917472 FUQ917470:FVB917472 GEM917470:GEX917472 GOI917470:GOT917472 GYE917470:GYP917472 HIA917470:HIL917472 HRW917470:HSH917472 IBS917470:ICD917472 ILO917470:ILZ917472 IVK917470:IVV917472 JFG917470:JFR917472 JPC917470:JPN917472 JYY917470:JZJ917472 KIU917470:KJF917472 KSQ917470:KTB917472 LCM917470:LCX917472 LMI917470:LMT917472 LWE917470:LWP917472 MGA917470:MGL917472 MPW917470:MQH917472 MZS917470:NAD917472 NJO917470:NJZ917472 NTK917470:NTV917472 ODG917470:ODR917472 ONC917470:ONN917472 OWY917470:OXJ917472 PGU917470:PHF917472 PQQ917470:PRB917472 QAM917470:QAX917472 QKI917470:QKT917472 QUE917470:QUP917472 REA917470:REL917472 RNW917470:ROH917472 RXS917470:RYD917472 SHO917470:SHZ917472 SRK917470:SRV917472 TBG917470:TBR917472 TLC917470:TLN917472 TUY917470:TVJ917472 UEU917470:UFF917472 UOQ917470:UPB917472 UYM917470:UYX917472 VII917470:VIT917472 VSE917470:VSP917472 WCA917470:WCL917472 WLW917470:WMH917472 WVS917470:WWD917472 JG983006:JR983008 TC983006:TN983008 ACY983006:ADJ983008 AMU983006:ANF983008 AWQ983006:AXB983008 BGM983006:BGX983008 BQI983006:BQT983008 CAE983006:CAP983008 CKA983006:CKL983008 CTW983006:CUH983008 DDS983006:DED983008 DNO983006:DNZ983008 DXK983006:DXV983008 EHG983006:EHR983008 ERC983006:ERN983008 FAY983006:FBJ983008 FKU983006:FLF983008 FUQ983006:FVB983008 GEM983006:GEX983008 GOI983006:GOT983008 GYE983006:GYP983008 HIA983006:HIL983008 HRW983006:HSH983008 IBS983006:ICD983008 ILO983006:ILZ983008 IVK983006:IVV983008 JFG983006:JFR983008 JPC983006:JPN983008 JYY983006:JZJ983008 KIU983006:KJF983008 KSQ983006:KTB983008 LCM983006:LCX983008 LMI983006:LMT983008 LWE983006:LWP983008 MGA983006:MGL983008 MPW983006:MQH983008 MZS983006:NAD983008 NJO983006:NJZ983008 NTK983006:NTV983008 ODG983006:ODR983008 ONC983006:ONN983008 OWY983006:OXJ983008 PGU983006:PHF983008 PQQ983006:PRB983008 QAM983006:QAX983008 QKI983006:QKT983008 QUE983006:QUP983008 REA983006:REL983008 RNW983006:ROH983008 RXS983006:RYD983008 SHO983006:SHZ983008 SRK983006:SRV983008 TBG983006:TBR983008 TLC983006:TLN983008 TUY983006:TVJ983008 UEU983006:UFF983008 UOQ983006:UPB983008 UYM983006:UYX983008 VII983006:VIT983008 VSE983006:VSP983008 WCA983006:WCL983008 WLW983006:WMH983008 WVS983006:WWD983008 WVS983011:WWD983013 JG65507:JR65509 TC65507:TN65509 ACY65507:ADJ65509 AMU65507:ANF65509 AWQ65507:AXB65509 BGM65507:BGX65509 BQI65507:BQT65509 CAE65507:CAP65509 CKA65507:CKL65509 CTW65507:CUH65509 DDS65507:DED65509 DNO65507:DNZ65509 DXK65507:DXV65509 EHG65507:EHR65509 ERC65507:ERN65509 FAY65507:FBJ65509 FKU65507:FLF65509 FUQ65507:FVB65509 GEM65507:GEX65509 GOI65507:GOT65509 GYE65507:GYP65509 HIA65507:HIL65509 HRW65507:HSH65509 IBS65507:ICD65509 ILO65507:ILZ65509 IVK65507:IVV65509 JFG65507:JFR65509 JPC65507:JPN65509 JYY65507:JZJ65509 KIU65507:KJF65509 KSQ65507:KTB65509 LCM65507:LCX65509 LMI65507:LMT65509 LWE65507:LWP65509 MGA65507:MGL65509 MPW65507:MQH65509 MZS65507:NAD65509 NJO65507:NJZ65509 NTK65507:NTV65509 ODG65507:ODR65509 ONC65507:ONN65509 OWY65507:OXJ65509 PGU65507:PHF65509 PQQ65507:PRB65509 QAM65507:QAX65509 QKI65507:QKT65509 QUE65507:QUP65509 REA65507:REL65509 RNW65507:ROH65509 RXS65507:RYD65509 SHO65507:SHZ65509 SRK65507:SRV65509 TBG65507:TBR65509 TLC65507:TLN65509 TUY65507:TVJ65509 UEU65507:UFF65509 UOQ65507:UPB65509 UYM65507:UYX65509 VII65507:VIT65509 VSE65507:VSP65509 WCA65507:WCL65509 WLW65507:WMH65509 WVS65507:WWD65509 JG131043:JR131045 TC131043:TN131045 ACY131043:ADJ131045 AMU131043:ANF131045 AWQ131043:AXB131045 BGM131043:BGX131045 BQI131043:BQT131045 CAE131043:CAP131045 CKA131043:CKL131045 CTW131043:CUH131045 DDS131043:DED131045 DNO131043:DNZ131045 DXK131043:DXV131045 EHG131043:EHR131045 ERC131043:ERN131045 FAY131043:FBJ131045 FKU131043:FLF131045 FUQ131043:FVB131045 GEM131043:GEX131045 GOI131043:GOT131045 GYE131043:GYP131045 HIA131043:HIL131045 HRW131043:HSH131045 IBS131043:ICD131045 ILO131043:ILZ131045 IVK131043:IVV131045 JFG131043:JFR131045 JPC131043:JPN131045 JYY131043:JZJ131045 KIU131043:KJF131045 KSQ131043:KTB131045 LCM131043:LCX131045 LMI131043:LMT131045 LWE131043:LWP131045 MGA131043:MGL131045 MPW131043:MQH131045 MZS131043:NAD131045 NJO131043:NJZ131045 NTK131043:NTV131045 ODG131043:ODR131045 ONC131043:ONN131045 OWY131043:OXJ131045 PGU131043:PHF131045 PQQ131043:PRB131045 QAM131043:QAX131045 QKI131043:QKT131045 QUE131043:QUP131045 REA131043:REL131045 RNW131043:ROH131045 RXS131043:RYD131045 SHO131043:SHZ131045 SRK131043:SRV131045 TBG131043:TBR131045 TLC131043:TLN131045 TUY131043:TVJ131045 UEU131043:UFF131045 UOQ131043:UPB131045 UYM131043:UYX131045 VII131043:VIT131045 VSE131043:VSP131045 WCA131043:WCL131045 WLW131043:WMH131045 WVS131043:WWD131045 JG196579:JR196581 TC196579:TN196581 ACY196579:ADJ196581 AMU196579:ANF196581 AWQ196579:AXB196581 BGM196579:BGX196581 BQI196579:BQT196581 CAE196579:CAP196581 CKA196579:CKL196581 CTW196579:CUH196581 DDS196579:DED196581 DNO196579:DNZ196581 DXK196579:DXV196581 EHG196579:EHR196581 ERC196579:ERN196581 FAY196579:FBJ196581 FKU196579:FLF196581 FUQ196579:FVB196581 GEM196579:GEX196581 GOI196579:GOT196581 GYE196579:GYP196581 HIA196579:HIL196581 HRW196579:HSH196581 IBS196579:ICD196581 ILO196579:ILZ196581 IVK196579:IVV196581 JFG196579:JFR196581 JPC196579:JPN196581 JYY196579:JZJ196581 KIU196579:KJF196581 KSQ196579:KTB196581 LCM196579:LCX196581 LMI196579:LMT196581 LWE196579:LWP196581 MGA196579:MGL196581 MPW196579:MQH196581 MZS196579:NAD196581 NJO196579:NJZ196581 NTK196579:NTV196581 ODG196579:ODR196581 ONC196579:ONN196581 OWY196579:OXJ196581 PGU196579:PHF196581 PQQ196579:PRB196581 QAM196579:QAX196581 QKI196579:QKT196581 QUE196579:QUP196581 REA196579:REL196581 RNW196579:ROH196581 RXS196579:RYD196581 SHO196579:SHZ196581 SRK196579:SRV196581 TBG196579:TBR196581 TLC196579:TLN196581 TUY196579:TVJ196581 UEU196579:UFF196581 UOQ196579:UPB196581 UYM196579:UYX196581 VII196579:VIT196581 VSE196579:VSP196581 WCA196579:WCL196581 WLW196579:WMH196581 WVS196579:WWD196581 JG262115:JR262117 TC262115:TN262117 ACY262115:ADJ262117 AMU262115:ANF262117 AWQ262115:AXB262117 BGM262115:BGX262117 BQI262115:BQT262117 CAE262115:CAP262117 CKA262115:CKL262117 CTW262115:CUH262117 DDS262115:DED262117 DNO262115:DNZ262117 DXK262115:DXV262117 EHG262115:EHR262117 ERC262115:ERN262117 FAY262115:FBJ262117 FKU262115:FLF262117 FUQ262115:FVB262117 GEM262115:GEX262117 GOI262115:GOT262117 GYE262115:GYP262117 HIA262115:HIL262117 HRW262115:HSH262117 IBS262115:ICD262117 ILO262115:ILZ262117 IVK262115:IVV262117 JFG262115:JFR262117 JPC262115:JPN262117 JYY262115:JZJ262117 KIU262115:KJF262117 KSQ262115:KTB262117 LCM262115:LCX262117 LMI262115:LMT262117 LWE262115:LWP262117 MGA262115:MGL262117 MPW262115:MQH262117 MZS262115:NAD262117 NJO262115:NJZ262117 NTK262115:NTV262117 ODG262115:ODR262117 ONC262115:ONN262117 OWY262115:OXJ262117 PGU262115:PHF262117 PQQ262115:PRB262117 QAM262115:QAX262117 QKI262115:QKT262117 QUE262115:QUP262117 REA262115:REL262117 RNW262115:ROH262117 RXS262115:RYD262117 SHO262115:SHZ262117 SRK262115:SRV262117 TBG262115:TBR262117 TLC262115:TLN262117 TUY262115:TVJ262117 UEU262115:UFF262117 UOQ262115:UPB262117 UYM262115:UYX262117 VII262115:VIT262117 VSE262115:VSP262117 WCA262115:WCL262117 WLW262115:WMH262117 WVS262115:WWD262117 JG327651:JR327653 TC327651:TN327653 ACY327651:ADJ327653 AMU327651:ANF327653 AWQ327651:AXB327653 BGM327651:BGX327653 BQI327651:BQT327653 CAE327651:CAP327653 CKA327651:CKL327653 CTW327651:CUH327653 DDS327651:DED327653 DNO327651:DNZ327653 DXK327651:DXV327653 EHG327651:EHR327653 ERC327651:ERN327653 FAY327651:FBJ327653 FKU327651:FLF327653 FUQ327651:FVB327653 GEM327651:GEX327653 GOI327651:GOT327653 GYE327651:GYP327653 HIA327651:HIL327653 HRW327651:HSH327653 IBS327651:ICD327653 ILO327651:ILZ327653 IVK327651:IVV327653 JFG327651:JFR327653 JPC327651:JPN327653 JYY327651:JZJ327653 KIU327651:KJF327653 KSQ327651:KTB327653 LCM327651:LCX327653 LMI327651:LMT327653 LWE327651:LWP327653 MGA327651:MGL327653 MPW327651:MQH327653 MZS327651:NAD327653 NJO327651:NJZ327653 NTK327651:NTV327653 ODG327651:ODR327653 ONC327651:ONN327653 OWY327651:OXJ327653 PGU327651:PHF327653 PQQ327651:PRB327653 QAM327651:QAX327653 QKI327651:QKT327653 QUE327651:QUP327653 REA327651:REL327653 RNW327651:ROH327653 RXS327651:RYD327653 SHO327651:SHZ327653 SRK327651:SRV327653 TBG327651:TBR327653 TLC327651:TLN327653 TUY327651:TVJ327653 UEU327651:UFF327653 UOQ327651:UPB327653 UYM327651:UYX327653 VII327651:VIT327653 VSE327651:VSP327653 WCA327651:WCL327653 WLW327651:WMH327653 WVS327651:WWD327653 JG393187:JR393189 TC393187:TN393189 ACY393187:ADJ393189 AMU393187:ANF393189 AWQ393187:AXB393189 BGM393187:BGX393189 BQI393187:BQT393189 CAE393187:CAP393189 CKA393187:CKL393189 CTW393187:CUH393189 DDS393187:DED393189 DNO393187:DNZ393189 DXK393187:DXV393189 EHG393187:EHR393189 ERC393187:ERN393189 FAY393187:FBJ393189 FKU393187:FLF393189 FUQ393187:FVB393189 GEM393187:GEX393189 GOI393187:GOT393189 GYE393187:GYP393189 HIA393187:HIL393189 HRW393187:HSH393189 IBS393187:ICD393189 ILO393187:ILZ393189 IVK393187:IVV393189 JFG393187:JFR393189 JPC393187:JPN393189 JYY393187:JZJ393189 KIU393187:KJF393189 KSQ393187:KTB393189 LCM393187:LCX393189 LMI393187:LMT393189 LWE393187:LWP393189 MGA393187:MGL393189 MPW393187:MQH393189 MZS393187:NAD393189 NJO393187:NJZ393189 NTK393187:NTV393189 ODG393187:ODR393189 ONC393187:ONN393189 OWY393187:OXJ393189 PGU393187:PHF393189 PQQ393187:PRB393189 QAM393187:QAX393189 QKI393187:QKT393189 QUE393187:QUP393189 REA393187:REL393189 RNW393187:ROH393189 RXS393187:RYD393189 SHO393187:SHZ393189 SRK393187:SRV393189 TBG393187:TBR393189 TLC393187:TLN393189 TUY393187:TVJ393189 UEU393187:UFF393189 UOQ393187:UPB393189 UYM393187:UYX393189 VII393187:VIT393189 VSE393187:VSP393189 WCA393187:WCL393189 WLW393187:WMH393189 WVS393187:WWD393189 JG458723:JR458725 TC458723:TN458725 ACY458723:ADJ458725 AMU458723:ANF458725 AWQ458723:AXB458725 BGM458723:BGX458725 BQI458723:BQT458725 CAE458723:CAP458725 CKA458723:CKL458725 CTW458723:CUH458725 DDS458723:DED458725 DNO458723:DNZ458725 DXK458723:DXV458725 EHG458723:EHR458725 ERC458723:ERN458725 FAY458723:FBJ458725 FKU458723:FLF458725 FUQ458723:FVB458725 GEM458723:GEX458725 GOI458723:GOT458725 GYE458723:GYP458725 HIA458723:HIL458725 HRW458723:HSH458725 IBS458723:ICD458725 ILO458723:ILZ458725 IVK458723:IVV458725 JFG458723:JFR458725 JPC458723:JPN458725 JYY458723:JZJ458725 KIU458723:KJF458725 KSQ458723:KTB458725 LCM458723:LCX458725 LMI458723:LMT458725 LWE458723:LWP458725 MGA458723:MGL458725 MPW458723:MQH458725 MZS458723:NAD458725 NJO458723:NJZ458725 NTK458723:NTV458725 ODG458723:ODR458725 ONC458723:ONN458725 OWY458723:OXJ458725 PGU458723:PHF458725 PQQ458723:PRB458725 QAM458723:QAX458725 QKI458723:QKT458725 QUE458723:QUP458725 REA458723:REL458725 RNW458723:ROH458725 RXS458723:RYD458725 SHO458723:SHZ458725 SRK458723:SRV458725 TBG458723:TBR458725 TLC458723:TLN458725 TUY458723:TVJ458725 UEU458723:UFF458725 UOQ458723:UPB458725 UYM458723:UYX458725 VII458723:VIT458725 VSE458723:VSP458725 WCA458723:WCL458725 WLW458723:WMH458725 WVS458723:WWD458725 JG524259:JR524261 TC524259:TN524261 ACY524259:ADJ524261 AMU524259:ANF524261 AWQ524259:AXB524261 BGM524259:BGX524261 BQI524259:BQT524261 CAE524259:CAP524261 CKA524259:CKL524261 CTW524259:CUH524261 DDS524259:DED524261 DNO524259:DNZ524261 DXK524259:DXV524261 EHG524259:EHR524261 ERC524259:ERN524261 FAY524259:FBJ524261 FKU524259:FLF524261 FUQ524259:FVB524261 GEM524259:GEX524261 GOI524259:GOT524261 GYE524259:GYP524261 HIA524259:HIL524261 HRW524259:HSH524261 IBS524259:ICD524261 ILO524259:ILZ524261 IVK524259:IVV524261 JFG524259:JFR524261 JPC524259:JPN524261 JYY524259:JZJ524261 KIU524259:KJF524261 KSQ524259:KTB524261 LCM524259:LCX524261 LMI524259:LMT524261 LWE524259:LWP524261 MGA524259:MGL524261 MPW524259:MQH524261 MZS524259:NAD524261 NJO524259:NJZ524261 NTK524259:NTV524261 ODG524259:ODR524261 ONC524259:ONN524261 OWY524259:OXJ524261 PGU524259:PHF524261 PQQ524259:PRB524261 QAM524259:QAX524261 QKI524259:QKT524261 QUE524259:QUP524261 REA524259:REL524261 RNW524259:ROH524261 RXS524259:RYD524261 SHO524259:SHZ524261 SRK524259:SRV524261 TBG524259:TBR524261 TLC524259:TLN524261 TUY524259:TVJ524261 UEU524259:UFF524261 UOQ524259:UPB524261 UYM524259:UYX524261 VII524259:VIT524261 VSE524259:VSP524261 WCA524259:WCL524261 WLW524259:WMH524261 WVS524259:WWD524261 JG589795:JR589797 TC589795:TN589797 ACY589795:ADJ589797 AMU589795:ANF589797 AWQ589795:AXB589797 BGM589795:BGX589797 BQI589795:BQT589797 CAE589795:CAP589797 CKA589795:CKL589797 CTW589795:CUH589797 DDS589795:DED589797 DNO589795:DNZ589797 DXK589795:DXV589797 EHG589795:EHR589797 ERC589795:ERN589797 FAY589795:FBJ589797 FKU589795:FLF589797 FUQ589795:FVB589797 GEM589795:GEX589797 GOI589795:GOT589797 GYE589795:GYP589797 HIA589795:HIL589797 HRW589795:HSH589797 IBS589795:ICD589797 ILO589795:ILZ589797 IVK589795:IVV589797 JFG589795:JFR589797 JPC589795:JPN589797 JYY589795:JZJ589797 KIU589795:KJF589797 KSQ589795:KTB589797 LCM589795:LCX589797 LMI589795:LMT589797 LWE589795:LWP589797 MGA589795:MGL589797 MPW589795:MQH589797 MZS589795:NAD589797 NJO589795:NJZ589797 NTK589795:NTV589797 ODG589795:ODR589797 ONC589795:ONN589797 OWY589795:OXJ589797 PGU589795:PHF589797 PQQ589795:PRB589797 QAM589795:QAX589797 QKI589795:QKT589797 QUE589795:QUP589797 REA589795:REL589797 RNW589795:ROH589797 RXS589795:RYD589797 SHO589795:SHZ589797 SRK589795:SRV589797 TBG589795:TBR589797 TLC589795:TLN589797 TUY589795:TVJ589797 UEU589795:UFF589797 UOQ589795:UPB589797 UYM589795:UYX589797 VII589795:VIT589797 VSE589795:VSP589797 WCA589795:WCL589797 WLW589795:WMH589797 WVS589795:WWD589797 JG655331:JR655333 TC655331:TN655333 ACY655331:ADJ655333 AMU655331:ANF655333 AWQ655331:AXB655333 BGM655331:BGX655333 BQI655331:BQT655333 CAE655331:CAP655333 CKA655331:CKL655333 CTW655331:CUH655333 DDS655331:DED655333 DNO655331:DNZ655333 DXK655331:DXV655333 EHG655331:EHR655333 ERC655331:ERN655333 FAY655331:FBJ655333 FKU655331:FLF655333 FUQ655331:FVB655333 GEM655331:GEX655333 GOI655331:GOT655333 GYE655331:GYP655333 HIA655331:HIL655333 HRW655331:HSH655333 IBS655331:ICD655333 ILO655331:ILZ655333 IVK655331:IVV655333 JFG655331:JFR655333 JPC655331:JPN655333 JYY655331:JZJ655333 KIU655331:KJF655333 KSQ655331:KTB655333 LCM655331:LCX655333 LMI655331:LMT655333 LWE655331:LWP655333 MGA655331:MGL655333 MPW655331:MQH655333 MZS655331:NAD655333 NJO655331:NJZ655333 NTK655331:NTV655333 ODG655331:ODR655333 ONC655331:ONN655333 OWY655331:OXJ655333 PGU655331:PHF655333 PQQ655331:PRB655333 QAM655331:QAX655333 QKI655331:QKT655333 QUE655331:QUP655333 REA655331:REL655333 RNW655331:ROH655333 RXS655331:RYD655333 SHO655331:SHZ655333 SRK655331:SRV655333 TBG655331:TBR655333 TLC655331:TLN655333 TUY655331:TVJ655333 UEU655331:UFF655333 UOQ655331:UPB655333 UYM655331:UYX655333 VII655331:VIT655333 VSE655331:VSP655333 WCA655331:WCL655333 WLW655331:WMH655333 WVS655331:WWD655333 JG720867:JR720869 TC720867:TN720869 ACY720867:ADJ720869 AMU720867:ANF720869 AWQ720867:AXB720869 BGM720867:BGX720869 BQI720867:BQT720869 CAE720867:CAP720869 CKA720867:CKL720869 CTW720867:CUH720869 DDS720867:DED720869 DNO720867:DNZ720869 DXK720867:DXV720869 EHG720867:EHR720869 ERC720867:ERN720869 FAY720867:FBJ720869 FKU720867:FLF720869 FUQ720867:FVB720869 GEM720867:GEX720869 GOI720867:GOT720869 GYE720867:GYP720869 HIA720867:HIL720869 HRW720867:HSH720869 IBS720867:ICD720869 ILO720867:ILZ720869 IVK720867:IVV720869 JFG720867:JFR720869 JPC720867:JPN720869 JYY720867:JZJ720869 KIU720867:KJF720869 KSQ720867:KTB720869 LCM720867:LCX720869 LMI720867:LMT720869 LWE720867:LWP720869 MGA720867:MGL720869 MPW720867:MQH720869 MZS720867:NAD720869 NJO720867:NJZ720869 NTK720867:NTV720869 ODG720867:ODR720869 ONC720867:ONN720869 OWY720867:OXJ720869 PGU720867:PHF720869 PQQ720867:PRB720869 QAM720867:QAX720869 QKI720867:QKT720869 QUE720867:QUP720869 REA720867:REL720869 RNW720867:ROH720869 RXS720867:RYD720869 SHO720867:SHZ720869 SRK720867:SRV720869 TBG720867:TBR720869 TLC720867:TLN720869 TUY720867:TVJ720869 UEU720867:UFF720869 UOQ720867:UPB720869 UYM720867:UYX720869 VII720867:VIT720869 VSE720867:VSP720869 WCA720867:WCL720869 WLW720867:WMH720869 WVS720867:WWD720869 JG786403:JR786405 TC786403:TN786405 ACY786403:ADJ786405 AMU786403:ANF786405 AWQ786403:AXB786405 BGM786403:BGX786405 BQI786403:BQT786405 CAE786403:CAP786405 CKA786403:CKL786405 CTW786403:CUH786405 DDS786403:DED786405 DNO786403:DNZ786405 DXK786403:DXV786405 EHG786403:EHR786405 ERC786403:ERN786405 FAY786403:FBJ786405 FKU786403:FLF786405 FUQ786403:FVB786405 GEM786403:GEX786405 GOI786403:GOT786405 GYE786403:GYP786405 HIA786403:HIL786405 HRW786403:HSH786405 IBS786403:ICD786405 ILO786403:ILZ786405 IVK786403:IVV786405 JFG786403:JFR786405 JPC786403:JPN786405 JYY786403:JZJ786405 KIU786403:KJF786405 KSQ786403:KTB786405 LCM786403:LCX786405 LMI786403:LMT786405 LWE786403:LWP786405 MGA786403:MGL786405 MPW786403:MQH786405 MZS786403:NAD786405 NJO786403:NJZ786405 NTK786403:NTV786405 ODG786403:ODR786405 ONC786403:ONN786405 OWY786403:OXJ786405 PGU786403:PHF786405 PQQ786403:PRB786405 QAM786403:QAX786405 QKI786403:QKT786405 QUE786403:QUP786405 REA786403:REL786405 RNW786403:ROH786405 RXS786403:RYD786405 SHO786403:SHZ786405 SRK786403:SRV786405 TBG786403:TBR786405 TLC786403:TLN786405 TUY786403:TVJ786405 UEU786403:UFF786405 UOQ786403:UPB786405 UYM786403:UYX786405 VII786403:VIT786405 VSE786403:VSP786405 WCA786403:WCL786405 WLW786403:WMH786405 WVS786403:WWD786405 JG851939:JR851941 TC851939:TN851941 ACY851939:ADJ851941 AMU851939:ANF851941 AWQ851939:AXB851941 BGM851939:BGX851941 BQI851939:BQT851941 CAE851939:CAP851941 CKA851939:CKL851941 CTW851939:CUH851941 DDS851939:DED851941 DNO851939:DNZ851941 DXK851939:DXV851941 EHG851939:EHR851941 ERC851939:ERN851941 FAY851939:FBJ851941 FKU851939:FLF851941 FUQ851939:FVB851941 GEM851939:GEX851941 GOI851939:GOT851941 GYE851939:GYP851941 HIA851939:HIL851941 HRW851939:HSH851941 IBS851939:ICD851941 ILO851939:ILZ851941 IVK851939:IVV851941 JFG851939:JFR851941 JPC851939:JPN851941 JYY851939:JZJ851941 KIU851939:KJF851941 KSQ851939:KTB851941 LCM851939:LCX851941 LMI851939:LMT851941 LWE851939:LWP851941 MGA851939:MGL851941 MPW851939:MQH851941 MZS851939:NAD851941 NJO851939:NJZ851941 NTK851939:NTV851941 ODG851939:ODR851941 ONC851939:ONN851941 OWY851939:OXJ851941 PGU851939:PHF851941 PQQ851939:PRB851941 QAM851939:QAX851941 QKI851939:QKT851941 QUE851939:QUP851941 REA851939:REL851941 RNW851939:ROH851941 RXS851939:RYD851941 SHO851939:SHZ851941 SRK851939:SRV851941 TBG851939:TBR851941 TLC851939:TLN851941 TUY851939:TVJ851941 UEU851939:UFF851941 UOQ851939:UPB851941 UYM851939:UYX851941 VII851939:VIT851941 VSE851939:VSP851941 WCA851939:WCL851941 WLW851939:WMH851941 WVS851939:WWD851941 JG917475:JR917477 TC917475:TN917477 ACY917475:ADJ917477 AMU917475:ANF917477 AWQ917475:AXB917477 BGM917475:BGX917477 BQI917475:BQT917477 CAE917475:CAP917477 CKA917475:CKL917477 CTW917475:CUH917477 DDS917475:DED917477 DNO917475:DNZ917477 DXK917475:DXV917477 EHG917475:EHR917477 ERC917475:ERN917477 FAY917475:FBJ917477 FKU917475:FLF917477 FUQ917475:FVB917477 GEM917475:GEX917477 GOI917475:GOT917477 GYE917475:GYP917477 HIA917475:HIL917477 HRW917475:HSH917477 IBS917475:ICD917477 ILO917475:ILZ917477 IVK917475:IVV917477 JFG917475:JFR917477 JPC917475:JPN917477 JYY917475:JZJ917477 KIU917475:KJF917477 KSQ917475:KTB917477 LCM917475:LCX917477 LMI917475:LMT917477 LWE917475:LWP917477 MGA917475:MGL917477 MPW917475:MQH917477 MZS917475:NAD917477 NJO917475:NJZ917477 NTK917475:NTV917477 ODG917475:ODR917477 ONC917475:ONN917477 OWY917475:OXJ917477 PGU917475:PHF917477 PQQ917475:PRB917477 QAM917475:QAX917477 QKI917475:QKT917477 QUE917475:QUP917477 REA917475:REL917477 RNW917475:ROH917477 RXS917475:RYD917477 SHO917475:SHZ917477 SRK917475:SRV917477 TBG917475:TBR917477 TLC917475:TLN917477 TUY917475:TVJ917477 UEU917475:UFF917477 UOQ917475:UPB917477 UYM917475:UYX917477 VII917475:VIT917477 VSE917475:VSP917477 WCA917475:WCL917477 WLW917475:WMH917477 WVS917475:WWD917477 JG983011:JR983013 TC983011:TN983013 ACY983011:ADJ983013 AMU983011:ANF983013 AWQ983011:AXB983013 BGM983011:BGX983013 BQI983011:BQT983013 CAE983011:CAP983013 CKA983011:CKL983013 CTW983011:CUH983013 DDS983011:DED983013 DNO983011:DNZ983013 DXK983011:DXV983013 EHG983011:EHR983013 ERC983011:ERN983013 FAY983011:FBJ983013 FKU983011:FLF983013 FUQ983011:FVB983013 GEM983011:GEX983013 GOI983011:GOT983013 GYE983011:GYP983013 HIA983011:HIL983013 HRW983011:HSH983013 IBS983011:ICD983013 ILO983011:ILZ983013 IVK983011:IVV983013 JFG983011:JFR983013 JPC983011:JPN983013 JYY983011:JZJ983013 KIU983011:KJF983013 KSQ983011:KTB983013 LCM983011:LCX983013 LMI983011:LMT983013 LWE983011:LWP983013 MGA983011:MGL983013 MPW983011:MQH983013 MZS983011:NAD983013 NJO983011:NJZ983013 NTK983011:NTV983013 ODG983011:ODR983013 ONC983011:ONN983013 OWY983011:OXJ983013 PGU983011:PHF983013 PQQ983011:PRB983013 QAM983011:QAX983013 QKI983011:QKT983013 QUE983011:QUP983013 REA983011:REL983013 RNW983011:ROH983013 RXS983011:RYD983013 SHO983011:SHZ983013 SRK983011:SRV983013 TBG983011:TBR983013 TLC983011:TLN983013 TUY983011:TVJ983013 UEU983011:UFF983013 UOQ983011:UPB983013 UYM983011:UYX983013 VII983011:VIT983013 VSE983011:VSP983013 WCA983011:WCL983013 WLW983011:WMH983013 Z262110:AJ262112 Z196574:AJ196576 Z131038:AJ131040 Z65502:AJ65504 Z983011:AJ983013 Z917475:AJ917477 Z851939:AJ851941 Z786403:AJ786405 Z720867:AJ720869 Z655331:AJ655333 Z589795:AJ589797 Z524259:AJ524261 Z458723:AJ458725 Z393187:AJ393189 Z327651:AJ327653 Z262115:AJ262117 Z196579:AJ196581 Z131043:AJ131045 Z65507:AJ65509 Z983006:AJ983008 Z917470:AJ917472 Z851934:AJ851936 Z786398:AJ786400 Z720862:AJ720864 Z655326:AJ655328 Z589790:AJ589792 Z524254:AJ524256 Z458718:AJ458720 Z393182:AJ393184 Z327646:AJ32764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仕上実績情報（加工SC）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t_sc_shiage_jisseki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64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407</v>
      </c>
      <c r="C10" s="122"/>
      <c r="D10" s="122"/>
      <c r="E10" s="122"/>
      <c r="F10" s="122"/>
      <c r="G10" s="122"/>
      <c r="H10" s="123"/>
      <c r="I10" s="164" t="s">
        <v>408</v>
      </c>
      <c r="J10" s="125"/>
      <c r="K10" s="125"/>
      <c r="L10" s="125"/>
      <c r="M10" s="125"/>
      <c r="N10" s="125"/>
      <c r="O10" s="125"/>
      <c r="P10" s="125"/>
      <c r="Q10" s="163"/>
      <c r="R10" s="121" t="s">
        <v>407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15</v>
      </c>
      <c r="AE10" s="119"/>
      <c r="AF10" s="119">
        <v>3</v>
      </c>
      <c r="AG10" s="119" t="s">
        <v>207</v>
      </c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20">
        <f>IF(B11="","",COUNTA($B$8:B11))</f>
        <v>4</v>
      </c>
      <c r="B11" s="121" t="s">
        <v>410</v>
      </c>
      <c r="C11" s="122"/>
      <c r="D11" s="122"/>
      <c r="E11" s="122"/>
      <c r="F11" s="122"/>
      <c r="G11" s="122"/>
      <c r="H11" s="123"/>
      <c r="I11" s="190" t="s">
        <v>411</v>
      </c>
      <c r="J11" s="125"/>
      <c r="K11" s="125"/>
      <c r="L11" s="125"/>
      <c r="M11" s="125"/>
      <c r="N11" s="125"/>
      <c r="O11" s="125"/>
      <c r="P11" s="125"/>
      <c r="Q11" s="163"/>
      <c r="R11" s="121" t="s">
        <v>410</v>
      </c>
      <c r="S11" s="125"/>
      <c r="T11" s="125"/>
      <c r="U11" s="125"/>
      <c r="V11" s="125"/>
      <c r="W11" s="125"/>
      <c r="X11" s="123"/>
      <c r="Y11" s="532" t="s">
        <v>243</v>
      </c>
      <c r="Z11" s="533"/>
      <c r="AA11" s="534" t="s">
        <v>244</v>
      </c>
      <c r="AB11" s="535"/>
      <c r="AC11" s="536"/>
      <c r="AD11" s="118">
        <v>3</v>
      </c>
      <c r="AE11" s="119"/>
      <c r="AF11" s="119"/>
      <c r="AG11" s="127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 t="s">
        <v>1584</v>
      </c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87" t="s">
        <v>412</v>
      </c>
      <c r="C12" s="188"/>
      <c r="D12" s="188"/>
      <c r="E12" s="188"/>
      <c r="F12" s="188"/>
      <c r="G12" s="188"/>
      <c r="H12" s="188"/>
      <c r="I12" s="187" t="s">
        <v>413</v>
      </c>
      <c r="J12" s="194"/>
      <c r="K12" s="194"/>
      <c r="L12" s="194"/>
      <c r="M12" s="194"/>
      <c r="N12" s="194"/>
      <c r="O12" s="194"/>
      <c r="P12" s="194"/>
      <c r="Q12" s="194"/>
      <c r="R12" s="187" t="s">
        <v>412</v>
      </c>
      <c r="S12" s="188"/>
      <c r="T12" s="188"/>
      <c r="U12" s="188"/>
      <c r="V12" s="188"/>
      <c r="W12" s="188"/>
      <c r="X12" s="188"/>
      <c r="Y12" s="532" t="s">
        <v>210</v>
      </c>
      <c r="Z12" s="533"/>
      <c r="AA12" s="534" t="s">
        <v>211</v>
      </c>
      <c r="AB12" s="535"/>
      <c r="AC12" s="536"/>
      <c r="AD12" s="193">
        <v>30</v>
      </c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87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2"/>
    </row>
    <row r="13" spans="1:56" s="1" customFormat="1">
      <c r="A13" s="189">
        <f>IF(B13="","",COUNTA($B$8:B13))</f>
        <v>6</v>
      </c>
      <c r="B13" s="121" t="s">
        <v>208</v>
      </c>
      <c r="C13" s="122"/>
      <c r="D13" s="122"/>
      <c r="E13" s="122"/>
      <c r="F13" s="122"/>
      <c r="G13" s="122"/>
      <c r="H13" s="123"/>
      <c r="I13" s="164" t="s">
        <v>209</v>
      </c>
      <c r="J13" s="125"/>
      <c r="K13" s="125"/>
      <c r="L13" s="125"/>
      <c r="M13" s="125"/>
      <c r="N13" s="125"/>
      <c r="O13" s="125"/>
      <c r="P13" s="125"/>
      <c r="Q13" s="163"/>
      <c r="R13" s="121" t="s">
        <v>208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1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89">
        <f>IF(B14="","",COUNTA($B$8:B14))</f>
        <v>7</v>
      </c>
      <c r="B14" s="121" t="s">
        <v>214</v>
      </c>
      <c r="C14" s="122"/>
      <c r="D14" s="122"/>
      <c r="E14" s="122"/>
      <c r="F14" s="122"/>
      <c r="G14" s="122"/>
      <c r="H14" s="123"/>
      <c r="I14" s="164" t="s">
        <v>351</v>
      </c>
      <c r="J14" s="125"/>
      <c r="K14" s="125"/>
      <c r="L14" s="125"/>
      <c r="M14" s="125"/>
      <c r="N14" s="125"/>
      <c r="O14" s="125"/>
      <c r="P14" s="125"/>
      <c r="Q14" s="163"/>
      <c r="R14" s="121" t="s">
        <v>214</v>
      </c>
      <c r="S14" s="125"/>
      <c r="T14" s="125"/>
      <c r="U14" s="125"/>
      <c r="V14" s="125"/>
      <c r="W14" s="125"/>
      <c r="X14" s="123"/>
      <c r="Y14" s="532" t="s">
        <v>210</v>
      </c>
      <c r="Z14" s="533"/>
      <c r="AA14" s="534" t="s">
        <v>211</v>
      </c>
      <c r="AB14" s="535"/>
      <c r="AC14" s="536"/>
      <c r="AD14" s="118">
        <v>4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8"/>
    </row>
    <row r="15" spans="1:56" s="1" customFormat="1">
      <c r="A15" s="189">
        <f>IF(B15="","",COUNTA($B$8:B15))</f>
        <v>8</v>
      </c>
      <c r="B15" s="121" t="s">
        <v>414</v>
      </c>
      <c r="C15" s="122"/>
      <c r="D15" s="122"/>
      <c r="E15" s="122"/>
      <c r="F15" s="122"/>
      <c r="G15" s="122"/>
      <c r="H15" s="123"/>
      <c r="I15" s="164" t="s">
        <v>367</v>
      </c>
      <c r="J15" s="125"/>
      <c r="K15" s="125"/>
      <c r="L15" s="125"/>
      <c r="M15" s="125"/>
      <c r="N15" s="125"/>
      <c r="O15" s="125"/>
      <c r="P15" s="125"/>
      <c r="Q15" s="163"/>
      <c r="R15" s="121" t="s">
        <v>414</v>
      </c>
      <c r="S15" s="125"/>
      <c r="T15" s="125"/>
      <c r="U15" s="125"/>
      <c r="V15" s="125"/>
      <c r="W15" s="125"/>
      <c r="X15" s="123"/>
      <c r="Y15" s="532" t="s">
        <v>205</v>
      </c>
      <c r="Z15" s="533"/>
      <c r="AA15" s="534" t="s">
        <v>206</v>
      </c>
      <c r="AB15" s="535"/>
      <c r="AC15" s="536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21" t="s">
        <v>386</v>
      </c>
      <c r="C16" s="122"/>
      <c r="D16" s="122"/>
      <c r="E16" s="122"/>
      <c r="F16" s="122"/>
      <c r="G16" s="122"/>
      <c r="H16" s="123"/>
      <c r="I16" s="164" t="s">
        <v>266</v>
      </c>
      <c r="J16" s="125"/>
      <c r="K16" s="125"/>
      <c r="L16" s="125"/>
      <c r="M16" s="125"/>
      <c r="N16" s="125"/>
      <c r="O16" s="125"/>
      <c r="P16" s="125"/>
      <c r="Q16" s="163"/>
      <c r="R16" s="121" t="s">
        <v>386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193">
        <v>5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87" t="s">
        <v>387</v>
      </c>
      <c r="C17" s="188"/>
      <c r="D17" s="188"/>
      <c r="E17" s="188"/>
      <c r="F17" s="188"/>
      <c r="G17" s="188"/>
      <c r="H17" s="188"/>
      <c r="I17" s="187" t="s">
        <v>252</v>
      </c>
      <c r="J17" s="194"/>
      <c r="K17" s="194"/>
      <c r="L17" s="194"/>
      <c r="M17" s="194"/>
      <c r="N17" s="194"/>
      <c r="O17" s="194"/>
      <c r="P17" s="194"/>
      <c r="Q17" s="194"/>
      <c r="R17" s="187" t="s">
        <v>387</v>
      </c>
      <c r="S17" s="188"/>
      <c r="T17" s="188"/>
      <c r="U17" s="188"/>
      <c r="V17" s="188"/>
      <c r="W17" s="188"/>
      <c r="X17" s="188"/>
      <c r="Y17" s="532" t="s">
        <v>210</v>
      </c>
      <c r="Z17" s="533"/>
      <c r="AA17" s="534" t="s">
        <v>211</v>
      </c>
      <c r="AB17" s="535"/>
      <c r="AC17" s="536"/>
      <c r="AD17" s="195">
        <v>20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388</v>
      </c>
      <c r="C18" s="188"/>
      <c r="D18" s="188"/>
      <c r="E18" s="188"/>
      <c r="F18" s="188"/>
      <c r="G18" s="188"/>
      <c r="H18" s="188"/>
      <c r="I18" s="187" t="s">
        <v>254</v>
      </c>
      <c r="J18" s="194"/>
      <c r="K18" s="194"/>
      <c r="L18" s="194"/>
      <c r="M18" s="194"/>
      <c r="N18" s="194"/>
      <c r="O18" s="194"/>
      <c r="P18" s="194"/>
      <c r="Q18" s="194"/>
      <c r="R18" s="187" t="s">
        <v>388</v>
      </c>
      <c r="S18" s="188"/>
      <c r="T18" s="188"/>
      <c r="U18" s="188"/>
      <c r="V18" s="188"/>
      <c r="W18" s="188"/>
      <c r="X18" s="188"/>
      <c r="Y18" s="532" t="s">
        <v>210</v>
      </c>
      <c r="Z18" s="533"/>
      <c r="AA18" s="534" t="s">
        <v>211</v>
      </c>
      <c r="AB18" s="535"/>
      <c r="AC18" s="536"/>
      <c r="AD18" s="195">
        <v>30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87" t="s">
        <v>415</v>
      </c>
      <c r="C19" s="188"/>
      <c r="D19" s="188"/>
      <c r="E19" s="188"/>
      <c r="F19" s="188"/>
      <c r="G19" s="188"/>
      <c r="H19" s="188"/>
      <c r="I19" s="187" t="s">
        <v>270</v>
      </c>
      <c r="J19" s="194"/>
      <c r="K19" s="194"/>
      <c r="L19" s="194"/>
      <c r="M19" s="194"/>
      <c r="N19" s="194"/>
      <c r="O19" s="194"/>
      <c r="P19" s="194"/>
      <c r="Q19" s="194"/>
      <c r="R19" s="187" t="s">
        <v>415</v>
      </c>
      <c r="S19" s="188"/>
      <c r="T19" s="188"/>
      <c r="U19" s="188"/>
      <c r="V19" s="188"/>
      <c r="W19" s="188"/>
      <c r="X19" s="188"/>
      <c r="Y19" s="532" t="s">
        <v>243</v>
      </c>
      <c r="Z19" s="533"/>
      <c r="AA19" s="534" t="s">
        <v>244</v>
      </c>
      <c r="AB19" s="535"/>
      <c r="AC19" s="536"/>
      <c r="AD19" s="195">
        <v>5</v>
      </c>
      <c r="AE19" s="119">
        <v>2</v>
      </c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416</v>
      </c>
      <c r="C20" s="188"/>
      <c r="D20" s="188"/>
      <c r="E20" s="188"/>
      <c r="F20" s="188"/>
      <c r="G20" s="188"/>
      <c r="H20" s="188"/>
      <c r="I20" s="187" t="s">
        <v>272</v>
      </c>
      <c r="J20" s="194"/>
      <c r="K20" s="194"/>
      <c r="L20" s="194"/>
      <c r="M20" s="194"/>
      <c r="N20" s="194"/>
      <c r="O20" s="194"/>
      <c r="P20" s="194"/>
      <c r="Q20" s="194"/>
      <c r="R20" s="187" t="s">
        <v>416</v>
      </c>
      <c r="S20" s="188"/>
      <c r="T20" s="188"/>
      <c r="U20" s="188"/>
      <c r="V20" s="188"/>
      <c r="W20" s="188"/>
      <c r="X20" s="188"/>
      <c r="Y20" s="532" t="s">
        <v>243</v>
      </c>
      <c r="Z20" s="533"/>
      <c r="AA20" s="534" t="s">
        <v>244</v>
      </c>
      <c r="AB20" s="535"/>
      <c r="AC20" s="536"/>
      <c r="AD20" s="195">
        <v>4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273</v>
      </c>
      <c r="C21" s="188"/>
      <c r="D21" s="188"/>
      <c r="E21" s="188"/>
      <c r="F21" s="188"/>
      <c r="G21" s="188"/>
      <c r="H21" s="188"/>
      <c r="I21" s="187" t="s">
        <v>274</v>
      </c>
      <c r="J21" s="194"/>
      <c r="K21" s="194"/>
      <c r="L21" s="194"/>
      <c r="M21" s="194"/>
      <c r="N21" s="194"/>
      <c r="O21" s="194"/>
      <c r="P21" s="194"/>
      <c r="Q21" s="194"/>
      <c r="R21" s="187" t="s">
        <v>273</v>
      </c>
      <c r="S21" s="188"/>
      <c r="T21" s="188"/>
      <c r="U21" s="188"/>
      <c r="V21" s="188"/>
      <c r="W21" s="188"/>
      <c r="X21" s="188"/>
      <c r="Y21" s="532" t="s">
        <v>243</v>
      </c>
      <c r="Z21" s="533"/>
      <c r="AA21" s="534" t="s">
        <v>244</v>
      </c>
      <c r="AB21" s="535"/>
      <c r="AC21" s="536"/>
      <c r="AD21" s="195">
        <v>5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417</v>
      </c>
      <c r="C22" s="188"/>
      <c r="D22" s="188"/>
      <c r="E22" s="188"/>
      <c r="F22" s="188"/>
      <c r="G22" s="188"/>
      <c r="H22" s="188"/>
      <c r="I22" s="187" t="s">
        <v>418</v>
      </c>
      <c r="J22" s="194"/>
      <c r="K22" s="194"/>
      <c r="L22" s="194"/>
      <c r="M22" s="194"/>
      <c r="N22" s="194"/>
      <c r="O22" s="194"/>
      <c r="P22" s="194"/>
      <c r="Q22" s="194"/>
      <c r="R22" s="187" t="s">
        <v>417</v>
      </c>
      <c r="S22" s="188"/>
      <c r="T22" s="188"/>
      <c r="U22" s="188"/>
      <c r="V22" s="188"/>
      <c r="W22" s="188"/>
      <c r="X22" s="188"/>
      <c r="Y22" s="532" t="s">
        <v>243</v>
      </c>
      <c r="Z22" s="533"/>
      <c r="AA22" s="534" t="s">
        <v>244</v>
      </c>
      <c r="AB22" s="535"/>
      <c r="AC22" s="536"/>
      <c r="AD22" s="195">
        <v>5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87" t="s">
        <v>1699</v>
      </c>
      <c r="C23" s="188"/>
      <c r="D23" s="188"/>
      <c r="E23" s="188"/>
      <c r="F23" s="188"/>
      <c r="G23" s="188"/>
      <c r="H23" s="188"/>
      <c r="I23" s="187" t="s">
        <v>1534</v>
      </c>
      <c r="J23" s="194"/>
      <c r="K23" s="194"/>
      <c r="L23" s="194"/>
      <c r="M23" s="194"/>
      <c r="N23" s="194"/>
      <c r="O23" s="194"/>
      <c r="P23" s="194"/>
      <c r="Q23" s="194"/>
      <c r="R23" s="187" t="s">
        <v>1699</v>
      </c>
      <c r="S23" s="188"/>
      <c r="T23" s="188"/>
      <c r="U23" s="188"/>
      <c r="V23" s="188"/>
      <c r="W23" s="188"/>
      <c r="X23" s="188"/>
      <c r="Y23" s="121" t="s">
        <v>1738</v>
      </c>
      <c r="Z23" s="186"/>
      <c r="AA23" s="160" t="s">
        <v>1731</v>
      </c>
      <c r="AB23" s="161"/>
      <c r="AC23" s="162"/>
      <c r="AD23" s="195">
        <v>30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87" t="s">
        <v>1531</v>
      </c>
      <c r="C24" s="188"/>
      <c r="D24" s="188"/>
      <c r="E24" s="188"/>
      <c r="F24" s="188"/>
      <c r="G24" s="188"/>
      <c r="H24" s="188"/>
      <c r="I24" s="187" t="s">
        <v>1535</v>
      </c>
      <c r="J24" s="194"/>
      <c r="K24" s="194"/>
      <c r="L24" s="194"/>
      <c r="M24" s="194"/>
      <c r="N24" s="194"/>
      <c r="O24" s="194"/>
      <c r="P24" s="194"/>
      <c r="Q24" s="194"/>
      <c r="R24" s="187" t="s">
        <v>1726</v>
      </c>
      <c r="S24" s="188"/>
      <c r="T24" s="188"/>
      <c r="U24" s="188"/>
      <c r="V24" s="188"/>
      <c r="W24" s="188"/>
      <c r="X24" s="188"/>
      <c r="Y24" s="121" t="s">
        <v>243</v>
      </c>
      <c r="Z24" s="186"/>
      <c r="AA24" s="160" t="s">
        <v>244</v>
      </c>
      <c r="AB24" s="161"/>
      <c r="AC24" s="162"/>
      <c r="AD24" s="195">
        <v>5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>
        <f>IF(B25="","",COUNTA($B$8:B25))</f>
        <v>18</v>
      </c>
      <c r="B25" s="187" t="s">
        <v>1532</v>
      </c>
      <c r="C25" s="188"/>
      <c r="D25" s="188"/>
      <c r="E25" s="188"/>
      <c r="F25" s="188"/>
      <c r="G25" s="188"/>
      <c r="H25" s="188"/>
      <c r="I25" s="187" t="s">
        <v>1536</v>
      </c>
      <c r="J25" s="194"/>
      <c r="K25" s="194"/>
      <c r="L25" s="194"/>
      <c r="M25" s="194"/>
      <c r="N25" s="194"/>
      <c r="O25" s="194"/>
      <c r="P25" s="194"/>
      <c r="Q25" s="194"/>
      <c r="R25" s="187" t="s">
        <v>1727</v>
      </c>
      <c r="S25" s="188"/>
      <c r="T25" s="188"/>
      <c r="U25" s="188"/>
      <c r="V25" s="188"/>
      <c r="W25" s="188"/>
      <c r="X25" s="188"/>
      <c r="Y25" s="121" t="s">
        <v>243</v>
      </c>
      <c r="Z25" s="186"/>
      <c r="AA25" s="160" t="s">
        <v>244</v>
      </c>
      <c r="AB25" s="161"/>
      <c r="AC25" s="162"/>
      <c r="AD25" s="195">
        <v>5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19</v>
      </c>
      <c r="B26" s="187" t="s">
        <v>1533</v>
      </c>
      <c r="C26" s="188"/>
      <c r="D26" s="188"/>
      <c r="E26" s="188"/>
      <c r="F26" s="188"/>
      <c r="G26" s="188"/>
      <c r="H26" s="188"/>
      <c r="I26" s="187" t="s">
        <v>1537</v>
      </c>
      <c r="J26" s="194"/>
      <c r="K26" s="194"/>
      <c r="L26" s="194"/>
      <c r="M26" s="194"/>
      <c r="N26" s="194"/>
      <c r="O26" s="194"/>
      <c r="P26" s="194"/>
      <c r="Q26" s="194"/>
      <c r="R26" s="187" t="s">
        <v>1728</v>
      </c>
      <c r="S26" s="188"/>
      <c r="T26" s="188"/>
      <c r="U26" s="188"/>
      <c r="V26" s="188"/>
      <c r="W26" s="188"/>
      <c r="X26" s="188"/>
      <c r="Y26" s="121" t="s">
        <v>243</v>
      </c>
      <c r="Z26" s="186"/>
      <c r="AA26" s="160" t="s">
        <v>244</v>
      </c>
      <c r="AB26" s="161"/>
      <c r="AC26" s="162"/>
      <c r="AD26" s="195">
        <v>5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 t="s">
        <v>1538</v>
      </c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20</v>
      </c>
      <c r="B27" s="187" t="s">
        <v>1700</v>
      </c>
      <c r="C27" s="188"/>
      <c r="D27" s="188"/>
      <c r="E27" s="188"/>
      <c r="F27" s="188"/>
      <c r="G27" s="188"/>
      <c r="H27" s="188"/>
      <c r="I27" s="187" t="s">
        <v>1539</v>
      </c>
      <c r="J27" s="194"/>
      <c r="K27" s="194"/>
      <c r="L27" s="194"/>
      <c r="M27" s="194"/>
      <c r="N27" s="194"/>
      <c r="O27" s="194"/>
      <c r="P27" s="194"/>
      <c r="Q27" s="194"/>
      <c r="R27" s="187" t="s">
        <v>1700</v>
      </c>
      <c r="S27" s="188"/>
      <c r="T27" s="188"/>
      <c r="U27" s="188"/>
      <c r="V27" s="188"/>
      <c r="W27" s="188"/>
      <c r="X27" s="188"/>
      <c r="Y27" s="121" t="s">
        <v>1738</v>
      </c>
      <c r="Z27" s="186"/>
      <c r="AA27" s="160" t="s">
        <v>1731</v>
      </c>
      <c r="AB27" s="161"/>
      <c r="AC27" s="162"/>
      <c r="AD27" s="195">
        <v>1000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21</v>
      </c>
      <c r="B28" s="187" t="s">
        <v>433</v>
      </c>
      <c r="C28" s="122"/>
      <c r="D28" s="122"/>
      <c r="E28" s="122"/>
      <c r="F28" s="122"/>
      <c r="G28" s="122"/>
      <c r="H28" s="123"/>
      <c r="I28" s="164" t="s">
        <v>378</v>
      </c>
      <c r="J28" s="125"/>
      <c r="K28" s="125"/>
      <c r="L28" s="125"/>
      <c r="M28" s="125"/>
      <c r="N28" s="125"/>
      <c r="O28" s="125"/>
      <c r="P28" s="125"/>
      <c r="Q28" s="163"/>
      <c r="R28" s="187" t="s">
        <v>433</v>
      </c>
      <c r="S28" s="125"/>
      <c r="T28" s="125"/>
      <c r="U28" s="125"/>
      <c r="V28" s="125"/>
      <c r="W28" s="125"/>
      <c r="X28" s="123"/>
      <c r="Y28" s="532" t="s">
        <v>243</v>
      </c>
      <c r="Z28" s="533"/>
      <c r="AA28" s="534" t="s">
        <v>244</v>
      </c>
      <c r="AB28" s="535"/>
      <c r="AC28" s="536"/>
      <c r="AD28" s="118">
        <v>5</v>
      </c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6" s="1" customFormat="1">
      <c r="A29" s="189">
        <f>IF(B29="","",COUNTA($B$8:B29))</f>
        <v>22</v>
      </c>
      <c r="B29" s="121" t="s">
        <v>219</v>
      </c>
      <c r="C29" s="122"/>
      <c r="D29" s="122"/>
      <c r="E29" s="122"/>
      <c r="F29" s="122"/>
      <c r="G29" s="122"/>
      <c r="H29" s="123"/>
      <c r="I29" s="124" t="s">
        <v>220</v>
      </c>
      <c r="J29" s="125"/>
      <c r="K29" s="125"/>
      <c r="L29" s="125"/>
      <c r="M29" s="125"/>
      <c r="N29" s="125"/>
      <c r="O29" s="125"/>
      <c r="P29" s="125"/>
      <c r="Q29" s="163"/>
      <c r="R29" s="121" t="s">
        <v>219</v>
      </c>
      <c r="S29" s="125"/>
      <c r="T29" s="125"/>
      <c r="U29" s="125"/>
      <c r="V29" s="125"/>
      <c r="W29" s="125"/>
      <c r="X29" s="123"/>
      <c r="Y29" s="532" t="s">
        <v>210</v>
      </c>
      <c r="Z29" s="533"/>
      <c r="AA29" s="534" t="s">
        <v>211</v>
      </c>
      <c r="AB29" s="535"/>
      <c r="AC29" s="536"/>
      <c r="AD29" s="118">
        <v>4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6" s="1" customFormat="1">
      <c r="A30" s="189">
        <f>IF(B30="","",COUNTA($B$8:B30))</f>
        <v>23</v>
      </c>
      <c r="B30" s="121" t="s">
        <v>221</v>
      </c>
      <c r="C30" s="122"/>
      <c r="D30" s="122"/>
      <c r="E30" s="122"/>
      <c r="F30" s="122"/>
      <c r="G30" s="122"/>
      <c r="H30" s="123"/>
      <c r="I30" s="124" t="s">
        <v>222</v>
      </c>
      <c r="J30" s="125"/>
      <c r="K30" s="125"/>
      <c r="L30" s="125"/>
      <c r="M30" s="125"/>
      <c r="N30" s="125"/>
      <c r="O30" s="125"/>
      <c r="P30" s="125"/>
      <c r="Q30" s="163"/>
      <c r="R30" s="121" t="s">
        <v>221</v>
      </c>
      <c r="S30" s="125"/>
      <c r="T30" s="125"/>
      <c r="U30" s="125"/>
      <c r="V30" s="125"/>
      <c r="W30" s="125"/>
      <c r="X30" s="123"/>
      <c r="Y30" s="532" t="s">
        <v>210</v>
      </c>
      <c r="Z30" s="533"/>
      <c r="AA30" s="534" t="s">
        <v>211</v>
      </c>
      <c r="AB30" s="535"/>
      <c r="AC30" s="536"/>
      <c r="AD30" s="118">
        <v>4</v>
      </c>
      <c r="AE30" s="119"/>
      <c r="AF30" s="119"/>
      <c r="AG30" s="119"/>
      <c r="AH30" s="127"/>
      <c r="AI30" s="127"/>
      <c r="AJ30" s="127"/>
      <c r="AK30" s="127"/>
      <c r="AL30" s="127"/>
      <c r="AM30" s="127"/>
      <c r="AN30" s="127"/>
      <c r="AO30" s="119"/>
      <c r="AP30" s="119"/>
      <c r="AQ30" s="119"/>
      <c r="AR30" s="119"/>
      <c r="AS30" s="124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6" s="1" customFormat="1">
      <c r="A31" s="120">
        <f>IF(B31="","",COUNTA($B$8:B31))</f>
        <v>24</v>
      </c>
      <c r="B31" s="121" t="s">
        <v>223</v>
      </c>
      <c r="C31" s="122"/>
      <c r="D31" s="122"/>
      <c r="E31" s="122"/>
      <c r="F31" s="122"/>
      <c r="G31" s="122"/>
      <c r="H31" s="123"/>
      <c r="I31" s="124" t="s">
        <v>224</v>
      </c>
      <c r="J31" s="125"/>
      <c r="K31" s="125"/>
      <c r="L31" s="125"/>
      <c r="M31" s="125"/>
      <c r="N31" s="125"/>
      <c r="O31" s="125"/>
      <c r="P31" s="125"/>
      <c r="Q31" s="163"/>
      <c r="R31" s="121" t="s">
        <v>223</v>
      </c>
      <c r="S31" s="125"/>
      <c r="T31" s="125"/>
      <c r="U31" s="125"/>
      <c r="V31" s="125"/>
      <c r="W31" s="125"/>
      <c r="X31" s="123"/>
      <c r="Y31" s="532" t="s">
        <v>210</v>
      </c>
      <c r="Z31" s="533"/>
      <c r="AA31" s="534" t="s">
        <v>211</v>
      </c>
      <c r="AB31" s="535"/>
      <c r="AC31" s="536"/>
      <c r="AD31" s="118">
        <v>10</v>
      </c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87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2"/>
    </row>
    <row r="32" spans="1:56" s="1" customFormat="1">
      <c r="A32" s="120">
        <f>IF(B32="","",COUNTA($B$8:B32))</f>
        <v>25</v>
      </c>
      <c r="B32" s="121" t="s">
        <v>225</v>
      </c>
      <c r="C32" s="122"/>
      <c r="D32" s="122"/>
      <c r="E32" s="122"/>
      <c r="F32" s="122"/>
      <c r="G32" s="122"/>
      <c r="H32" s="123"/>
      <c r="I32" s="124" t="s">
        <v>226</v>
      </c>
      <c r="J32" s="125"/>
      <c r="K32" s="125"/>
      <c r="L32" s="125"/>
      <c r="M32" s="125"/>
      <c r="N32" s="125"/>
      <c r="O32" s="125"/>
      <c r="P32" s="125"/>
      <c r="Q32" s="163"/>
      <c r="R32" s="121" t="s">
        <v>225</v>
      </c>
      <c r="S32" s="125"/>
      <c r="T32" s="125"/>
      <c r="U32" s="125"/>
      <c r="V32" s="125"/>
      <c r="W32" s="125"/>
      <c r="X32" s="123"/>
      <c r="Y32" s="532" t="s">
        <v>210</v>
      </c>
      <c r="Z32" s="533"/>
      <c r="AA32" s="534" t="s">
        <v>211</v>
      </c>
      <c r="AB32" s="535"/>
      <c r="AC32" s="536"/>
      <c r="AD32" s="118">
        <v>10</v>
      </c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87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2"/>
    </row>
    <row r="33" spans="1:56" s="1" customFormat="1">
      <c r="A33" s="120">
        <f>IF(B33="","",COUNTA($B$8:B33))</f>
        <v>26</v>
      </c>
      <c r="B33" s="121" t="s">
        <v>227</v>
      </c>
      <c r="C33" s="122"/>
      <c r="D33" s="122"/>
      <c r="E33" s="122"/>
      <c r="F33" s="122"/>
      <c r="G33" s="122"/>
      <c r="H33" s="123"/>
      <c r="I33" s="124" t="s">
        <v>228</v>
      </c>
      <c r="J33" s="125"/>
      <c r="K33" s="125"/>
      <c r="L33" s="125"/>
      <c r="M33" s="125"/>
      <c r="N33" s="125"/>
      <c r="O33" s="125"/>
      <c r="P33" s="125"/>
      <c r="Q33" s="163"/>
      <c r="R33" s="121" t="s">
        <v>227</v>
      </c>
      <c r="S33" s="125"/>
      <c r="T33" s="125"/>
      <c r="U33" s="125"/>
      <c r="V33" s="125"/>
      <c r="W33" s="125"/>
      <c r="X33" s="123"/>
      <c r="Y33" s="532" t="s">
        <v>205</v>
      </c>
      <c r="Z33" s="533"/>
      <c r="AA33" s="534" t="s">
        <v>229</v>
      </c>
      <c r="AB33" s="535"/>
      <c r="AC33" s="536"/>
      <c r="AD33" s="193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87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2"/>
    </row>
    <row r="34" spans="1:56" s="1" customFormat="1">
      <c r="A34" s="120">
        <f>IF(B34="","",COUNTA($B$8:B34))</f>
        <v>27</v>
      </c>
      <c r="B34" s="121" t="s">
        <v>230</v>
      </c>
      <c r="C34" s="122"/>
      <c r="D34" s="122"/>
      <c r="E34" s="122"/>
      <c r="F34" s="122"/>
      <c r="G34" s="122"/>
      <c r="H34" s="123"/>
      <c r="I34" s="124" t="s">
        <v>231</v>
      </c>
      <c r="J34" s="125"/>
      <c r="K34" s="125"/>
      <c r="L34" s="125"/>
      <c r="M34" s="125"/>
      <c r="N34" s="125"/>
      <c r="O34" s="125"/>
      <c r="P34" s="125"/>
      <c r="Q34" s="163"/>
      <c r="R34" s="121" t="s">
        <v>230</v>
      </c>
      <c r="S34" s="125"/>
      <c r="T34" s="125"/>
      <c r="U34" s="125"/>
      <c r="V34" s="125"/>
      <c r="W34" s="125"/>
      <c r="X34" s="123"/>
      <c r="Y34" s="532" t="s">
        <v>210</v>
      </c>
      <c r="Z34" s="533"/>
      <c r="AA34" s="534" t="s">
        <v>211</v>
      </c>
      <c r="AB34" s="535"/>
      <c r="AC34" s="536"/>
      <c r="AD34" s="118">
        <v>10</v>
      </c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20">
        <f>IF(B35="","",COUNTA($B$8:B35))</f>
        <v>28</v>
      </c>
      <c r="B35" s="121" t="s">
        <v>232</v>
      </c>
      <c r="C35" s="122"/>
      <c r="D35" s="122"/>
      <c r="E35" s="122"/>
      <c r="F35" s="122"/>
      <c r="G35" s="122"/>
      <c r="H35" s="123"/>
      <c r="I35" s="124" t="s">
        <v>233</v>
      </c>
      <c r="J35" s="125"/>
      <c r="K35" s="125"/>
      <c r="L35" s="125"/>
      <c r="M35" s="125"/>
      <c r="N35" s="125"/>
      <c r="O35" s="125"/>
      <c r="P35" s="125"/>
      <c r="Q35" s="163"/>
      <c r="R35" s="121" t="s">
        <v>232</v>
      </c>
      <c r="S35" s="125"/>
      <c r="T35" s="125"/>
      <c r="U35" s="125"/>
      <c r="V35" s="125"/>
      <c r="W35" s="125"/>
      <c r="X35" s="123"/>
      <c r="Y35" s="532" t="s">
        <v>210</v>
      </c>
      <c r="Z35" s="533"/>
      <c r="AA35" s="534" t="s">
        <v>211</v>
      </c>
      <c r="AB35" s="535"/>
      <c r="AC35" s="536"/>
      <c r="AD35" s="193">
        <v>10</v>
      </c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87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2"/>
    </row>
    <row r="36" spans="1:56" s="1" customFormat="1">
      <c r="A36" s="120">
        <f>IF(B36="","",COUNTA($B$8:B36))</f>
        <v>29</v>
      </c>
      <c r="B36" s="121" t="s">
        <v>234</v>
      </c>
      <c r="C36" s="122"/>
      <c r="D36" s="122"/>
      <c r="E36" s="122"/>
      <c r="F36" s="122"/>
      <c r="G36" s="122"/>
      <c r="H36" s="123"/>
      <c r="I36" s="124" t="s">
        <v>235</v>
      </c>
      <c r="J36" s="125"/>
      <c r="K36" s="125"/>
      <c r="L36" s="125"/>
      <c r="M36" s="125"/>
      <c r="N36" s="125"/>
      <c r="O36" s="125"/>
      <c r="P36" s="125"/>
      <c r="Q36" s="163"/>
      <c r="R36" s="164" t="s">
        <v>234</v>
      </c>
      <c r="S36" s="125"/>
      <c r="T36" s="125"/>
      <c r="U36" s="125"/>
      <c r="V36" s="125"/>
      <c r="W36" s="125"/>
      <c r="X36" s="123"/>
      <c r="Y36" s="532" t="s">
        <v>205</v>
      </c>
      <c r="Z36" s="533"/>
      <c r="AA36" s="534" t="s">
        <v>229</v>
      </c>
      <c r="AB36" s="535"/>
      <c r="AC36" s="536"/>
      <c r="AD36" s="193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87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2"/>
    </row>
    <row r="37" spans="1:56" s="1" customFormat="1">
      <c r="A37" s="120" t="str">
        <f>IF(B37="","",COUNTA($B$8:B37))</f>
        <v/>
      </c>
      <c r="B37" s="121"/>
      <c r="C37" s="122"/>
      <c r="D37" s="122"/>
      <c r="E37" s="122"/>
      <c r="F37" s="122"/>
      <c r="G37" s="122"/>
      <c r="H37" s="123"/>
      <c r="I37" s="124"/>
      <c r="J37" s="125"/>
      <c r="K37" s="125"/>
      <c r="L37" s="125"/>
      <c r="M37" s="125"/>
      <c r="N37" s="125"/>
      <c r="O37" s="125"/>
      <c r="P37" s="125"/>
      <c r="Q37" s="163"/>
      <c r="R37" s="164"/>
      <c r="S37" s="125"/>
      <c r="T37" s="125"/>
      <c r="U37" s="125"/>
      <c r="V37" s="125"/>
      <c r="W37" s="125"/>
      <c r="X37" s="123"/>
      <c r="Y37" s="532"/>
      <c r="Z37" s="533"/>
      <c r="AA37" s="534"/>
      <c r="AB37" s="535"/>
      <c r="AC37" s="536"/>
      <c r="AD37" s="193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87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2"/>
    </row>
    <row r="38" spans="1:56" s="1" customFormat="1">
      <c r="A38" s="120" t="str">
        <f>IF(B38="","",COUNTA($B$8:B38))</f>
        <v/>
      </c>
      <c r="B38" s="121"/>
      <c r="C38" s="122"/>
      <c r="D38" s="122"/>
      <c r="E38" s="122"/>
      <c r="F38" s="122"/>
      <c r="G38" s="122"/>
      <c r="H38" s="123"/>
      <c r="I38" s="124"/>
      <c r="J38" s="125"/>
      <c r="K38" s="125"/>
      <c r="L38" s="125"/>
      <c r="M38" s="125"/>
      <c r="N38" s="125"/>
      <c r="O38" s="125"/>
      <c r="P38" s="125"/>
      <c r="Q38" s="163"/>
      <c r="R38" s="164"/>
      <c r="S38" s="125"/>
      <c r="T38" s="125"/>
      <c r="U38" s="125"/>
      <c r="V38" s="125"/>
      <c r="W38" s="125"/>
      <c r="X38" s="123"/>
      <c r="Y38" s="532"/>
      <c r="Z38" s="533"/>
      <c r="AA38" s="534"/>
      <c r="AB38" s="535"/>
      <c r="AC38" s="536"/>
      <c r="AD38" s="193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87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2"/>
    </row>
    <row r="39" spans="1:56" s="1" customFormat="1">
      <c r="A39" s="120" t="str">
        <f>IF(B39="","",COUNTA($B$8:B39))</f>
        <v/>
      </c>
      <c r="B39" s="121"/>
      <c r="C39" s="122"/>
      <c r="D39" s="122"/>
      <c r="E39" s="122"/>
      <c r="F39" s="122"/>
      <c r="G39" s="122"/>
      <c r="H39" s="123"/>
      <c r="I39" s="124"/>
      <c r="J39" s="125"/>
      <c r="K39" s="125"/>
      <c r="L39" s="125"/>
      <c r="M39" s="125"/>
      <c r="N39" s="125"/>
      <c r="O39" s="125"/>
      <c r="P39" s="125"/>
      <c r="Q39" s="163"/>
      <c r="R39" s="164"/>
      <c r="S39" s="125"/>
      <c r="T39" s="125"/>
      <c r="U39" s="125"/>
      <c r="V39" s="125"/>
      <c r="W39" s="125"/>
      <c r="X39" s="123"/>
      <c r="Y39" s="532"/>
      <c r="Z39" s="533"/>
      <c r="AA39" s="534"/>
      <c r="AB39" s="535"/>
      <c r="AC39" s="536"/>
      <c r="AD39" s="193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87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2"/>
    </row>
    <row r="40" spans="1:56" s="1" customFormat="1">
      <c r="A40" s="120" t="str">
        <f>IF(B40="","",COUNTA($B$8:B40))</f>
        <v/>
      </c>
      <c r="B40" s="121"/>
      <c r="C40" s="122"/>
      <c r="D40" s="122"/>
      <c r="E40" s="122"/>
      <c r="F40" s="122"/>
      <c r="G40" s="122"/>
      <c r="H40" s="123"/>
      <c r="I40" s="124"/>
      <c r="J40" s="125"/>
      <c r="K40" s="125"/>
      <c r="L40" s="125"/>
      <c r="M40" s="125"/>
      <c r="N40" s="125"/>
      <c r="O40" s="125"/>
      <c r="P40" s="125"/>
      <c r="Q40" s="163"/>
      <c r="R40" s="164"/>
      <c r="S40" s="125"/>
      <c r="T40" s="125"/>
      <c r="U40" s="125"/>
      <c r="V40" s="125"/>
      <c r="W40" s="125"/>
      <c r="X40" s="123"/>
      <c r="Y40" s="532"/>
      <c r="Z40" s="533"/>
      <c r="AA40" s="534"/>
      <c r="AB40" s="535"/>
      <c r="AC40" s="536"/>
      <c r="AD40" s="193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87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2"/>
    </row>
    <row r="41" spans="1:56" s="1" customFormat="1">
      <c r="A41" s="120" t="str">
        <f>IF(B41="","",COUNTA($B$8:B41))</f>
        <v/>
      </c>
      <c r="B41" s="121"/>
      <c r="C41" s="122"/>
      <c r="D41" s="122"/>
      <c r="E41" s="122"/>
      <c r="F41" s="122"/>
      <c r="G41" s="122"/>
      <c r="H41" s="123"/>
      <c r="I41" s="124"/>
      <c r="J41" s="125"/>
      <c r="K41" s="125"/>
      <c r="L41" s="125"/>
      <c r="M41" s="125"/>
      <c r="N41" s="125"/>
      <c r="O41" s="125"/>
      <c r="P41" s="125"/>
      <c r="Q41" s="163"/>
      <c r="R41" s="164"/>
      <c r="S41" s="125"/>
      <c r="T41" s="125"/>
      <c r="U41" s="125"/>
      <c r="V41" s="125"/>
      <c r="W41" s="125"/>
      <c r="X41" s="123"/>
      <c r="Y41" s="532"/>
      <c r="Z41" s="533"/>
      <c r="AA41" s="534"/>
      <c r="AB41" s="535"/>
      <c r="AC41" s="536"/>
      <c r="AD41" s="193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87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2"/>
    </row>
    <row r="42" spans="1:56" s="1" customFormat="1">
      <c r="A42" s="120" t="str">
        <f>IF(B42="","",COUNTA($B$8:B42))</f>
        <v/>
      </c>
      <c r="B42" s="121"/>
      <c r="C42" s="122"/>
      <c r="D42" s="122"/>
      <c r="E42" s="122"/>
      <c r="F42" s="122"/>
      <c r="G42" s="122"/>
      <c r="H42" s="123"/>
      <c r="I42" s="124"/>
      <c r="J42" s="125"/>
      <c r="K42" s="125"/>
      <c r="L42" s="125"/>
      <c r="M42" s="125"/>
      <c r="N42" s="125"/>
      <c r="O42" s="125"/>
      <c r="P42" s="125"/>
      <c r="Q42" s="163"/>
      <c r="R42" s="164"/>
      <c r="S42" s="125"/>
      <c r="T42" s="125"/>
      <c r="U42" s="125"/>
      <c r="V42" s="125"/>
      <c r="W42" s="125"/>
      <c r="X42" s="123"/>
      <c r="Y42" s="532"/>
      <c r="Z42" s="533"/>
      <c r="AA42" s="534"/>
      <c r="AB42" s="535"/>
      <c r="AC42" s="536"/>
      <c r="AD42" s="193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87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2"/>
    </row>
    <row r="43" spans="1:56" s="1" customFormat="1">
      <c r="A43" s="120" t="str">
        <f>IF(B43="","",COUNTA($B$8:B43))</f>
        <v/>
      </c>
      <c r="B43" s="121"/>
      <c r="C43" s="122"/>
      <c r="D43" s="122"/>
      <c r="E43" s="122"/>
      <c r="F43" s="122"/>
      <c r="G43" s="122"/>
      <c r="H43" s="123"/>
      <c r="I43" s="124"/>
      <c r="J43" s="125"/>
      <c r="K43" s="125"/>
      <c r="L43" s="125"/>
      <c r="M43" s="125"/>
      <c r="N43" s="125"/>
      <c r="O43" s="125"/>
      <c r="P43" s="125"/>
      <c r="Q43" s="163"/>
      <c r="R43" s="164"/>
      <c r="S43" s="125"/>
      <c r="T43" s="125"/>
      <c r="U43" s="125"/>
      <c r="V43" s="125"/>
      <c r="W43" s="125"/>
      <c r="X43" s="123"/>
      <c r="Y43" s="532"/>
      <c r="Z43" s="533"/>
      <c r="AA43" s="534"/>
      <c r="AB43" s="535"/>
      <c r="AC43" s="536"/>
      <c r="AD43" s="193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87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2"/>
    </row>
    <row r="44" spans="1:56" s="1" customFormat="1">
      <c r="A44" s="120" t="str">
        <f>IF(B44="","",COUNTA($B$8:B44))</f>
        <v/>
      </c>
      <c r="B44" s="121"/>
      <c r="C44" s="122"/>
      <c r="D44" s="122"/>
      <c r="E44" s="122"/>
      <c r="F44" s="122"/>
      <c r="G44" s="122"/>
      <c r="H44" s="123"/>
      <c r="I44" s="124"/>
      <c r="J44" s="125"/>
      <c r="K44" s="125"/>
      <c r="L44" s="125"/>
      <c r="M44" s="125"/>
      <c r="N44" s="125"/>
      <c r="O44" s="125"/>
      <c r="P44" s="125"/>
      <c r="Q44" s="163"/>
      <c r="R44" s="164"/>
      <c r="S44" s="125"/>
      <c r="T44" s="125"/>
      <c r="U44" s="125"/>
      <c r="V44" s="125"/>
      <c r="W44" s="125"/>
      <c r="X44" s="123"/>
      <c r="Y44" s="532"/>
      <c r="Z44" s="533"/>
      <c r="AA44" s="534"/>
      <c r="AB44" s="535"/>
      <c r="AC44" s="536"/>
      <c r="AD44" s="193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87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2"/>
    </row>
    <row r="45" spans="1:56" s="1" customFormat="1">
      <c r="A45" s="120" t="str">
        <f>IF(B45="","",COUNTA($B$8:B45))</f>
        <v/>
      </c>
      <c r="B45" s="121"/>
      <c r="C45" s="122"/>
      <c r="D45" s="122"/>
      <c r="E45" s="122"/>
      <c r="F45" s="122"/>
      <c r="G45" s="122"/>
      <c r="H45" s="123"/>
      <c r="I45" s="124"/>
      <c r="J45" s="125"/>
      <c r="K45" s="125"/>
      <c r="L45" s="125"/>
      <c r="M45" s="125"/>
      <c r="N45" s="125"/>
      <c r="O45" s="125"/>
      <c r="P45" s="125"/>
      <c r="Q45" s="163"/>
      <c r="R45" s="164"/>
      <c r="S45" s="125"/>
      <c r="T45" s="125"/>
      <c r="U45" s="125"/>
      <c r="V45" s="125"/>
      <c r="W45" s="125"/>
      <c r="X45" s="123"/>
      <c r="Y45" s="532"/>
      <c r="Z45" s="533"/>
      <c r="AA45" s="534"/>
      <c r="AB45" s="535"/>
      <c r="AC45" s="536"/>
      <c r="AD45" s="193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87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2"/>
    </row>
    <row r="46" spans="1:56" s="1" customFormat="1">
      <c r="A46" s="120" t="str">
        <f>IF(B46="","",COUNTA($B$8:B46))</f>
        <v/>
      </c>
      <c r="B46" s="121"/>
      <c r="C46" s="122"/>
      <c r="D46" s="122"/>
      <c r="E46" s="122"/>
      <c r="F46" s="122"/>
      <c r="G46" s="122"/>
      <c r="H46" s="123"/>
      <c r="I46" s="124"/>
      <c r="J46" s="125"/>
      <c r="K46" s="125"/>
      <c r="L46" s="125"/>
      <c r="M46" s="125"/>
      <c r="N46" s="125"/>
      <c r="O46" s="125"/>
      <c r="P46" s="125"/>
      <c r="Q46" s="163"/>
      <c r="R46" s="164"/>
      <c r="S46" s="125"/>
      <c r="T46" s="125"/>
      <c r="U46" s="125"/>
      <c r="V46" s="125"/>
      <c r="W46" s="125"/>
      <c r="X46" s="123"/>
      <c r="Y46" s="532"/>
      <c r="Z46" s="533"/>
      <c r="AA46" s="534"/>
      <c r="AB46" s="535"/>
      <c r="AC46" s="536"/>
      <c r="AD46" s="193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87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2"/>
    </row>
  </sheetData>
  <mergeCells count="100">
    <mergeCell ref="Y39:Z39"/>
    <mergeCell ref="AA39:AC39"/>
    <mergeCell ref="Y35:Z35"/>
    <mergeCell ref="AA35:AC35"/>
    <mergeCell ref="Y36:Z36"/>
    <mergeCell ref="AA36:AC36"/>
    <mergeCell ref="Y34:Z34"/>
    <mergeCell ref="AA34:AC34"/>
    <mergeCell ref="Y37:Z37"/>
    <mergeCell ref="AA37:AC37"/>
    <mergeCell ref="Y38:Z38"/>
    <mergeCell ref="AA38:AC38"/>
    <mergeCell ref="Y31:Z31"/>
    <mergeCell ref="AA31:AC31"/>
    <mergeCell ref="Y30:Z30"/>
    <mergeCell ref="AA30:AC30"/>
    <mergeCell ref="Y28:Z28"/>
    <mergeCell ref="AA28:AC28"/>
    <mergeCell ref="Y29:Z29"/>
    <mergeCell ref="AA29:AC29"/>
    <mergeCell ref="Y32:Z32"/>
    <mergeCell ref="AA32:AC32"/>
    <mergeCell ref="Y33:Z33"/>
    <mergeCell ref="AA33:AC33"/>
    <mergeCell ref="Y17:Z17"/>
    <mergeCell ref="AA17:AC17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AZ4:BD4"/>
    <mergeCell ref="Y13:Z13"/>
    <mergeCell ref="AA13:AC13"/>
    <mergeCell ref="Y14:Z14"/>
    <mergeCell ref="AA14:AC14"/>
    <mergeCell ref="AG6:AG7"/>
    <mergeCell ref="AH6:AH7"/>
    <mergeCell ref="AI6:AR6"/>
    <mergeCell ref="Y9:Z9"/>
    <mergeCell ref="AA9:AC9"/>
    <mergeCell ref="Y10:Z10"/>
    <mergeCell ref="AA10:AC10"/>
    <mergeCell ref="Y12:Z12"/>
    <mergeCell ref="AA12:AC12"/>
    <mergeCell ref="Y11:Z11"/>
    <mergeCell ref="AA11:AC11"/>
    <mergeCell ref="Y15:Z15"/>
    <mergeCell ref="AA15:AC15"/>
    <mergeCell ref="Y16:Z16"/>
    <mergeCell ref="AA16:AC16"/>
    <mergeCell ref="AS6:BD7"/>
    <mergeCell ref="Y8:Z8"/>
    <mergeCell ref="AA8:AC8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Y45:Z45"/>
    <mergeCell ref="AA45:AC45"/>
    <mergeCell ref="Y46:Z46"/>
    <mergeCell ref="AA46:AC46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imeMode="hiragana" allowBlank="1" showInputMessage="1" showErrorMessage="1" sqref="JG65466:JR65468 TC65466:TN65468 ACY65466:ADJ65468 AMU65466:ANF65468 AWQ65466:AXB65468 BGM65466:BGX65468 BQI65466:BQT65468 CAE65466:CAP65468 CKA65466:CKL65468 CTW65466:CUH65468 DDS65466:DED65468 DNO65466:DNZ65468 DXK65466:DXV65468 EHG65466:EHR65468 ERC65466:ERN65468 FAY65466:FBJ65468 FKU65466:FLF65468 FUQ65466:FVB65468 GEM65466:GEX65468 GOI65466:GOT65468 GYE65466:GYP65468 HIA65466:HIL65468 HRW65466:HSH65468 IBS65466:ICD65468 ILO65466:ILZ65468 IVK65466:IVV65468 JFG65466:JFR65468 JPC65466:JPN65468 JYY65466:JZJ65468 KIU65466:KJF65468 KSQ65466:KTB65468 LCM65466:LCX65468 LMI65466:LMT65468 LWE65466:LWP65468 MGA65466:MGL65468 MPW65466:MQH65468 MZS65466:NAD65468 NJO65466:NJZ65468 NTK65466:NTV65468 ODG65466:ODR65468 ONC65466:ONN65468 OWY65466:OXJ65468 PGU65466:PHF65468 PQQ65466:PRB65468 QAM65466:QAX65468 QKI65466:QKT65468 QUE65466:QUP65468 REA65466:REL65468 RNW65466:ROH65468 RXS65466:RYD65468 SHO65466:SHZ65468 SRK65466:SRV65468 TBG65466:TBR65468 TLC65466:TLN65468 TUY65466:TVJ65468 UEU65466:UFF65468 UOQ65466:UPB65468 UYM65466:UYX65468 VII65466:VIT65468 VSE65466:VSP65468 WCA65466:WCL65468 WLW65466:WMH65468 WVS65466:WWD65468 JG131002:JR131004 TC131002:TN131004 ACY131002:ADJ131004 AMU131002:ANF131004 AWQ131002:AXB131004 BGM131002:BGX131004 BQI131002:BQT131004 CAE131002:CAP131004 CKA131002:CKL131004 CTW131002:CUH131004 DDS131002:DED131004 DNO131002:DNZ131004 DXK131002:DXV131004 EHG131002:EHR131004 ERC131002:ERN131004 FAY131002:FBJ131004 FKU131002:FLF131004 FUQ131002:FVB131004 GEM131002:GEX131004 GOI131002:GOT131004 GYE131002:GYP131004 HIA131002:HIL131004 HRW131002:HSH131004 IBS131002:ICD131004 ILO131002:ILZ131004 IVK131002:IVV131004 JFG131002:JFR131004 JPC131002:JPN131004 JYY131002:JZJ131004 KIU131002:KJF131004 KSQ131002:KTB131004 LCM131002:LCX131004 LMI131002:LMT131004 LWE131002:LWP131004 MGA131002:MGL131004 MPW131002:MQH131004 MZS131002:NAD131004 NJO131002:NJZ131004 NTK131002:NTV131004 ODG131002:ODR131004 ONC131002:ONN131004 OWY131002:OXJ131004 PGU131002:PHF131004 PQQ131002:PRB131004 QAM131002:QAX131004 QKI131002:QKT131004 QUE131002:QUP131004 REA131002:REL131004 RNW131002:ROH131004 RXS131002:RYD131004 SHO131002:SHZ131004 SRK131002:SRV131004 TBG131002:TBR131004 TLC131002:TLN131004 TUY131002:TVJ131004 UEU131002:UFF131004 UOQ131002:UPB131004 UYM131002:UYX131004 VII131002:VIT131004 VSE131002:VSP131004 WCA131002:WCL131004 WLW131002:WMH131004 WVS131002:WWD131004 JG196538:JR196540 TC196538:TN196540 ACY196538:ADJ196540 AMU196538:ANF196540 AWQ196538:AXB196540 BGM196538:BGX196540 BQI196538:BQT196540 CAE196538:CAP196540 CKA196538:CKL196540 CTW196538:CUH196540 DDS196538:DED196540 DNO196538:DNZ196540 DXK196538:DXV196540 EHG196538:EHR196540 ERC196538:ERN196540 FAY196538:FBJ196540 FKU196538:FLF196540 FUQ196538:FVB196540 GEM196538:GEX196540 GOI196538:GOT196540 GYE196538:GYP196540 HIA196538:HIL196540 HRW196538:HSH196540 IBS196538:ICD196540 ILO196538:ILZ196540 IVK196538:IVV196540 JFG196538:JFR196540 JPC196538:JPN196540 JYY196538:JZJ196540 KIU196538:KJF196540 KSQ196538:KTB196540 LCM196538:LCX196540 LMI196538:LMT196540 LWE196538:LWP196540 MGA196538:MGL196540 MPW196538:MQH196540 MZS196538:NAD196540 NJO196538:NJZ196540 NTK196538:NTV196540 ODG196538:ODR196540 ONC196538:ONN196540 OWY196538:OXJ196540 PGU196538:PHF196540 PQQ196538:PRB196540 QAM196538:QAX196540 QKI196538:QKT196540 QUE196538:QUP196540 REA196538:REL196540 RNW196538:ROH196540 RXS196538:RYD196540 SHO196538:SHZ196540 SRK196538:SRV196540 TBG196538:TBR196540 TLC196538:TLN196540 TUY196538:TVJ196540 UEU196538:UFF196540 UOQ196538:UPB196540 UYM196538:UYX196540 VII196538:VIT196540 VSE196538:VSP196540 WCA196538:WCL196540 WLW196538:WMH196540 WVS196538:WWD196540 JG262074:JR262076 TC262074:TN262076 ACY262074:ADJ262076 AMU262074:ANF262076 AWQ262074:AXB262076 BGM262074:BGX262076 BQI262074:BQT262076 CAE262074:CAP262076 CKA262074:CKL262076 CTW262074:CUH262076 DDS262074:DED262076 DNO262074:DNZ262076 DXK262074:DXV262076 EHG262074:EHR262076 ERC262074:ERN262076 FAY262074:FBJ262076 FKU262074:FLF262076 FUQ262074:FVB262076 GEM262074:GEX262076 GOI262074:GOT262076 GYE262074:GYP262076 HIA262074:HIL262076 HRW262074:HSH262076 IBS262074:ICD262076 ILO262074:ILZ262076 IVK262074:IVV262076 JFG262074:JFR262076 JPC262074:JPN262076 JYY262074:JZJ262076 KIU262074:KJF262076 KSQ262074:KTB262076 LCM262074:LCX262076 LMI262074:LMT262076 LWE262074:LWP262076 MGA262074:MGL262076 MPW262074:MQH262076 MZS262074:NAD262076 NJO262074:NJZ262076 NTK262074:NTV262076 ODG262074:ODR262076 ONC262074:ONN262076 OWY262074:OXJ262076 PGU262074:PHF262076 PQQ262074:PRB262076 QAM262074:QAX262076 QKI262074:QKT262076 QUE262074:QUP262076 REA262074:REL262076 RNW262074:ROH262076 RXS262074:RYD262076 SHO262074:SHZ262076 SRK262074:SRV262076 TBG262074:TBR262076 TLC262074:TLN262076 TUY262074:TVJ262076 UEU262074:UFF262076 UOQ262074:UPB262076 UYM262074:UYX262076 VII262074:VIT262076 VSE262074:VSP262076 WCA262074:WCL262076 WLW262074:WMH262076 WVS262074:WWD262076 JG327610:JR327612 TC327610:TN327612 ACY327610:ADJ327612 AMU327610:ANF327612 AWQ327610:AXB327612 BGM327610:BGX327612 BQI327610:BQT327612 CAE327610:CAP327612 CKA327610:CKL327612 CTW327610:CUH327612 DDS327610:DED327612 DNO327610:DNZ327612 DXK327610:DXV327612 EHG327610:EHR327612 ERC327610:ERN327612 FAY327610:FBJ327612 FKU327610:FLF327612 FUQ327610:FVB327612 GEM327610:GEX327612 GOI327610:GOT327612 GYE327610:GYP327612 HIA327610:HIL327612 HRW327610:HSH327612 IBS327610:ICD327612 ILO327610:ILZ327612 IVK327610:IVV327612 JFG327610:JFR327612 JPC327610:JPN327612 JYY327610:JZJ327612 KIU327610:KJF327612 KSQ327610:KTB327612 LCM327610:LCX327612 LMI327610:LMT327612 LWE327610:LWP327612 MGA327610:MGL327612 MPW327610:MQH327612 MZS327610:NAD327612 NJO327610:NJZ327612 NTK327610:NTV327612 ODG327610:ODR327612 ONC327610:ONN327612 OWY327610:OXJ327612 PGU327610:PHF327612 PQQ327610:PRB327612 QAM327610:QAX327612 QKI327610:QKT327612 QUE327610:QUP327612 REA327610:REL327612 RNW327610:ROH327612 RXS327610:RYD327612 SHO327610:SHZ327612 SRK327610:SRV327612 TBG327610:TBR327612 TLC327610:TLN327612 TUY327610:TVJ327612 UEU327610:UFF327612 UOQ327610:UPB327612 UYM327610:UYX327612 VII327610:VIT327612 VSE327610:VSP327612 WCA327610:WCL327612 WLW327610:WMH327612 WVS327610:WWD327612 JG393146:JR393148 TC393146:TN393148 ACY393146:ADJ393148 AMU393146:ANF393148 AWQ393146:AXB393148 BGM393146:BGX393148 BQI393146:BQT393148 CAE393146:CAP393148 CKA393146:CKL393148 CTW393146:CUH393148 DDS393146:DED393148 DNO393146:DNZ393148 DXK393146:DXV393148 EHG393146:EHR393148 ERC393146:ERN393148 FAY393146:FBJ393148 FKU393146:FLF393148 FUQ393146:FVB393148 GEM393146:GEX393148 GOI393146:GOT393148 GYE393146:GYP393148 HIA393146:HIL393148 HRW393146:HSH393148 IBS393146:ICD393148 ILO393146:ILZ393148 IVK393146:IVV393148 JFG393146:JFR393148 JPC393146:JPN393148 JYY393146:JZJ393148 KIU393146:KJF393148 KSQ393146:KTB393148 LCM393146:LCX393148 LMI393146:LMT393148 LWE393146:LWP393148 MGA393146:MGL393148 MPW393146:MQH393148 MZS393146:NAD393148 NJO393146:NJZ393148 NTK393146:NTV393148 ODG393146:ODR393148 ONC393146:ONN393148 OWY393146:OXJ393148 PGU393146:PHF393148 PQQ393146:PRB393148 QAM393146:QAX393148 QKI393146:QKT393148 QUE393146:QUP393148 REA393146:REL393148 RNW393146:ROH393148 RXS393146:RYD393148 SHO393146:SHZ393148 SRK393146:SRV393148 TBG393146:TBR393148 TLC393146:TLN393148 TUY393146:TVJ393148 UEU393146:UFF393148 UOQ393146:UPB393148 UYM393146:UYX393148 VII393146:VIT393148 VSE393146:VSP393148 WCA393146:WCL393148 WLW393146:WMH393148 WVS393146:WWD393148 JG458682:JR458684 TC458682:TN458684 ACY458682:ADJ458684 AMU458682:ANF458684 AWQ458682:AXB458684 BGM458682:BGX458684 BQI458682:BQT458684 CAE458682:CAP458684 CKA458682:CKL458684 CTW458682:CUH458684 DDS458682:DED458684 DNO458682:DNZ458684 DXK458682:DXV458684 EHG458682:EHR458684 ERC458682:ERN458684 FAY458682:FBJ458684 FKU458682:FLF458684 FUQ458682:FVB458684 GEM458682:GEX458684 GOI458682:GOT458684 GYE458682:GYP458684 HIA458682:HIL458684 HRW458682:HSH458684 IBS458682:ICD458684 ILO458682:ILZ458684 IVK458682:IVV458684 JFG458682:JFR458684 JPC458682:JPN458684 JYY458682:JZJ458684 KIU458682:KJF458684 KSQ458682:KTB458684 LCM458682:LCX458684 LMI458682:LMT458684 LWE458682:LWP458684 MGA458682:MGL458684 MPW458682:MQH458684 MZS458682:NAD458684 NJO458682:NJZ458684 NTK458682:NTV458684 ODG458682:ODR458684 ONC458682:ONN458684 OWY458682:OXJ458684 PGU458682:PHF458684 PQQ458682:PRB458684 QAM458682:QAX458684 QKI458682:QKT458684 QUE458682:QUP458684 REA458682:REL458684 RNW458682:ROH458684 RXS458682:RYD458684 SHO458682:SHZ458684 SRK458682:SRV458684 TBG458682:TBR458684 TLC458682:TLN458684 TUY458682:TVJ458684 UEU458682:UFF458684 UOQ458682:UPB458684 UYM458682:UYX458684 VII458682:VIT458684 VSE458682:VSP458684 WCA458682:WCL458684 WLW458682:WMH458684 WVS458682:WWD458684 JG524218:JR524220 TC524218:TN524220 ACY524218:ADJ524220 AMU524218:ANF524220 AWQ524218:AXB524220 BGM524218:BGX524220 BQI524218:BQT524220 CAE524218:CAP524220 CKA524218:CKL524220 CTW524218:CUH524220 DDS524218:DED524220 DNO524218:DNZ524220 DXK524218:DXV524220 EHG524218:EHR524220 ERC524218:ERN524220 FAY524218:FBJ524220 FKU524218:FLF524220 FUQ524218:FVB524220 GEM524218:GEX524220 GOI524218:GOT524220 GYE524218:GYP524220 HIA524218:HIL524220 HRW524218:HSH524220 IBS524218:ICD524220 ILO524218:ILZ524220 IVK524218:IVV524220 JFG524218:JFR524220 JPC524218:JPN524220 JYY524218:JZJ524220 KIU524218:KJF524220 KSQ524218:KTB524220 LCM524218:LCX524220 LMI524218:LMT524220 LWE524218:LWP524220 MGA524218:MGL524220 MPW524218:MQH524220 MZS524218:NAD524220 NJO524218:NJZ524220 NTK524218:NTV524220 ODG524218:ODR524220 ONC524218:ONN524220 OWY524218:OXJ524220 PGU524218:PHF524220 PQQ524218:PRB524220 QAM524218:QAX524220 QKI524218:QKT524220 QUE524218:QUP524220 REA524218:REL524220 RNW524218:ROH524220 RXS524218:RYD524220 SHO524218:SHZ524220 SRK524218:SRV524220 TBG524218:TBR524220 TLC524218:TLN524220 TUY524218:TVJ524220 UEU524218:UFF524220 UOQ524218:UPB524220 UYM524218:UYX524220 VII524218:VIT524220 VSE524218:VSP524220 WCA524218:WCL524220 WLW524218:WMH524220 WVS524218:WWD524220 JG589754:JR589756 TC589754:TN589756 ACY589754:ADJ589756 AMU589754:ANF589756 AWQ589754:AXB589756 BGM589754:BGX589756 BQI589754:BQT589756 CAE589754:CAP589756 CKA589754:CKL589756 CTW589754:CUH589756 DDS589754:DED589756 DNO589754:DNZ589756 DXK589754:DXV589756 EHG589754:EHR589756 ERC589754:ERN589756 FAY589754:FBJ589756 FKU589754:FLF589756 FUQ589754:FVB589756 GEM589754:GEX589756 GOI589754:GOT589756 GYE589754:GYP589756 HIA589754:HIL589756 HRW589754:HSH589756 IBS589754:ICD589756 ILO589754:ILZ589756 IVK589754:IVV589756 JFG589754:JFR589756 JPC589754:JPN589756 JYY589754:JZJ589756 KIU589754:KJF589756 KSQ589754:KTB589756 LCM589754:LCX589756 LMI589754:LMT589756 LWE589754:LWP589756 MGA589754:MGL589756 MPW589754:MQH589756 MZS589754:NAD589756 NJO589754:NJZ589756 NTK589754:NTV589756 ODG589754:ODR589756 ONC589754:ONN589756 OWY589754:OXJ589756 PGU589754:PHF589756 PQQ589754:PRB589756 QAM589754:QAX589756 QKI589754:QKT589756 QUE589754:QUP589756 REA589754:REL589756 RNW589754:ROH589756 RXS589754:RYD589756 SHO589754:SHZ589756 SRK589754:SRV589756 TBG589754:TBR589756 TLC589754:TLN589756 TUY589754:TVJ589756 UEU589754:UFF589756 UOQ589754:UPB589756 UYM589754:UYX589756 VII589754:VIT589756 VSE589754:VSP589756 WCA589754:WCL589756 WLW589754:WMH589756 WVS589754:WWD589756 JG655290:JR655292 TC655290:TN655292 ACY655290:ADJ655292 AMU655290:ANF655292 AWQ655290:AXB655292 BGM655290:BGX655292 BQI655290:BQT655292 CAE655290:CAP655292 CKA655290:CKL655292 CTW655290:CUH655292 DDS655290:DED655292 DNO655290:DNZ655292 DXK655290:DXV655292 EHG655290:EHR655292 ERC655290:ERN655292 FAY655290:FBJ655292 FKU655290:FLF655292 FUQ655290:FVB655292 GEM655290:GEX655292 GOI655290:GOT655292 GYE655290:GYP655292 HIA655290:HIL655292 HRW655290:HSH655292 IBS655290:ICD655292 ILO655290:ILZ655292 IVK655290:IVV655292 JFG655290:JFR655292 JPC655290:JPN655292 JYY655290:JZJ655292 KIU655290:KJF655292 KSQ655290:KTB655292 LCM655290:LCX655292 LMI655290:LMT655292 LWE655290:LWP655292 MGA655290:MGL655292 MPW655290:MQH655292 MZS655290:NAD655292 NJO655290:NJZ655292 NTK655290:NTV655292 ODG655290:ODR655292 ONC655290:ONN655292 OWY655290:OXJ655292 PGU655290:PHF655292 PQQ655290:PRB655292 QAM655290:QAX655292 QKI655290:QKT655292 QUE655290:QUP655292 REA655290:REL655292 RNW655290:ROH655292 RXS655290:RYD655292 SHO655290:SHZ655292 SRK655290:SRV655292 TBG655290:TBR655292 TLC655290:TLN655292 TUY655290:TVJ655292 UEU655290:UFF655292 UOQ655290:UPB655292 UYM655290:UYX655292 VII655290:VIT655292 VSE655290:VSP655292 WCA655290:WCL655292 WLW655290:WMH655292 WVS655290:WWD655292 JG720826:JR720828 TC720826:TN720828 ACY720826:ADJ720828 AMU720826:ANF720828 AWQ720826:AXB720828 BGM720826:BGX720828 BQI720826:BQT720828 CAE720826:CAP720828 CKA720826:CKL720828 CTW720826:CUH720828 DDS720826:DED720828 DNO720826:DNZ720828 DXK720826:DXV720828 EHG720826:EHR720828 ERC720826:ERN720828 FAY720826:FBJ720828 FKU720826:FLF720828 FUQ720826:FVB720828 GEM720826:GEX720828 GOI720826:GOT720828 GYE720826:GYP720828 HIA720826:HIL720828 HRW720826:HSH720828 IBS720826:ICD720828 ILO720826:ILZ720828 IVK720826:IVV720828 JFG720826:JFR720828 JPC720826:JPN720828 JYY720826:JZJ720828 KIU720826:KJF720828 KSQ720826:KTB720828 LCM720826:LCX720828 LMI720826:LMT720828 LWE720826:LWP720828 MGA720826:MGL720828 MPW720826:MQH720828 MZS720826:NAD720828 NJO720826:NJZ720828 NTK720826:NTV720828 ODG720826:ODR720828 ONC720826:ONN720828 OWY720826:OXJ720828 PGU720826:PHF720828 PQQ720826:PRB720828 QAM720826:QAX720828 QKI720826:QKT720828 QUE720826:QUP720828 REA720826:REL720828 RNW720826:ROH720828 RXS720826:RYD720828 SHO720826:SHZ720828 SRK720826:SRV720828 TBG720826:TBR720828 TLC720826:TLN720828 TUY720826:TVJ720828 UEU720826:UFF720828 UOQ720826:UPB720828 UYM720826:UYX720828 VII720826:VIT720828 VSE720826:VSP720828 WCA720826:WCL720828 WLW720826:WMH720828 WVS720826:WWD720828 JG786362:JR786364 TC786362:TN786364 ACY786362:ADJ786364 AMU786362:ANF786364 AWQ786362:AXB786364 BGM786362:BGX786364 BQI786362:BQT786364 CAE786362:CAP786364 CKA786362:CKL786364 CTW786362:CUH786364 DDS786362:DED786364 DNO786362:DNZ786364 DXK786362:DXV786364 EHG786362:EHR786364 ERC786362:ERN786364 FAY786362:FBJ786364 FKU786362:FLF786364 FUQ786362:FVB786364 GEM786362:GEX786364 GOI786362:GOT786364 GYE786362:GYP786364 HIA786362:HIL786364 HRW786362:HSH786364 IBS786362:ICD786364 ILO786362:ILZ786364 IVK786362:IVV786364 JFG786362:JFR786364 JPC786362:JPN786364 JYY786362:JZJ786364 KIU786362:KJF786364 KSQ786362:KTB786364 LCM786362:LCX786364 LMI786362:LMT786364 LWE786362:LWP786364 MGA786362:MGL786364 MPW786362:MQH786364 MZS786362:NAD786364 NJO786362:NJZ786364 NTK786362:NTV786364 ODG786362:ODR786364 ONC786362:ONN786364 OWY786362:OXJ786364 PGU786362:PHF786364 PQQ786362:PRB786364 QAM786362:QAX786364 QKI786362:QKT786364 QUE786362:QUP786364 REA786362:REL786364 RNW786362:ROH786364 RXS786362:RYD786364 SHO786362:SHZ786364 SRK786362:SRV786364 TBG786362:TBR786364 TLC786362:TLN786364 TUY786362:TVJ786364 UEU786362:UFF786364 UOQ786362:UPB786364 UYM786362:UYX786364 VII786362:VIT786364 VSE786362:VSP786364 WCA786362:WCL786364 WLW786362:WMH786364 WVS786362:WWD786364 JG851898:JR851900 TC851898:TN851900 ACY851898:ADJ851900 AMU851898:ANF851900 AWQ851898:AXB851900 BGM851898:BGX851900 BQI851898:BQT851900 CAE851898:CAP851900 CKA851898:CKL851900 CTW851898:CUH851900 DDS851898:DED851900 DNO851898:DNZ851900 DXK851898:DXV851900 EHG851898:EHR851900 ERC851898:ERN851900 FAY851898:FBJ851900 FKU851898:FLF851900 FUQ851898:FVB851900 GEM851898:GEX851900 GOI851898:GOT851900 GYE851898:GYP851900 HIA851898:HIL851900 HRW851898:HSH851900 IBS851898:ICD851900 ILO851898:ILZ851900 IVK851898:IVV851900 JFG851898:JFR851900 JPC851898:JPN851900 JYY851898:JZJ851900 KIU851898:KJF851900 KSQ851898:KTB851900 LCM851898:LCX851900 LMI851898:LMT851900 LWE851898:LWP851900 MGA851898:MGL851900 MPW851898:MQH851900 MZS851898:NAD851900 NJO851898:NJZ851900 NTK851898:NTV851900 ODG851898:ODR851900 ONC851898:ONN851900 OWY851898:OXJ851900 PGU851898:PHF851900 PQQ851898:PRB851900 QAM851898:QAX851900 QKI851898:QKT851900 QUE851898:QUP851900 REA851898:REL851900 RNW851898:ROH851900 RXS851898:RYD851900 SHO851898:SHZ851900 SRK851898:SRV851900 TBG851898:TBR851900 TLC851898:TLN851900 TUY851898:TVJ851900 UEU851898:UFF851900 UOQ851898:UPB851900 UYM851898:UYX851900 VII851898:VIT851900 VSE851898:VSP851900 WCA851898:WCL851900 WLW851898:WMH851900 WVS851898:WWD851900 JG917434:JR917436 TC917434:TN917436 ACY917434:ADJ917436 AMU917434:ANF917436 AWQ917434:AXB917436 BGM917434:BGX917436 BQI917434:BQT917436 CAE917434:CAP917436 CKA917434:CKL917436 CTW917434:CUH917436 DDS917434:DED917436 DNO917434:DNZ917436 DXK917434:DXV917436 EHG917434:EHR917436 ERC917434:ERN917436 FAY917434:FBJ917436 FKU917434:FLF917436 FUQ917434:FVB917436 GEM917434:GEX917436 GOI917434:GOT917436 GYE917434:GYP917436 HIA917434:HIL917436 HRW917434:HSH917436 IBS917434:ICD917436 ILO917434:ILZ917436 IVK917434:IVV917436 JFG917434:JFR917436 JPC917434:JPN917436 JYY917434:JZJ917436 KIU917434:KJF917436 KSQ917434:KTB917436 LCM917434:LCX917436 LMI917434:LMT917436 LWE917434:LWP917436 MGA917434:MGL917436 MPW917434:MQH917436 MZS917434:NAD917436 NJO917434:NJZ917436 NTK917434:NTV917436 ODG917434:ODR917436 ONC917434:ONN917436 OWY917434:OXJ917436 PGU917434:PHF917436 PQQ917434:PRB917436 QAM917434:QAX917436 QKI917434:QKT917436 QUE917434:QUP917436 REA917434:REL917436 RNW917434:ROH917436 RXS917434:RYD917436 SHO917434:SHZ917436 SRK917434:SRV917436 TBG917434:TBR917436 TLC917434:TLN917436 TUY917434:TVJ917436 UEU917434:UFF917436 UOQ917434:UPB917436 UYM917434:UYX917436 VII917434:VIT917436 VSE917434:VSP917436 WCA917434:WCL917436 WLW917434:WMH917436 WVS917434:WWD917436 JG982970:JR982972 TC982970:TN982972 ACY982970:ADJ982972 AMU982970:ANF982972 AWQ982970:AXB982972 BGM982970:BGX982972 BQI982970:BQT982972 CAE982970:CAP982972 CKA982970:CKL982972 CTW982970:CUH982972 DDS982970:DED982972 DNO982970:DNZ982972 DXK982970:DXV982972 EHG982970:EHR982972 ERC982970:ERN982972 FAY982970:FBJ982972 FKU982970:FLF982972 FUQ982970:FVB982972 GEM982970:GEX982972 GOI982970:GOT982972 GYE982970:GYP982972 HIA982970:HIL982972 HRW982970:HSH982972 IBS982970:ICD982972 ILO982970:ILZ982972 IVK982970:IVV982972 JFG982970:JFR982972 JPC982970:JPN982972 JYY982970:JZJ982972 KIU982970:KJF982972 KSQ982970:KTB982972 LCM982970:LCX982972 LMI982970:LMT982972 LWE982970:LWP982972 MGA982970:MGL982972 MPW982970:MQH982972 MZS982970:NAD982972 NJO982970:NJZ982972 NTK982970:NTV982972 ODG982970:ODR982972 ONC982970:ONN982972 OWY982970:OXJ982972 PGU982970:PHF982972 PQQ982970:PRB982972 QAM982970:QAX982972 QKI982970:QKT982972 QUE982970:QUP982972 REA982970:REL982972 RNW982970:ROH982972 RXS982970:RYD982972 SHO982970:SHZ982972 SRK982970:SRV982972 TBG982970:TBR982972 TLC982970:TLN982972 TUY982970:TVJ982972 UEU982970:UFF982972 UOQ982970:UPB982972 UYM982970:UYX982972 VII982970:VIT982972 VSE982970:VSP982972 WCA982970:WCL982972 WLW982970:WMH982972 WVS982970:WWD982972 WVS982975:WWD982977 JG65471:JR65473 TC65471:TN65473 ACY65471:ADJ65473 AMU65471:ANF65473 AWQ65471:AXB65473 BGM65471:BGX65473 BQI65471:BQT65473 CAE65471:CAP65473 CKA65471:CKL65473 CTW65471:CUH65473 DDS65471:DED65473 DNO65471:DNZ65473 DXK65471:DXV65473 EHG65471:EHR65473 ERC65471:ERN65473 FAY65471:FBJ65473 FKU65471:FLF65473 FUQ65471:FVB65473 GEM65471:GEX65473 GOI65471:GOT65473 GYE65471:GYP65473 HIA65471:HIL65473 HRW65471:HSH65473 IBS65471:ICD65473 ILO65471:ILZ65473 IVK65471:IVV65473 JFG65471:JFR65473 JPC65471:JPN65473 JYY65471:JZJ65473 KIU65471:KJF65473 KSQ65471:KTB65473 LCM65471:LCX65473 LMI65471:LMT65473 LWE65471:LWP65473 MGA65471:MGL65473 MPW65471:MQH65473 MZS65471:NAD65473 NJO65471:NJZ65473 NTK65471:NTV65473 ODG65471:ODR65473 ONC65471:ONN65473 OWY65471:OXJ65473 PGU65471:PHF65473 PQQ65471:PRB65473 QAM65471:QAX65473 QKI65471:QKT65473 QUE65471:QUP65473 REA65471:REL65473 RNW65471:ROH65473 RXS65471:RYD65473 SHO65471:SHZ65473 SRK65471:SRV65473 TBG65471:TBR65473 TLC65471:TLN65473 TUY65471:TVJ65473 UEU65471:UFF65473 UOQ65471:UPB65473 UYM65471:UYX65473 VII65471:VIT65473 VSE65471:VSP65473 WCA65471:WCL65473 WLW65471:WMH65473 WVS65471:WWD65473 JG131007:JR131009 TC131007:TN131009 ACY131007:ADJ131009 AMU131007:ANF131009 AWQ131007:AXB131009 BGM131007:BGX131009 BQI131007:BQT131009 CAE131007:CAP131009 CKA131007:CKL131009 CTW131007:CUH131009 DDS131007:DED131009 DNO131007:DNZ131009 DXK131007:DXV131009 EHG131007:EHR131009 ERC131007:ERN131009 FAY131007:FBJ131009 FKU131007:FLF131009 FUQ131007:FVB131009 GEM131007:GEX131009 GOI131007:GOT131009 GYE131007:GYP131009 HIA131007:HIL131009 HRW131007:HSH131009 IBS131007:ICD131009 ILO131007:ILZ131009 IVK131007:IVV131009 JFG131007:JFR131009 JPC131007:JPN131009 JYY131007:JZJ131009 KIU131007:KJF131009 KSQ131007:KTB131009 LCM131007:LCX131009 LMI131007:LMT131009 LWE131007:LWP131009 MGA131007:MGL131009 MPW131007:MQH131009 MZS131007:NAD131009 NJO131007:NJZ131009 NTK131007:NTV131009 ODG131007:ODR131009 ONC131007:ONN131009 OWY131007:OXJ131009 PGU131007:PHF131009 PQQ131007:PRB131009 QAM131007:QAX131009 QKI131007:QKT131009 QUE131007:QUP131009 REA131007:REL131009 RNW131007:ROH131009 RXS131007:RYD131009 SHO131007:SHZ131009 SRK131007:SRV131009 TBG131007:TBR131009 TLC131007:TLN131009 TUY131007:TVJ131009 UEU131007:UFF131009 UOQ131007:UPB131009 UYM131007:UYX131009 VII131007:VIT131009 VSE131007:VSP131009 WCA131007:WCL131009 WLW131007:WMH131009 WVS131007:WWD131009 JG196543:JR196545 TC196543:TN196545 ACY196543:ADJ196545 AMU196543:ANF196545 AWQ196543:AXB196545 BGM196543:BGX196545 BQI196543:BQT196545 CAE196543:CAP196545 CKA196543:CKL196545 CTW196543:CUH196545 DDS196543:DED196545 DNO196543:DNZ196545 DXK196543:DXV196545 EHG196543:EHR196545 ERC196543:ERN196545 FAY196543:FBJ196545 FKU196543:FLF196545 FUQ196543:FVB196545 GEM196543:GEX196545 GOI196543:GOT196545 GYE196543:GYP196545 HIA196543:HIL196545 HRW196543:HSH196545 IBS196543:ICD196545 ILO196543:ILZ196545 IVK196543:IVV196545 JFG196543:JFR196545 JPC196543:JPN196545 JYY196543:JZJ196545 KIU196543:KJF196545 KSQ196543:KTB196545 LCM196543:LCX196545 LMI196543:LMT196545 LWE196543:LWP196545 MGA196543:MGL196545 MPW196543:MQH196545 MZS196543:NAD196545 NJO196543:NJZ196545 NTK196543:NTV196545 ODG196543:ODR196545 ONC196543:ONN196545 OWY196543:OXJ196545 PGU196543:PHF196545 PQQ196543:PRB196545 QAM196543:QAX196545 QKI196543:QKT196545 QUE196543:QUP196545 REA196543:REL196545 RNW196543:ROH196545 RXS196543:RYD196545 SHO196543:SHZ196545 SRK196543:SRV196545 TBG196543:TBR196545 TLC196543:TLN196545 TUY196543:TVJ196545 UEU196543:UFF196545 UOQ196543:UPB196545 UYM196543:UYX196545 VII196543:VIT196545 VSE196543:VSP196545 WCA196543:WCL196545 WLW196543:WMH196545 WVS196543:WWD196545 JG262079:JR262081 TC262079:TN262081 ACY262079:ADJ262081 AMU262079:ANF262081 AWQ262079:AXB262081 BGM262079:BGX262081 BQI262079:BQT262081 CAE262079:CAP262081 CKA262079:CKL262081 CTW262079:CUH262081 DDS262079:DED262081 DNO262079:DNZ262081 DXK262079:DXV262081 EHG262079:EHR262081 ERC262079:ERN262081 FAY262079:FBJ262081 FKU262079:FLF262081 FUQ262079:FVB262081 GEM262079:GEX262081 GOI262079:GOT262081 GYE262079:GYP262081 HIA262079:HIL262081 HRW262079:HSH262081 IBS262079:ICD262081 ILO262079:ILZ262081 IVK262079:IVV262081 JFG262079:JFR262081 JPC262079:JPN262081 JYY262079:JZJ262081 KIU262079:KJF262081 KSQ262079:KTB262081 LCM262079:LCX262081 LMI262079:LMT262081 LWE262079:LWP262081 MGA262079:MGL262081 MPW262079:MQH262081 MZS262079:NAD262081 NJO262079:NJZ262081 NTK262079:NTV262081 ODG262079:ODR262081 ONC262079:ONN262081 OWY262079:OXJ262081 PGU262079:PHF262081 PQQ262079:PRB262081 QAM262079:QAX262081 QKI262079:QKT262081 QUE262079:QUP262081 REA262079:REL262081 RNW262079:ROH262081 RXS262079:RYD262081 SHO262079:SHZ262081 SRK262079:SRV262081 TBG262079:TBR262081 TLC262079:TLN262081 TUY262079:TVJ262081 UEU262079:UFF262081 UOQ262079:UPB262081 UYM262079:UYX262081 VII262079:VIT262081 VSE262079:VSP262081 WCA262079:WCL262081 WLW262079:WMH262081 WVS262079:WWD262081 JG327615:JR327617 TC327615:TN327617 ACY327615:ADJ327617 AMU327615:ANF327617 AWQ327615:AXB327617 BGM327615:BGX327617 BQI327615:BQT327617 CAE327615:CAP327617 CKA327615:CKL327617 CTW327615:CUH327617 DDS327615:DED327617 DNO327615:DNZ327617 DXK327615:DXV327617 EHG327615:EHR327617 ERC327615:ERN327617 FAY327615:FBJ327617 FKU327615:FLF327617 FUQ327615:FVB327617 GEM327615:GEX327617 GOI327615:GOT327617 GYE327615:GYP327617 HIA327615:HIL327617 HRW327615:HSH327617 IBS327615:ICD327617 ILO327615:ILZ327617 IVK327615:IVV327617 JFG327615:JFR327617 JPC327615:JPN327617 JYY327615:JZJ327617 KIU327615:KJF327617 KSQ327615:KTB327617 LCM327615:LCX327617 LMI327615:LMT327617 LWE327615:LWP327617 MGA327615:MGL327617 MPW327615:MQH327617 MZS327615:NAD327617 NJO327615:NJZ327617 NTK327615:NTV327617 ODG327615:ODR327617 ONC327615:ONN327617 OWY327615:OXJ327617 PGU327615:PHF327617 PQQ327615:PRB327617 QAM327615:QAX327617 QKI327615:QKT327617 QUE327615:QUP327617 REA327615:REL327617 RNW327615:ROH327617 RXS327615:RYD327617 SHO327615:SHZ327617 SRK327615:SRV327617 TBG327615:TBR327617 TLC327615:TLN327617 TUY327615:TVJ327617 UEU327615:UFF327617 UOQ327615:UPB327617 UYM327615:UYX327617 VII327615:VIT327617 VSE327615:VSP327617 WCA327615:WCL327617 WLW327615:WMH327617 WVS327615:WWD327617 JG393151:JR393153 TC393151:TN393153 ACY393151:ADJ393153 AMU393151:ANF393153 AWQ393151:AXB393153 BGM393151:BGX393153 BQI393151:BQT393153 CAE393151:CAP393153 CKA393151:CKL393153 CTW393151:CUH393153 DDS393151:DED393153 DNO393151:DNZ393153 DXK393151:DXV393153 EHG393151:EHR393153 ERC393151:ERN393153 FAY393151:FBJ393153 FKU393151:FLF393153 FUQ393151:FVB393153 GEM393151:GEX393153 GOI393151:GOT393153 GYE393151:GYP393153 HIA393151:HIL393153 HRW393151:HSH393153 IBS393151:ICD393153 ILO393151:ILZ393153 IVK393151:IVV393153 JFG393151:JFR393153 JPC393151:JPN393153 JYY393151:JZJ393153 KIU393151:KJF393153 KSQ393151:KTB393153 LCM393151:LCX393153 LMI393151:LMT393153 LWE393151:LWP393153 MGA393151:MGL393153 MPW393151:MQH393153 MZS393151:NAD393153 NJO393151:NJZ393153 NTK393151:NTV393153 ODG393151:ODR393153 ONC393151:ONN393153 OWY393151:OXJ393153 PGU393151:PHF393153 PQQ393151:PRB393153 QAM393151:QAX393153 QKI393151:QKT393153 QUE393151:QUP393153 REA393151:REL393153 RNW393151:ROH393153 RXS393151:RYD393153 SHO393151:SHZ393153 SRK393151:SRV393153 TBG393151:TBR393153 TLC393151:TLN393153 TUY393151:TVJ393153 UEU393151:UFF393153 UOQ393151:UPB393153 UYM393151:UYX393153 VII393151:VIT393153 VSE393151:VSP393153 WCA393151:WCL393153 WLW393151:WMH393153 WVS393151:WWD393153 JG458687:JR458689 TC458687:TN458689 ACY458687:ADJ458689 AMU458687:ANF458689 AWQ458687:AXB458689 BGM458687:BGX458689 BQI458687:BQT458689 CAE458687:CAP458689 CKA458687:CKL458689 CTW458687:CUH458689 DDS458687:DED458689 DNO458687:DNZ458689 DXK458687:DXV458689 EHG458687:EHR458689 ERC458687:ERN458689 FAY458687:FBJ458689 FKU458687:FLF458689 FUQ458687:FVB458689 GEM458687:GEX458689 GOI458687:GOT458689 GYE458687:GYP458689 HIA458687:HIL458689 HRW458687:HSH458689 IBS458687:ICD458689 ILO458687:ILZ458689 IVK458687:IVV458689 JFG458687:JFR458689 JPC458687:JPN458689 JYY458687:JZJ458689 KIU458687:KJF458689 KSQ458687:KTB458689 LCM458687:LCX458689 LMI458687:LMT458689 LWE458687:LWP458689 MGA458687:MGL458689 MPW458687:MQH458689 MZS458687:NAD458689 NJO458687:NJZ458689 NTK458687:NTV458689 ODG458687:ODR458689 ONC458687:ONN458689 OWY458687:OXJ458689 PGU458687:PHF458689 PQQ458687:PRB458689 QAM458687:QAX458689 QKI458687:QKT458689 QUE458687:QUP458689 REA458687:REL458689 RNW458687:ROH458689 RXS458687:RYD458689 SHO458687:SHZ458689 SRK458687:SRV458689 TBG458687:TBR458689 TLC458687:TLN458689 TUY458687:TVJ458689 UEU458687:UFF458689 UOQ458687:UPB458689 UYM458687:UYX458689 VII458687:VIT458689 VSE458687:VSP458689 WCA458687:WCL458689 WLW458687:WMH458689 WVS458687:WWD458689 JG524223:JR524225 TC524223:TN524225 ACY524223:ADJ524225 AMU524223:ANF524225 AWQ524223:AXB524225 BGM524223:BGX524225 BQI524223:BQT524225 CAE524223:CAP524225 CKA524223:CKL524225 CTW524223:CUH524225 DDS524223:DED524225 DNO524223:DNZ524225 DXK524223:DXV524225 EHG524223:EHR524225 ERC524223:ERN524225 FAY524223:FBJ524225 FKU524223:FLF524225 FUQ524223:FVB524225 GEM524223:GEX524225 GOI524223:GOT524225 GYE524223:GYP524225 HIA524223:HIL524225 HRW524223:HSH524225 IBS524223:ICD524225 ILO524223:ILZ524225 IVK524223:IVV524225 JFG524223:JFR524225 JPC524223:JPN524225 JYY524223:JZJ524225 KIU524223:KJF524225 KSQ524223:KTB524225 LCM524223:LCX524225 LMI524223:LMT524225 LWE524223:LWP524225 MGA524223:MGL524225 MPW524223:MQH524225 MZS524223:NAD524225 NJO524223:NJZ524225 NTK524223:NTV524225 ODG524223:ODR524225 ONC524223:ONN524225 OWY524223:OXJ524225 PGU524223:PHF524225 PQQ524223:PRB524225 QAM524223:QAX524225 QKI524223:QKT524225 QUE524223:QUP524225 REA524223:REL524225 RNW524223:ROH524225 RXS524223:RYD524225 SHO524223:SHZ524225 SRK524223:SRV524225 TBG524223:TBR524225 TLC524223:TLN524225 TUY524223:TVJ524225 UEU524223:UFF524225 UOQ524223:UPB524225 UYM524223:UYX524225 VII524223:VIT524225 VSE524223:VSP524225 WCA524223:WCL524225 WLW524223:WMH524225 WVS524223:WWD524225 JG589759:JR589761 TC589759:TN589761 ACY589759:ADJ589761 AMU589759:ANF589761 AWQ589759:AXB589761 BGM589759:BGX589761 BQI589759:BQT589761 CAE589759:CAP589761 CKA589759:CKL589761 CTW589759:CUH589761 DDS589759:DED589761 DNO589759:DNZ589761 DXK589759:DXV589761 EHG589759:EHR589761 ERC589759:ERN589761 FAY589759:FBJ589761 FKU589759:FLF589761 FUQ589759:FVB589761 GEM589759:GEX589761 GOI589759:GOT589761 GYE589759:GYP589761 HIA589759:HIL589761 HRW589759:HSH589761 IBS589759:ICD589761 ILO589759:ILZ589761 IVK589759:IVV589761 JFG589759:JFR589761 JPC589759:JPN589761 JYY589759:JZJ589761 KIU589759:KJF589761 KSQ589759:KTB589761 LCM589759:LCX589761 LMI589759:LMT589761 LWE589759:LWP589761 MGA589759:MGL589761 MPW589759:MQH589761 MZS589759:NAD589761 NJO589759:NJZ589761 NTK589759:NTV589761 ODG589759:ODR589761 ONC589759:ONN589761 OWY589759:OXJ589761 PGU589759:PHF589761 PQQ589759:PRB589761 QAM589759:QAX589761 QKI589759:QKT589761 QUE589759:QUP589761 REA589759:REL589761 RNW589759:ROH589761 RXS589759:RYD589761 SHO589759:SHZ589761 SRK589759:SRV589761 TBG589759:TBR589761 TLC589759:TLN589761 TUY589759:TVJ589761 UEU589759:UFF589761 UOQ589759:UPB589761 UYM589759:UYX589761 VII589759:VIT589761 VSE589759:VSP589761 WCA589759:WCL589761 WLW589759:WMH589761 WVS589759:WWD589761 JG655295:JR655297 TC655295:TN655297 ACY655295:ADJ655297 AMU655295:ANF655297 AWQ655295:AXB655297 BGM655295:BGX655297 BQI655295:BQT655297 CAE655295:CAP655297 CKA655295:CKL655297 CTW655295:CUH655297 DDS655295:DED655297 DNO655295:DNZ655297 DXK655295:DXV655297 EHG655295:EHR655297 ERC655295:ERN655297 FAY655295:FBJ655297 FKU655295:FLF655297 FUQ655295:FVB655297 GEM655295:GEX655297 GOI655295:GOT655297 GYE655295:GYP655297 HIA655295:HIL655297 HRW655295:HSH655297 IBS655295:ICD655297 ILO655295:ILZ655297 IVK655295:IVV655297 JFG655295:JFR655297 JPC655295:JPN655297 JYY655295:JZJ655297 KIU655295:KJF655297 KSQ655295:KTB655297 LCM655295:LCX655297 LMI655295:LMT655297 LWE655295:LWP655297 MGA655295:MGL655297 MPW655295:MQH655297 MZS655295:NAD655297 NJO655295:NJZ655297 NTK655295:NTV655297 ODG655295:ODR655297 ONC655295:ONN655297 OWY655295:OXJ655297 PGU655295:PHF655297 PQQ655295:PRB655297 QAM655295:QAX655297 QKI655295:QKT655297 QUE655295:QUP655297 REA655295:REL655297 RNW655295:ROH655297 RXS655295:RYD655297 SHO655295:SHZ655297 SRK655295:SRV655297 TBG655295:TBR655297 TLC655295:TLN655297 TUY655295:TVJ655297 UEU655295:UFF655297 UOQ655295:UPB655297 UYM655295:UYX655297 VII655295:VIT655297 VSE655295:VSP655297 WCA655295:WCL655297 WLW655295:WMH655297 WVS655295:WWD655297 JG720831:JR720833 TC720831:TN720833 ACY720831:ADJ720833 AMU720831:ANF720833 AWQ720831:AXB720833 BGM720831:BGX720833 BQI720831:BQT720833 CAE720831:CAP720833 CKA720831:CKL720833 CTW720831:CUH720833 DDS720831:DED720833 DNO720831:DNZ720833 DXK720831:DXV720833 EHG720831:EHR720833 ERC720831:ERN720833 FAY720831:FBJ720833 FKU720831:FLF720833 FUQ720831:FVB720833 GEM720831:GEX720833 GOI720831:GOT720833 GYE720831:GYP720833 HIA720831:HIL720833 HRW720831:HSH720833 IBS720831:ICD720833 ILO720831:ILZ720833 IVK720831:IVV720833 JFG720831:JFR720833 JPC720831:JPN720833 JYY720831:JZJ720833 KIU720831:KJF720833 KSQ720831:KTB720833 LCM720831:LCX720833 LMI720831:LMT720833 LWE720831:LWP720833 MGA720831:MGL720833 MPW720831:MQH720833 MZS720831:NAD720833 NJO720831:NJZ720833 NTK720831:NTV720833 ODG720831:ODR720833 ONC720831:ONN720833 OWY720831:OXJ720833 PGU720831:PHF720833 PQQ720831:PRB720833 QAM720831:QAX720833 QKI720831:QKT720833 QUE720831:QUP720833 REA720831:REL720833 RNW720831:ROH720833 RXS720831:RYD720833 SHO720831:SHZ720833 SRK720831:SRV720833 TBG720831:TBR720833 TLC720831:TLN720833 TUY720831:TVJ720833 UEU720831:UFF720833 UOQ720831:UPB720833 UYM720831:UYX720833 VII720831:VIT720833 VSE720831:VSP720833 WCA720831:WCL720833 WLW720831:WMH720833 WVS720831:WWD720833 JG786367:JR786369 TC786367:TN786369 ACY786367:ADJ786369 AMU786367:ANF786369 AWQ786367:AXB786369 BGM786367:BGX786369 BQI786367:BQT786369 CAE786367:CAP786369 CKA786367:CKL786369 CTW786367:CUH786369 DDS786367:DED786369 DNO786367:DNZ786369 DXK786367:DXV786369 EHG786367:EHR786369 ERC786367:ERN786369 FAY786367:FBJ786369 FKU786367:FLF786369 FUQ786367:FVB786369 GEM786367:GEX786369 GOI786367:GOT786369 GYE786367:GYP786369 HIA786367:HIL786369 HRW786367:HSH786369 IBS786367:ICD786369 ILO786367:ILZ786369 IVK786367:IVV786369 JFG786367:JFR786369 JPC786367:JPN786369 JYY786367:JZJ786369 KIU786367:KJF786369 KSQ786367:KTB786369 LCM786367:LCX786369 LMI786367:LMT786369 LWE786367:LWP786369 MGA786367:MGL786369 MPW786367:MQH786369 MZS786367:NAD786369 NJO786367:NJZ786369 NTK786367:NTV786369 ODG786367:ODR786369 ONC786367:ONN786369 OWY786367:OXJ786369 PGU786367:PHF786369 PQQ786367:PRB786369 QAM786367:QAX786369 QKI786367:QKT786369 QUE786367:QUP786369 REA786367:REL786369 RNW786367:ROH786369 RXS786367:RYD786369 SHO786367:SHZ786369 SRK786367:SRV786369 TBG786367:TBR786369 TLC786367:TLN786369 TUY786367:TVJ786369 UEU786367:UFF786369 UOQ786367:UPB786369 UYM786367:UYX786369 VII786367:VIT786369 VSE786367:VSP786369 WCA786367:WCL786369 WLW786367:WMH786369 WVS786367:WWD786369 JG851903:JR851905 TC851903:TN851905 ACY851903:ADJ851905 AMU851903:ANF851905 AWQ851903:AXB851905 BGM851903:BGX851905 BQI851903:BQT851905 CAE851903:CAP851905 CKA851903:CKL851905 CTW851903:CUH851905 DDS851903:DED851905 DNO851903:DNZ851905 DXK851903:DXV851905 EHG851903:EHR851905 ERC851903:ERN851905 FAY851903:FBJ851905 FKU851903:FLF851905 FUQ851903:FVB851905 GEM851903:GEX851905 GOI851903:GOT851905 GYE851903:GYP851905 HIA851903:HIL851905 HRW851903:HSH851905 IBS851903:ICD851905 ILO851903:ILZ851905 IVK851903:IVV851905 JFG851903:JFR851905 JPC851903:JPN851905 JYY851903:JZJ851905 KIU851903:KJF851905 KSQ851903:KTB851905 LCM851903:LCX851905 LMI851903:LMT851905 LWE851903:LWP851905 MGA851903:MGL851905 MPW851903:MQH851905 MZS851903:NAD851905 NJO851903:NJZ851905 NTK851903:NTV851905 ODG851903:ODR851905 ONC851903:ONN851905 OWY851903:OXJ851905 PGU851903:PHF851905 PQQ851903:PRB851905 QAM851903:QAX851905 QKI851903:QKT851905 QUE851903:QUP851905 REA851903:REL851905 RNW851903:ROH851905 RXS851903:RYD851905 SHO851903:SHZ851905 SRK851903:SRV851905 TBG851903:TBR851905 TLC851903:TLN851905 TUY851903:TVJ851905 UEU851903:UFF851905 UOQ851903:UPB851905 UYM851903:UYX851905 VII851903:VIT851905 VSE851903:VSP851905 WCA851903:WCL851905 WLW851903:WMH851905 WVS851903:WWD851905 JG917439:JR917441 TC917439:TN917441 ACY917439:ADJ917441 AMU917439:ANF917441 AWQ917439:AXB917441 BGM917439:BGX917441 BQI917439:BQT917441 CAE917439:CAP917441 CKA917439:CKL917441 CTW917439:CUH917441 DDS917439:DED917441 DNO917439:DNZ917441 DXK917439:DXV917441 EHG917439:EHR917441 ERC917439:ERN917441 FAY917439:FBJ917441 FKU917439:FLF917441 FUQ917439:FVB917441 GEM917439:GEX917441 GOI917439:GOT917441 GYE917439:GYP917441 HIA917439:HIL917441 HRW917439:HSH917441 IBS917439:ICD917441 ILO917439:ILZ917441 IVK917439:IVV917441 JFG917439:JFR917441 JPC917439:JPN917441 JYY917439:JZJ917441 KIU917439:KJF917441 KSQ917439:KTB917441 LCM917439:LCX917441 LMI917439:LMT917441 LWE917439:LWP917441 MGA917439:MGL917441 MPW917439:MQH917441 MZS917439:NAD917441 NJO917439:NJZ917441 NTK917439:NTV917441 ODG917439:ODR917441 ONC917439:ONN917441 OWY917439:OXJ917441 PGU917439:PHF917441 PQQ917439:PRB917441 QAM917439:QAX917441 QKI917439:QKT917441 QUE917439:QUP917441 REA917439:REL917441 RNW917439:ROH917441 RXS917439:RYD917441 SHO917439:SHZ917441 SRK917439:SRV917441 TBG917439:TBR917441 TLC917439:TLN917441 TUY917439:TVJ917441 UEU917439:UFF917441 UOQ917439:UPB917441 UYM917439:UYX917441 VII917439:VIT917441 VSE917439:VSP917441 WCA917439:WCL917441 WLW917439:WMH917441 WVS917439:WWD917441 JG982975:JR982977 TC982975:TN982977 ACY982975:ADJ982977 AMU982975:ANF982977 AWQ982975:AXB982977 BGM982975:BGX982977 BQI982975:BQT982977 CAE982975:CAP982977 CKA982975:CKL982977 CTW982975:CUH982977 DDS982975:DED982977 DNO982975:DNZ982977 DXK982975:DXV982977 EHG982975:EHR982977 ERC982975:ERN982977 FAY982975:FBJ982977 FKU982975:FLF982977 FUQ982975:FVB982977 GEM982975:GEX982977 GOI982975:GOT982977 GYE982975:GYP982977 HIA982975:HIL982977 HRW982975:HSH982977 IBS982975:ICD982977 ILO982975:ILZ982977 IVK982975:IVV982977 JFG982975:JFR982977 JPC982975:JPN982977 JYY982975:JZJ982977 KIU982975:KJF982977 KSQ982975:KTB982977 LCM982975:LCX982977 LMI982975:LMT982977 LWE982975:LWP982977 MGA982975:MGL982977 MPW982975:MQH982977 MZS982975:NAD982977 NJO982975:NJZ982977 NTK982975:NTV982977 ODG982975:ODR982977 ONC982975:ONN982977 OWY982975:OXJ982977 PGU982975:PHF982977 PQQ982975:PRB982977 QAM982975:QAX982977 QKI982975:QKT982977 QUE982975:QUP982977 REA982975:REL982977 RNW982975:ROH982977 RXS982975:RYD982977 SHO982975:SHZ982977 SRK982975:SRV982977 TBG982975:TBR982977 TLC982975:TLN982977 TUY982975:TVJ982977 UEU982975:UFF982977 UOQ982975:UPB982977 UYM982975:UYX982977 VII982975:VIT982977 VSE982975:VSP982977 WCA982975:WCL982977 WLW982975:WMH982977 Z262074:AJ262076 Z196538:AJ196540 Z131002:AJ131004 Z65466:AJ65468 Z982975:AJ982977 Z917439:AJ917441 Z851903:AJ851905 Z786367:AJ786369 Z720831:AJ720833 Z655295:AJ655297 Z589759:AJ589761 Z524223:AJ524225 Z458687:AJ458689 Z393151:AJ393153 Z327615:AJ327617 Z262079:AJ262081 Z196543:AJ196545 Z131007:AJ131009 Z65471:AJ65473 Z982970:AJ982972 Z917434:AJ917436 Z851898:AJ851900 Z786362:AJ786364 Z720826:AJ720828 Z655290:AJ655292 Z589754:AJ589756 Z524218:AJ524220 Z458682:AJ458684 Z393146:AJ393148 Z327610:AJ32761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CF実績情報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64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64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352</v>
      </c>
      <c r="C11" s="122"/>
      <c r="D11" s="122"/>
      <c r="E11" s="122"/>
      <c r="F11" s="122"/>
      <c r="G11" s="122"/>
      <c r="H11" s="123"/>
      <c r="I11" s="164" t="s">
        <v>353</v>
      </c>
      <c r="J11" s="125"/>
      <c r="K11" s="125"/>
      <c r="L11" s="125"/>
      <c r="M11" s="125"/>
      <c r="N11" s="125"/>
      <c r="O11" s="125"/>
      <c r="P11" s="125"/>
      <c r="Q11" s="163"/>
      <c r="R11" s="121" t="s">
        <v>352</v>
      </c>
      <c r="S11" s="125"/>
      <c r="T11" s="125"/>
      <c r="U11" s="125"/>
      <c r="V11" s="125"/>
      <c r="W11" s="125"/>
      <c r="X11" s="123"/>
      <c r="Y11" s="532" t="s">
        <v>205</v>
      </c>
      <c r="Z11" s="533"/>
      <c r="AA11" s="534" t="s">
        <v>206</v>
      </c>
      <c r="AB11" s="535"/>
      <c r="AC11" s="536"/>
      <c r="AD11" s="118"/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486</v>
      </c>
      <c r="C12" s="122"/>
      <c r="D12" s="122"/>
      <c r="E12" s="122"/>
      <c r="F12" s="122"/>
      <c r="G12" s="122"/>
      <c r="H12" s="123"/>
      <c r="I12" s="164" t="s">
        <v>487</v>
      </c>
      <c r="J12" s="125"/>
      <c r="K12" s="125"/>
      <c r="L12" s="125"/>
      <c r="M12" s="125"/>
      <c r="N12" s="125"/>
      <c r="O12" s="125"/>
      <c r="P12" s="125"/>
      <c r="Q12" s="163"/>
      <c r="R12" s="121" t="s">
        <v>486</v>
      </c>
      <c r="S12" s="125"/>
      <c r="T12" s="125"/>
      <c r="U12" s="125"/>
      <c r="V12" s="125"/>
      <c r="W12" s="125"/>
      <c r="X12" s="123"/>
      <c r="Y12" s="532" t="s">
        <v>205</v>
      </c>
      <c r="Z12" s="533"/>
      <c r="AA12" s="534" t="s">
        <v>206</v>
      </c>
      <c r="AB12" s="535"/>
      <c r="AC12" s="536"/>
      <c r="AD12" s="118"/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488</v>
      </c>
      <c r="C13" s="122"/>
      <c r="D13" s="122"/>
      <c r="E13" s="122"/>
      <c r="F13" s="122"/>
      <c r="G13" s="122"/>
      <c r="H13" s="123"/>
      <c r="I13" s="164" t="s">
        <v>489</v>
      </c>
      <c r="J13" s="125"/>
      <c r="K13" s="125"/>
      <c r="L13" s="125"/>
      <c r="M13" s="125"/>
      <c r="N13" s="125"/>
      <c r="O13" s="125"/>
      <c r="P13" s="125"/>
      <c r="Q13" s="163"/>
      <c r="R13" s="121" t="s">
        <v>488</v>
      </c>
      <c r="S13" s="125"/>
      <c r="T13" s="125"/>
      <c r="U13" s="125"/>
      <c r="V13" s="125"/>
      <c r="W13" s="125"/>
      <c r="X13" s="123"/>
      <c r="Y13" s="532" t="s">
        <v>205</v>
      </c>
      <c r="Z13" s="533"/>
      <c r="AA13" s="534" t="s">
        <v>206</v>
      </c>
      <c r="AB13" s="535"/>
      <c r="AC13" s="536"/>
      <c r="AD13" s="118"/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89">
        <f>IF(B14="","",COUNTA($B$8:B14))</f>
        <v>7</v>
      </c>
      <c r="B14" s="121" t="s">
        <v>373</v>
      </c>
      <c r="C14" s="122"/>
      <c r="D14" s="122"/>
      <c r="E14" s="122"/>
      <c r="F14" s="122"/>
      <c r="G14" s="122"/>
      <c r="H14" s="123"/>
      <c r="I14" s="164" t="s">
        <v>374</v>
      </c>
      <c r="J14" s="125"/>
      <c r="K14" s="125"/>
      <c r="L14" s="125"/>
      <c r="M14" s="125"/>
      <c r="N14" s="125"/>
      <c r="O14" s="125"/>
      <c r="P14" s="125"/>
      <c r="Q14" s="163"/>
      <c r="R14" s="121" t="s">
        <v>373</v>
      </c>
      <c r="S14" s="125"/>
      <c r="T14" s="125"/>
      <c r="U14" s="125"/>
      <c r="V14" s="125"/>
      <c r="W14" s="125"/>
      <c r="X14" s="123"/>
      <c r="Y14" s="532" t="s">
        <v>205</v>
      </c>
      <c r="Z14" s="533"/>
      <c r="AA14" s="534" t="s">
        <v>206</v>
      </c>
      <c r="AB14" s="535"/>
      <c r="AC14" s="536"/>
      <c r="AD14" s="118"/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89">
        <f>IF(B15="","",COUNTA($B$8:B15))</f>
        <v>8</v>
      </c>
      <c r="B15" s="121" t="s">
        <v>219</v>
      </c>
      <c r="C15" s="122"/>
      <c r="D15" s="122"/>
      <c r="E15" s="122"/>
      <c r="F15" s="122"/>
      <c r="G15" s="122"/>
      <c r="H15" s="123"/>
      <c r="I15" s="124" t="s">
        <v>220</v>
      </c>
      <c r="J15" s="125"/>
      <c r="K15" s="125"/>
      <c r="L15" s="125"/>
      <c r="M15" s="125"/>
      <c r="N15" s="125"/>
      <c r="O15" s="125"/>
      <c r="P15" s="125"/>
      <c r="Q15" s="163"/>
      <c r="R15" s="121" t="s">
        <v>219</v>
      </c>
      <c r="S15" s="125"/>
      <c r="T15" s="125"/>
      <c r="U15" s="125"/>
      <c r="V15" s="125"/>
      <c r="W15" s="125"/>
      <c r="X15" s="123"/>
      <c r="Y15" s="532" t="s">
        <v>210</v>
      </c>
      <c r="Z15" s="533"/>
      <c r="AA15" s="534" t="s">
        <v>211</v>
      </c>
      <c r="AB15" s="535"/>
      <c r="AC15" s="536"/>
      <c r="AD15" s="118">
        <v>4</v>
      </c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21" t="s">
        <v>221</v>
      </c>
      <c r="C16" s="122"/>
      <c r="D16" s="122"/>
      <c r="E16" s="122"/>
      <c r="F16" s="122"/>
      <c r="G16" s="122"/>
      <c r="H16" s="123"/>
      <c r="I16" s="124" t="s">
        <v>222</v>
      </c>
      <c r="J16" s="125"/>
      <c r="K16" s="125"/>
      <c r="L16" s="125"/>
      <c r="M16" s="125"/>
      <c r="N16" s="125"/>
      <c r="O16" s="125"/>
      <c r="P16" s="125"/>
      <c r="Q16" s="163"/>
      <c r="R16" s="121" t="s">
        <v>221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118">
        <v>4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20">
        <f>IF(B17="","",COUNTA($B$8:B17))</f>
        <v>10</v>
      </c>
      <c r="B17" s="121" t="s">
        <v>223</v>
      </c>
      <c r="C17" s="122"/>
      <c r="D17" s="122"/>
      <c r="E17" s="122"/>
      <c r="F17" s="122"/>
      <c r="G17" s="122"/>
      <c r="H17" s="123"/>
      <c r="I17" s="124" t="s">
        <v>224</v>
      </c>
      <c r="J17" s="125"/>
      <c r="K17" s="125"/>
      <c r="L17" s="125"/>
      <c r="M17" s="125"/>
      <c r="N17" s="125"/>
      <c r="O17" s="125"/>
      <c r="P17" s="125"/>
      <c r="Q17" s="163"/>
      <c r="R17" s="121" t="s">
        <v>223</v>
      </c>
      <c r="S17" s="125"/>
      <c r="T17" s="125"/>
      <c r="U17" s="125"/>
      <c r="V17" s="125"/>
      <c r="W17" s="125"/>
      <c r="X17" s="123"/>
      <c r="Y17" s="532" t="s">
        <v>210</v>
      </c>
      <c r="Z17" s="533"/>
      <c r="AA17" s="534" t="s">
        <v>211</v>
      </c>
      <c r="AB17" s="535"/>
      <c r="AC17" s="536"/>
      <c r="AD17" s="118">
        <v>10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225</v>
      </c>
      <c r="C18" s="122"/>
      <c r="D18" s="122"/>
      <c r="E18" s="122"/>
      <c r="F18" s="122"/>
      <c r="G18" s="122"/>
      <c r="H18" s="123"/>
      <c r="I18" s="124" t="s">
        <v>226</v>
      </c>
      <c r="J18" s="125"/>
      <c r="K18" s="125"/>
      <c r="L18" s="125"/>
      <c r="M18" s="125"/>
      <c r="N18" s="125"/>
      <c r="O18" s="125"/>
      <c r="P18" s="125"/>
      <c r="Q18" s="163"/>
      <c r="R18" s="121" t="s">
        <v>225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18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227</v>
      </c>
      <c r="C19" s="122"/>
      <c r="D19" s="122"/>
      <c r="E19" s="122"/>
      <c r="F19" s="122"/>
      <c r="G19" s="122"/>
      <c r="H19" s="123"/>
      <c r="I19" s="124" t="s">
        <v>228</v>
      </c>
      <c r="J19" s="125"/>
      <c r="K19" s="125"/>
      <c r="L19" s="125"/>
      <c r="M19" s="125"/>
      <c r="N19" s="125"/>
      <c r="O19" s="125"/>
      <c r="P19" s="125"/>
      <c r="Q19" s="163"/>
      <c r="R19" s="121" t="s">
        <v>227</v>
      </c>
      <c r="S19" s="125"/>
      <c r="T19" s="125"/>
      <c r="U19" s="125"/>
      <c r="V19" s="125"/>
      <c r="W19" s="125"/>
      <c r="X19" s="123"/>
      <c r="Y19" s="532" t="s">
        <v>205</v>
      </c>
      <c r="Z19" s="533"/>
      <c r="AA19" s="534" t="s">
        <v>229</v>
      </c>
      <c r="AB19" s="535"/>
      <c r="AC19" s="536"/>
      <c r="AD19" s="193"/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20">
        <f>IF(B20="","",COUNTA($B$8:B20))</f>
        <v>13</v>
      </c>
      <c r="B20" s="121" t="s">
        <v>230</v>
      </c>
      <c r="C20" s="122"/>
      <c r="D20" s="122"/>
      <c r="E20" s="122"/>
      <c r="F20" s="122"/>
      <c r="G20" s="122"/>
      <c r="H20" s="123"/>
      <c r="I20" s="124" t="s">
        <v>231</v>
      </c>
      <c r="J20" s="125"/>
      <c r="K20" s="125"/>
      <c r="L20" s="125"/>
      <c r="M20" s="125"/>
      <c r="N20" s="125"/>
      <c r="O20" s="125"/>
      <c r="P20" s="125"/>
      <c r="Q20" s="163"/>
      <c r="R20" s="121" t="s">
        <v>230</v>
      </c>
      <c r="S20" s="125"/>
      <c r="T20" s="125"/>
      <c r="U20" s="125"/>
      <c r="V20" s="125"/>
      <c r="W20" s="125"/>
      <c r="X20" s="123"/>
      <c r="Y20" s="532" t="s">
        <v>210</v>
      </c>
      <c r="Z20" s="533"/>
      <c r="AA20" s="534" t="s">
        <v>211</v>
      </c>
      <c r="AB20" s="535"/>
      <c r="AC20" s="536"/>
      <c r="AD20" s="118">
        <v>10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232</v>
      </c>
      <c r="C21" s="122"/>
      <c r="D21" s="122"/>
      <c r="E21" s="122"/>
      <c r="F21" s="122"/>
      <c r="G21" s="122"/>
      <c r="H21" s="123"/>
      <c r="I21" s="124" t="s">
        <v>233</v>
      </c>
      <c r="J21" s="125"/>
      <c r="K21" s="125"/>
      <c r="L21" s="125"/>
      <c r="M21" s="125"/>
      <c r="N21" s="125"/>
      <c r="O21" s="125"/>
      <c r="P21" s="125"/>
      <c r="Q21" s="163"/>
      <c r="R21" s="121" t="s">
        <v>232</v>
      </c>
      <c r="S21" s="125"/>
      <c r="T21" s="125"/>
      <c r="U21" s="125"/>
      <c r="V21" s="125"/>
      <c r="W21" s="125"/>
      <c r="X21" s="123"/>
      <c r="Y21" s="532" t="s">
        <v>210</v>
      </c>
      <c r="Z21" s="533"/>
      <c r="AA21" s="534" t="s">
        <v>211</v>
      </c>
      <c r="AB21" s="535"/>
      <c r="AC21" s="536"/>
      <c r="AD21" s="193">
        <v>10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15</v>
      </c>
      <c r="B22" s="121" t="s">
        <v>234</v>
      </c>
      <c r="C22" s="122"/>
      <c r="D22" s="122"/>
      <c r="E22" s="122"/>
      <c r="F22" s="122"/>
      <c r="G22" s="122"/>
      <c r="H22" s="123"/>
      <c r="I22" s="124" t="s">
        <v>235</v>
      </c>
      <c r="J22" s="125"/>
      <c r="K22" s="125"/>
      <c r="L22" s="125"/>
      <c r="M22" s="125"/>
      <c r="N22" s="125"/>
      <c r="O22" s="125"/>
      <c r="P22" s="125"/>
      <c r="Q22" s="163"/>
      <c r="R22" s="164" t="s">
        <v>234</v>
      </c>
      <c r="S22" s="125"/>
      <c r="T22" s="125"/>
      <c r="U22" s="125"/>
      <c r="V22" s="125"/>
      <c r="W22" s="125"/>
      <c r="X22" s="123"/>
      <c r="Y22" s="532" t="s">
        <v>205</v>
      </c>
      <c r="Z22" s="533"/>
      <c r="AA22" s="534" t="s">
        <v>229</v>
      </c>
      <c r="AB22" s="535"/>
      <c r="AC22" s="536"/>
      <c r="AD22" s="193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 t="str">
        <f>IF(B23="","",COUNTA($B$8:B23))</f>
        <v/>
      </c>
      <c r="B23" s="121"/>
      <c r="C23" s="122"/>
      <c r="D23" s="122"/>
      <c r="E23" s="122"/>
      <c r="F23" s="122"/>
      <c r="G23" s="122"/>
      <c r="H23" s="123"/>
      <c r="I23" s="164"/>
      <c r="J23" s="125"/>
      <c r="K23" s="125"/>
      <c r="L23" s="125"/>
      <c r="M23" s="125"/>
      <c r="N23" s="125"/>
      <c r="O23" s="125"/>
      <c r="P23" s="125"/>
      <c r="Q23" s="163"/>
      <c r="R23" s="121"/>
      <c r="S23" s="125"/>
      <c r="T23" s="125"/>
      <c r="U23" s="125"/>
      <c r="V23" s="125"/>
      <c r="W23" s="125"/>
      <c r="X23" s="123"/>
      <c r="Y23" s="532"/>
      <c r="Z23" s="533"/>
      <c r="AA23" s="534"/>
      <c r="AB23" s="535"/>
      <c r="AC23" s="536"/>
      <c r="AD23" s="118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6"/>
      <c r="Z24" s="467"/>
      <c r="AA24" s="468"/>
      <c r="AB24" s="469"/>
      <c r="AC24" s="470"/>
      <c r="AD24" s="24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66"/>
      <c r="Z25" s="467"/>
      <c r="AA25" s="468"/>
      <c r="AB25" s="469"/>
      <c r="AC25" s="470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66"/>
      <c r="Z26" s="467"/>
      <c r="AA26" s="468"/>
      <c r="AB26" s="469"/>
      <c r="AC26" s="470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6"/>
      <c r="Z27" s="467"/>
      <c r="AA27" s="468"/>
      <c r="AB27" s="469"/>
      <c r="AC27" s="470"/>
      <c r="AD27" s="2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468"/>
      <c r="AB29" s="469"/>
      <c r="AC29" s="470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68"/>
      <c r="AB30" s="469"/>
      <c r="AC30" s="470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466"/>
      <c r="Z31" s="558"/>
      <c r="AA31" s="468"/>
      <c r="AB31" s="469"/>
      <c r="AC31" s="470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68"/>
      <c r="AB32" s="469"/>
      <c r="AC32" s="470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68"/>
      <c r="AB33" s="469"/>
      <c r="AC33" s="470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68"/>
      <c r="AB34" s="469"/>
      <c r="AC34" s="470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468"/>
      <c r="AB35" s="469"/>
      <c r="AC35" s="470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68"/>
      <c r="AB36" s="469"/>
      <c r="AC36" s="470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8"/>
      <c r="AB37" s="469"/>
      <c r="AC37" s="470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8"/>
      <c r="AB38" s="469"/>
      <c r="AC38" s="470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8"/>
      <c r="AB39" s="469"/>
      <c r="AC39" s="470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8"/>
      <c r="AB40" s="469"/>
      <c r="AC40" s="470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8"/>
      <c r="AB41" s="469"/>
      <c r="AC41" s="470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8"/>
      <c r="AB42" s="469"/>
      <c r="AC42" s="470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68"/>
      <c r="AB43" s="469"/>
      <c r="AC43" s="470"/>
      <c r="AD43" s="8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16"/>
      <c r="Z44" s="35"/>
      <c r="AA44" s="468"/>
      <c r="AB44" s="469"/>
      <c r="AC44" s="470"/>
      <c r="AD44" s="8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16"/>
      <c r="Z45" s="35"/>
      <c r="AA45" s="468"/>
      <c r="AB45" s="469"/>
      <c r="AC45" s="470"/>
      <c r="AD45" s="8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16"/>
      <c r="Z46" s="35"/>
      <c r="AA46" s="468"/>
      <c r="AB46" s="469"/>
      <c r="AC46" s="470"/>
      <c r="AD46" s="8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93">
    <mergeCell ref="Y13:Z13"/>
    <mergeCell ref="AA13:AC13"/>
    <mergeCell ref="Y26:Z26"/>
    <mergeCell ref="AA26:AC26"/>
    <mergeCell ref="Y27:Z27"/>
    <mergeCell ref="AA27:AC27"/>
    <mergeCell ref="Y23:Z23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20:Z20"/>
    <mergeCell ref="AA33:AC33"/>
    <mergeCell ref="AA34:AC34"/>
    <mergeCell ref="AA35:AC35"/>
    <mergeCell ref="AA23:AC23"/>
    <mergeCell ref="Y24:Z24"/>
    <mergeCell ref="AA24:AC24"/>
    <mergeCell ref="Y25:Z25"/>
    <mergeCell ref="AA25:AC25"/>
    <mergeCell ref="AA29:AC29"/>
    <mergeCell ref="AA30:AC30"/>
    <mergeCell ref="Y31:Z31"/>
    <mergeCell ref="AA31:AC31"/>
    <mergeCell ref="AA32:AC32"/>
    <mergeCell ref="Y28:Z28"/>
    <mergeCell ref="AA28:AC28"/>
    <mergeCell ref="AA20:AC20"/>
    <mergeCell ref="Y21:Z21"/>
    <mergeCell ref="AA21:AC21"/>
    <mergeCell ref="Y14:Z14"/>
    <mergeCell ref="AA14:AC14"/>
    <mergeCell ref="Y15:Z15"/>
    <mergeCell ref="AA15:AC15"/>
    <mergeCell ref="Y16:Z16"/>
    <mergeCell ref="AA16:AC16"/>
    <mergeCell ref="Y10:Z10"/>
    <mergeCell ref="AA10:AC10"/>
    <mergeCell ref="Y12:Z12"/>
    <mergeCell ref="AA12:AC12"/>
    <mergeCell ref="Y11:Z11"/>
    <mergeCell ref="AA11:AC11"/>
    <mergeCell ref="A1:H4"/>
    <mergeCell ref="Y9:Z9"/>
    <mergeCell ref="AA9:AC9"/>
    <mergeCell ref="A6:A7"/>
    <mergeCell ref="B6:H7"/>
    <mergeCell ref="I6:Q7"/>
    <mergeCell ref="R6:X7"/>
    <mergeCell ref="Y6:Z7"/>
    <mergeCell ref="AA6:AC7"/>
    <mergeCell ref="Y8:Z8"/>
    <mergeCell ref="AA8:AC8"/>
    <mergeCell ref="I2:Q4"/>
    <mergeCell ref="R2:X4"/>
    <mergeCell ref="I1:Q1"/>
    <mergeCell ref="R1:X1"/>
    <mergeCell ref="Y1:AO1"/>
    <mergeCell ref="AP1:AT1"/>
    <mergeCell ref="Y2:AO3"/>
    <mergeCell ref="AP2:AT2"/>
    <mergeCell ref="AP3:AT3"/>
    <mergeCell ref="AU1:AY1"/>
    <mergeCell ref="AZ4:BD4"/>
    <mergeCell ref="AP4:AT4"/>
    <mergeCell ref="AH6:AH7"/>
    <mergeCell ref="AD6:AD7"/>
    <mergeCell ref="AE6:AE7"/>
    <mergeCell ref="AF6:AF7"/>
    <mergeCell ref="AS6:BD7"/>
    <mergeCell ref="AI6:AR6"/>
    <mergeCell ref="AG6:AG7"/>
    <mergeCell ref="Y4:AO4"/>
    <mergeCell ref="AZ1:BD1"/>
    <mergeCell ref="AA45:AC45"/>
    <mergeCell ref="AA46:AC46"/>
    <mergeCell ref="AA36:AC36"/>
    <mergeCell ref="AA37:AC37"/>
    <mergeCell ref="AA38:AC38"/>
    <mergeCell ref="AA39:AC39"/>
    <mergeCell ref="AA40:AC40"/>
    <mergeCell ref="AA41:AC41"/>
    <mergeCell ref="AA42:AC42"/>
    <mergeCell ref="AA43:AC43"/>
    <mergeCell ref="AA44:AC44"/>
    <mergeCell ref="AZ2:BD2"/>
    <mergeCell ref="AU3:AY3"/>
    <mergeCell ref="AZ3:BD3"/>
    <mergeCell ref="AU4:AY4"/>
  </mergeCells>
  <phoneticPr fontId="5"/>
  <dataValidations count="3">
    <dataValidation imeMode="hiragana" allowBlank="1" showInputMessage="1" showErrorMessage="1" sqref="JG65507:JR65509 TC65507:TN65509 ACY65507:ADJ65509 AMU65507:ANF65509 AWQ65507:AXB65509 BGM65507:BGX65509 BQI65507:BQT65509 CAE65507:CAP65509 CKA65507:CKL65509 CTW65507:CUH65509 DDS65507:DED65509 DNO65507:DNZ65509 DXK65507:DXV65509 EHG65507:EHR65509 ERC65507:ERN65509 FAY65507:FBJ65509 FKU65507:FLF65509 FUQ65507:FVB65509 GEM65507:GEX65509 GOI65507:GOT65509 GYE65507:GYP65509 HIA65507:HIL65509 HRW65507:HSH65509 IBS65507:ICD65509 ILO65507:ILZ65509 IVK65507:IVV65509 JFG65507:JFR65509 JPC65507:JPN65509 JYY65507:JZJ65509 KIU65507:KJF65509 KSQ65507:KTB65509 LCM65507:LCX65509 LMI65507:LMT65509 LWE65507:LWP65509 MGA65507:MGL65509 MPW65507:MQH65509 MZS65507:NAD65509 NJO65507:NJZ65509 NTK65507:NTV65509 ODG65507:ODR65509 ONC65507:ONN65509 OWY65507:OXJ65509 PGU65507:PHF65509 PQQ65507:PRB65509 QAM65507:QAX65509 QKI65507:QKT65509 QUE65507:QUP65509 REA65507:REL65509 RNW65507:ROH65509 RXS65507:RYD65509 SHO65507:SHZ65509 SRK65507:SRV65509 TBG65507:TBR65509 TLC65507:TLN65509 TUY65507:TVJ65509 UEU65507:UFF65509 UOQ65507:UPB65509 UYM65507:UYX65509 VII65507:VIT65509 VSE65507:VSP65509 WCA65507:WCL65509 WLW65507:WMH65509 WVS65507:WWD65509 JG131043:JR131045 TC131043:TN131045 ACY131043:ADJ131045 AMU131043:ANF131045 AWQ131043:AXB131045 BGM131043:BGX131045 BQI131043:BQT131045 CAE131043:CAP131045 CKA131043:CKL131045 CTW131043:CUH131045 DDS131043:DED131045 DNO131043:DNZ131045 DXK131043:DXV131045 EHG131043:EHR131045 ERC131043:ERN131045 FAY131043:FBJ131045 FKU131043:FLF131045 FUQ131043:FVB131045 GEM131043:GEX131045 GOI131043:GOT131045 GYE131043:GYP131045 HIA131043:HIL131045 HRW131043:HSH131045 IBS131043:ICD131045 ILO131043:ILZ131045 IVK131043:IVV131045 JFG131043:JFR131045 JPC131043:JPN131045 JYY131043:JZJ131045 KIU131043:KJF131045 KSQ131043:KTB131045 LCM131043:LCX131045 LMI131043:LMT131045 LWE131043:LWP131045 MGA131043:MGL131045 MPW131043:MQH131045 MZS131043:NAD131045 NJO131043:NJZ131045 NTK131043:NTV131045 ODG131043:ODR131045 ONC131043:ONN131045 OWY131043:OXJ131045 PGU131043:PHF131045 PQQ131043:PRB131045 QAM131043:QAX131045 QKI131043:QKT131045 QUE131043:QUP131045 REA131043:REL131045 RNW131043:ROH131045 RXS131043:RYD131045 SHO131043:SHZ131045 SRK131043:SRV131045 TBG131043:TBR131045 TLC131043:TLN131045 TUY131043:TVJ131045 UEU131043:UFF131045 UOQ131043:UPB131045 UYM131043:UYX131045 VII131043:VIT131045 VSE131043:VSP131045 WCA131043:WCL131045 WLW131043:WMH131045 WVS131043:WWD131045 JG196579:JR196581 TC196579:TN196581 ACY196579:ADJ196581 AMU196579:ANF196581 AWQ196579:AXB196581 BGM196579:BGX196581 BQI196579:BQT196581 CAE196579:CAP196581 CKA196579:CKL196581 CTW196579:CUH196581 DDS196579:DED196581 DNO196579:DNZ196581 DXK196579:DXV196581 EHG196579:EHR196581 ERC196579:ERN196581 FAY196579:FBJ196581 FKU196579:FLF196581 FUQ196579:FVB196581 GEM196579:GEX196581 GOI196579:GOT196581 GYE196579:GYP196581 HIA196579:HIL196581 HRW196579:HSH196581 IBS196579:ICD196581 ILO196579:ILZ196581 IVK196579:IVV196581 JFG196579:JFR196581 JPC196579:JPN196581 JYY196579:JZJ196581 KIU196579:KJF196581 KSQ196579:KTB196581 LCM196579:LCX196581 LMI196579:LMT196581 LWE196579:LWP196581 MGA196579:MGL196581 MPW196579:MQH196581 MZS196579:NAD196581 NJO196579:NJZ196581 NTK196579:NTV196581 ODG196579:ODR196581 ONC196579:ONN196581 OWY196579:OXJ196581 PGU196579:PHF196581 PQQ196579:PRB196581 QAM196579:QAX196581 QKI196579:QKT196581 QUE196579:QUP196581 REA196579:REL196581 RNW196579:ROH196581 RXS196579:RYD196581 SHO196579:SHZ196581 SRK196579:SRV196581 TBG196579:TBR196581 TLC196579:TLN196581 TUY196579:TVJ196581 UEU196579:UFF196581 UOQ196579:UPB196581 UYM196579:UYX196581 VII196579:VIT196581 VSE196579:VSP196581 WCA196579:WCL196581 WLW196579:WMH196581 WVS196579:WWD196581 JG262115:JR262117 TC262115:TN262117 ACY262115:ADJ262117 AMU262115:ANF262117 AWQ262115:AXB262117 BGM262115:BGX262117 BQI262115:BQT262117 CAE262115:CAP262117 CKA262115:CKL262117 CTW262115:CUH262117 DDS262115:DED262117 DNO262115:DNZ262117 DXK262115:DXV262117 EHG262115:EHR262117 ERC262115:ERN262117 FAY262115:FBJ262117 FKU262115:FLF262117 FUQ262115:FVB262117 GEM262115:GEX262117 GOI262115:GOT262117 GYE262115:GYP262117 HIA262115:HIL262117 HRW262115:HSH262117 IBS262115:ICD262117 ILO262115:ILZ262117 IVK262115:IVV262117 JFG262115:JFR262117 JPC262115:JPN262117 JYY262115:JZJ262117 KIU262115:KJF262117 KSQ262115:KTB262117 LCM262115:LCX262117 LMI262115:LMT262117 LWE262115:LWP262117 MGA262115:MGL262117 MPW262115:MQH262117 MZS262115:NAD262117 NJO262115:NJZ262117 NTK262115:NTV262117 ODG262115:ODR262117 ONC262115:ONN262117 OWY262115:OXJ262117 PGU262115:PHF262117 PQQ262115:PRB262117 QAM262115:QAX262117 QKI262115:QKT262117 QUE262115:QUP262117 REA262115:REL262117 RNW262115:ROH262117 RXS262115:RYD262117 SHO262115:SHZ262117 SRK262115:SRV262117 TBG262115:TBR262117 TLC262115:TLN262117 TUY262115:TVJ262117 UEU262115:UFF262117 UOQ262115:UPB262117 UYM262115:UYX262117 VII262115:VIT262117 VSE262115:VSP262117 WCA262115:WCL262117 WLW262115:WMH262117 WVS262115:WWD262117 JG327651:JR327653 TC327651:TN327653 ACY327651:ADJ327653 AMU327651:ANF327653 AWQ327651:AXB327653 BGM327651:BGX327653 BQI327651:BQT327653 CAE327651:CAP327653 CKA327651:CKL327653 CTW327651:CUH327653 DDS327651:DED327653 DNO327651:DNZ327653 DXK327651:DXV327653 EHG327651:EHR327653 ERC327651:ERN327653 FAY327651:FBJ327653 FKU327651:FLF327653 FUQ327651:FVB327653 GEM327651:GEX327653 GOI327651:GOT327653 GYE327651:GYP327653 HIA327651:HIL327653 HRW327651:HSH327653 IBS327651:ICD327653 ILO327651:ILZ327653 IVK327651:IVV327653 JFG327651:JFR327653 JPC327651:JPN327653 JYY327651:JZJ327653 KIU327651:KJF327653 KSQ327651:KTB327653 LCM327651:LCX327653 LMI327651:LMT327653 LWE327651:LWP327653 MGA327651:MGL327653 MPW327651:MQH327653 MZS327651:NAD327653 NJO327651:NJZ327653 NTK327651:NTV327653 ODG327651:ODR327653 ONC327651:ONN327653 OWY327651:OXJ327653 PGU327651:PHF327653 PQQ327651:PRB327653 QAM327651:QAX327653 QKI327651:QKT327653 QUE327651:QUP327653 REA327651:REL327653 RNW327651:ROH327653 RXS327651:RYD327653 SHO327651:SHZ327653 SRK327651:SRV327653 TBG327651:TBR327653 TLC327651:TLN327653 TUY327651:TVJ327653 UEU327651:UFF327653 UOQ327651:UPB327653 UYM327651:UYX327653 VII327651:VIT327653 VSE327651:VSP327653 WCA327651:WCL327653 WLW327651:WMH327653 WVS327651:WWD327653 JG393187:JR393189 TC393187:TN393189 ACY393187:ADJ393189 AMU393187:ANF393189 AWQ393187:AXB393189 BGM393187:BGX393189 BQI393187:BQT393189 CAE393187:CAP393189 CKA393187:CKL393189 CTW393187:CUH393189 DDS393187:DED393189 DNO393187:DNZ393189 DXK393187:DXV393189 EHG393187:EHR393189 ERC393187:ERN393189 FAY393187:FBJ393189 FKU393187:FLF393189 FUQ393187:FVB393189 GEM393187:GEX393189 GOI393187:GOT393189 GYE393187:GYP393189 HIA393187:HIL393189 HRW393187:HSH393189 IBS393187:ICD393189 ILO393187:ILZ393189 IVK393187:IVV393189 JFG393187:JFR393189 JPC393187:JPN393189 JYY393187:JZJ393189 KIU393187:KJF393189 KSQ393187:KTB393189 LCM393187:LCX393189 LMI393187:LMT393189 LWE393187:LWP393189 MGA393187:MGL393189 MPW393187:MQH393189 MZS393187:NAD393189 NJO393187:NJZ393189 NTK393187:NTV393189 ODG393187:ODR393189 ONC393187:ONN393189 OWY393187:OXJ393189 PGU393187:PHF393189 PQQ393187:PRB393189 QAM393187:QAX393189 QKI393187:QKT393189 QUE393187:QUP393189 REA393187:REL393189 RNW393187:ROH393189 RXS393187:RYD393189 SHO393187:SHZ393189 SRK393187:SRV393189 TBG393187:TBR393189 TLC393187:TLN393189 TUY393187:TVJ393189 UEU393187:UFF393189 UOQ393187:UPB393189 UYM393187:UYX393189 VII393187:VIT393189 VSE393187:VSP393189 WCA393187:WCL393189 WLW393187:WMH393189 WVS393187:WWD393189 JG458723:JR458725 TC458723:TN458725 ACY458723:ADJ458725 AMU458723:ANF458725 AWQ458723:AXB458725 BGM458723:BGX458725 BQI458723:BQT458725 CAE458723:CAP458725 CKA458723:CKL458725 CTW458723:CUH458725 DDS458723:DED458725 DNO458723:DNZ458725 DXK458723:DXV458725 EHG458723:EHR458725 ERC458723:ERN458725 FAY458723:FBJ458725 FKU458723:FLF458725 FUQ458723:FVB458725 GEM458723:GEX458725 GOI458723:GOT458725 GYE458723:GYP458725 HIA458723:HIL458725 HRW458723:HSH458725 IBS458723:ICD458725 ILO458723:ILZ458725 IVK458723:IVV458725 JFG458723:JFR458725 JPC458723:JPN458725 JYY458723:JZJ458725 KIU458723:KJF458725 KSQ458723:KTB458725 LCM458723:LCX458725 LMI458723:LMT458725 LWE458723:LWP458725 MGA458723:MGL458725 MPW458723:MQH458725 MZS458723:NAD458725 NJO458723:NJZ458725 NTK458723:NTV458725 ODG458723:ODR458725 ONC458723:ONN458725 OWY458723:OXJ458725 PGU458723:PHF458725 PQQ458723:PRB458725 QAM458723:QAX458725 QKI458723:QKT458725 QUE458723:QUP458725 REA458723:REL458725 RNW458723:ROH458725 RXS458723:RYD458725 SHO458723:SHZ458725 SRK458723:SRV458725 TBG458723:TBR458725 TLC458723:TLN458725 TUY458723:TVJ458725 UEU458723:UFF458725 UOQ458723:UPB458725 UYM458723:UYX458725 VII458723:VIT458725 VSE458723:VSP458725 WCA458723:WCL458725 WLW458723:WMH458725 WVS458723:WWD458725 JG524259:JR524261 TC524259:TN524261 ACY524259:ADJ524261 AMU524259:ANF524261 AWQ524259:AXB524261 BGM524259:BGX524261 BQI524259:BQT524261 CAE524259:CAP524261 CKA524259:CKL524261 CTW524259:CUH524261 DDS524259:DED524261 DNO524259:DNZ524261 DXK524259:DXV524261 EHG524259:EHR524261 ERC524259:ERN524261 FAY524259:FBJ524261 FKU524259:FLF524261 FUQ524259:FVB524261 GEM524259:GEX524261 GOI524259:GOT524261 GYE524259:GYP524261 HIA524259:HIL524261 HRW524259:HSH524261 IBS524259:ICD524261 ILO524259:ILZ524261 IVK524259:IVV524261 JFG524259:JFR524261 JPC524259:JPN524261 JYY524259:JZJ524261 KIU524259:KJF524261 KSQ524259:KTB524261 LCM524259:LCX524261 LMI524259:LMT524261 LWE524259:LWP524261 MGA524259:MGL524261 MPW524259:MQH524261 MZS524259:NAD524261 NJO524259:NJZ524261 NTK524259:NTV524261 ODG524259:ODR524261 ONC524259:ONN524261 OWY524259:OXJ524261 PGU524259:PHF524261 PQQ524259:PRB524261 QAM524259:QAX524261 QKI524259:QKT524261 QUE524259:QUP524261 REA524259:REL524261 RNW524259:ROH524261 RXS524259:RYD524261 SHO524259:SHZ524261 SRK524259:SRV524261 TBG524259:TBR524261 TLC524259:TLN524261 TUY524259:TVJ524261 UEU524259:UFF524261 UOQ524259:UPB524261 UYM524259:UYX524261 VII524259:VIT524261 VSE524259:VSP524261 WCA524259:WCL524261 WLW524259:WMH524261 WVS524259:WWD524261 JG589795:JR589797 TC589795:TN589797 ACY589795:ADJ589797 AMU589795:ANF589797 AWQ589795:AXB589797 BGM589795:BGX589797 BQI589795:BQT589797 CAE589795:CAP589797 CKA589795:CKL589797 CTW589795:CUH589797 DDS589795:DED589797 DNO589795:DNZ589797 DXK589795:DXV589797 EHG589795:EHR589797 ERC589795:ERN589797 FAY589795:FBJ589797 FKU589795:FLF589797 FUQ589795:FVB589797 GEM589795:GEX589797 GOI589795:GOT589797 GYE589795:GYP589797 HIA589795:HIL589797 HRW589795:HSH589797 IBS589795:ICD589797 ILO589795:ILZ589797 IVK589795:IVV589797 JFG589795:JFR589797 JPC589795:JPN589797 JYY589795:JZJ589797 KIU589795:KJF589797 KSQ589795:KTB589797 LCM589795:LCX589797 LMI589795:LMT589797 LWE589795:LWP589797 MGA589795:MGL589797 MPW589795:MQH589797 MZS589795:NAD589797 NJO589795:NJZ589797 NTK589795:NTV589797 ODG589795:ODR589797 ONC589795:ONN589797 OWY589795:OXJ589797 PGU589795:PHF589797 PQQ589795:PRB589797 QAM589795:QAX589797 QKI589795:QKT589797 QUE589795:QUP589797 REA589795:REL589797 RNW589795:ROH589797 RXS589795:RYD589797 SHO589795:SHZ589797 SRK589795:SRV589797 TBG589795:TBR589797 TLC589795:TLN589797 TUY589795:TVJ589797 UEU589795:UFF589797 UOQ589795:UPB589797 UYM589795:UYX589797 VII589795:VIT589797 VSE589795:VSP589797 WCA589795:WCL589797 WLW589795:WMH589797 WVS589795:WWD589797 JG655331:JR655333 TC655331:TN655333 ACY655331:ADJ655333 AMU655331:ANF655333 AWQ655331:AXB655333 BGM655331:BGX655333 BQI655331:BQT655333 CAE655331:CAP655333 CKA655331:CKL655333 CTW655331:CUH655333 DDS655331:DED655333 DNO655331:DNZ655333 DXK655331:DXV655333 EHG655331:EHR655333 ERC655331:ERN655333 FAY655331:FBJ655333 FKU655331:FLF655333 FUQ655331:FVB655333 GEM655331:GEX655333 GOI655331:GOT655333 GYE655331:GYP655333 HIA655331:HIL655333 HRW655331:HSH655333 IBS655331:ICD655333 ILO655331:ILZ655333 IVK655331:IVV655333 JFG655331:JFR655333 JPC655331:JPN655333 JYY655331:JZJ655333 KIU655331:KJF655333 KSQ655331:KTB655333 LCM655331:LCX655333 LMI655331:LMT655333 LWE655331:LWP655333 MGA655331:MGL655333 MPW655331:MQH655333 MZS655331:NAD655333 NJO655331:NJZ655333 NTK655331:NTV655333 ODG655331:ODR655333 ONC655331:ONN655333 OWY655331:OXJ655333 PGU655331:PHF655333 PQQ655331:PRB655333 QAM655331:QAX655333 QKI655331:QKT655333 QUE655331:QUP655333 REA655331:REL655333 RNW655331:ROH655333 RXS655331:RYD655333 SHO655331:SHZ655333 SRK655331:SRV655333 TBG655331:TBR655333 TLC655331:TLN655333 TUY655331:TVJ655333 UEU655331:UFF655333 UOQ655331:UPB655333 UYM655331:UYX655333 VII655331:VIT655333 VSE655331:VSP655333 WCA655331:WCL655333 WLW655331:WMH655333 WVS655331:WWD655333 JG720867:JR720869 TC720867:TN720869 ACY720867:ADJ720869 AMU720867:ANF720869 AWQ720867:AXB720869 BGM720867:BGX720869 BQI720867:BQT720869 CAE720867:CAP720869 CKA720867:CKL720869 CTW720867:CUH720869 DDS720867:DED720869 DNO720867:DNZ720869 DXK720867:DXV720869 EHG720867:EHR720869 ERC720867:ERN720869 FAY720867:FBJ720869 FKU720867:FLF720869 FUQ720867:FVB720869 GEM720867:GEX720869 GOI720867:GOT720869 GYE720867:GYP720869 HIA720867:HIL720869 HRW720867:HSH720869 IBS720867:ICD720869 ILO720867:ILZ720869 IVK720867:IVV720869 JFG720867:JFR720869 JPC720867:JPN720869 JYY720867:JZJ720869 KIU720867:KJF720869 KSQ720867:KTB720869 LCM720867:LCX720869 LMI720867:LMT720869 LWE720867:LWP720869 MGA720867:MGL720869 MPW720867:MQH720869 MZS720867:NAD720869 NJO720867:NJZ720869 NTK720867:NTV720869 ODG720867:ODR720869 ONC720867:ONN720869 OWY720867:OXJ720869 PGU720867:PHF720869 PQQ720867:PRB720869 QAM720867:QAX720869 QKI720867:QKT720869 QUE720867:QUP720869 REA720867:REL720869 RNW720867:ROH720869 RXS720867:RYD720869 SHO720867:SHZ720869 SRK720867:SRV720869 TBG720867:TBR720869 TLC720867:TLN720869 TUY720867:TVJ720869 UEU720867:UFF720869 UOQ720867:UPB720869 UYM720867:UYX720869 VII720867:VIT720869 VSE720867:VSP720869 WCA720867:WCL720869 WLW720867:WMH720869 WVS720867:WWD720869 JG786403:JR786405 TC786403:TN786405 ACY786403:ADJ786405 AMU786403:ANF786405 AWQ786403:AXB786405 BGM786403:BGX786405 BQI786403:BQT786405 CAE786403:CAP786405 CKA786403:CKL786405 CTW786403:CUH786405 DDS786403:DED786405 DNO786403:DNZ786405 DXK786403:DXV786405 EHG786403:EHR786405 ERC786403:ERN786405 FAY786403:FBJ786405 FKU786403:FLF786405 FUQ786403:FVB786405 GEM786403:GEX786405 GOI786403:GOT786405 GYE786403:GYP786405 HIA786403:HIL786405 HRW786403:HSH786405 IBS786403:ICD786405 ILO786403:ILZ786405 IVK786403:IVV786405 JFG786403:JFR786405 JPC786403:JPN786405 JYY786403:JZJ786405 KIU786403:KJF786405 KSQ786403:KTB786405 LCM786403:LCX786405 LMI786403:LMT786405 LWE786403:LWP786405 MGA786403:MGL786405 MPW786403:MQH786405 MZS786403:NAD786405 NJO786403:NJZ786405 NTK786403:NTV786405 ODG786403:ODR786405 ONC786403:ONN786405 OWY786403:OXJ786405 PGU786403:PHF786405 PQQ786403:PRB786405 QAM786403:QAX786405 QKI786403:QKT786405 QUE786403:QUP786405 REA786403:REL786405 RNW786403:ROH786405 RXS786403:RYD786405 SHO786403:SHZ786405 SRK786403:SRV786405 TBG786403:TBR786405 TLC786403:TLN786405 TUY786403:TVJ786405 UEU786403:UFF786405 UOQ786403:UPB786405 UYM786403:UYX786405 VII786403:VIT786405 VSE786403:VSP786405 WCA786403:WCL786405 WLW786403:WMH786405 WVS786403:WWD786405 JG851939:JR851941 TC851939:TN851941 ACY851939:ADJ851941 AMU851939:ANF851941 AWQ851939:AXB851941 BGM851939:BGX851941 BQI851939:BQT851941 CAE851939:CAP851941 CKA851939:CKL851941 CTW851939:CUH851941 DDS851939:DED851941 DNO851939:DNZ851941 DXK851939:DXV851941 EHG851939:EHR851941 ERC851939:ERN851941 FAY851939:FBJ851941 FKU851939:FLF851941 FUQ851939:FVB851941 GEM851939:GEX851941 GOI851939:GOT851941 GYE851939:GYP851941 HIA851939:HIL851941 HRW851939:HSH851941 IBS851939:ICD851941 ILO851939:ILZ851941 IVK851939:IVV851941 JFG851939:JFR851941 JPC851939:JPN851941 JYY851939:JZJ851941 KIU851939:KJF851941 KSQ851939:KTB851941 LCM851939:LCX851941 LMI851939:LMT851941 LWE851939:LWP851941 MGA851939:MGL851941 MPW851939:MQH851941 MZS851939:NAD851941 NJO851939:NJZ851941 NTK851939:NTV851941 ODG851939:ODR851941 ONC851939:ONN851941 OWY851939:OXJ851941 PGU851939:PHF851941 PQQ851939:PRB851941 QAM851939:QAX851941 QKI851939:QKT851941 QUE851939:QUP851941 REA851939:REL851941 RNW851939:ROH851941 RXS851939:RYD851941 SHO851939:SHZ851941 SRK851939:SRV851941 TBG851939:TBR851941 TLC851939:TLN851941 TUY851939:TVJ851941 UEU851939:UFF851941 UOQ851939:UPB851941 UYM851939:UYX851941 VII851939:VIT851941 VSE851939:VSP851941 WCA851939:WCL851941 WLW851939:WMH851941 WVS851939:WWD851941 JG917475:JR917477 TC917475:TN917477 ACY917475:ADJ917477 AMU917475:ANF917477 AWQ917475:AXB917477 BGM917475:BGX917477 BQI917475:BQT917477 CAE917475:CAP917477 CKA917475:CKL917477 CTW917475:CUH917477 DDS917475:DED917477 DNO917475:DNZ917477 DXK917475:DXV917477 EHG917475:EHR917477 ERC917475:ERN917477 FAY917475:FBJ917477 FKU917475:FLF917477 FUQ917475:FVB917477 GEM917475:GEX917477 GOI917475:GOT917477 GYE917475:GYP917477 HIA917475:HIL917477 HRW917475:HSH917477 IBS917475:ICD917477 ILO917475:ILZ917477 IVK917475:IVV917477 JFG917475:JFR917477 JPC917475:JPN917477 JYY917475:JZJ917477 KIU917475:KJF917477 KSQ917475:KTB917477 LCM917475:LCX917477 LMI917475:LMT917477 LWE917475:LWP917477 MGA917475:MGL917477 MPW917475:MQH917477 MZS917475:NAD917477 NJO917475:NJZ917477 NTK917475:NTV917477 ODG917475:ODR917477 ONC917475:ONN917477 OWY917475:OXJ917477 PGU917475:PHF917477 PQQ917475:PRB917477 QAM917475:QAX917477 QKI917475:QKT917477 QUE917475:QUP917477 REA917475:REL917477 RNW917475:ROH917477 RXS917475:RYD917477 SHO917475:SHZ917477 SRK917475:SRV917477 TBG917475:TBR917477 TLC917475:TLN917477 TUY917475:TVJ917477 UEU917475:UFF917477 UOQ917475:UPB917477 UYM917475:UYX917477 VII917475:VIT917477 VSE917475:VSP917477 WCA917475:WCL917477 WLW917475:WMH917477 WVS917475:WWD917477 JG983011:JR983013 TC983011:TN983013 ACY983011:ADJ983013 AMU983011:ANF983013 AWQ983011:AXB983013 BGM983011:BGX983013 BQI983011:BQT983013 CAE983011:CAP983013 CKA983011:CKL983013 CTW983011:CUH983013 DDS983011:DED983013 DNO983011:DNZ983013 DXK983011:DXV983013 EHG983011:EHR983013 ERC983011:ERN983013 FAY983011:FBJ983013 FKU983011:FLF983013 FUQ983011:FVB983013 GEM983011:GEX983013 GOI983011:GOT983013 GYE983011:GYP983013 HIA983011:HIL983013 HRW983011:HSH983013 IBS983011:ICD983013 ILO983011:ILZ983013 IVK983011:IVV983013 JFG983011:JFR983013 JPC983011:JPN983013 JYY983011:JZJ983013 KIU983011:KJF983013 KSQ983011:KTB983013 LCM983011:LCX983013 LMI983011:LMT983013 LWE983011:LWP983013 MGA983011:MGL983013 MPW983011:MQH983013 MZS983011:NAD983013 NJO983011:NJZ983013 NTK983011:NTV983013 ODG983011:ODR983013 ONC983011:ONN983013 OWY983011:OXJ983013 PGU983011:PHF983013 PQQ983011:PRB983013 QAM983011:QAX983013 QKI983011:QKT983013 QUE983011:QUP983013 REA983011:REL983013 RNW983011:ROH983013 RXS983011:RYD983013 SHO983011:SHZ983013 SRK983011:SRV983013 TBG983011:TBR983013 TLC983011:TLN983013 TUY983011:TVJ983013 UEU983011:UFF983013 UOQ983011:UPB983013 UYM983011:UYX983013 VII983011:VIT983013 VSE983011:VSP983013 WCA983011:WCL983013 WLW983011:WMH983013 WVS983011:WWD983013 WVS983016:WWD983018 JG65512:JR65514 TC65512:TN65514 ACY65512:ADJ65514 AMU65512:ANF65514 AWQ65512:AXB65514 BGM65512:BGX65514 BQI65512:BQT65514 CAE65512:CAP65514 CKA65512:CKL65514 CTW65512:CUH65514 DDS65512:DED65514 DNO65512:DNZ65514 DXK65512:DXV65514 EHG65512:EHR65514 ERC65512:ERN65514 FAY65512:FBJ65514 FKU65512:FLF65514 FUQ65512:FVB65514 GEM65512:GEX65514 GOI65512:GOT65514 GYE65512:GYP65514 HIA65512:HIL65514 HRW65512:HSH65514 IBS65512:ICD65514 ILO65512:ILZ65514 IVK65512:IVV65514 JFG65512:JFR65514 JPC65512:JPN65514 JYY65512:JZJ65514 KIU65512:KJF65514 KSQ65512:KTB65514 LCM65512:LCX65514 LMI65512:LMT65514 LWE65512:LWP65514 MGA65512:MGL65514 MPW65512:MQH65514 MZS65512:NAD65514 NJO65512:NJZ65514 NTK65512:NTV65514 ODG65512:ODR65514 ONC65512:ONN65514 OWY65512:OXJ65514 PGU65512:PHF65514 PQQ65512:PRB65514 QAM65512:QAX65514 QKI65512:QKT65514 QUE65512:QUP65514 REA65512:REL65514 RNW65512:ROH65514 RXS65512:RYD65514 SHO65512:SHZ65514 SRK65512:SRV65514 TBG65512:TBR65514 TLC65512:TLN65514 TUY65512:TVJ65514 UEU65512:UFF65514 UOQ65512:UPB65514 UYM65512:UYX65514 VII65512:VIT65514 VSE65512:VSP65514 WCA65512:WCL65514 WLW65512:WMH65514 WVS65512:WWD65514 JG131048:JR131050 TC131048:TN131050 ACY131048:ADJ131050 AMU131048:ANF131050 AWQ131048:AXB131050 BGM131048:BGX131050 BQI131048:BQT131050 CAE131048:CAP131050 CKA131048:CKL131050 CTW131048:CUH131050 DDS131048:DED131050 DNO131048:DNZ131050 DXK131048:DXV131050 EHG131048:EHR131050 ERC131048:ERN131050 FAY131048:FBJ131050 FKU131048:FLF131050 FUQ131048:FVB131050 GEM131048:GEX131050 GOI131048:GOT131050 GYE131048:GYP131050 HIA131048:HIL131050 HRW131048:HSH131050 IBS131048:ICD131050 ILO131048:ILZ131050 IVK131048:IVV131050 JFG131048:JFR131050 JPC131048:JPN131050 JYY131048:JZJ131050 KIU131048:KJF131050 KSQ131048:KTB131050 LCM131048:LCX131050 LMI131048:LMT131050 LWE131048:LWP131050 MGA131048:MGL131050 MPW131048:MQH131050 MZS131048:NAD131050 NJO131048:NJZ131050 NTK131048:NTV131050 ODG131048:ODR131050 ONC131048:ONN131050 OWY131048:OXJ131050 PGU131048:PHF131050 PQQ131048:PRB131050 QAM131048:QAX131050 QKI131048:QKT131050 QUE131048:QUP131050 REA131048:REL131050 RNW131048:ROH131050 RXS131048:RYD131050 SHO131048:SHZ131050 SRK131048:SRV131050 TBG131048:TBR131050 TLC131048:TLN131050 TUY131048:TVJ131050 UEU131048:UFF131050 UOQ131048:UPB131050 UYM131048:UYX131050 VII131048:VIT131050 VSE131048:VSP131050 WCA131048:WCL131050 WLW131048:WMH131050 WVS131048:WWD131050 JG196584:JR196586 TC196584:TN196586 ACY196584:ADJ196586 AMU196584:ANF196586 AWQ196584:AXB196586 BGM196584:BGX196586 BQI196584:BQT196586 CAE196584:CAP196586 CKA196584:CKL196586 CTW196584:CUH196586 DDS196584:DED196586 DNO196584:DNZ196586 DXK196584:DXV196586 EHG196584:EHR196586 ERC196584:ERN196586 FAY196584:FBJ196586 FKU196584:FLF196586 FUQ196584:FVB196586 GEM196584:GEX196586 GOI196584:GOT196586 GYE196584:GYP196586 HIA196584:HIL196586 HRW196584:HSH196586 IBS196584:ICD196586 ILO196584:ILZ196586 IVK196584:IVV196586 JFG196584:JFR196586 JPC196584:JPN196586 JYY196584:JZJ196586 KIU196584:KJF196586 KSQ196584:KTB196586 LCM196584:LCX196586 LMI196584:LMT196586 LWE196584:LWP196586 MGA196584:MGL196586 MPW196584:MQH196586 MZS196584:NAD196586 NJO196584:NJZ196586 NTK196584:NTV196586 ODG196584:ODR196586 ONC196584:ONN196586 OWY196584:OXJ196586 PGU196584:PHF196586 PQQ196584:PRB196586 QAM196584:QAX196586 QKI196584:QKT196586 QUE196584:QUP196586 REA196584:REL196586 RNW196584:ROH196586 RXS196584:RYD196586 SHO196584:SHZ196586 SRK196584:SRV196586 TBG196584:TBR196586 TLC196584:TLN196586 TUY196584:TVJ196586 UEU196584:UFF196586 UOQ196584:UPB196586 UYM196584:UYX196586 VII196584:VIT196586 VSE196584:VSP196586 WCA196584:WCL196586 WLW196584:WMH196586 WVS196584:WWD196586 JG262120:JR262122 TC262120:TN262122 ACY262120:ADJ262122 AMU262120:ANF262122 AWQ262120:AXB262122 BGM262120:BGX262122 BQI262120:BQT262122 CAE262120:CAP262122 CKA262120:CKL262122 CTW262120:CUH262122 DDS262120:DED262122 DNO262120:DNZ262122 DXK262120:DXV262122 EHG262120:EHR262122 ERC262120:ERN262122 FAY262120:FBJ262122 FKU262120:FLF262122 FUQ262120:FVB262122 GEM262120:GEX262122 GOI262120:GOT262122 GYE262120:GYP262122 HIA262120:HIL262122 HRW262120:HSH262122 IBS262120:ICD262122 ILO262120:ILZ262122 IVK262120:IVV262122 JFG262120:JFR262122 JPC262120:JPN262122 JYY262120:JZJ262122 KIU262120:KJF262122 KSQ262120:KTB262122 LCM262120:LCX262122 LMI262120:LMT262122 LWE262120:LWP262122 MGA262120:MGL262122 MPW262120:MQH262122 MZS262120:NAD262122 NJO262120:NJZ262122 NTK262120:NTV262122 ODG262120:ODR262122 ONC262120:ONN262122 OWY262120:OXJ262122 PGU262120:PHF262122 PQQ262120:PRB262122 QAM262120:QAX262122 QKI262120:QKT262122 QUE262120:QUP262122 REA262120:REL262122 RNW262120:ROH262122 RXS262120:RYD262122 SHO262120:SHZ262122 SRK262120:SRV262122 TBG262120:TBR262122 TLC262120:TLN262122 TUY262120:TVJ262122 UEU262120:UFF262122 UOQ262120:UPB262122 UYM262120:UYX262122 VII262120:VIT262122 VSE262120:VSP262122 WCA262120:WCL262122 WLW262120:WMH262122 WVS262120:WWD262122 JG327656:JR327658 TC327656:TN327658 ACY327656:ADJ327658 AMU327656:ANF327658 AWQ327656:AXB327658 BGM327656:BGX327658 BQI327656:BQT327658 CAE327656:CAP327658 CKA327656:CKL327658 CTW327656:CUH327658 DDS327656:DED327658 DNO327656:DNZ327658 DXK327656:DXV327658 EHG327656:EHR327658 ERC327656:ERN327658 FAY327656:FBJ327658 FKU327656:FLF327658 FUQ327656:FVB327658 GEM327656:GEX327658 GOI327656:GOT327658 GYE327656:GYP327658 HIA327656:HIL327658 HRW327656:HSH327658 IBS327656:ICD327658 ILO327656:ILZ327658 IVK327656:IVV327658 JFG327656:JFR327658 JPC327656:JPN327658 JYY327656:JZJ327658 KIU327656:KJF327658 KSQ327656:KTB327658 LCM327656:LCX327658 LMI327656:LMT327658 LWE327656:LWP327658 MGA327656:MGL327658 MPW327656:MQH327658 MZS327656:NAD327658 NJO327656:NJZ327658 NTK327656:NTV327658 ODG327656:ODR327658 ONC327656:ONN327658 OWY327656:OXJ327658 PGU327656:PHF327658 PQQ327656:PRB327658 QAM327656:QAX327658 QKI327656:QKT327658 QUE327656:QUP327658 REA327656:REL327658 RNW327656:ROH327658 RXS327656:RYD327658 SHO327656:SHZ327658 SRK327656:SRV327658 TBG327656:TBR327658 TLC327656:TLN327658 TUY327656:TVJ327658 UEU327656:UFF327658 UOQ327656:UPB327658 UYM327656:UYX327658 VII327656:VIT327658 VSE327656:VSP327658 WCA327656:WCL327658 WLW327656:WMH327658 WVS327656:WWD327658 JG393192:JR393194 TC393192:TN393194 ACY393192:ADJ393194 AMU393192:ANF393194 AWQ393192:AXB393194 BGM393192:BGX393194 BQI393192:BQT393194 CAE393192:CAP393194 CKA393192:CKL393194 CTW393192:CUH393194 DDS393192:DED393194 DNO393192:DNZ393194 DXK393192:DXV393194 EHG393192:EHR393194 ERC393192:ERN393194 FAY393192:FBJ393194 FKU393192:FLF393194 FUQ393192:FVB393194 GEM393192:GEX393194 GOI393192:GOT393194 GYE393192:GYP393194 HIA393192:HIL393194 HRW393192:HSH393194 IBS393192:ICD393194 ILO393192:ILZ393194 IVK393192:IVV393194 JFG393192:JFR393194 JPC393192:JPN393194 JYY393192:JZJ393194 KIU393192:KJF393194 KSQ393192:KTB393194 LCM393192:LCX393194 LMI393192:LMT393194 LWE393192:LWP393194 MGA393192:MGL393194 MPW393192:MQH393194 MZS393192:NAD393194 NJO393192:NJZ393194 NTK393192:NTV393194 ODG393192:ODR393194 ONC393192:ONN393194 OWY393192:OXJ393194 PGU393192:PHF393194 PQQ393192:PRB393194 QAM393192:QAX393194 QKI393192:QKT393194 QUE393192:QUP393194 REA393192:REL393194 RNW393192:ROH393194 RXS393192:RYD393194 SHO393192:SHZ393194 SRK393192:SRV393194 TBG393192:TBR393194 TLC393192:TLN393194 TUY393192:TVJ393194 UEU393192:UFF393194 UOQ393192:UPB393194 UYM393192:UYX393194 VII393192:VIT393194 VSE393192:VSP393194 WCA393192:WCL393194 WLW393192:WMH393194 WVS393192:WWD393194 JG458728:JR458730 TC458728:TN458730 ACY458728:ADJ458730 AMU458728:ANF458730 AWQ458728:AXB458730 BGM458728:BGX458730 BQI458728:BQT458730 CAE458728:CAP458730 CKA458728:CKL458730 CTW458728:CUH458730 DDS458728:DED458730 DNO458728:DNZ458730 DXK458728:DXV458730 EHG458728:EHR458730 ERC458728:ERN458730 FAY458728:FBJ458730 FKU458728:FLF458730 FUQ458728:FVB458730 GEM458728:GEX458730 GOI458728:GOT458730 GYE458728:GYP458730 HIA458728:HIL458730 HRW458728:HSH458730 IBS458728:ICD458730 ILO458728:ILZ458730 IVK458728:IVV458730 JFG458728:JFR458730 JPC458728:JPN458730 JYY458728:JZJ458730 KIU458728:KJF458730 KSQ458728:KTB458730 LCM458728:LCX458730 LMI458728:LMT458730 LWE458728:LWP458730 MGA458728:MGL458730 MPW458728:MQH458730 MZS458728:NAD458730 NJO458728:NJZ458730 NTK458728:NTV458730 ODG458728:ODR458730 ONC458728:ONN458730 OWY458728:OXJ458730 PGU458728:PHF458730 PQQ458728:PRB458730 QAM458728:QAX458730 QKI458728:QKT458730 QUE458728:QUP458730 REA458728:REL458730 RNW458728:ROH458730 RXS458728:RYD458730 SHO458728:SHZ458730 SRK458728:SRV458730 TBG458728:TBR458730 TLC458728:TLN458730 TUY458728:TVJ458730 UEU458728:UFF458730 UOQ458728:UPB458730 UYM458728:UYX458730 VII458728:VIT458730 VSE458728:VSP458730 WCA458728:WCL458730 WLW458728:WMH458730 WVS458728:WWD458730 JG524264:JR524266 TC524264:TN524266 ACY524264:ADJ524266 AMU524264:ANF524266 AWQ524264:AXB524266 BGM524264:BGX524266 BQI524264:BQT524266 CAE524264:CAP524266 CKA524264:CKL524266 CTW524264:CUH524266 DDS524264:DED524266 DNO524264:DNZ524266 DXK524264:DXV524266 EHG524264:EHR524266 ERC524264:ERN524266 FAY524264:FBJ524266 FKU524264:FLF524266 FUQ524264:FVB524266 GEM524264:GEX524266 GOI524264:GOT524266 GYE524264:GYP524266 HIA524264:HIL524266 HRW524264:HSH524266 IBS524264:ICD524266 ILO524264:ILZ524266 IVK524264:IVV524266 JFG524264:JFR524266 JPC524264:JPN524266 JYY524264:JZJ524266 KIU524264:KJF524266 KSQ524264:KTB524266 LCM524264:LCX524266 LMI524264:LMT524266 LWE524264:LWP524266 MGA524264:MGL524266 MPW524264:MQH524266 MZS524264:NAD524266 NJO524264:NJZ524266 NTK524264:NTV524266 ODG524264:ODR524266 ONC524264:ONN524266 OWY524264:OXJ524266 PGU524264:PHF524266 PQQ524264:PRB524266 QAM524264:QAX524266 QKI524264:QKT524266 QUE524264:QUP524266 REA524264:REL524266 RNW524264:ROH524266 RXS524264:RYD524266 SHO524264:SHZ524266 SRK524264:SRV524266 TBG524264:TBR524266 TLC524264:TLN524266 TUY524264:TVJ524266 UEU524264:UFF524266 UOQ524264:UPB524266 UYM524264:UYX524266 VII524264:VIT524266 VSE524264:VSP524266 WCA524264:WCL524266 WLW524264:WMH524266 WVS524264:WWD524266 JG589800:JR589802 TC589800:TN589802 ACY589800:ADJ589802 AMU589800:ANF589802 AWQ589800:AXB589802 BGM589800:BGX589802 BQI589800:BQT589802 CAE589800:CAP589802 CKA589800:CKL589802 CTW589800:CUH589802 DDS589800:DED589802 DNO589800:DNZ589802 DXK589800:DXV589802 EHG589800:EHR589802 ERC589800:ERN589802 FAY589800:FBJ589802 FKU589800:FLF589802 FUQ589800:FVB589802 GEM589800:GEX589802 GOI589800:GOT589802 GYE589800:GYP589802 HIA589800:HIL589802 HRW589800:HSH589802 IBS589800:ICD589802 ILO589800:ILZ589802 IVK589800:IVV589802 JFG589800:JFR589802 JPC589800:JPN589802 JYY589800:JZJ589802 KIU589800:KJF589802 KSQ589800:KTB589802 LCM589800:LCX589802 LMI589800:LMT589802 LWE589800:LWP589802 MGA589800:MGL589802 MPW589800:MQH589802 MZS589800:NAD589802 NJO589800:NJZ589802 NTK589800:NTV589802 ODG589800:ODR589802 ONC589800:ONN589802 OWY589800:OXJ589802 PGU589800:PHF589802 PQQ589800:PRB589802 QAM589800:QAX589802 QKI589800:QKT589802 QUE589800:QUP589802 REA589800:REL589802 RNW589800:ROH589802 RXS589800:RYD589802 SHO589800:SHZ589802 SRK589800:SRV589802 TBG589800:TBR589802 TLC589800:TLN589802 TUY589800:TVJ589802 UEU589800:UFF589802 UOQ589800:UPB589802 UYM589800:UYX589802 VII589800:VIT589802 VSE589800:VSP589802 WCA589800:WCL589802 WLW589800:WMH589802 WVS589800:WWD589802 JG655336:JR655338 TC655336:TN655338 ACY655336:ADJ655338 AMU655336:ANF655338 AWQ655336:AXB655338 BGM655336:BGX655338 BQI655336:BQT655338 CAE655336:CAP655338 CKA655336:CKL655338 CTW655336:CUH655338 DDS655336:DED655338 DNO655336:DNZ655338 DXK655336:DXV655338 EHG655336:EHR655338 ERC655336:ERN655338 FAY655336:FBJ655338 FKU655336:FLF655338 FUQ655336:FVB655338 GEM655336:GEX655338 GOI655336:GOT655338 GYE655336:GYP655338 HIA655336:HIL655338 HRW655336:HSH655338 IBS655336:ICD655338 ILO655336:ILZ655338 IVK655336:IVV655338 JFG655336:JFR655338 JPC655336:JPN655338 JYY655336:JZJ655338 KIU655336:KJF655338 KSQ655336:KTB655338 LCM655336:LCX655338 LMI655336:LMT655338 LWE655336:LWP655338 MGA655336:MGL655338 MPW655336:MQH655338 MZS655336:NAD655338 NJO655336:NJZ655338 NTK655336:NTV655338 ODG655336:ODR655338 ONC655336:ONN655338 OWY655336:OXJ655338 PGU655336:PHF655338 PQQ655336:PRB655338 QAM655336:QAX655338 QKI655336:QKT655338 QUE655336:QUP655338 REA655336:REL655338 RNW655336:ROH655338 RXS655336:RYD655338 SHO655336:SHZ655338 SRK655336:SRV655338 TBG655336:TBR655338 TLC655336:TLN655338 TUY655336:TVJ655338 UEU655336:UFF655338 UOQ655336:UPB655338 UYM655336:UYX655338 VII655336:VIT655338 VSE655336:VSP655338 WCA655336:WCL655338 WLW655336:WMH655338 WVS655336:WWD655338 JG720872:JR720874 TC720872:TN720874 ACY720872:ADJ720874 AMU720872:ANF720874 AWQ720872:AXB720874 BGM720872:BGX720874 BQI720872:BQT720874 CAE720872:CAP720874 CKA720872:CKL720874 CTW720872:CUH720874 DDS720872:DED720874 DNO720872:DNZ720874 DXK720872:DXV720874 EHG720872:EHR720874 ERC720872:ERN720874 FAY720872:FBJ720874 FKU720872:FLF720874 FUQ720872:FVB720874 GEM720872:GEX720874 GOI720872:GOT720874 GYE720872:GYP720874 HIA720872:HIL720874 HRW720872:HSH720874 IBS720872:ICD720874 ILO720872:ILZ720874 IVK720872:IVV720874 JFG720872:JFR720874 JPC720872:JPN720874 JYY720872:JZJ720874 KIU720872:KJF720874 KSQ720872:KTB720874 LCM720872:LCX720874 LMI720872:LMT720874 LWE720872:LWP720874 MGA720872:MGL720874 MPW720872:MQH720874 MZS720872:NAD720874 NJO720872:NJZ720874 NTK720872:NTV720874 ODG720872:ODR720874 ONC720872:ONN720874 OWY720872:OXJ720874 PGU720872:PHF720874 PQQ720872:PRB720874 QAM720872:QAX720874 QKI720872:QKT720874 QUE720872:QUP720874 REA720872:REL720874 RNW720872:ROH720874 RXS720872:RYD720874 SHO720872:SHZ720874 SRK720872:SRV720874 TBG720872:TBR720874 TLC720872:TLN720874 TUY720872:TVJ720874 UEU720872:UFF720874 UOQ720872:UPB720874 UYM720872:UYX720874 VII720872:VIT720874 VSE720872:VSP720874 WCA720872:WCL720874 WLW720872:WMH720874 WVS720872:WWD720874 JG786408:JR786410 TC786408:TN786410 ACY786408:ADJ786410 AMU786408:ANF786410 AWQ786408:AXB786410 BGM786408:BGX786410 BQI786408:BQT786410 CAE786408:CAP786410 CKA786408:CKL786410 CTW786408:CUH786410 DDS786408:DED786410 DNO786408:DNZ786410 DXK786408:DXV786410 EHG786408:EHR786410 ERC786408:ERN786410 FAY786408:FBJ786410 FKU786408:FLF786410 FUQ786408:FVB786410 GEM786408:GEX786410 GOI786408:GOT786410 GYE786408:GYP786410 HIA786408:HIL786410 HRW786408:HSH786410 IBS786408:ICD786410 ILO786408:ILZ786410 IVK786408:IVV786410 JFG786408:JFR786410 JPC786408:JPN786410 JYY786408:JZJ786410 KIU786408:KJF786410 KSQ786408:KTB786410 LCM786408:LCX786410 LMI786408:LMT786410 LWE786408:LWP786410 MGA786408:MGL786410 MPW786408:MQH786410 MZS786408:NAD786410 NJO786408:NJZ786410 NTK786408:NTV786410 ODG786408:ODR786410 ONC786408:ONN786410 OWY786408:OXJ786410 PGU786408:PHF786410 PQQ786408:PRB786410 QAM786408:QAX786410 QKI786408:QKT786410 QUE786408:QUP786410 REA786408:REL786410 RNW786408:ROH786410 RXS786408:RYD786410 SHO786408:SHZ786410 SRK786408:SRV786410 TBG786408:TBR786410 TLC786408:TLN786410 TUY786408:TVJ786410 UEU786408:UFF786410 UOQ786408:UPB786410 UYM786408:UYX786410 VII786408:VIT786410 VSE786408:VSP786410 WCA786408:WCL786410 WLW786408:WMH786410 WVS786408:WWD786410 JG851944:JR851946 TC851944:TN851946 ACY851944:ADJ851946 AMU851944:ANF851946 AWQ851944:AXB851946 BGM851944:BGX851946 BQI851944:BQT851946 CAE851944:CAP851946 CKA851944:CKL851946 CTW851944:CUH851946 DDS851944:DED851946 DNO851944:DNZ851946 DXK851944:DXV851946 EHG851944:EHR851946 ERC851944:ERN851946 FAY851944:FBJ851946 FKU851944:FLF851946 FUQ851944:FVB851946 GEM851944:GEX851946 GOI851944:GOT851946 GYE851944:GYP851946 HIA851944:HIL851946 HRW851944:HSH851946 IBS851944:ICD851946 ILO851944:ILZ851946 IVK851944:IVV851946 JFG851944:JFR851946 JPC851944:JPN851946 JYY851944:JZJ851946 KIU851944:KJF851946 KSQ851944:KTB851946 LCM851944:LCX851946 LMI851944:LMT851946 LWE851944:LWP851946 MGA851944:MGL851946 MPW851944:MQH851946 MZS851944:NAD851946 NJO851944:NJZ851946 NTK851944:NTV851946 ODG851944:ODR851946 ONC851944:ONN851946 OWY851944:OXJ851946 PGU851944:PHF851946 PQQ851944:PRB851946 QAM851944:QAX851946 QKI851944:QKT851946 QUE851944:QUP851946 REA851944:REL851946 RNW851944:ROH851946 RXS851944:RYD851946 SHO851944:SHZ851946 SRK851944:SRV851946 TBG851944:TBR851946 TLC851944:TLN851946 TUY851944:TVJ851946 UEU851944:UFF851946 UOQ851944:UPB851946 UYM851944:UYX851946 VII851944:VIT851946 VSE851944:VSP851946 WCA851944:WCL851946 WLW851944:WMH851946 WVS851944:WWD851946 JG917480:JR917482 TC917480:TN917482 ACY917480:ADJ917482 AMU917480:ANF917482 AWQ917480:AXB917482 BGM917480:BGX917482 BQI917480:BQT917482 CAE917480:CAP917482 CKA917480:CKL917482 CTW917480:CUH917482 DDS917480:DED917482 DNO917480:DNZ917482 DXK917480:DXV917482 EHG917480:EHR917482 ERC917480:ERN917482 FAY917480:FBJ917482 FKU917480:FLF917482 FUQ917480:FVB917482 GEM917480:GEX917482 GOI917480:GOT917482 GYE917480:GYP917482 HIA917480:HIL917482 HRW917480:HSH917482 IBS917480:ICD917482 ILO917480:ILZ917482 IVK917480:IVV917482 JFG917480:JFR917482 JPC917480:JPN917482 JYY917480:JZJ917482 KIU917480:KJF917482 KSQ917480:KTB917482 LCM917480:LCX917482 LMI917480:LMT917482 LWE917480:LWP917482 MGA917480:MGL917482 MPW917480:MQH917482 MZS917480:NAD917482 NJO917480:NJZ917482 NTK917480:NTV917482 ODG917480:ODR917482 ONC917480:ONN917482 OWY917480:OXJ917482 PGU917480:PHF917482 PQQ917480:PRB917482 QAM917480:QAX917482 QKI917480:QKT917482 QUE917480:QUP917482 REA917480:REL917482 RNW917480:ROH917482 RXS917480:RYD917482 SHO917480:SHZ917482 SRK917480:SRV917482 TBG917480:TBR917482 TLC917480:TLN917482 TUY917480:TVJ917482 UEU917480:UFF917482 UOQ917480:UPB917482 UYM917480:UYX917482 VII917480:VIT917482 VSE917480:VSP917482 WCA917480:WCL917482 WLW917480:WMH917482 WVS917480:WWD917482 JG983016:JR983018 TC983016:TN983018 ACY983016:ADJ983018 AMU983016:ANF983018 AWQ983016:AXB983018 BGM983016:BGX983018 BQI983016:BQT983018 CAE983016:CAP983018 CKA983016:CKL983018 CTW983016:CUH983018 DDS983016:DED983018 DNO983016:DNZ983018 DXK983016:DXV983018 EHG983016:EHR983018 ERC983016:ERN983018 FAY983016:FBJ983018 FKU983016:FLF983018 FUQ983016:FVB983018 GEM983016:GEX983018 GOI983016:GOT983018 GYE983016:GYP983018 HIA983016:HIL983018 HRW983016:HSH983018 IBS983016:ICD983018 ILO983016:ILZ983018 IVK983016:IVV983018 JFG983016:JFR983018 JPC983016:JPN983018 JYY983016:JZJ983018 KIU983016:KJF983018 KSQ983016:KTB983018 LCM983016:LCX983018 LMI983016:LMT983018 LWE983016:LWP983018 MGA983016:MGL983018 MPW983016:MQH983018 MZS983016:NAD983018 NJO983016:NJZ983018 NTK983016:NTV983018 ODG983016:ODR983018 ONC983016:ONN983018 OWY983016:OXJ983018 PGU983016:PHF983018 PQQ983016:PRB983018 QAM983016:QAX983018 QKI983016:QKT983018 QUE983016:QUP983018 REA983016:REL983018 RNW983016:ROH983018 RXS983016:RYD983018 SHO983016:SHZ983018 SRK983016:SRV983018 TBG983016:TBR983018 TLC983016:TLN983018 TUY983016:TVJ983018 UEU983016:UFF983018 UOQ983016:UPB983018 UYM983016:UYX983018 VII983016:VIT983018 VSE983016:VSP983018 WCA983016:WCL983018 WLW983016:WMH983018 Z262115:AJ262117 Z196579:AJ196581 Z131043:AJ131045 Z65507:AJ65509 Z983016:AJ983018 Z917480:AJ917482 Z851944:AJ851946 Z786408:AJ786410 Z720872:AJ720874 Z655336:AJ655338 Z589800:AJ589802 Z524264:AJ524266 Z458728:AJ458730 Z393192:AJ393194 Z327656:AJ327658 Z262120:AJ262122 Z196584:AJ196586 Z131048:AJ131050 Z65512:AJ65514 Z983011:AJ983013 Z917475:AJ917477 Z851939:AJ851941 Z786403:AJ786405 Z720867:AJ720869 Z655331:AJ655333 Z589795:AJ589797 Z524259:AJ524261 Z458723:AJ458725 Z393187:AJ393189 Z327651:AJ32765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成型実績情報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t_cf_seikei_jisseki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314</v>
      </c>
      <c r="C9" s="122"/>
      <c r="D9" s="122"/>
      <c r="E9" s="122"/>
      <c r="F9" s="122"/>
      <c r="G9" s="122"/>
      <c r="H9" s="123"/>
      <c r="I9" s="164" t="s">
        <v>315</v>
      </c>
      <c r="J9" s="125"/>
      <c r="K9" s="125"/>
      <c r="L9" s="125"/>
      <c r="M9" s="125"/>
      <c r="N9" s="125"/>
      <c r="O9" s="125"/>
      <c r="P9" s="125"/>
      <c r="Q9" s="163"/>
      <c r="R9" s="121" t="s">
        <v>314</v>
      </c>
      <c r="S9" s="125"/>
      <c r="T9" s="125"/>
      <c r="U9" s="125"/>
      <c r="V9" s="125"/>
      <c r="W9" s="125"/>
      <c r="X9" s="123"/>
      <c r="Y9" s="532" t="s">
        <v>205</v>
      </c>
      <c r="Z9" s="533"/>
      <c r="AA9" s="534" t="s">
        <v>206</v>
      </c>
      <c r="AB9" s="535"/>
      <c r="AC9" s="536"/>
      <c r="AD9" s="118"/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 ht="14.4" customHeight="1">
      <c r="A10" s="189">
        <f>IF(B10="","",COUNTA($B$8:B10))</f>
        <v>3</v>
      </c>
      <c r="B10" s="121" t="s">
        <v>495</v>
      </c>
      <c r="C10" s="122"/>
      <c r="D10" s="122"/>
      <c r="E10" s="122"/>
      <c r="F10" s="122"/>
      <c r="G10" s="122"/>
      <c r="H10" s="123"/>
      <c r="I10" s="164" t="s">
        <v>496</v>
      </c>
      <c r="J10" s="125"/>
      <c r="K10" s="125"/>
      <c r="L10" s="125"/>
      <c r="M10" s="125"/>
      <c r="N10" s="125"/>
      <c r="O10" s="125"/>
      <c r="P10" s="125"/>
      <c r="Q10" s="163"/>
      <c r="R10" s="121" t="s">
        <v>215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100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275" t="s">
        <v>1743</v>
      </c>
      <c r="AT10" s="167"/>
      <c r="AU10" s="167"/>
      <c r="AV10" s="167"/>
      <c r="AW10" s="167"/>
      <c r="AX10" s="167"/>
      <c r="AY10" s="167"/>
      <c r="AZ10" s="167"/>
      <c r="BA10" s="167"/>
      <c r="BB10" s="167"/>
      <c r="BC10" s="167"/>
      <c r="BD10" s="168"/>
    </row>
    <row r="11" spans="1:56" s="1" customFormat="1" ht="14.4" customHeight="1">
      <c r="A11" s="189">
        <f>IF(B11="","",COUNTA($B$8:B11))</f>
        <v>4</v>
      </c>
      <c r="B11" s="121" t="s">
        <v>497</v>
      </c>
      <c r="C11" s="122"/>
      <c r="D11" s="122"/>
      <c r="E11" s="122"/>
      <c r="F11" s="122"/>
      <c r="G11" s="122"/>
      <c r="H11" s="123"/>
      <c r="I11" s="164" t="s">
        <v>498</v>
      </c>
      <c r="J11" s="125"/>
      <c r="K11" s="125"/>
      <c r="L11" s="125"/>
      <c r="M11" s="125"/>
      <c r="N11" s="125"/>
      <c r="O11" s="125"/>
      <c r="P11" s="125"/>
      <c r="Q11" s="163"/>
      <c r="R11" s="121" t="s">
        <v>215</v>
      </c>
      <c r="S11" s="125"/>
      <c r="T11" s="125"/>
      <c r="U11" s="125"/>
      <c r="V11" s="125"/>
      <c r="W11" s="125"/>
      <c r="X11" s="123"/>
      <c r="Y11" s="532" t="s">
        <v>210</v>
      </c>
      <c r="Z11" s="533"/>
      <c r="AA11" s="534" t="s">
        <v>211</v>
      </c>
      <c r="AB11" s="535"/>
      <c r="AC11" s="536"/>
      <c r="AD11" s="118">
        <v>100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275" t="s">
        <v>1743</v>
      </c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8"/>
    </row>
    <row r="12" spans="1:56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64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64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493</v>
      </c>
      <c r="C14" s="122"/>
      <c r="D14" s="122"/>
      <c r="E14" s="122"/>
      <c r="F14" s="122"/>
      <c r="G14" s="122"/>
      <c r="H14" s="123"/>
      <c r="I14" s="164" t="s">
        <v>494</v>
      </c>
      <c r="J14" s="125"/>
      <c r="K14" s="125"/>
      <c r="L14" s="125"/>
      <c r="M14" s="125"/>
      <c r="N14" s="125"/>
      <c r="O14" s="125"/>
      <c r="P14" s="125"/>
      <c r="Q14" s="163"/>
      <c r="R14" s="121" t="s">
        <v>493</v>
      </c>
      <c r="S14" s="125"/>
      <c r="T14" s="125"/>
      <c r="U14" s="125"/>
      <c r="V14" s="125"/>
      <c r="W14" s="125"/>
      <c r="X14" s="123"/>
      <c r="Y14" s="532" t="s">
        <v>210</v>
      </c>
      <c r="Z14" s="533"/>
      <c r="AA14" s="534" t="s">
        <v>211</v>
      </c>
      <c r="AB14" s="535"/>
      <c r="AC14" s="536"/>
      <c r="AD14" s="118">
        <v>5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8"/>
    </row>
    <row r="15" spans="1:56" s="1" customFormat="1">
      <c r="A15" s="189">
        <f>IF(B15="","",COUNTA($B$8:B15))</f>
        <v>8</v>
      </c>
      <c r="B15" s="121" t="s">
        <v>406</v>
      </c>
      <c r="C15" s="122"/>
      <c r="D15" s="122"/>
      <c r="E15" s="122"/>
      <c r="F15" s="122"/>
      <c r="G15" s="122"/>
      <c r="H15" s="123"/>
      <c r="I15" s="164" t="s">
        <v>327</v>
      </c>
      <c r="J15" s="125"/>
      <c r="K15" s="125"/>
      <c r="L15" s="125"/>
      <c r="M15" s="125"/>
      <c r="N15" s="125"/>
      <c r="O15" s="125"/>
      <c r="P15" s="125"/>
      <c r="Q15" s="163"/>
      <c r="R15" s="121" t="s">
        <v>406</v>
      </c>
      <c r="S15" s="125"/>
      <c r="T15" s="125"/>
      <c r="U15" s="125"/>
      <c r="V15" s="125"/>
      <c r="W15" s="125"/>
      <c r="X15" s="123"/>
      <c r="Y15" s="532" t="s">
        <v>210</v>
      </c>
      <c r="Z15" s="533"/>
      <c r="AA15" s="534" t="s">
        <v>211</v>
      </c>
      <c r="AB15" s="535"/>
      <c r="AC15" s="536"/>
      <c r="AD15" s="118">
        <v>1000</v>
      </c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2" t="s">
        <v>499</v>
      </c>
      <c r="C16" s="122"/>
      <c r="D16" s="122"/>
      <c r="E16" s="122"/>
      <c r="F16" s="122"/>
      <c r="G16" s="122"/>
      <c r="H16" s="122"/>
      <c r="I16" s="190" t="s">
        <v>500</v>
      </c>
      <c r="J16" s="125"/>
      <c r="K16" s="125"/>
      <c r="L16" s="125"/>
      <c r="M16" s="125"/>
      <c r="N16" s="125"/>
      <c r="O16" s="125"/>
      <c r="P16" s="125"/>
      <c r="Q16" s="125"/>
      <c r="R16" s="2" t="s">
        <v>499</v>
      </c>
      <c r="S16" s="122"/>
      <c r="T16" s="3"/>
      <c r="U16" s="3"/>
      <c r="V16" s="3"/>
      <c r="W16" s="3"/>
      <c r="X16" s="3"/>
      <c r="Y16" s="121" t="s">
        <v>210</v>
      </c>
      <c r="Z16" s="186"/>
      <c r="AA16" s="534" t="s">
        <v>229</v>
      </c>
      <c r="AB16" s="535"/>
      <c r="AC16" s="536"/>
      <c r="AD16" s="166"/>
      <c r="AE16" s="127" t="s">
        <v>237</v>
      </c>
      <c r="AF16" s="165"/>
      <c r="AG16" s="165"/>
      <c r="AH16" s="165"/>
      <c r="AI16" s="165"/>
      <c r="AJ16" s="165"/>
      <c r="AK16" s="165"/>
      <c r="AL16" s="165"/>
      <c r="AM16" s="165"/>
      <c r="AN16" s="165"/>
      <c r="AO16" s="169"/>
      <c r="AP16" s="169"/>
      <c r="AQ16" s="169"/>
      <c r="AR16" s="169"/>
      <c r="AS16" s="170" t="s">
        <v>501</v>
      </c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2" t="s">
        <v>502</v>
      </c>
      <c r="C17" s="122"/>
      <c r="D17" s="122"/>
      <c r="E17" s="122"/>
      <c r="F17" s="122"/>
      <c r="G17" s="122"/>
      <c r="H17" s="122"/>
      <c r="I17" s="190" t="s">
        <v>503</v>
      </c>
      <c r="J17" s="125"/>
      <c r="K17" s="125"/>
      <c r="L17" s="125"/>
      <c r="M17" s="125"/>
      <c r="N17" s="125"/>
      <c r="O17" s="125"/>
      <c r="P17" s="125"/>
      <c r="Q17" s="125"/>
      <c r="R17" s="2" t="s">
        <v>502</v>
      </c>
      <c r="S17" s="122"/>
      <c r="T17" s="3"/>
      <c r="U17" s="3"/>
      <c r="V17" s="3"/>
      <c r="W17" s="3"/>
      <c r="X17" s="3"/>
      <c r="Y17" s="121" t="s">
        <v>210</v>
      </c>
      <c r="Z17" s="186"/>
      <c r="AA17" s="534" t="s">
        <v>229</v>
      </c>
      <c r="AB17" s="535"/>
      <c r="AC17" s="536"/>
      <c r="AD17" s="166"/>
      <c r="AE17" s="127" t="s">
        <v>237</v>
      </c>
      <c r="AF17" s="165"/>
      <c r="AG17" s="165"/>
      <c r="AH17" s="165"/>
      <c r="AI17" s="165"/>
      <c r="AJ17" s="165"/>
      <c r="AK17" s="165"/>
      <c r="AL17" s="165"/>
      <c r="AM17" s="165"/>
      <c r="AN17" s="165"/>
      <c r="AO17" s="169"/>
      <c r="AP17" s="169"/>
      <c r="AQ17" s="169"/>
      <c r="AR17" s="169"/>
      <c r="AS17" s="170" t="s">
        <v>504</v>
      </c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89">
        <f>IF(B18="","",COUNTA($B$8:B18))</f>
        <v>11</v>
      </c>
      <c r="B18" s="121" t="s">
        <v>219</v>
      </c>
      <c r="C18" s="122"/>
      <c r="D18" s="122"/>
      <c r="E18" s="122"/>
      <c r="F18" s="122"/>
      <c r="G18" s="122"/>
      <c r="H18" s="123"/>
      <c r="I18" s="190" t="s">
        <v>220</v>
      </c>
      <c r="J18" s="125"/>
      <c r="K18" s="125"/>
      <c r="L18" s="125"/>
      <c r="M18" s="125"/>
      <c r="N18" s="125"/>
      <c r="O18" s="125"/>
      <c r="P18" s="125"/>
      <c r="Q18" s="163"/>
      <c r="R18" s="121" t="s">
        <v>219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18">
        <v>4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>
        <f>IF(B19="","",COUNTA($B$8:B19))</f>
        <v>12</v>
      </c>
      <c r="B19" s="121" t="s">
        <v>221</v>
      </c>
      <c r="C19" s="122"/>
      <c r="D19" s="122"/>
      <c r="E19" s="122"/>
      <c r="F19" s="122"/>
      <c r="G19" s="122"/>
      <c r="H19" s="123"/>
      <c r="I19" s="190" t="s">
        <v>222</v>
      </c>
      <c r="J19" s="125"/>
      <c r="K19" s="125"/>
      <c r="L19" s="125"/>
      <c r="M19" s="125"/>
      <c r="N19" s="125"/>
      <c r="O19" s="125"/>
      <c r="P19" s="125"/>
      <c r="Q19" s="163"/>
      <c r="R19" s="121" t="s">
        <v>221</v>
      </c>
      <c r="S19" s="125"/>
      <c r="T19" s="125"/>
      <c r="U19" s="125"/>
      <c r="V19" s="125"/>
      <c r="W19" s="125"/>
      <c r="X19" s="123"/>
      <c r="Y19" s="532" t="s">
        <v>210</v>
      </c>
      <c r="Z19" s="533"/>
      <c r="AA19" s="534" t="s">
        <v>211</v>
      </c>
      <c r="AB19" s="535"/>
      <c r="AC19" s="536"/>
      <c r="AD19" s="118">
        <v>4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20">
        <f>IF(B20="","",COUNTA($B$8:B20))</f>
        <v>13</v>
      </c>
      <c r="B20" s="121" t="s">
        <v>223</v>
      </c>
      <c r="C20" s="122"/>
      <c r="D20" s="122"/>
      <c r="E20" s="122"/>
      <c r="F20" s="122"/>
      <c r="G20" s="122"/>
      <c r="H20" s="123"/>
      <c r="I20" s="124" t="s">
        <v>224</v>
      </c>
      <c r="J20" s="125"/>
      <c r="K20" s="125"/>
      <c r="L20" s="125"/>
      <c r="M20" s="125"/>
      <c r="N20" s="125"/>
      <c r="O20" s="125"/>
      <c r="P20" s="125"/>
      <c r="Q20" s="163"/>
      <c r="R20" s="121" t="s">
        <v>223</v>
      </c>
      <c r="S20" s="125"/>
      <c r="T20" s="125"/>
      <c r="U20" s="125"/>
      <c r="V20" s="125"/>
      <c r="W20" s="125"/>
      <c r="X20" s="123"/>
      <c r="Y20" s="532" t="s">
        <v>210</v>
      </c>
      <c r="Z20" s="533"/>
      <c r="AA20" s="534" t="s">
        <v>211</v>
      </c>
      <c r="AB20" s="535"/>
      <c r="AC20" s="536"/>
      <c r="AD20" s="118">
        <v>10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20">
        <f>IF(B21="","",COUNTA($B$8:B21))</f>
        <v>14</v>
      </c>
      <c r="B21" s="121" t="s">
        <v>225</v>
      </c>
      <c r="C21" s="122"/>
      <c r="D21" s="122"/>
      <c r="E21" s="122"/>
      <c r="F21" s="122"/>
      <c r="G21" s="122"/>
      <c r="H21" s="123"/>
      <c r="I21" s="124" t="s">
        <v>226</v>
      </c>
      <c r="J21" s="125"/>
      <c r="K21" s="125"/>
      <c r="L21" s="125"/>
      <c r="M21" s="125"/>
      <c r="N21" s="125"/>
      <c r="O21" s="125"/>
      <c r="P21" s="125"/>
      <c r="Q21" s="163"/>
      <c r="R21" s="121" t="s">
        <v>225</v>
      </c>
      <c r="S21" s="125"/>
      <c r="T21" s="125"/>
      <c r="U21" s="125"/>
      <c r="V21" s="125"/>
      <c r="W21" s="125"/>
      <c r="X21" s="123"/>
      <c r="Y21" s="532" t="s">
        <v>210</v>
      </c>
      <c r="Z21" s="533"/>
      <c r="AA21" s="534" t="s">
        <v>211</v>
      </c>
      <c r="AB21" s="535"/>
      <c r="AC21" s="536"/>
      <c r="AD21" s="118">
        <v>10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20">
        <f>IF(B22="","",COUNTA($B$8:B22))</f>
        <v>15</v>
      </c>
      <c r="B22" s="121" t="s">
        <v>227</v>
      </c>
      <c r="C22" s="122"/>
      <c r="D22" s="122"/>
      <c r="E22" s="122"/>
      <c r="F22" s="122"/>
      <c r="G22" s="122"/>
      <c r="H22" s="123"/>
      <c r="I22" s="124" t="s">
        <v>228</v>
      </c>
      <c r="J22" s="125"/>
      <c r="K22" s="125"/>
      <c r="L22" s="125"/>
      <c r="M22" s="125"/>
      <c r="N22" s="125"/>
      <c r="O22" s="125"/>
      <c r="P22" s="125"/>
      <c r="Q22" s="163"/>
      <c r="R22" s="121" t="s">
        <v>227</v>
      </c>
      <c r="S22" s="125"/>
      <c r="T22" s="125"/>
      <c r="U22" s="125"/>
      <c r="V22" s="125"/>
      <c r="W22" s="125"/>
      <c r="X22" s="123"/>
      <c r="Y22" s="532" t="s">
        <v>205</v>
      </c>
      <c r="Z22" s="533"/>
      <c r="AA22" s="534" t="s">
        <v>229</v>
      </c>
      <c r="AB22" s="535"/>
      <c r="AC22" s="536"/>
      <c r="AD22" s="193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20">
        <f>IF(B23="","",COUNTA($B$8:B23))</f>
        <v>16</v>
      </c>
      <c r="B23" s="121" t="s">
        <v>230</v>
      </c>
      <c r="C23" s="122"/>
      <c r="D23" s="122"/>
      <c r="E23" s="122"/>
      <c r="F23" s="122"/>
      <c r="G23" s="122"/>
      <c r="H23" s="123"/>
      <c r="I23" s="124" t="s">
        <v>231</v>
      </c>
      <c r="J23" s="125"/>
      <c r="K23" s="125"/>
      <c r="L23" s="125"/>
      <c r="M23" s="125"/>
      <c r="N23" s="125"/>
      <c r="O23" s="125"/>
      <c r="P23" s="125"/>
      <c r="Q23" s="163"/>
      <c r="R23" s="121" t="s">
        <v>230</v>
      </c>
      <c r="S23" s="125"/>
      <c r="T23" s="125"/>
      <c r="U23" s="125"/>
      <c r="V23" s="125"/>
      <c r="W23" s="125"/>
      <c r="X23" s="123"/>
      <c r="Y23" s="532" t="s">
        <v>210</v>
      </c>
      <c r="Z23" s="533"/>
      <c r="AA23" s="534" t="s">
        <v>211</v>
      </c>
      <c r="AB23" s="535"/>
      <c r="AC23" s="536"/>
      <c r="AD23" s="118">
        <v>10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20">
        <f>IF(B24="","",COUNTA($B$8:B24))</f>
        <v>17</v>
      </c>
      <c r="B24" s="121" t="s">
        <v>232</v>
      </c>
      <c r="C24" s="122"/>
      <c r="D24" s="122"/>
      <c r="E24" s="122"/>
      <c r="F24" s="122"/>
      <c r="G24" s="122"/>
      <c r="H24" s="123"/>
      <c r="I24" s="124" t="s">
        <v>233</v>
      </c>
      <c r="J24" s="125"/>
      <c r="K24" s="125"/>
      <c r="L24" s="125"/>
      <c r="M24" s="125"/>
      <c r="N24" s="125"/>
      <c r="O24" s="125"/>
      <c r="P24" s="125"/>
      <c r="Q24" s="163"/>
      <c r="R24" s="121" t="s">
        <v>232</v>
      </c>
      <c r="S24" s="125"/>
      <c r="T24" s="125"/>
      <c r="U24" s="125"/>
      <c r="V24" s="125"/>
      <c r="W24" s="125"/>
      <c r="X24" s="123"/>
      <c r="Y24" s="532" t="s">
        <v>210</v>
      </c>
      <c r="Z24" s="533"/>
      <c r="AA24" s="534" t="s">
        <v>211</v>
      </c>
      <c r="AB24" s="535"/>
      <c r="AC24" s="536"/>
      <c r="AD24" s="193">
        <v>10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20">
        <f>IF(B25="","",COUNTA($B$8:B25))</f>
        <v>18</v>
      </c>
      <c r="B25" s="121" t="s">
        <v>234</v>
      </c>
      <c r="C25" s="122"/>
      <c r="D25" s="122"/>
      <c r="E25" s="122"/>
      <c r="F25" s="122"/>
      <c r="G25" s="122"/>
      <c r="H25" s="123"/>
      <c r="I25" s="124" t="s">
        <v>235</v>
      </c>
      <c r="J25" s="125"/>
      <c r="K25" s="125"/>
      <c r="L25" s="125"/>
      <c r="M25" s="125"/>
      <c r="N25" s="125"/>
      <c r="O25" s="125"/>
      <c r="P25" s="125"/>
      <c r="Q25" s="163"/>
      <c r="R25" s="164" t="s">
        <v>234</v>
      </c>
      <c r="S25" s="125"/>
      <c r="T25" s="125"/>
      <c r="U25" s="125"/>
      <c r="V25" s="125"/>
      <c r="W25" s="125"/>
      <c r="X25" s="123"/>
      <c r="Y25" s="532" t="s">
        <v>205</v>
      </c>
      <c r="Z25" s="533"/>
      <c r="AA25" s="534" t="s">
        <v>229</v>
      </c>
      <c r="AB25" s="535"/>
      <c r="AC25" s="536"/>
      <c r="AD25" s="193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 t="str">
        <f>IF(B26="","",COUNTA($B$8:B26))</f>
        <v/>
      </c>
      <c r="B26" s="121"/>
      <c r="C26" s="122"/>
      <c r="D26" s="122"/>
      <c r="E26" s="122"/>
      <c r="F26" s="122"/>
      <c r="G26" s="122"/>
      <c r="H26" s="123"/>
      <c r="I26" s="164"/>
      <c r="J26" s="125"/>
      <c r="K26" s="125"/>
      <c r="L26" s="125"/>
      <c r="M26" s="125"/>
      <c r="N26" s="125"/>
      <c r="O26" s="125"/>
      <c r="P26" s="125"/>
      <c r="Q26" s="163"/>
      <c r="R26" s="121"/>
      <c r="S26" s="125"/>
      <c r="T26" s="125"/>
      <c r="U26" s="125"/>
      <c r="V26" s="125"/>
      <c r="W26" s="125"/>
      <c r="X26" s="123"/>
      <c r="Y26" s="532"/>
      <c r="Z26" s="533"/>
      <c r="AA26" s="534"/>
      <c r="AB26" s="535"/>
      <c r="AC26" s="536"/>
      <c r="AD26" s="118"/>
      <c r="AE26" s="119"/>
      <c r="AF26" s="119"/>
      <c r="AG26" s="119"/>
      <c r="AH26" s="127"/>
      <c r="AI26" s="127"/>
      <c r="AJ26" s="127"/>
      <c r="AK26" s="127"/>
      <c r="AL26" s="127"/>
      <c r="AM26" s="127"/>
      <c r="AN26" s="127"/>
      <c r="AO26" s="119"/>
      <c r="AP26" s="119"/>
      <c r="AQ26" s="119"/>
      <c r="AR26" s="119"/>
      <c r="AS26" s="124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9"/>
    </row>
    <row r="27" spans="1:56" s="1" customFormat="1">
      <c r="A27" s="189" t="str">
        <f>IF(B27="","",COUNTA($B$8:B27))</f>
        <v/>
      </c>
      <c r="B27" s="121"/>
      <c r="C27" s="188"/>
      <c r="D27" s="188"/>
      <c r="E27" s="188"/>
      <c r="F27" s="188"/>
      <c r="G27" s="188"/>
      <c r="H27" s="188"/>
      <c r="I27" s="164"/>
      <c r="J27" s="194"/>
      <c r="K27" s="194"/>
      <c r="L27" s="194"/>
      <c r="M27" s="194"/>
      <c r="N27" s="194"/>
      <c r="O27" s="194"/>
      <c r="P27" s="194"/>
      <c r="Q27" s="194"/>
      <c r="R27" s="121"/>
      <c r="S27" s="188"/>
      <c r="T27" s="188"/>
      <c r="U27" s="188"/>
      <c r="V27" s="188"/>
      <c r="W27" s="188"/>
      <c r="X27" s="188"/>
      <c r="Y27" s="532"/>
      <c r="Z27" s="566"/>
      <c r="AA27" s="534"/>
      <c r="AB27" s="535"/>
      <c r="AC27" s="536"/>
      <c r="AD27" s="118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24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9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66"/>
      <c r="Z28" s="558"/>
      <c r="AA28" s="468"/>
      <c r="AB28" s="469"/>
      <c r="AC28" s="470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6"/>
      <c r="Z29" s="558"/>
      <c r="AA29" s="468"/>
      <c r="AB29" s="469"/>
      <c r="AC29" s="470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6"/>
      <c r="Z30" s="558"/>
      <c r="AA30" s="468"/>
      <c r="AB30" s="469"/>
      <c r="AC30" s="470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6"/>
      <c r="Z31" s="558"/>
      <c r="AA31" s="468"/>
      <c r="AB31" s="469"/>
      <c r="AC31" s="470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6"/>
      <c r="Z32" s="558"/>
      <c r="AA32" s="468"/>
      <c r="AB32" s="469"/>
      <c r="AC32" s="470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6"/>
      <c r="Z33" s="558"/>
      <c r="AA33" s="468"/>
      <c r="AB33" s="469"/>
      <c r="AC33" s="470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8">
    <mergeCell ref="A1:H4"/>
    <mergeCell ref="AU4:AY4"/>
    <mergeCell ref="AG6:AG7"/>
    <mergeCell ref="AH6:AH7"/>
    <mergeCell ref="AI6:AR6"/>
    <mergeCell ref="AS6:BD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15:Z15"/>
    <mergeCell ref="AA15:AC15"/>
    <mergeCell ref="Y20:Z20"/>
    <mergeCell ref="AA20:AC20"/>
    <mergeCell ref="Y13:Z13"/>
    <mergeCell ref="AA13:AC13"/>
    <mergeCell ref="Y8:Z8"/>
    <mergeCell ref="AA8:AC8"/>
    <mergeCell ref="Y9:Z9"/>
    <mergeCell ref="AA9:AC9"/>
    <mergeCell ref="Y11:Z11"/>
    <mergeCell ref="AA11:AC11"/>
    <mergeCell ref="Y10:Z10"/>
    <mergeCell ref="AA10:AC10"/>
    <mergeCell ref="Y12:Z12"/>
    <mergeCell ref="AA12:AC12"/>
    <mergeCell ref="Y14:Z14"/>
    <mergeCell ref="AA14:AC14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34:Z34"/>
    <mergeCell ref="AA34:AC34"/>
    <mergeCell ref="Y35:Z35"/>
    <mergeCell ref="AA35:AC35"/>
    <mergeCell ref="AA16:AC16"/>
    <mergeCell ref="AA17:AC17"/>
    <mergeCell ref="Y18:Z18"/>
    <mergeCell ref="AA18:AC18"/>
    <mergeCell ref="Y19:Z19"/>
    <mergeCell ref="AA19:AC19"/>
    <mergeCell ref="Y30:Z30"/>
    <mergeCell ref="AA30:AC30"/>
    <mergeCell ref="Y31:Z31"/>
    <mergeCell ref="AA31:AC31"/>
    <mergeCell ref="Y32:Z32"/>
    <mergeCell ref="AA32:AC32"/>
    <mergeCell ref="Y33:Z33"/>
    <mergeCell ref="AA33:AC33"/>
    <mergeCell ref="Y27:Z27"/>
    <mergeCell ref="AA27:AC27"/>
    <mergeCell ref="Y28:Z28"/>
    <mergeCell ref="AA28:AC28"/>
    <mergeCell ref="Y29:Z29"/>
    <mergeCell ref="AA29:AC29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45:Z45"/>
    <mergeCell ref="AA45:AC45"/>
  </mergeCells>
  <phoneticPr fontId="5"/>
  <dataValidations count="3"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成型実績明細情報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t_cf_seikei_jisseki_m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352</v>
      </c>
      <c r="C9" s="122"/>
      <c r="D9" s="122"/>
      <c r="E9" s="122"/>
      <c r="F9" s="122"/>
      <c r="G9" s="122"/>
      <c r="H9" s="123"/>
      <c r="I9" s="164" t="s">
        <v>353</v>
      </c>
      <c r="J9" s="125"/>
      <c r="K9" s="125"/>
      <c r="L9" s="125"/>
      <c r="M9" s="125"/>
      <c r="N9" s="125"/>
      <c r="O9" s="125"/>
      <c r="P9" s="125"/>
      <c r="Q9" s="163"/>
      <c r="R9" s="121" t="s">
        <v>505</v>
      </c>
      <c r="S9" s="125"/>
      <c r="T9" s="125"/>
      <c r="U9" s="125"/>
      <c r="V9" s="125"/>
      <c r="W9" s="125"/>
      <c r="X9" s="123"/>
      <c r="Y9" s="532" t="s">
        <v>205</v>
      </c>
      <c r="Z9" s="533"/>
      <c r="AA9" s="534" t="s">
        <v>206</v>
      </c>
      <c r="AB9" s="535"/>
      <c r="AC9" s="536"/>
      <c r="AD9" s="118"/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208</v>
      </c>
      <c r="C10" s="122"/>
      <c r="D10" s="122"/>
      <c r="E10" s="122"/>
      <c r="F10" s="122"/>
      <c r="G10" s="122"/>
      <c r="H10" s="123"/>
      <c r="I10" s="164" t="s">
        <v>209</v>
      </c>
      <c r="J10" s="125"/>
      <c r="K10" s="125"/>
      <c r="L10" s="125"/>
      <c r="M10" s="125"/>
      <c r="N10" s="125"/>
      <c r="O10" s="125"/>
      <c r="P10" s="125"/>
      <c r="Q10" s="163"/>
      <c r="R10" s="121" t="s">
        <v>208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214</v>
      </c>
      <c r="C11" s="122"/>
      <c r="D11" s="122"/>
      <c r="E11" s="122"/>
      <c r="F11" s="122"/>
      <c r="G11" s="122"/>
      <c r="H11" s="123"/>
      <c r="I11" s="164" t="s">
        <v>351</v>
      </c>
      <c r="J11" s="125"/>
      <c r="K11" s="125"/>
      <c r="L11" s="125"/>
      <c r="M11" s="125"/>
      <c r="N11" s="125"/>
      <c r="O11" s="125"/>
      <c r="P11" s="125"/>
      <c r="Q11" s="163"/>
      <c r="R11" s="121" t="s">
        <v>214</v>
      </c>
      <c r="S11" s="125"/>
      <c r="T11" s="125"/>
      <c r="U11" s="125"/>
      <c r="V11" s="125"/>
      <c r="W11" s="125"/>
      <c r="X11" s="123"/>
      <c r="Y11" s="532" t="s">
        <v>210</v>
      </c>
      <c r="Z11" s="533"/>
      <c r="AA11" s="534" t="s">
        <v>211</v>
      </c>
      <c r="AB11" s="535"/>
      <c r="AC11" s="536"/>
      <c r="AD11" s="118">
        <v>4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8"/>
    </row>
    <row r="12" spans="1:56" s="1" customFormat="1">
      <c r="A12" s="189">
        <f>IF(B12="","",COUNTA($B$8:B12))</f>
        <v>5</v>
      </c>
      <c r="B12" s="187" t="s">
        <v>440</v>
      </c>
      <c r="C12" s="188"/>
      <c r="D12" s="188"/>
      <c r="E12" s="188"/>
      <c r="F12" s="188"/>
      <c r="G12" s="188"/>
      <c r="H12" s="188"/>
      <c r="I12" s="187" t="s">
        <v>473</v>
      </c>
      <c r="J12" s="194"/>
      <c r="K12" s="194"/>
      <c r="L12" s="194"/>
      <c r="M12" s="194"/>
      <c r="N12" s="194"/>
      <c r="O12" s="194"/>
      <c r="P12" s="194"/>
      <c r="Q12" s="194"/>
      <c r="R12" s="187" t="s">
        <v>440</v>
      </c>
      <c r="S12" s="188"/>
      <c r="T12" s="188"/>
      <c r="U12" s="188"/>
      <c r="V12" s="188"/>
      <c r="W12" s="188"/>
      <c r="X12" s="188"/>
      <c r="Y12" s="532" t="s">
        <v>210</v>
      </c>
      <c r="Z12" s="533"/>
      <c r="AA12" s="534" t="s">
        <v>211</v>
      </c>
      <c r="AB12" s="535"/>
      <c r="AC12" s="536"/>
      <c r="AD12" s="195">
        <v>15</v>
      </c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87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2"/>
    </row>
    <row r="13" spans="1:56" s="1" customFormat="1">
      <c r="A13" s="189">
        <f>IF(B13="","",COUNTA($B$8:B13))</f>
        <v>6</v>
      </c>
      <c r="B13" s="187" t="s">
        <v>506</v>
      </c>
      <c r="C13" s="188"/>
      <c r="D13" s="188"/>
      <c r="E13" s="188"/>
      <c r="F13" s="188"/>
      <c r="G13" s="188"/>
      <c r="H13" s="188"/>
      <c r="I13" s="187" t="s">
        <v>507</v>
      </c>
      <c r="J13" s="194"/>
      <c r="K13" s="194"/>
      <c r="L13" s="194"/>
      <c r="M13" s="194"/>
      <c r="N13" s="194"/>
      <c r="O13" s="194"/>
      <c r="P13" s="194"/>
      <c r="Q13" s="194"/>
      <c r="R13" s="187" t="s">
        <v>506</v>
      </c>
      <c r="S13" s="188"/>
      <c r="T13" s="188"/>
      <c r="U13" s="188"/>
      <c r="V13" s="188"/>
      <c r="W13" s="188"/>
      <c r="X13" s="188"/>
      <c r="Y13" s="532" t="s">
        <v>210</v>
      </c>
      <c r="Z13" s="533"/>
      <c r="AA13" s="534" t="s">
        <v>211</v>
      </c>
      <c r="AB13" s="535"/>
      <c r="AC13" s="536"/>
      <c r="AD13" s="193">
        <v>4</v>
      </c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87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2"/>
    </row>
    <row r="14" spans="1:56" s="1" customFormat="1">
      <c r="A14" s="189">
        <f>IF(B14="","",COUNTA($B$8:B14))</f>
        <v>7</v>
      </c>
      <c r="B14" s="187" t="s">
        <v>508</v>
      </c>
      <c r="C14" s="188"/>
      <c r="D14" s="188"/>
      <c r="E14" s="188"/>
      <c r="F14" s="188"/>
      <c r="G14" s="188"/>
      <c r="H14" s="188"/>
      <c r="I14" s="187" t="s">
        <v>509</v>
      </c>
      <c r="J14" s="194"/>
      <c r="K14" s="194"/>
      <c r="L14" s="194"/>
      <c r="M14" s="194"/>
      <c r="N14" s="194"/>
      <c r="O14" s="194"/>
      <c r="P14" s="194"/>
      <c r="Q14" s="194"/>
      <c r="R14" s="187" t="s">
        <v>508</v>
      </c>
      <c r="S14" s="188"/>
      <c r="T14" s="188"/>
      <c r="U14" s="188"/>
      <c r="V14" s="188"/>
      <c r="W14" s="188"/>
      <c r="X14" s="188"/>
      <c r="Y14" s="532" t="s">
        <v>243</v>
      </c>
      <c r="Z14" s="533"/>
      <c r="AA14" s="534" t="s">
        <v>244</v>
      </c>
      <c r="AB14" s="535"/>
      <c r="AC14" s="536"/>
      <c r="AD14" s="195">
        <v>5</v>
      </c>
      <c r="AE14" s="119">
        <v>1</v>
      </c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87" t="s">
        <v>510</v>
      </c>
      <c r="C15" s="188"/>
      <c r="D15" s="188"/>
      <c r="E15" s="188"/>
      <c r="F15" s="188"/>
      <c r="G15" s="188"/>
      <c r="H15" s="188"/>
      <c r="I15" s="187" t="s">
        <v>511</v>
      </c>
      <c r="J15" s="194"/>
      <c r="K15" s="194"/>
      <c r="L15" s="194"/>
      <c r="M15" s="194"/>
      <c r="N15" s="194"/>
      <c r="O15" s="194"/>
      <c r="P15" s="194"/>
      <c r="Q15" s="194"/>
      <c r="R15" s="187" t="s">
        <v>510</v>
      </c>
      <c r="S15" s="188"/>
      <c r="T15" s="188"/>
      <c r="U15" s="188"/>
      <c r="V15" s="188"/>
      <c r="W15" s="188"/>
      <c r="X15" s="188"/>
      <c r="Y15" s="532" t="s">
        <v>243</v>
      </c>
      <c r="Z15" s="533"/>
      <c r="AA15" s="534" t="s">
        <v>244</v>
      </c>
      <c r="AB15" s="535"/>
      <c r="AC15" s="536"/>
      <c r="AD15" s="195">
        <v>5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87" t="s">
        <v>512</v>
      </c>
      <c r="C16" s="188"/>
      <c r="D16" s="188"/>
      <c r="E16" s="188"/>
      <c r="F16" s="188"/>
      <c r="G16" s="188"/>
      <c r="H16" s="188"/>
      <c r="I16" s="187" t="s">
        <v>512</v>
      </c>
      <c r="J16" s="194"/>
      <c r="K16" s="194"/>
      <c r="L16" s="194"/>
      <c r="M16" s="194"/>
      <c r="N16" s="194"/>
      <c r="O16" s="194"/>
      <c r="P16" s="194"/>
      <c r="Q16" s="194"/>
      <c r="R16" s="187" t="s">
        <v>512</v>
      </c>
      <c r="S16" s="188"/>
      <c r="T16" s="188"/>
      <c r="U16" s="188"/>
      <c r="V16" s="188"/>
      <c r="W16" s="188"/>
      <c r="X16" s="188"/>
      <c r="Y16" s="532" t="s">
        <v>243</v>
      </c>
      <c r="Z16" s="533"/>
      <c r="AA16" s="534" t="s">
        <v>244</v>
      </c>
      <c r="AB16" s="535"/>
      <c r="AC16" s="536"/>
      <c r="AD16" s="195">
        <v>5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89">
        <f>IF(B17="","",COUNTA($B$8:B17))</f>
        <v>10</v>
      </c>
      <c r="B17" s="187" t="s">
        <v>437</v>
      </c>
      <c r="C17" s="188"/>
      <c r="D17" s="188"/>
      <c r="E17" s="188"/>
      <c r="F17" s="188"/>
      <c r="G17" s="188"/>
      <c r="H17" s="188"/>
      <c r="I17" s="187" t="s">
        <v>438</v>
      </c>
      <c r="J17" s="194"/>
      <c r="K17" s="194"/>
      <c r="L17" s="194"/>
      <c r="M17" s="194"/>
      <c r="N17" s="194"/>
      <c r="O17" s="194"/>
      <c r="P17" s="194"/>
      <c r="Q17" s="194"/>
      <c r="R17" s="187" t="s">
        <v>437</v>
      </c>
      <c r="S17" s="188"/>
      <c r="T17" s="188"/>
      <c r="U17" s="188"/>
      <c r="V17" s="188"/>
      <c r="W17" s="188"/>
      <c r="X17" s="188"/>
      <c r="Y17" s="532" t="s">
        <v>210</v>
      </c>
      <c r="Z17" s="533"/>
      <c r="AA17" s="534" t="s">
        <v>211</v>
      </c>
      <c r="AB17" s="535"/>
      <c r="AC17" s="536"/>
      <c r="AD17" s="193">
        <v>4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4" t="s">
        <v>513</v>
      </c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514</v>
      </c>
      <c r="C18" s="188"/>
      <c r="D18" s="188"/>
      <c r="E18" s="188"/>
      <c r="F18" s="188"/>
      <c r="G18" s="188"/>
      <c r="H18" s="188"/>
      <c r="I18" s="190" t="s">
        <v>515</v>
      </c>
      <c r="J18" s="125"/>
      <c r="K18" s="125"/>
      <c r="L18" s="125"/>
      <c r="M18" s="125"/>
      <c r="N18" s="125"/>
      <c r="O18" s="125"/>
      <c r="P18" s="125"/>
      <c r="Q18" s="163"/>
      <c r="R18" s="187" t="s">
        <v>514</v>
      </c>
      <c r="S18" s="125"/>
      <c r="T18" s="125"/>
      <c r="U18" s="125"/>
      <c r="V18" s="125"/>
      <c r="W18" s="125"/>
      <c r="X18" s="123"/>
      <c r="Y18" s="532" t="s">
        <v>243</v>
      </c>
      <c r="Z18" s="533"/>
      <c r="AA18" s="534" t="s">
        <v>244</v>
      </c>
      <c r="AB18" s="535"/>
      <c r="AC18" s="536"/>
      <c r="AD18" s="118">
        <v>1</v>
      </c>
      <c r="AE18" s="119"/>
      <c r="AF18" s="119"/>
      <c r="AG18" s="119"/>
      <c r="AH18" s="127">
        <v>0</v>
      </c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 t="s">
        <v>516</v>
      </c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21" t="s">
        <v>406</v>
      </c>
      <c r="C19" s="122"/>
      <c r="D19" s="122"/>
      <c r="E19" s="122"/>
      <c r="F19" s="122"/>
      <c r="G19" s="122"/>
      <c r="H19" s="123"/>
      <c r="I19" s="164" t="s">
        <v>327</v>
      </c>
      <c r="J19" s="125"/>
      <c r="K19" s="125"/>
      <c r="L19" s="125"/>
      <c r="M19" s="125"/>
      <c r="N19" s="125"/>
      <c r="O19" s="125"/>
      <c r="P19" s="125"/>
      <c r="Q19" s="163"/>
      <c r="R19" s="121" t="s">
        <v>406</v>
      </c>
      <c r="S19" s="125"/>
      <c r="T19" s="125"/>
      <c r="U19" s="125"/>
      <c r="V19" s="125"/>
      <c r="W19" s="125"/>
      <c r="X19" s="123"/>
      <c r="Y19" s="532" t="s">
        <v>210</v>
      </c>
      <c r="Z19" s="533"/>
      <c r="AA19" s="534" t="s">
        <v>211</v>
      </c>
      <c r="AB19" s="535"/>
      <c r="AC19" s="536"/>
      <c r="AD19" s="118">
        <v>1000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>
        <f>IF(B20="","",COUNTA($B$8:B20))</f>
        <v>13</v>
      </c>
      <c r="B20" s="121" t="s">
        <v>219</v>
      </c>
      <c r="C20" s="122"/>
      <c r="D20" s="122"/>
      <c r="E20" s="122"/>
      <c r="F20" s="122"/>
      <c r="G20" s="122"/>
      <c r="H20" s="123"/>
      <c r="I20" s="190" t="s">
        <v>220</v>
      </c>
      <c r="J20" s="125"/>
      <c r="K20" s="125"/>
      <c r="L20" s="125"/>
      <c r="M20" s="125"/>
      <c r="N20" s="125"/>
      <c r="O20" s="125"/>
      <c r="P20" s="125"/>
      <c r="Q20" s="163"/>
      <c r="R20" s="121" t="s">
        <v>219</v>
      </c>
      <c r="S20" s="125"/>
      <c r="T20" s="125"/>
      <c r="U20" s="125"/>
      <c r="V20" s="125"/>
      <c r="W20" s="125"/>
      <c r="X20" s="123"/>
      <c r="Y20" s="532" t="s">
        <v>210</v>
      </c>
      <c r="Z20" s="533"/>
      <c r="AA20" s="534" t="s">
        <v>211</v>
      </c>
      <c r="AB20" s="535"/>
      <c r="AC20" s="536"/>
      <c r="AD20" s="118">
        <v>4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89">
        <f>IF(B21="","",COUNTA($B$8:B21))</f>
        <v>14</v>
      </c>
      <c r="B21" s="121" t="s">
        <v>221</v>
      </c>
      <c r="C21" s="122"/>
      <c r="D21" s="122"/>
      <c r="E21" s="122"/>
      <c r="F21" s="122"/>
      <c r="G21" s="122"/>
      <c r="H21" s="123"/>
      <c r="I21" s="190" t="s">
        <v>222</v>
      </c>
      <c r="J21" s="125"/>
      <c r="K21" s="125"/>
      <c r="L21" s="125"/>
      <c r="M21" s="125"/>
      <c r="N21" s="125"/>
      <c r="O21" s="125"/>
      <c r="P21" s="125"/>
      <c r="Q21" s="163"/>
      <c r="R21" s="121" t="s">
        <v>221</v>
      </c>
      <c r="S21" s="125"/>
      <c r="T21" s="125"/>
      <c r="U21" s="125"/>
      <c r="V21" s="125"/>
      <c r="W21" s="125"/>
      <c r="X21" s="123"/>
      <c r="Y21" s="532" t="s">
        <v>210</v>
      </c>
      <c r="Z21" s="533"/>
      <c r="AA21" s="534" t="s">
        <v>211</v>
      </c>
      <c r="AB21" s="535"/>
      <c r="AC21" s="536"/>
      <c r="AD21" s="118">
        <v>4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15</v>
      </c>
      <c r="B22" s="121" t="s">
        <v>223</v>
      </c>
      <c r="C22" s="122"/>
      <c r="D22" s="122"/>
      <c r="E22" s="122"/>
      <c r="F22" s="122"/>
      <c r="G22" s="122"/>
      <c r="H22" s="123"/>
      <c r="I22" s="124" t="s">
        <v>224</v>
      </c>
      <c r="J22" s="125"/>
      <c r="K22" s="125"/>
      <c r="L22" s="125"/>
      <c r="M22" s="125"/>
      <c r="N22" s="125"/>
      <c r="O22" s="125"/>
      <c r="P22" s="125"/>
      <c r="Q22" s="163"/>
      <c r="R22" s="121" t="s">
        <v>223</v>
      </c>
      <c r="S22" s="125"/>
      <c r="T22" s="125"/>
      <c r="U22" s="125"/>
      <c r="V22" s="125"/>
      <c r="W22" s="125"/>
      <c r="X22" s="123"/>
      <c r="Y22" s="532" t="s">
        <v>210</v>
      </c>
      <c r="Z22" s="533"/>
      <c r="AA22" s="534" t="s">
        <v>211</v>
      </c>
      <c r="AB22" s="535"/>
      <c r="AC22" s="536"/>
      <c r="AD22" s="118">
        <v>10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20">
        <f>IF(B23="","",COUNTA($B$8:B23))</f>
        <v>16</v>
      </c>
      <c r="B23" s="121" t="s">
        <v>225</v>
      </c>
      <c r="C23" s="122"/>
      <c r="D23" s="122"/>
      <c r="E23" s="122"/>
      <c r="F23" s="122"/>
      <c r="G23" s="122"/>
      <c r="H23" s="123"/>
      <c r="I23" s="124" t="s">
        <v>226</v>
      </c>
      <c r="J23" s="125"/>
      <c r="K23" s="125"/>
      <c r="L23" s="125"/>
      <c r="M23" s="125"/>
      <c r="N23" s="125"/>
      <c r="O23" s="125"/>
      <c r="P23" s="125"/>
      <c r="Q23" s="163"/>
      <c r="R23" s="121" t="s">
        <v>225</v>
      </c>
      <c r="S23" s="125"/>
      <c r="T23" s="125"/>
      <c r="U23" s="125"/>
      <c r="V23" s="125"/>
      <c r="W23" s="125"/>
      <c r="X23" s="123"/>
      <c r="Y23" s="532" t="s">
        <v>210</v>
      </c>
      <c r="Z23" s="533"/>
      <c r="AA23" s="534" t="s">
        <v>211</v>
      </c>
      <c r="AB23" s="535"/>
      <c r="AC23" s="536"/>
      <c r="AD23" s="118">
        <v>10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20">
        <f>IF(B24="","",COUNTA($B$8:B24))</f>
        <v>17</v>
      </c>
      <c r="B24" s="121" t="s">
        <v>227</v>
      </c>
      <c r="C24" s="122"/>
      <c r="D24" s="122"/>
      <c r="E24" s="122"/>
      <c r="F24" s="122"/>
      <c r="G24" s="122"/>
      <c r="H24" s="123"/>
      <c r="I24" s="124" t="s">
        <v>228</v>
      </c>
      <c r="J24" s="125"/>
      <c r="K24" s="125"/>
      <c r="L24" s="125"/>
      <c r="M24" s="125"/>
      <c r="N24" s="125"/>
      <c r="O24" s="125"/>
      <c r="P24" s="125"/>
      <c r="Q24" s="163"/>
      <c r="R24" s="121" t="s">
        <v>227</v>
      </c>
      <c r="S24" s="125"/>
      <c r="T24" s="125"/>
      <c r="U24" s="125"/>
      <c r="V24" s="125"/>
      <c r="W24" s="125"/>
      <c r="X24" s="123"/>
      <c r="Y24" s="532" t="s">
        <v>205</v>
      </c>
      <c r="Z24" s="533"/>
      <c r="AA24" s="534" t="s">
        <v>229</v>
      </c>
      <c r="AB24" s="535"/>
      <c r="AC24" s="536"/>
      <c r="AD24" s="193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20">
        <f>IF(B25="","",COUNTA($B$8:B25))</f>
        <v>18</v>
      </c>
      <c r="B25" s="121" t="s">
        <v>230</v>
      </c>
      <c r="C25" s="122"/>
      <c r="D25" s="122"/>
      <c r="E25" s="122"/>
      <c r="F25" s="122"/>
      <c r="G25" s="122"/>
      <c r="H25" s="123"/>
      <c r="I25" s="124" t="s">
        <v>231</v>
      </c>
      <c r="J25" s="125"/>
      <c r="K25" s="125"/>
      <c r="L25" s="125"/>
      <c r="M25" s="125"/>
      <c r="N25" s="125"/>
      <c r="O25" s="125"/>
      <c r="P25" s="125"/>
      <c r="Q25" s="163"/>
      <c r="R25" s="121" t="s">
        <v>230</v>
      </c>
      <c r="S25" s="125"/>
      <c r="T25" s="125"/>
      <c r="U25" s="125"/>
      <c r="V25" s="125"/>
      <c r="W25" s="125"/>
      <c r="X25" s="123"/>
      <c r="Y25" s="532" t="s">
        <v>210</v>
      </c>
      <c r="Z25" s="533"/>
      <c r="AA25" s="534" t="s">
        <v>211</v>
      </c>
      <c r="AB25" s="535"/>
      <c r="AC25" s="536"/>
      <c r="AD25" s="118">
        <v>10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20">
        <f>IF(B26="","",COUNTA($B$8:B26))</f>
        <v>19</v>
      </c>
      <c r="B26" s="121" t="s">
        <v>232</v>
      </c>
      <c r="C26" s="122"/>
      <c r="D26" s="122"/>
      <c r="E26" s="122"/>
      <c r="F26" s="122"/>
      <c r="G26" s="122"/>
      <c r="H26" s="123"/>
      <c r="I26" s="124" t="s">
        <v>233</v>
      </c>
      <c r="J26" s="125"/>
      <c r="K26" s="125"/>
      <c r="L26" s="125"/>
      <c r="M26" s="125"/>
      <c r="N26" s="125"/>
      <c r="O26" s="125"/>
      <c r="P26" s="125"/>
      <c r="Q26" s="163"/>
      <c r="R26" s="121" t="s">
        <v>232</v>
      </c>
      <c r="S26" s="125"/>
      <c r="T26" s="125"/>
      <c r="U26" s="125"/>
      <c r="V26" s="125"/>
      <c r="W26" s="125"/>
      <c r="X26" s="123"/>
      <c r="Y26" s="532" t="s">
        <v>210</v>
      </c>
      <c r="Z26" s="533"/>
      <c r="AA26" s="534" t="s">
        <v>211</v>
      </c>
      <c r="AB26" s="535"/>
      <c r="AC26" s="536"/>
      <c r="AD26" s="193">
        <v>10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20">
        <f>IF(B27="","",COUNTA($B$8:B27))</f>
        <v>20</v>
      </c>
      <c r="B27" s="121" t="s">
        <v>234</v>
      </c>
      <c r="C27" s="122"/>
      <c r="D27" s="122"/>
      <c r="E27" s="122"/>
      <c r="F27" s="122"/>
      <c r="G27" s="122"/>
      <c r="H27" s="123"/>
      <c r="I27" s="124" t="s">
        <v>235</v>
      </c>
      <c r="J27" s="125"/>
      <c r="K27" s="125"/>
      <c r="L27" s="125"/>
      <c r="M27" s="125"/>
      <c r="N27" s="125"/>
      <c r="O27" s="125"/>
      <c r="P27" s="125"/>
      <c r="Q27" s="163"/>
      <c r="R27" s="164" t="s">
        <v>234</v>
      </c>
      <c r="S27" s="125"/>
      <c r="T27" s="125"/>
      <c r="U27" s="125"/>
      <c r="V27" s="125"/>
      <c r="W27" s="125"/>
      <c r="X27" s="123"/>
      <c r="Y27" s="532" t="s">
        <v>205</v>
      </c>
      <c r="Z27" s="533"/>
      <c r="AA27" s="534" t="s">
        <v>229</v>
      </c>
      <c r="AB27" s="535"/>
      <c r="AC27" s="536"/>
      <c r="AD27" s="193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 t="str">
        <f>IF(B28="","",COUNTA($B$8:B28))</f>
        <v/>
      </c>
      <c r="B28" s="121"/>
      <c r="C28" s="122"/>
      <c r="D28" s="122"/>
      <c r="E28" s="122"/>
      <c r="F28" s="122"/>
      <c r="G28" s="122"/>
      <c r="H28" s="123"/>
      <c r="I28" s="164"/>
      <c r="J28" s="125"/>
      <c r="K28" s="125"/>
      <c r="L28" s="125"/>
      <c r="M28" s="125"/>
      <c r="N28" s="125"/>
      <c r="O28" s="125"/>
      <c r="P28" s="125"/>
      <c r="Q28" s="163"/>
      <c r="R28" s="121"/>
      <c r="S28" s="125"/>
      <c r="T28" s="125"/>
      <c r="U28" s="125"/>
      <c r="V28" s="125"/>
      <c r="W28" s="125"/>
      <c r="X28" s="123"/>
      <c r="Y28" s="532"/>
      <c r="Z28" s="533"/>
      <c r="AA28" s="534"/>
      <c r="AB28" s="535"/>
      <c r="AC28" s="536"/>
      <c r="AD28" s="118"/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6" s="1" customFormat="1">
      <c r="A29" s="189" t="str">
        <f>IF(B29="","",COUNTA($B$8:B29))</f>
        <v/>
      </c>
      <c r="B29" s="121"/>
      <c r="C29" s="188"/>
      <c r="D29" s="188"/>
      <c r="E29" s="188"/>
      <c r="F29" s="188"/>
      <c r="G29" s="188"/>
      <c r="H29" s="188"/>
      <c r="I29" s="164"/>
      <c r="J29" s="194"/>
      <c r="K29" s="194"/>
      <c r="L29" s="194"/>
      <c r="M29" s="194"/>
      <c r="N29" s="194"/>
      <c r="O29" s="194"/>
      <c r="P29" s="194"/>
      <c r="Q29" s="194"/>
      <c r="R29" s="121"/>
      <c r="S29" s="188"/>
      <c r="T29" s="188"/>
      <c r="U29" s="188"/>
      <c r="V29" s="188"/>
      <c r="W29" s="188"/>
      <c r="X29" s="188"/>
      <c r="Y29" s="532"/>
      <c r="Z29" s="566"/>
      <c r="AA29" s="534"/>
      <c r="AB29" s="535"/>
      <c r="AC29" s="536"/>
      <c r="AD29" s="118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6"/>
      <c r="Z30" s="558"/>
      <c r="AA30" s="468"/>
      <c r="AB30" s="469"/>
      <c r="AC30" s="470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6"/>
      <c r="Z31" s="558"/>
      <c r="AA31" s="468"/>
      <c r="AB31" s="469"/>
      <c r="AC31" s="470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6"/>
      <c r="Z32" s="558"/>
      <c r="AA32" s="468"/>
      <c r="AB32" s="469"/>
      <c r="AC32" s="470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6"/>
      <c r="Z33" s="558"/>
      <c r="AA33" s="468"/>
      <c r="AB33" s="469"/>
      <c r="AC33" s="470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8:Z18"/>
    <mergeCell ref="AA18:AC18"/>
    <mergeCell ref="Y12:Z12"/>
    <mergeCell ref="AA12:AC12"/>
    <mergeCell ref="Y10:Z10"/>
    <mergeCell ref="AA10:AC10"/>
    <mergeCell ref="Y11:Z11"/>
    <mergeCell ref="AA11:AC11"/>
    <mergeCell ref="Y15:Z15"/>
    <mergeCell ref="AA15:AC15"/>
    <mergeCell ref="Y16:Z16"/>
    <mergeCell ref="AA16:AC16"/>
    <mergeCell ref="Y17:Z17"/>
    <mergeCell ref="AA17:AC17"/>
    <mergeCell ref="Y13:Z13"/>
    <mergeCell ref="AA13:AC13"/>
    <mergeCell ref="Y14:Z14"/>
    <mergeCell ref="AA14:AC14"/>
    <mergeCell ref="Y25:Z25"/>
    <mergeCell ref="AA25:AC25"/>
    <mergeCell ref="Y26:Z26"/>
    <mergeCell ref="AA26:AC26"/>
    <mergeCell ref="Y19:Z19"/>
    <mergeCell ref="AA19:AC19"/>
    <mergeCell ref="Y22:Z22"/>
    <mergeCell ref="AA22:AC22"/>
    <mergeCell ref="Y23:Z23"/>
    <mergeCell ref="AA23:AC23"/>
    <mergeCell ref="Y21:Z21"/>
    <mergeCell ref="AA21:AC21"/>
    <mergeCell ref="Y9:Z9"/>
    <mergeCell ref="AA9:AC9"/>
    <mergeCell ref="Y20:Z20"/>
    <mergeCell ref="AA20:AC20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06:JR65508 TC65506:TN65508 ACY65506:ADJ65508 AMU65506:ANF65508 AWQ65506:AXB65508 BGM65506:BGX65508 BQI65506:BQT65508 CAE65506:CAP65508 CKA65506:CKL65508 CTW65506:CUH65508 DDS65506:DED65508 DNO65506:DNZ65508 DXK65506:DXV65508 EHG65506:EHR65508 ERC65506:ERN65508 FAY65506:FBJ65508 FKU65506:FLF65508 FUQ65506:FVB65508 GEM65506:GEX65508 GOI65506:GOT65508 GYE65506:GYP65508 HIA65506:HIL65508 HRW65506:HSH65508 IBS65506:ICD65508 ILO65506:ILZ65508 IVK65506:IVV65508 JFG65506:JFR65508 JPC65506:JPN65508 JYY65506:JZJ65508 KIU65506:KJF65508 KSQ65506:KTB65508 LCM65506:LCX65508 LMI65506:LMT65508 LWE65506:LWP65508 MGA65506:MGL65508 MPW65506:MQH65508 MZS65506:NAD65508 NJO65506:NJZ65508 NTK65506:NTV65508 ODG65506:ODR65508 ONC65506:ONN65508 OWY65506:OXJ65508 PGU65506:PHF65508 PQQ65506:PRB65508 QAM65506:QAX65508 QKI65506:QKT65508 QUE65506:QUP65508 REA65506:REL65508 RNW65506:ROH65508 RXS65506:RYD65508 SHO65506:SHZ65508 SRK65506:SRV65508 TBG65506:TBR65508 TLC65506:TLN65508 TUY65506:TVJ65508 UEU65506:UFF65508 UOQ65506:UPB65508 UYM65506:UYX65508 VII65506:VIT65508 VSE65506:VSP65508 WCA65506:WCL65508 WLW65506:WMH65508 WVS65506:WWD65508 JG131042:JR131044 TC131042:TN131044 ACY131042:ADJ131044 AMU131042:ANF131044 AWQ131042:AXB131044 BGM131042:BGX131044 BQI131042:BQT131044 CAE131042:CAP131044 CKA131042:CKL131044 CTW131042:CUH131044 DDS131042:DED131044 DNO131042:DNZ131044 DXK131042:DXV131044 EHG131042:EHR131044 ERC131042:ERN131044 FAY131042:FBJ131044 FKU131042:FLF131044 FUQ131042:FVB131044 GEM131042:GEX131044 GOI131042:GOT131044 GYE131042:GYP131044 HIA131042:HIL131044 HRW131042:HSH131044 IBS131042:ICD131044 ILO131042:ILZ131044 IVK131042:IVV131044 JFG131042:JFR131044 JPC131042:JPN131044 JYY131042:JZJ131044 KIU131042:KJF131044 KSQ131042:KTB131044 LCM131042:LCX131044 LMI131042:LMT131044 LWE131042:LWP131044 MGA131042:MGL131044 MPW131042:MQH131044 MZS131042:NAD131044 NJO131042:NJZ131044 NTK131042:NTV131044 ODG131042:ODR131044 ONC131042:ONN131044 OWY131042:OXJ131044 PGU131042:PHF131044 PQQ131042:PRB131044 QAM131042:QAX131044 QKI131042:QKT131044 QUE131042:QUP131044 REA131042:REL131044 RNW131042:ROH131044 RXS131042:RYD131044 SHO131042:SHZ131044 SRK131042:SRV131044 TBG131042:TBR131044 TLC131042:TLN131044 TUY131042:TVJ131044 UEU131042:UFF131044 UOQ131042:UPB131044 UYM131042:UYX131044 VII131042:VIT131044 VSE131042:VSP131044 WCA131042:WCL131044 WLW131042:WMH131044 WVS131042:WWD131044 JG196578:JR196580 TC196578:TN196580 ACY196578:ADJ196580 AMU196578:ANF196580 AWQ196578:AXB196580 BGM196578:BGX196580 BQI196578:BQT196580 CAE196578:CAP196580 CKA196578:CKL196580 CTW196578:CUH196580 DDS196578:DED196580 DNO196578:DNZ196580 DXK196578:DXV196580 EHG196578:EHR196580 ERC196578:ERN196580 FAY196578:FBJ196580 FKU196578:FLF196580 FUQ196578:FVB196580 GEM196578:GEX196580 GOI196578:GOT196580 GYE196578:GYP196580 HIA196578:HIL196580 HRW196578:HSH196580 IBS196578:ICD196580 ILO196578:ILZ196580 IVK196578:IVV196580 JFG196578:JFR196580 JPC196578:JPN196580 JYY196578:JZJ196580 KIU196578:KJF196580 KSQ196578:KTB196580 LCM196578:LCX196580 LMI196578:LMT196580 LWE196578:LWP196580 MGA196578:MGL196580 MPW196578:MQH196580 MZS196578:NAD196580 NJO196578:NJZ196580 NTK196578:NTV196580 ODG196578:ODR196580 ONC196578:ONN196580 OWY196578:OXJ196580 PGU196578:PHF196580 PQQ196578:PRB196580 QAM196578:QAX196580 QKI196578:QKT196580 QUE196578:QUP196580 REA196578:REL196580 RNW196578:ROH196580 RXS196578:RYD196580 SHO196578:SHZ196580 SRK196578:SRV196580 TBG196578:TBR196580 TLC196578:TLN196580 TUY196578:TVJ196580 UEU196578:UFF196580 UOQ196578:UPB196580 UYM196578:UYX196580 VII196578:VIT196580 VSE196578:VSP196580 WCA196578:WCL196580 WLW196578:WMH196580 WVS196578:WWD196580 JG262114:JR262116 TC262114:TN262116 ACY262114:ADJ262116 AMU262114:ANF262116 AWQ262114:AXB262116 BGM262114:BGX262116 BQI262114:BQT262116 CAE262114:CAP262116 CKA262114:CKL262116 CTW262114:CUH262116 DDS262114:DED262116 DNO262114:DNZ262116 DXK262114:DXV262116 EHG262114:EHR262116 ERC262114:ERN262116 FAY262114:FBJ262116 FKU262114:FLF262116 FUQ262114:FVB262116 GEM262114:GEX262116 GOI262114:GOT262116 GYE262114:GYP262116 HIA262114:HIL262116 HRW262114:HSH262116 IBS262114:ICD262116 ILO262114:ILZ262116 IVK262114:IVV262116 JFG262114:JFR262116 JPC262114:JPN262116 JYY262114:JZJ262116 KIU262114:KJF262116 KSQ262114:KTB262116 LCM262114:LCX262116 LMI262114:LMT262116 LWE262114:LWP262116 MGA262114:MGL262116 MPW262114:MQH262116 MZS262114:NAD262116 NJO262114:NJZ262116 NTK262114:NTV262116 ODG262114:ODR262116 ONC262114:ONN262116 OWY262114:OXJ262116 PGU262114:PHF262116 PQQ262114:PRB262116 QAM262114:QAX262116 QKI262114:QKT262116 QUE262114:QUP262116 REA262114:REL262116 RNW262114:ROH262116 RXS262114:RYD262116 SHO262114:SHZ262116 SRK262114:SRV262116 TBG262114:TBR262116 TLC262114:TLN262116 TUY262114:TVJ262116 UEU262114:UFF262116 UOQ262114:UPB262116 UYM262114:UYX262116 VII262114:VIT262116 VSE262114:VSP262116 WCA262114:WCL262116 WLW262114:WMH262116 WVS262114:WWD262116 JG327650:JR327652 TC327650:TN327652 ACY327650:ADJ327652 AMU327650:ANF327652 AWQ327650:AXB327652 BGM327650:BGX327652 BQI327650:BQT327652 CAE327650:CAP327652 CKA327650:CKL327652 CTW327650:CUH327652 DDS327650:DED327652 DNO327650:DNZ327652 DXK327650:DXV327652 EHG327650:EHR327652 ERC327650:ERN327652 FAY327650:FBJ327652 FKU327650:FLF327652 FUQ327650:FVB327652 GEM327650:GEX327652 GOI327650:GOT327652 GYE327650:GYP327652 HIA327650:HIL327652 HRW327650:HSH327652 IBS327650:ICD327652 ILO327650:ILZ327652 IVK327650:IVV327652 JFG327650:JFR327652 JPC327650:JPN327652 JYY327650:JZJ327652 KIU327650:KJF327652 KSQ327650:KTB327652 LCM327650:LCX327652 LMI327650:LMT327652 LWE327650:LWP327652 MGA327650:MGL327652 MPW327650:MQH327652 MZS327650:NAD327652 NJO327650:NJZ327652 NTK327650:NTV327652 ODG327650:ODR327652 ONC327650:ONN327652 OWY327650:OXJ327652 PGU327650:PHF327652 PQQ327650:PRB327652 QAM327650:QAX327652 QKI327650:QKT327652 QUE327650:QUP327652 REA327650:REL327652 RNW327650:ROH327652 RXS327650:RYD327652 SHO327650:SHZ327652 SRK327650:SRV327652 TBG327650:TBR327652 TLC327650:TLN327652 TUY327650:TVJ327652 UEU327650:UFF327652 UOQ327650:UPB327652 UYM327650:UYX327652 VII327650:VIT327652 VSE327650:VSP327652 WCA327650:WCL327652 WLW327650:WMH327652 WVS327650:WWD327652 JG393186:JR393188 TC393186:TN393188 ACY393186:ADJ393188 AMU393186:ANF393188 AWQ393186:AXB393188 BGM393186:BGX393188 BQI393186:BQT393188 CAE393186:CAP393188 CKA393186:CKL393188 CTW393186:CUH393188 DDS393186:DED393188 DNO393186:DNZ393188 DXK393186:DXV393188 EHG393186:EHR393188 ERC393186:ERN393188 FAY393186:FBJ393188 FKU393186:FLF393188 FUQ393186:FVB393188 GEM393186:GEX393188 GOI393186:GOT393188 GYE393186:GYP393188 HIA393186:HIL393188 HRW393186:HSH393188 IBS393186:ICD393188 ILO393186:ILZ393188 IVK393186:IVV393188 JFG393186:JFR393188 JPC393186:JPN393188 JYY393186:JZJ393188 KIU393186:KJF393188 KSQ393186:KTB393188 LCM393186:LCX393188 LMI393186:LMT393188 LWE393186:LWP393188 MGA393186:MGL393188 MPW393186:MQH393188 MZS393186:NAD393188 NJO393186:NJZ393188 NTK393186:NTV393188 ODG393186:ODR393188 ONC393186:ONN393188 OWY393186:OXJ393188 PGU393186:PHF393188 PQQ393186:PRB393188 QAM393186:QAX393188 QKI393186:QKT393188 QUE393186:QUP393188 REA393186:REL393188 RNW393186:ROH393188 RXS393186:RYD393188 SHO393186:SHZ393188 SRK393186:SRV393188 TBG393186:TBR393188 TLC393186:TLN393188 TUY393186:TVJ393188 UEU393186:UFF393188 UOQ393186:UPB393188 UYM393186:UYX393188 VII393186:VIT393188 VSE393186:VSP393188 WCA393186:WCL393188 WLW393186:WMH393188 WVS393186:WWD393188 JG458722:JR458724 TC458722:TN458724 ACY458722:ADJ458724 AMU458722:ANF458724 AWQ458722:AXB458724 BGM458722:BGX458724 BQI458722:BQT458724 CAE458722:CAP458724 CKA458722:CKL458724 CTW458722:CUH458724 DDS458722:DED458724 DNO458722:DNZ458724 DXK458722:DXV458724 EHG458722:EHR458724 ERC458722:ERN458724 FAY458722:FBJ458724 FKU458722:FLF458724 FUQ458722:FVB458724 GEM458722:GEX458724 GOI458722:GOT458724 GYE458722:GYP458724 HIA458722:HIL458724 HRW458722:HSH458724 IBS458722:ICD458724 ILO458722:ILZ458724 IVK458722:IVV458724 JFG458722:JFR458724 JPC458722:JPN458724 JYY458722:JZJ458724 KIU458722:KJF458724 KSQ458722:KTB458724 LCM458722:LCX458724 LMI458722:LMT458724 LWE458722:LWP458724 MGA458722:MGL458724 MPW458722:MQH458724 MZS458722:NAD458724 NJO458722:NJZ458724 NTK458722:NTV458724 ODG458722:ODR458724 ONC458722:ONN458724 OWY458722:OXJ458724 PGU458722:PHF458724 PQQ458722:PRB458724 QAM458722:QAX458724 QKI458722:QKT458724 QUE458722:QUP458724 REA458722:REL458724 RNW458722:ROH458724 RXS458722:RYD458724 SHO458722:SHZ458724 SRK458722:SRV458724 TBG458722:TBR458724 TLC458722:TLN458724 TUY458722:TVJ458724 UEU458722:UFF458724 UOQ458722:UPB458724 UYM458722:UYX458724 VII458722:VIT458724 VSE458722:VSP458724 WCA458722:WCL458724 WLW458722:WMH458724 WVS458722:WWD458724 JG524258:JR524260 TC524258:TN524260 ACY524258:ADJ524260 AMU524258:ANF524260 AWQ524258:AXB524260 BGM524258:BGX524260 BQI524258:BQT524260 CAE524258:CAP524260 CKA524258:CKL524260 CTW524258:CUH524260 DDS524258:DED524260 DNO524258:DNZ524260 DXK524258:DXV524260 EHG524258:EHR524260 ERC524258:ERN524260 FAY524258:FBJ524260 FKU524258:FLF524260 FUQ524258:FVB524260 GEM524258:GEX524260 GOI524258:GOT524260 GYE524258:GYP524260 HIA524258:HIL524260 HRW524258:HSH524260 IBS524258:ICD524260 ILO524258:ILZ524260 IVK524258:IVV524260 JFG524258:JFR524260 JPC524258:JPN524260 JYY524258:JZJ524260 KIU524258:KJF524260 KSQ524258:KTB524260 LCM524258:LCX524260 LMI524258:LMT524260 LWE524258:LWP524260 MGA524258:MGL524260 MPW524258:MQH524260 MZS524258:NAD524260 NJO524258:NJZ524260 NTK524258:NTV524260 ODG524258:ODR524260 ONC524258:ONN524260 OWY524258:OXJ524260 PGU524258:PHF524260 PQQ524258:PRB524260 QAM524258:QAX524260 QKI524258:QKT524260 QUE524258:QUP524260 REA524258:REL524260 RNW524258:ROH524260 RXS524258:RYD524260 SHO524258:SHZ524260 SRK524258:SRV524260 TBG524258:TBR524260 TLC524258:TLN524260 TUY524258:TVJ524260 UEU524258:UFF524260 UOQ524258:UPB524260 UYM524258:UYX524260 VII524258:VIT524260 VSE524258:VSP524260 WCA524258:WCL524260 WLW524258:WMH524260 WVS524258:WWD524260 JG589794:JR589796 TC589794:TN589796 ACY589794:ADJ589796 AMU589794:ANF589796 AWQ589794:AXB589796 BGM589794:BGX589796 BQI589794:BQT589796 CAE589794:CAP589796 CKA589794:CKL589796 CTW589794:CUH589796 DDS589794:DED589796 DNO589794:DNZ589796 DXK589794:DXV589796 EHG589794:EHR589796 ERC589794:ERN589796 FAY589794:FBJ589796 FKU589794:FLF589796 FUQ589794:FVB589796 GEM589794:GEX589796 GOI589794:GOT589796 GYE589794:GYP589796 HIA589794:HIL589796 HRW589794:HSH589796 IBS589794:ICD589796 ILO589794:ILZ589796 IVK589794:IVV589796 JFG589794:JFR589796 JPC589794:JPN589796 JYY589794:JZJ589796 KIU589794:KJF589796 KSQ589794:KTB589796 LCM589794:LCX589796 LMI589794:LMT589796 LWE589794:LWP589796 MGA589794:MGL589796 MPW589794:MQH589796 MZS589794:NAD589796 NJO589794:NJZ589796 NTK589794:NTV589796 ODG589794:ODR589796 ONC589794:ONN589796 OWY589794:OXJ589796 PGU589794:PHF589796 PQQ589794:PRB589796 QAM589794:QAX589796 QKI589794:QKT589796 QUE589794:QUP589796 REA589794:REL589796 RNW589794:ROH589796 RXS589794:RYD589796 SHO589794:SHZ589796 SRK589794:SRV589796 TBG589794:TBR589796 TLC589794:TLN589796 TUY589794:TVJ589796 UEU589794:UFF589796 UOQ589794:UPB589796 UYM589794:UYX589796 VII589794:VIT589796 VSE589794:VSP589796 WCA589794:WCL589796 WLW589794:WMH589796 WVS589794:WWD589796 JG655330:JR655332 TC655330:TN655332 ACY655330:ADJ655332 AMU655330:ANF655332 AWQ655330:AXB655332 BGM655330:BGX655332 BQI655330:BQT655332 CAE655330:CAP655332 CKA655330:CKL655332 CTW655330:CUH655332 DDS655330:DED655332 DNO655330:DNZ655332 DXK655330:DXV655332 EHG655330:EHR655332 ERC655330:ERN655332 FAY655330:FBJ655332 FKU655330:FLF655332 FUQ655330:FVB655332 GEM655330:GEX655332 GOI655330:GOT655332 GYE655330:GYP655332 HIA655330:HIL655332 HRW655330:HSH655332 IBS655330:ICD655332 ILO655330:ILZ655332 IVK655330:IVV655332 JFG655330:JFR655332 JPC655330:JPN655332 JYY655330:JZJ655332 KIU655330:KJF655332 KSQ655330:KTB655332 LCM655330:LCX655332 LMI655330:LMT655332 LWE655330:LWP655332 MGA655330:MGL655332 MPW655330:MQH655332 MZS655330:NAD655332 NJO655330:NJZ655332 NTK655330:NTV655332 ODG655330:ODR655332 ONC655330:ONN655332 OWY655330:OXJ655332 PGU655330:PHF655332 PQQ655330:PRB655332 QAM655330:QAX655332 QKI655330:QKT655332 QUE655330:QUP655332 REA655330:REL655332 RNW655330:ROH655332 RXS655330:RYD655332 SHO655330:SHZ655332 SRK655330:SRV655332 TBG655330:TBR655332 TLC655330:TLN655332 TUY655330:TVJ655332 UEU655330:UFF655332 UOQ655330:UPB655332 UYM655330:UYX655332 VII655330:VIT655332 VSE655330:VSP655332 WCA655330:WCL655332 WLW655330:WMH655332 WVS655330:WWD655332 JG720866:JR720868 TC720866:TN720868 ACY720866:ADJ720868 AMU720866:ANF720868 AWQ720866:AXB720868 BGM720866:BGX720868 BQI720866:BQT720868 CAE720866:CAP720868 CKA720866:CKL720868 CTW720866:CUH720868 DDS720866:DED720868 DNO720866:DNZ720868 DXK720866:DXV720868 EHG720866:EHR720868 ERC720866:ERN720868 FAY720866:FBJ720868 FKU720866:FLF720868 FUQ720866:FVB720868 GEM720866:GEX720868 GOI720866:GOT720868 GYE720866:GYP720868 HIA720866:HIL720868 HRW720866:HSH720868 IBS720866:ICD720868 ILO720866:ILZ720868 IVK720866:IVV720868 JFG720866:JFR720868 JPC720866:JPN720868 JYY720866:JZJ720868 KIU720866:KJF720868 KSQ720866:KTB720868 LCM720866:LCX720868 LMI720866:LMT720868 LWE720866:LWP720868 MGA720866:MGL720868 MPW720866:MQH720868 MZS720866:NAD720868 NJO720866:NJZ720868 NTK720866:NTV720868 ODG720866:ODR720868 ONC720866:ONN720868 OWY720866:OXJ720868 PGU720866:PHF720868 PQQ720866:PRB720868 QAM720866:QAX720868 QKI720866:QKT720868 QUE720866:QUP720868 REA720866:REL720868 RNW720866:ROH720868 RXS720866:RYD720868 SHO720866:SHZ720868 SRK720866:SRV720868 TBG720866:TBR720868 TLC720866:TLN720868 TUY720866:TVJ720868 UEU720866:UFF720868 UOQ720866:UPB720868 UYM720866:UYX720868 VII720866:VIT720868 VSE720866:VSP720868 WCA720866:WCL720868 WLW720866:WMH720868 WVS720866:WWD720868 JG786402:JR786404 TC786402:TN786404 ACY786402:ADJ786404 AMU786402:ANF786404 AWQ786402:AXB786404 BGM786402:BGX786404 BQI786402:BQT786404 CAE786402:CAP786404 CKA786402:CKL786404 CTW786402:CUH786404 DDS786402:DED786404 DNO786402:DNZ786404 DXK786402:DXV786404 EHG786402:EHR786404 ERC786402:ERN786404 FAY786402:FBJ786404 FKU786402:FLF786404 FUQ786402:FVB786404 GEM786402:GEX786404 GOI786402:GOT786404 GYE786402:GYP786404 HIA786402:HIL786404 HRW786402:HSH786404 IBS786402:ICD786404 ILO786402:ILZ786404 IVK786402:IVV786404 JFG786402:JFR786404 JPC786402:JPN786404 JYY786402:JZJ786404 KIU786402:KJF786404 KSQ786402:KTB786404 LCM786402:LCX786404 LMI786402:LMT786404 LWE786402:LWP786404 MGA786402:MGL786404 MPW786402:MQH786404 MZS786402:NAD786404 NJO786402:NJZ786404 NTK786402:NTV786404 ODG786402:ODR786404 ONC786402:ONN786404 OWY786402:OXJ786404 PGU786402:PHF786404 PQQ786402:PRB786404 QAM786402:QAX786404 QKI786402:QKT786404 QUE786402:QUP786404 REA786402:REL786404 RNW786402:ROH786404 RXS786402:RYD786404 SHO786402:SHZ786404 SRK786402:SRV786404 TBG786402:TBR786404 TLC786402:TLN786404 TUY786402:TVJ786404 UEU786402:UFF786404 UOQ786402:UPB786404 UYM786402:UYX786404 VII786402:VIT786404 VSE786402:VSP786404 WCA786402:WCL786404 WLW786402:WMH786404 WVS786402:WWD786404 JG851938:JR851940 TC851938:TN851940 ACY851938:ADJ851940 AMU851938:ANF851940 AWQ851938:AXB851940 BGM851938:BGX851940 BQI851938:BQT851940 CAE851938:CAP851940 CKA851938:CKL851940 CTW851938:CUH851940 DDS851938:DED851940 DNO851938:DNZ851940 DXK851938:DXV851940 EHG851938:EHR851940 ERC851938:ERN851940 FAY851938:FBJ851940 FKU851938:FLF851940 FUQ851938:FVB851940 GEM851938:GEX851940 GOI851938:GOT851940 GYE851938:GYP851940 HIA851938:HIL851940 HRW851938:HSH851940 IBS851938:ICD851940 ILO851938:ILZ851940 IVK851938:IVV851940 JFG851938:JFR851940 JPC851938:JPN851940 JYY851938:JZJ851940 KIU851938:KJF851940 KSQ851938:KTB851940 LCM851938:LCX851940 LMI851938:LMT851940 LWE851938:LWP851940 MGA851938:MGL851940 MPW851938:MQH851940 MZS851938:NAD851940 NJO851938:NJZ851940 NTK851938:NTV851940 ODG851938:ODR851940 ONC851938:ONN851940 OWY851938:OXJ851940 PGU851938:PHF851940 PQQ851938:PRB851940 QAM851938:QAX851940 QKI851938:QKT851940 QUE851938:QUP851940 REA851938:REL851940 RNW851938:ROH851940 RXS851938:RYD851940 SHO851938:SHZ851940 SRK851938:SRV851940 TBG851938:TBR851940 TLC851938:TLN851940 TUY851938:TVJ851940 UEU851938:UFF851940 UOQ851938:UPB851940 UYM851938:UYX851940 VII851938:VIT851940 VSE851938:VSP851940 WCA851938:WCL851940 WLW851938:WMH851940 WVS851938:WWD851940 JG917474:JR917476 TC917474:TN917476 ACY917474:ADJ917476 AMU917474:ANF917476 AWQ917474:AXB917476 BGM917474:BGX917476 BQI917474:BQT917476 CAE917474:CAP917476 CKA917474:CKL917476 CTW917474:CUH917476 DDS917474:DED917476 DNO917474:DNZ917476 DXK917474:DXV917476 EHG917474:EHR917476 ERC917474:ERN917476 FAY917474:FBJ917476 FKU917474:FLF917476 FUQ917474:FVB917476 GEM917474:GEX917476 GOI917474:GOT917476 GYE917474:GYP917476 HIA917474:HIL917476 HRW917474:HSH917476 IBS917474:ICD917476 ILO917474:ILZ917476 IVK917474:IVV917476 JFG917474:JFR917476 JPC917474:JPN917476 JYY917474:JZJ917476 KIU917474:KJF917476 KSQ917474:KTB917476 LCM917474:LCX917476 LMI917474:LMT917476 LWE917474:LWP917476 MGA917474:MGL917476 MPW917474:MQH917476 MZS917474:NAD917476 NJO917474:NJZ917476 NTK917474:NTV917476 ODG917474:ODR917476 ONC917474:ONN917476 OWY917474:OXJ917476 PGU917474:PHF917476 PQQ917474:PRB917476 QAM917474:QAX917476 QKI917474:QKT917476 QUE917474:QUP917476 REA917474:REL917476 RNW917474:ROH917476 RXS917474:RYD917476 SHO917474:SHZ917476 SRK917474:SRV917476 TBG917474:TBR917476 TLC917474:TLN917476 TUY917474:TVJ917476 UEU917474:UFF917476 UOQ917474:UPB917476 UYM917474:UYX917476 VII917474:VIT917476 VSE917474:VSP917476 WCA917474:WCL917476 WLW917474:WMH917476 WVS917474:WWD917476 JG983010:JR983012 TC983010:TN983012 ACY983010:ADJ983012 AMU983010:ANF983012 AWQ983010:AXB983012 BGM983010:BGX983012 BQI983010:BQT983012 CAE983010:CAP983012 CKA983010:CKL983012 CTW983010:CUH983012 DDS983010:DED983012 DNO983010:DNZ983012 DXK983010:DXV983012 EHG983010:EHR983012 ERC983010:ERN983012 FAY983010:FBJ983012 FKU983010:FLF983012 FUQ983010:FVB983012 GEM983010:GEX983012 GOI983010:GOT983012 GYE983010:GYP983012 HIA983010:HIL983012 HRW983010:HSH983012 IBS983010:ICD983012 ILO983010:ILZ983012 IVK983010:IVV983012 JFG983010:JFR983012 JPC983010:JPN983012 JYY983010:JZJ983012 KIU983010:KJF983012 KSQ983010:KTB983012 LCM983010:LCX983012 LMI983010:LMT983012 LWE983010:LWP983012 MGA983010:MGL983012 MPW983010:MQH983012 MZS983010:NAD983012 NJO983010:NJZ983012 NTK983010:NTV983012 ODG983010:ODR983012 ONC983010:ONN983012 OWY983010:OXJ983012 PGU983010:PHF983012 PQQ983010:PRB983012 QAM983010:QAX983012 QKI983010:QKT983012 QUE983010:QUP983012 REA983010:REL983012 RNW983010:ROH983012 RXS983010:RYD983012 SHO983010:SHZ983012 SRK983010:SRV983012 TBG983010:TBR983012 TLC983010:TLN983012 TUY983010:TVJ983012 UEU983010:UFF983012 UOQ983010:UPB983012 UYM983010:UYX983012 VII983010:VIT983012 VSE983010:VSP983012 WCA983010:WCL983012 WLW983010:WMH983012 WVS983010:WWD983012 WVS983015:WWD983017 JG65511:JR65513 TC65511:TN65513 ACY65511:ADJ65513 AMU65511:ANF65513 AWQ65511:AXB65513 BGM65511:BGX65513 BQI65511:BQT65513 CAE65511:CAP65513 CKA65511:CKL65513 CTW65511:CUH65513 DDS65511:DED65513 DNO65511:DNZ65513 DXK65511:DXV65513 EHG65511:EHR65513 ERC65511:ERN65513 FAY65511:FBJ65513 FKU65511:FLF65513 FUQ65511:FVB65513 GEM65511:GEX65513 GOI65511:GOT65513 GYE65511:GYP65513 HIA65511:HIL65513 HRW65511:HSH65513 IBS65511:ICD65513 ILO65511:ILZ65513 IVK65511:IVV65513 JFG65511:JFR65513 JPC65511:JPN65513 JYY65511:JZJ65513 KIU65511:KJF65513 KSQ65511:KTB65513 LCM65511:LCX65513 LMI65511:LMT65513 LWE65511:LWP65513 MGA65511:MGL65513 MPW65511:MQH65513 MZS65511:NAD65513 NJO65511:NJZ65513 NTK65511:NTV65513 ODG65511:ODR65513 ONC65511:ONN65513 OWY65511:OXJ65513 PGU65511:PHF65513 PQQ65511:PRB65513 QAM65511:QAX65513 QKI65511:QKT65513 QUE65511:QUP65513 REA65511:REL65513 RNW65511:ROH65513 RXS65511:RYD65513 SHO65511:SHZ65513 SRK65511:SRV65513 TBG65511:TBR65513 TLC65511:TLN65513 TUY65511:TVJ65513 UEU65511:UFF65513 UOQ65511:UPB65513 UYM65511:UYX65513 VII65511:VIT65513 VSE65511:VSP65513 WCA65511:WCL65513 WLW65511:WMH65513 WVS65511:WWD65513 JG131047:JR131049 TC131047:TN131049 ACY131047:ADJ131049 AMU131047:ANF131049 AWQ131047:AXB131049 BGM131047:BGX131049 BQI131047:BQT131049 CAE131047:CAP131049 CKA131047:CKL131049 CTW131047:CUH131049 DDS131047:DED131049 DNO131047:DNZ131049 DXK131047:DXV131049 EHG131047:EHR131049 ERC131047:ERN131049 FAY131047:FBJ131049 FKU131047:FLF131049 FUQ131047:FVB131049 GEM131047:GEX131049 GOI131047:GOT131049 GYE131047:GYP131049 HIA131047:HIL131049 HRW131047:HSH131049 IBS131047:ICD131049 ILO131047:ILZ131049 IVK131047:IVV131049 JFG131047:JFR131049 JPC131047:JPN131049 JYY131047:JZJ131049 KIU131047:KJF131049 KSQ131047:KTB131049 LCM131047:LCX131049 LMI131047:LMT131049 LWE131047:LWP131049 MGA131047:MGL131049 MPW131047:MQH131049 MZS131047:NAD131049 NJO131047:NJZ131049 NTK131047:NTV131049 ODG131047:ODR131049 ONC131047:ONN131049 OWY131047:OXJ131049 PGU131047:PHF131049 PQQ131047:PRB131049 QAM131047:QAX131049 QKI131047:QKT131049 QUE131047:QUP131049 REA131047:REL131049 RNW131047:ROH131049 RXS131047:RYD131049 SHO131047:SHZ131049 SRK131047:SRV131049 TBG131047:TBR131049 TLC131047:TLN131049 TUY131047:TVJ131049 UEU131047:UFF131049 UOQ131047:UPB131049 UYM131047:UYX131049 VII131047:VIT131049 VSE131047:VSP131049 WCA131047:WCL131049 WLW131047:WMH131049 WVS131047:WWD131049 JG196583:JR196585 TC196583:TN196585 ACY196583:ADJ196585 AMU196583:ANF196585 AWQ196583:AXB196585 BGM196583:BGX196585 BQI196583:BQT196585 CAE196583:CAP196585 CKA196583:CKL196585 CTW196583:CUH196585 DDS196583:DED196585 DNO196583:DNZ196585 DXK196583:DXV196585 EHG196583:EHR196585 ERC196583:ERN196585 FAY196583:FBJ196585 FKU196583:FLF196585 FUQ196583:FVB196585 GEM196583:GEX196585 GOI196583:GOT196585 GYE196583:GYP196585 HIA196583:HIL196585 HRW196583:HSH196585 IBS196583:ICD196585 ILO196583:ILZ196585 IVK196583:IVV196585 JFG196583:JFR196585 JPC196583:JPN196585 JYY196583:JZJ196585 KIU196583:KJF196585 KSQ196583:KTB196585 LCM196583:LCX196585 LMI196583:LMT196585 LWE196583:LWP196585 MGA196583:MGL196585 MPW196583:MQH196585 MZS196583:NAD196585 NJO196583:NJZ196585 NTK196583:NTV196585 ODG196583:ODR196585 ONC196583:ONN196585 OWY196583:OXJ196585 PGU196583:PHF196585 PQQ196583:PRB196585 QAM196583:QAX196585 QKI196583:QKT196585 QUE196583:QUP196585 REA196583:REL196585 RNW196583:ROH196585 RXS196583:RYD196585 SHO196583:SHZ196585 SRK196583:SRV196585 TBG196583:TBR196585 TLC196583:TLN196585 TUY196583:TVJ196585 UEU196583:UFF196585 UOQ196583:UPB196585 UYM196583:UYX196585 VII196583:VIT196585 VSE196583:VSP196585 WCA196583:WCL196585 WLW196583:WMH196585 WVS196583:WWD196585 JG262119:JR262121 TC262119:TN262121 ACY262119:ADJ262121 AMU262119:ANF262121 AWQ262119:AXB262121 BGM262119:BGX262121 BQI262119:BQT262121 CAE262119:CAP262121 CKA262119:CKL262121 CTW262119:CUH262121 DDS262119:DED262121 DNO262119:DNZ262121 DXK262119:DXV262121 EHG262119:EHR262121 ERC262119:ERN262121 FAY262119:FBJ262121 FKU262119:FLF262121 FUQ262119:FVB262121 GEM262119:GEX262121 GOI262119:GOT262121 GYE262119:GYP262121 HIA262119:HIL262121 HRW262119:HSH262121 IBS262119:ICD262121 ILO262119:ILZ262121 IVK262119:IVV262121 JFG262119:JFR262121 JPC262119:JPN262121 JYY262119:JZJ262121 KIU262119:KJF262121 KSQ262119:KTB262121 LCM262119:LCX262121 LMI262119:LMT262121 LWE262119:LWP262121 MGA262119:MGL262121 MPW262119:MQH262121 MZS262119:NAD262121 NJO262119:NJZ262121 NTK262119:NTV262121 ODG262119:ODR262121 ONC262119:ONN262121 OWY262119:OXJ262121 PGU262119:PHF262121 PQQ262119:PRB262121 QAM262119:QAX262121 QKI262119:QKT262121 QUE262119:QUP262121 REA262119:REL262121 RNW262119:ROH262121 RXS262119:RYD262121 SHO262119:SHZ262121 SRK262119:SRV262121 TBG262119:TBR262121 TLC262119:TLN262121 TUY262119:TVJ262121 UEU262119:UFF262121 UOQ262119:UPB262121 UYM262119:UYX262121 VII262119:VIT262121 VSE262119:VSP262121 WCA262119:WCL262121 WLW262119:WMH262121 WVS262119:WWD262121 JG327655:JR327657 TC327655:TN327657 ACY327655:ADJ327657 AMU327655:ANF327657 AWQ327655:AXB327657 BGM327655:BGX327657 BQI327655:BQT327657 CAE327655:CAP327657 CKA327655:CKL327657 CTW327655:CUH327657 DDS327655:DED327657 DNO327655:DNZ327657 DXK327655:DXV327657 EHG327655:EHR327657 ERC327655:ERN327657 FAY327655:FBJ327657 FKU327655:FLF327657 FUQ327655:FVB327657 GEM327655:GEX327657 GOI327655:GOT327657 GYE327655:GYP327657 HIA327655:HIL327657 HRW327655:HSH327657 IBS327655:ICD327657 ILO327655:ILZ327657 IVK327655:IVV327657 JFG327655:JFR327657 JPC327655:JPN327657 JYY327655:JZJ327657 KIU327655:KJF327657 KSQ327655:KTB327657 LCM327655:LCX327657 LMI327655:LMT327657 LWE327655:LWP327657 MGA327655:MGL327657 MPW327655:MQH327657 MZS327655:NAD327657 NJO327655:NJZ327657 NTK327655:NTV327657 ODG327655:ODR327657 ONC327655:ONN327657 OWY327655:OXJ327657 PGU327655:PHF327657 PQQ327655:PRB327657 QAM327655:QAX327657 QKI327655:QKT327657 QUE327655:QUP327657 REA327655:REL327657 RNW327655:ROH327657 RXS327655:RYD327657 SHO327655:SHZ327657 SRK327655:SRV327657 TBG327655:TBR327657 TLC327655:TLN327657 TUY327655:TVJ327657 UEU327655:UFF327657 UOQ327655:UPB327657 UYM327655:UYX327657 VII327655:VIT327657 VSE327655:VSP327657 WCA327655:WCL327657 WLW327655:WMH327657 WVS327655:WWD327657 JG393191:JR393193 TC393191:TN393193 ACY393191:ADJ393193 AMU393191:ANF393193 AWQ393191:AXB393193 BGM393191:BGX393193 BQI393191:BQT393193 CAE393191:CAP393193 CKA393191:CKL393193 CTW393191:CUH393193 DDS393191:DED393193 DNO393191:DNZ393193 DXK393191:DXV393193 EHG393191:EHR393193 ERC393191:ERN393193 FAY393191:FBJ393193 FKU393191:FLF393193 FUQ393191:FVB393193 GEM393191:GEX393193 GOI393191:GOT393193 GYE393191:GYP393193 HIA393191:HIL393193 HRW393191:HSH393193 IBS393191:ICD393193 ILO393191:ILZ393193 IVK393191:IVV393193 JFG393191:JFR393193 JPC393191:JPN393193 JYY393191:JZJ393193 KIU393191:KJF393193 KSQ393191:KTB393193 LCM393191:LCX393193 LMI393191:LMT393193 LWE393191:LWP393193 MGA393191:MGL393193 MPW393191:MQH393193 MZS393191:NAD393193 NJO393191:NJZ393193 NTK393191:NTV393193 ODG393191:ODR393193 ONC393191:ONN393193 OWY393191:OXJ393193 PGU393191:PHF393193 PQQ393191:PRB393193 QAM393191:QAX393193 QKI393191:QKT393193 QUE393191:QUP393193 REA393191:REL393193 RNW393191:ROH393193 RXS393191:RYD393193 SHO393191:SHZ393193 SRK393191:SRV393193 TBG393191:TBR393193 TLC393191:TLN393193 TUY393191:TVJ393193 UEU393191:UFF393193 UOQ393191:UPB393193 UYM393191:UYX393193 VII393191:VIT393193 VSE393191:VSP393193 WCA393191:WCL393193 WLW393191:WMH393193 WVS393191:WWD393193 JG458727:JR458729 TC458727:TN458729 ACY458727:ADJ458729 AMU458727:ANF458729 AWQ458727:AXB458729 BGM458727:BGX458729 BQI458727:BQT458729 CAE458727:CAP458729 CKA458727:CKL458729 CTW458727:CUH458729 DDS458727:DED458729 DNO458727:DNZ458729 DXK458727:DXV458729 EHG458727:EHR458729 ERC458727:ERN458729 FAY458727:FBJ458729 FKU458727:FLF458729 FUQ458727:FVB458729 GEM458727:GEX458729 GOI458727:GOT458729 GYE458727:GYP458729 HIA458727:HIL458729 HRW458727:HSH458729 IBS458727:ICD458729 ILO458727:ILZ458729 IVK458727:IVV458729 JFG458727:JFR458729 JPC458727:JPN458729 JYY458727:JZJ458729 KIU458727:KJF458729 KSQ458727:KTB458729 LCM458727:LCX458729 LMI458727:LMT458729 LWE458727:LWP458729 MGA458727:MGL458729 MPW458727:MQH458729 MZS458727:NAD458729 NJO458727:NJZ458729 NTK458727:NTV458729 ODG458727:ODR458729 ONC458727:ONN458729 OWY458727:OXJ458729 PGU458727:PHF458729 PQQ458727:PRB458729 QAM458727:QAX458729 QKI458727:QKT458729 QUE458727:QUP458729 REA458727:REL458729 RNW458727:ROH458729 RXS458727:RYD458729 SHO458727:SHZ458729 SRK458727:SRV458729 TBG458727:TBR458729 TLC458727:TLN458729 TUY458727:TVJ458729 UEU458727:UFF458729 UOQ458727:UPB458729 UYM458727:UYX458729 VII458727:VIT458729 VSE458727:VSP458729 WCA458727:WCL458729 WLW458727:WMH458729 WVS458727:WWD458729 JG524263:JR524265 TC524263:TN524265 ACY524263:ADJ524265 AMU524263:ANF524265 AWQ524263:AXB524265 BGM524263:BGX524265 BQI524263:BQT524265 CAE524263:CAP524265 CKA524263:CKL524265 CTW524263:CUH524265 DDS524263:DED524265 DNO524263:DNZ524265 DXK524263:DXV524265 EHG524263:EHR524265 ERC524263:ERN524265 FAY524263:FBJ524265 FKU524263:FLF524265 FUQ524263:FVB524265 GEM524263:GEX524265 GOI524263:GOT524265 GYE524263:GYP524265 HIA524263:HIL524265 HRW524263:HSH524265 IBS524263:ICD524265 ILO524263:ILZ524265 IVK524263:IVV524265 JFG524263:JFR524265 JPC524263:JPN524265 JYY524263:JZJ524265 KIU524263:KJF524265 KSQ524263:KTB524265 LCM524263:LCX524265 LMI524263:LMT524265 LWE524263:LWP524265 MGA524263:MGL524265 MPW524263:MQH524265 MZS524263:NAD524265 NJO524263:NJZ524265 NTK524263:NTV524265 ODG524263:ODR524265 ONC524263:ONN524265 OWY524263:OXJ524265 PGU524263:PHF524265 PQQ524263:PRB524265 QAM524263:QAX524265 QKI524263:QKT524265 QUE524263:QUP524265 REA524263:REL524265 RNW524263:ROH524265 RXS524263:RYD524265 SHO524263:SHZ524265 SRK524263:SRV524265 TBG524263:TBR524265 TLC524263:TLN524265 TUY524263:TVJ524265 UEU524263:UFF524265 UOQ524263:UPB524265 UYM524263:UYX524265 VII524263:VIT524265 VSE524263:VSP524265 WCA524263:WCL524265 WLW524263:WMH524265 WVS524263:WWD524265 JG589799:JR589801 TC589799:TN589801 ACY589799:ADJ589801 AMU589799:ANF589801 AWQ589799:AXB589801 BGM589799:BGX589801 BQI589799:BQT589801 CAE589799:CAP589801 CKA589799:CKL589801 CTW589799:CUH589801 DDS589799:DED589801 DNO589799:DNZ589801 DXK589799:DXV589801 EHG589799:EHR589801 ERC589799:ERN589801 FAY589799:FBJ589801 FKU589799:FLF589801 FUQ589799:FVB589801 GEM589799:GEX589801 GOI589799:GOT589801 GYE589799:GYP589801 HIA589799:HIL589801 HRW589799:HSH589801 IBS589799:ICD589801 ILO589799:ILZ589801 IVK589799:IVV589801 JFG589799:JFR589801 JPC589799:JPN589801 JYY589799:JZJ589801 KIU589799:KJF589801 KSQ589799:KTB589801 LCM589799:LCX589801 LMI589799:LMT589801 LWE589799:LWP589801 MGA589799:MGL589801 MPW589799:MQH589801 MZS589799:NAD589801 NJO589799:NJZ589801 NTK589799:NTV589801 ODG589799:ODR589801 ONC589799:ONN589801 OWY589799:OXJ589801 PGU589799:PHF589801 PQQ589799:PRB589801 QAM589799:QAX589801 QKI589799:QKT589801 QUE589799:QUP589801 REA589799:REL589801 RNW589799:ROH589801 RXS589799:RYD589801 SHO589799:SHZ589801 SRK589799:SRV589801 TBG589799:TBR589801 TLC589799:TLN589801 TUY589799:TVJ589801 UEU589799:UFF589801 UOQ589799:UPB589801 UYM589799:UYX589801 VII589799:VIT589801 VSE589799:VSP589801 WCA589799:WCL589801 WLW589799:WMH589801 WVS589799:WWD589801 JG655335:JR655337 TC655335:TN655337 ACY655335:ADJ655337 AMU655335:ANF655337 AWQ655335:AXB655337 BGM655335:BGX655337 BQI655335:BQT655337 CAE655335:CAP655337 CKA655335:CKL655337 CTW655335:CUH655337 DDS655335:DED655337 DNO655335:DNZ655337 DXK655335:DXV655337 EHG655335:EHR655337 ERC655335:ERN655337 FAY655335:FBJ655337 FKU655335:FLF655337 FUQ655335:FVB655337 GEM655335:GEX655337 GOI655335:GOT655337 GYE655335:GYP655337 HIA655335:HIL655337 HRW655335:HSH655337 IBS655335:ICD655337 ILO655335:ILZ655337 IVK655335:IVV655337 JFG655335:JFR655337 JPC655335:JPN655337 JYY655335:JZJ655337 KIU655335:KJF655337 KSQ655335:KTB655337 LCM655335:LCX655337 LMI655335:LMT655337 LWE655335:LWP655337 MGA655335:MGL655337 MPW655335:MQH655337 MZS655335:NAD655337 NJO655335:NJZ655337 NTK655335:NTV655337 ODG655335:ODR655337 ONC655335:ONN655337 OWY655335:OXJ655337 PGU655335:PHF655337 PQQ655335:PRB655337 QAM655335:QAX655337 QKI655335:QKT655337 QUE655335:QUP655337 REA655335:REL655337 RNW655335:ROH655337 RXS655335:RYD655337 SHO655335:SHZ655337 SRK655335:SRV655337 TBG655335:TBR655337 TLC655335:TLN655337 TUY655335:TVJ655337 UEU655335:UFF655337 UOQ655335:UPB655337 UYM655335:UYX655337 VII655335:VIT655337 VSE655335:VSP655337 WCA655335:WCL655337 WLW655335:WMH655337 WVS655335:WWD655337 JG720871:JR720873 TC720871:TN720873 ACY720871:ADJ720873 AMU720871:ANF720873 AWQ720871:AXB720873 BGM720871:BGX720873 BQI720871:BQT720873 CAE720871:CAP720873 CKA720871:CKL720873 CTW720871:CUH720873 DDS720871:DED720873 DNO720871:DNZ720873 DXK720871:DXV720873 EHG720871:EHR720873 ERC720871:ERN720873 FAY720871:FBJ720873 FKU720871:FLF720873 FUQ720871:FVB720873 GEM720871:GEX720873 GOI720871:GOT720873 GYE720871:GYP720873 HIA720871:HIL720873 HRW720871:HSH720873 IBS720871:ICD720873 ILO720871:ILZ720873 IVK720871:IVV720873 JFG720871:JFR720873 JPC720871:JPN720873 JYY720871:JZJ720873 KIU720871:KJF720873 KSQ720871:KTB720873 LCM720871:LCX720873 LMI720871:LMT720873 LWE720871:LWP720873 MGA720871:MGL720873 MPW720871:MQH720873 MZS720871:NAD720873 NJO720871:NJZ720873 NTK720871:NTV720873 ODG720871:ODR720873 ONC720871:ONN720873 OWY720871:OXJ720873 PGU720871:PHF720873 PQQ720871:PRB720873 QAM720871:QAX720873 QKI720871:QKT720873 QUE720871:QUP720873 REA720871:REL720873 RNW720871:ROH720873 RXS720871:RYD720873 SHO720871:SHZ720873 SRK720871:SRV720873 TBG720871:TBR720873 TLC720871:TLN720873 TUY720871:TVJ720873 UEU720871:UFF720873 UOQ720871:UPB720873 UYM720871:UYX720873 VII720871:VIT720873 VSE720871:VSP720873 WCA720871:WCL720873 WLW720871:WMH720873 WVS720871:WWD720873 JG786407:JR786409 TC786407:TN786409 ACY786407:ADJ786409 AMU786407:ANF786409 AWQ786407:AXB786409 BGM786407:BGX786409 BQI786407:BQT786409 CAE786407:CAP786409 CKA786407:CKL786409 CTW786407:CUH786409 DDS786407:DED786409 DNO786407:DNZ786409 DXK786407:DXV786409 EHG786407:EHR786409 ERC786407:ERN786409 FAY786407:FBJ786409 FKU786407:FLF786409 FUQ786407:FVB786409 GEM786407:GEX786409 GOI786407:GOT786409 GYE786407:GYP786409 HIA786407:HIL786409 HRW786407:HSH786409 IBS786407:ICD786409 ILO786407:ILZ786409 IVK786407:IVV786409 JFG786407:JFR786409 JPC786407:JPN786409 JYY786407:JZJ786409 KIU786407:KJF786409 KSQ786407:KTB786409 LCM786407:LCX786409 LMI786407:LMT786409 LWE786407:LWP786409 MGA786407:MGL786409 MPW786407:MQH786409 MZS786407:NAD786409 NJO786407:NJZ786409 NTK786407:NTV786409 ODG786407:ODR786409 ONC786407:ONN786409 OWY786407:OXJ786409 PGU786407:PHF786409 PQQ786407:PRB786409 QAM786407:QAX786409 QKI786407:QKT786409 QUE786407:QUP786409 REA786407:REL786409 RNW786407:ROH786409 RXS786407:RYD786409 SHO786407:SHZ786409 SRK786407:SRV786409 TBG786407:TBR786409 TLC786407:TLN786409 TUY786407:TVJ786409 UEU786407:UFF786409 UOQ786407:UPB786409 UYM786407:UYX786409 VII786407:VIT786409 VSE786407:VSP786409 WCA786407:WCL786409 WLW786407:WMH786409 WVS786407:WWD786409 JG851943:JR851945 TC851943:TN851945 ACY851943:ADJ851945 AMU851943:ANF851945 AWQ851943:AXB851945 BGM851943:BGX851945 BQI851943:BQT851945 CAE851943:CAP851945 CKA851943:CKL851945 CTW851943:CUH851945 DDS851943:DED851945 DNO851943:DNZ851945 DXK851943:DXV851945 EHG851943:EHR851945 ERC851943:ERN851945 FAY851943:FBJ851945 FKU851943:FLF851945 FUQ851943:FVB851945 GEM851943:GEX851945 GOI851943:GOT851945 GYE851943:GYP851945 HIA851943:HIL851945 HRW851943:HSH851945 IBS851943:ICD851945 ILO851943:ILZ851945 IVK851943:IVV851945 JFG851943:JFR851945 JPC851943:JPN851945 JYY851943:JZJ851945 KIU851943:KJF851945 KSQ851943:KTB851945 LCM851943:LCX851945 LMI851943:LMT851945 LWE851943:LWP851945 MGA851943:MGL851945 MPW851943:MQH851945 MZS851943:NAD851945 NJO851943:NJZ851945 NTK851943:NTV851945 ODG851943:ODR851945 ONC851943:ONN851945 OWY851943:OXJ851945 PGU851943:PHF851945 PQQ851943:PRB851945 QAM851943:QAX851945 QKI851943:QKT851945 QUE851943:QUP851945 REA851943:REL851945 RNW851943:ROH851945 RXS851943:RYD851945 SHO851943:SHZ851945 SRK851943:SRV851945 TBG851943:TBR851945 TLC851943:TLN851945 TUY851943:TVJ851945 UEU851943:UFF851945 UOQ851943:UPB851945 UYM851943:UYX851945 VII851943:VIT851945 VSE851943:VSP851945 WCA851943:WCL851945 WLW851943:WMH851945 WVS851943:WWD851945 JG917479:JR917481 TC917479:TN917481 ACY917479:ADJ917481 AMU917479:ANF917481 AWQ917479:AXB917481 BGM917479:BGX917481 BQI917479:BQT917481 CAE917479:CAP917481 CKA917479:CKL917481 CTW917479:CUH917481 DDS917479:DED917481 DNO917479:DNZ917481 DXK917479:DXV917481 EHG917479:EHR917481 ERC917479:ERN917481 FAY917479:FBJ917481 FKU917479:FLF917481 FUQ917479:FVB917481 GEM917479:GEX917481 GOI917479:GOT917481 GYE917479:GYP917481 HIA917479:HIL917481 HRW917479:HSH917481 IBS917479:ICD917481 ILO917479:ILZ917481 IVK917479:IVV917481 JFG917479:JFR917481 JPC917479:JPN917481 JYY917479:JZJ917481 KIU917479:KJF917481 KSQ917479:KTB917481 LCM917479:LCX917481 LMI917479:LMT917481 LWE917479:LWP917481 MGA917479:MGL917481 MPW917479:MQH917481 MZS917479:NAD917481 NJO917479:NJZ917481 NTK917479:NTV917481 ODG917479:ODR917481 ONC917479:ONN917481 OWY917479:OXJ917481 PGU917479:PHF917481 PQQ917479:PRB917481 QAM917479:QAX917481 QKI917479:QKT917481 QUE917479:QUP917481 REA917479:REL917481 RNW917479:ROH917481 RXS917479:RYD917481 SHO917479:SHZ917481 SRK917479:SRV917481 TBG917479:TBR917481 TLC917479:TLN917481 TUY917479:TVJ917481 UEU917479:UFF917481 UOQ917479:UPB917481 UYM917479:UYX917481 VII917479:VIT917481 VSE917479:VSP917481 WCA917479:WCL917481 WLW917479:WMH917481 WVS917479:WWD917481 JG983015:JR983017 TC983015:TN983017 ACY983015:ADJ983017 AMU983015:ANF983017 AWQ983015:AXB983017 BGM983015:BGX983017 BQI983015:BQT983017 CAE983015:CAP983017 CKA983015:CKL983017 CTW983015:CUH983017 DDS983015:DED983017 DNO983015:DNZ983017 DXK983015:DXV983017 EHG983015:EHR983017 ERC983015:ERN983017 FAY983015:FBJ983017 FKU983015:FLF983017 FUQ983015:FVB983017 GEM983015:GEX983017 GOI983015:GOT983017 GYE983015:GYP983017 HIA983015:HIL983017 HRW983015:HSH983017 IBS983015:ICD983017 ILO983015:ILZ983017 IVK983015:IVV983017 JFG983015:JFR983017 JPC983015:JPN983017 JYY983015:JZJ983017 KIU983015:KJF983017 KSQ983015:KTB983017 LCM983015:LCX983017 LMI983015:LMT983017 LWE983015:LWP983017 MGA983015:MGL983017 MPW983015:MQH983017 MZS983015:NAD983017 NJO983015:NJZ983017 NTK983015:NTV983017 ODG983015:ODR983017 ONC983015:ONN983017 OWY983015:OXJ983017 PGU983015:PHF983017 PQQ983015:PRB983017 QAM983015:QAX983017 QKI983015:QKT983017 QUE983015:QUP983017 REA983015:REL983017 RNW983015:ROH983017 RXS983015:RYD983017 SHO983015:SHZ983017 SRK983015:SRV983017 TBG983015:TBR983017 TLC983015:TLN983017 TUY983015:TVJ983017 UEU983015:UFF983017 UOQ983015:UPB983017 UYM983015:UYX983017 VII983015:VIT983017 VSE983015:VSP983017 WCA983015:WCL983017 WLW983015:WMH983017 Z262114:AJ262116 Z196578:AJ196580 Z131042:AJ131044 Z65506:AJ65508 Z983015:AJ983017 Z917479:AJ917481 Z851943:AJ851945 Z786407:AJ786409 Z720871:AJ720873 Z655335:AJ655337 Z589799:AJ589801 Z524263:AJ524265 Z458727:AJ458729 Z393191:AJ393193 Z327655:AJ327657 Z262119:AJ262121 Z196583:AJ196585 Z131047:AJ131049 Z65511:AJ65513 Z983010:AJ983012 Z917474:AJ917476 Z851938:AJ851940 Z786402:AJ786404 Z720866:AJ720868 Z655330:AJ655332 Z589794:AJ589796 Z524258:AJ524260 Z458722:AJ458724 Z393186:AJ393188 Z327650:AJ32765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包装実績情報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t_cf_hoso_jisseki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314</v>
      </c>
      <c r="C9" s="122"/>
      <c r="D9" s="122"/>
      <c r="E9" s="122"/>
      <c r="F9" s="122"/>
      <c r="G9" s="122"/>
      <c r="H9" s="123"/>
      <c r="I9" s="164" t="s">
        <v>315</v>
      </c>
      <c r="J9" s="125"/>
      <c r="K9" s="125"/>
      <c r="L9" s="125"/>
      <c r="M9" s="125"/>
      <c r="N9" s="125"/>
      <c r="O9" s="125"/>
      <c r="P9" s="125"/>
      <c r="Q9" s="163"/>
      <c r="R9" s="121" t="s">
        <v>314</v>
      </c>
      <c r="S9" s="125"/>
      <c r="T9" s="125"/>
      <c r="U9" s="125"/>
      <c r="V9" s="125"/>
      <c r="W9" s="125"/>
      <c r="X9" s="123"/>
      <c r="Y9" s="532" t="s">
        <v>205</v>
      </c>
      <c r="Z9" s="533"/>
      <c r="AA9" s="534" t="s">
        <v>206</v>
      </c>
      <c r="AB9" s="535"/>
      <c r="AC9" s="536"/>
      <c r="AD9" s="118"/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 ht="14.4" customHeight="1">
      <c r="A10" s="189">
        <f>IF(B10="","",COUNTA($B$8:B10))</f>
        <v>3</v>
      </c>
      <c r="B10" s="121" t="s">
        <v>495</v>
      </c>
      <c r="C10" s="122"/>
      <c r="D10" s="122"/>
      <c r="E10" s="122"/>
      <c r="F10" s="122"/>
      <c r="G10" s="122"/>
      <c r="H10" s="123"/>
      <c r="I10" s="164" t="s">
        <v>496</v>
      </c>
      <c r="J10" s="125"/>
      <c r="K10" s="125"/>
      <c r="L10" s="125"/>
      <c r="M10" s="125"/>
      <c r="N10" s="125"/>
      <c r="O10" s="125"/>
      <c r="P10" s="125"/>
      <c r="Q10" s="163"/>
      <c r="R10" s="121" t="s">
        <v>215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100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275" t="s">
        <v>1743</v>
      </c>
      <c r="AT10" s="167"/>
      <c r="AU10" s="167"/>
      <c r="AV10" s="167"/>
      <c r="AW10" s="167"/>
      <c r="AX10" s="167"/>
      <c r="AY10" s="167"/>
      <c r="AZ10" s="167"/>
      <c r="BA10" s="167"/>
      <c r="BB10" s="167"/>
      <c r="BC10" s="167"/>
      <c r="BD10" s="168"/>
    </row>
    <row r="11" spans="1:56" s="1" customFormat="1" ht="14.4" customHeight="1">
      <c r="A11" s="189">
        <f>IF(B11="","",COUNTA($B$8:B11))</f>
        <v>4</v>
      </c>
      <c r="B11" s="121" t="s">
        <v>497</v>
      </c>
      <c r="C11" s="122"/>
      <c r="D11" s="122"/>
      <c r="E11" s="122"/>
      <c r="F11" s="122"/>
      <c r="G11" s="122"/>
      <c r="H11" s="123"/>
      <c r="I11" s="164" t="s">
        <v>498</v>
      </c>
      <c r="J11" s="125"/>
      <c r="K11" s="125"/>
      <c r="L11" s="125"/>
      <c r="M11" s="125"/>
      <c r="N11" s="125"/>
      <c r="O11" s="125"/>
      <c r="P11" s="125"/>
      <c r="Q11" s="163"/>
      <c r="R11" s="121" t="s">
        <v>215</v>
      </c>
      <c r="S11" s="125"/>
      <c r="T11" s="125"/>
      <c r="U11" s="125"/>
      <c r="V11" s="125"/>
      <c r="W11" s="125"/>
      <c r="X11" s="123"/>
      <c r="Y11" s="532" t="s">
        <v>210</v>
      </c>
      <c r="Z11" s="533"/>
      <c r="AA11" s="534" t="s">
        <v>211</v>
      </c>
      <c r="AB11" s="535"/>
      <c r="AC11" s="536"/>
      <c r="AD11" s="118">
        <v>100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275" t="s">
        <v>1743</v>
      </c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8"/>
    </row>
    <row r="12" spans="1:56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90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1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90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406</v>
      </c>
      <c r="C14" s="122"/>
      <c r="D14" s="122"/>
      <c r="E14" s="122"/>
      <c r="F14" s="122"/>
      <c r="G14" s="122"/>
      <c r="H14" s="123"/>
      <c r="I14" s="190" t="s">
        <v>327</v>
      </c>
      <c r="J14" s="125"/>
      <c r="K14" s="125"/>
      <c r="L14" s="125"/>
      <c r="M14" s="125"/>
      <c r="N14" s="125"/>
      <c r="O14" s="125"/>
      <c r="P14" s="125"/>
      <c r="Q14" s="163"/>
      <c r="R14" s="121" t="s">
        <v>406</v>
      </c>
      <c r="S14" s="125"/>
      <c r="T14" s="125"/>
      <c r="U14" s="125"/>
      <c r="V14" s="125"/>
      <c r="W14" s="125"/>
      <c r="X14" s="123"/>
      <c r="Y14" s="532" t="s">
        <v>210</v>
      </c>
      <c r="Z14" s="533"/>
      <c r="AA14" s="534" t="s">
        <v>211</v>
      </c>
      <c r="AB14" s="535"/>
      <c r="AC14" s="536"/>
      <c r="AD14" s="118">
        <v>1000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89">
        <f>IF(B15="","",COUNTA($B$8:B15))</f>
        <v>8</v>
      </c>
      <c r="B15" s="121" t="s">
        <v>517</v>
      </c>
      <c r="C15" s="122"/>
      <c r="D15" s="122"/>
      <c r="E15" s="122"/>
      <c r="F15" s="122"/>
      <c r="G15" s="122"/>
      <c r="H15" s="123"/>
      <c r="I15" s="190" t="s">
        <v>518</v>
      </c>
      <c r="J15" s="125"/>
      <c r="K15" s="125"/>
      <c r="L15" s="125"/>
      <c r="M15" s="125"/>
      <c r="N15" s="125"/>
      <c r="O15" s="125"/>
      <c r="P15" s="125"/>
      <c r="Q15" s="163"/>
      <c r="R15" s="121" t="s">
        <v>517</v>
      </c>
      <c r="S15" s="125"/>
      <c r="T15" s="125"/>
      <c r="U15" s="125"/>
      <c r="V15" s="125"/>
      <c r="W15" s="125"/>
      <c r="X15" s="123"/>
      <c r="Y15" s="532" t="s">
        <v>210</v>
      </c>
      <c r="Z15" s="533"/>
      <c r="AA15" s="534" t="s">
        <v>211</v>
      </c>
      <c r="AB15" s="535"/>
      <c r="AC15" s="536"/>
      <c r="AD15" s="118">
        <v>15</v>
      </c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67"/>
      <c r="AU15" s="167"/>
      <c r="AV15" s="167"/>
      <c r="AW15" s="167"/>
      <c r="AX15" s="167"/>
      <c r="AY15" s="167"/>
      <c r="AZ15" s="167"/>
      <c r="BA15" s="167"/>
      <c r="BB15" s="167"/>
      <c r="BC15" s="167"/>
      <c r="BD15" s="168"/>
    </row>
    <row r="16" spans="1:56" s="1" customFormat="1">
      <c r="A16" s="189">
        <f>IF(B16="","",COUNTA($B$8:B16))</f>
        <v>9</v>
      </c>
      <c r="B16" s="187" t="s">
        <v>519</v>
      </c>
      <c r="C16" s="188"/>
      <c r="D16" s="188"/>
      <c r="E16" s="188"/>
      <c r="F16" s="188"/>
      <c r="G16" s="188"/>
      <c r="H16" s="188"/>
      <c r="I16" s="190" t="s">
        <v>520</v>
      </c>
      <c r="J16" s="194"/>
      <c r="K16" s="194"/>
      <c r="L16" s="194"/>
      <c r="M16" s="194"/>
      <c r="N16" s="194"/>
      <c r="O16" s="194"/>
      <c r="P16" s="194"/>
      <c r="Q16" s="194"/>
      <c r="R16" s="187" t="s">
        <v>519</v>
      </c>
      <c r="S16" s="188"/>
      <c r="T16" s="188"/>
      <c r="U16" s="188"/>
      <c r="V16" s="188"/>
      <c r="W16" s="188"/>
      <c r="X16" s="188"/>
      <c r="Y16" s="532" t="s">
        <v>243</v>
      </c>
      <c r="Z16" s="533"/>
      <c r="AA16" s="534" t="s">
        <v>244</v>
      </c>
      <c r="AB16" s="535"/>
      <c r="AC16" s="536"/>
      <c r="AD16" s="195">
        <v>5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89">
        <f>IF(B17="","",COUNTA($B$8:B17))</f>
        <v>10</v>
      </c>
      <c r="B17" s="187" t="s">
        <v>521</v>
      </c>
      <c r="C17" s="188"/>
      <c r="D17" s="188"/>
      <c r="E17" s="188"/>
      <c r="F17" s="188"/>
      <c r="G17" s="188"/>
      <c r="H17" s="188"/>
      <c r="I17" s="190" t="s">
        <v>522</v>
      </c>
      <c r="J17" s="194"/>
      <c r="K17" s="194"/>
      <c r="L17" s="194"/>
      <c r="M17" s="194"/>
      <c r="N17" s="194"/>
      <c r="O17" s="194"/>
      <c r="P17" s="194"/>
      <c r="Q17" s="194"/>
      <c r="R17" s="187" t="s">
        <v>521</v>
      </c>
      <c r="S17" s="188"/>
      <c r="T17" s="188"/>
      <c r="U17" s="188"/>
      <c r="V17" s="188"/>
      <c r="W17" s="188"/>
      <c r="X17" s="188"/>
      <c r="Y17" s="532" t="s">
        <v>243</v>
      </c>
      <c r="Z17" s="533"/>
      <c r="AA17" s="534" t="s">
        <v>244</v>
      </c>
      <c r="AB17" s="535"/>
      <c r="AC17" s="536"/>
      <c r="AD17" s="195">
        <v>5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523</v>
      </c>
      <c r="C18" s="188"/>
      <c r="D18" s="188"/>
      <c r="E18" s="188"/>
      <c r="F18" s="188"/>
      <c r="G18" s="188"/>
      <c r="H18" s="188"/>
      <c r="I18" s="190" t="s">
        <v>524</v>
      </c>
      <c r="J18" s="194"/>
      <c r="K18" s="194"/>
      <c r="L18" s="194"/>
      <c r="M18" s="194"/>
      <c r="N18" s="194"/>
      <c r="O18" s="194"/>
      <c r="P18" s="194"/>
      <c r="Q18" s="194"/>
      <c r="R18" s="187" t="s">
        <v>523</v>
      </c>
      <c r="S18" s="188"/>
      <c r="T18" s="188"/>
      <c r="U18" s="188"/>
      <c r="V18" s="188"/>
      <c r="W18" s="188"/>
      <c r="X18" s="188"/>
      <c r="Y18" s="532" t="s">
        <v>243</v>
      </c>
      <c r="Z18" s="533"/>
      <c r="AA18" s="534" t="s">
        <v>244</v>
      </c>
      <c r="AB18" s="535"/>
      <c r="AC18" s="536"/>
      <c r="AD18" s="195">
        <v>5</v>
      </c>
      <c r="AE18" s="119">
        <v>1</v>
      </c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2" t="s">
        <v>499</v>
      </c>
      <c r="C19" s="122"/>
      <c r="D19" s="122"/>
      <c r="E19" s="122"/>
      <c r="F19" s="122"/>
      <c r="G19" s="122"/>
      <c r="H19" s="122"/>
      <c r="I19" s="190" t="s">
        <v>500</v>
      </c>
      <c r="J19" s="125"/>
      <c r="K19" s="125"/>
      <c r="L19" s="125"/>
      <c r="M19" s="125"/>
      <c r="N19" s="125"/>
      <c r="O19" s="125"/>
      <c r="P19" s="125"/>
      <c r="Q19" s="125"/>
      <c r="R19" s="2" t="s">
        <v>499</v>
      </c>
      <c r="S19" s="122"/>
      <c r="T19" s="3"/>
      <c r="U19" s="3"/>
      <c r="V19" s="3"/>
      <c r="W19" s="3"/>
      <c r="X19" s="3"/>
      <c r="Y19" s="121" t="s">
        <v>210</v>
      </c>
      <c r="Z19" s="186"/>
      <c r="AA19" s="534" t="s">
        <v>229</v>
      </c>
      <c r="AB19" s="535"/>
      <c r="AC19" s="536"/>
      <c r="AD19" s="166"/>
      <c r="AE19" s="127" t="s">
        <v>237</v>
      </c>
      <c r="AF19" s="165"/>
      <c r="AG19" s="165"/>
      <c r="AH19" s="165"/>
      <c r="AI19" s="165"/>
      <c r="AJ19" s="165"/>
      <c r="AK19" s="165"/>
      <c r="AL19" s="165"/>
      <c r="AM19" s="165"/>
      <c r="AN19" s="165"/>
      <c r="AO19" s="169"/>
      <c r="AP19" s="169"/>
      <c r="AQ19" s="169"/>
      <c r="AR19" s="169"/>
      <c r="AS19" s="170" t="s">
        <v>501</v>
      </c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>
        <f>IF(B20="","",COUNTA($B$8:B20))</f>
        <v>13</v>
      </c>
      <c r="B20" s="2" t="s">
        <v>502</v>
      </c>
      <c r="C20" s="122"/>
      <c r="D20" s="122"/>
      <c r="E20" s="122"/>
      <c r="F20" s="122"/>
      <c r="G20" s="122"/>
      <c r="H20" s="122"/>
      <c r="I20" s="190" t="s">
        <v>503</v>
      </c>
      <c r="J20" s="125"/>
      <c r="K20" s="125"/>
      <c r="L20" s="125"/>
      <c r="M20" s="125"/>
      <c r="N20" s="125"/>
      <c r="O20" s="125"/>
      <c r="P20" s="125"/>
      <c r="Q20" s="125"/>
      <c r="R20" s="2" t="s">
        <v>502</v>
      </c>
      <c r="S20" s="122"/>
      <c r="T20" s="3"/>
      <c r="U20" s="3"/>
      <c r="V20" s="3"/>
      <c r="W20" s="3"/>
      <c r="X20" s="3"/>
      <c r="Y20" s="121" t="s">
        <v>210</v>
      </c>
      <c r="Z20" s="186"/>
      <c r="AA20" s="534" t="s">
        <v>229</v>
      </c>
      <c r="AB20" s="535"/>
      <c r="AC20" s="536"/>
      <c r="AD20" s="166"/>
      <c r="AE20" s="127" t="s">
        <v>237</v>
      </c>
      <c r="AF20" s="165"/>
      <c r="AG20" s="165"/>
      <c r="AH20" s="165"/>
      <c r="AI20" s="165"/>
      <c r="AJ20" s="165"/>
      <c r="AK20" s="165"/>
      <c r="AL20" s="165"/>
      <c r="AM20" s="165"/>
      <c r="AN20" s="165"/>
      <c r="AO20" s="169"/>
      <c r="AP20" s="169"/>
      <c r="AQ20" s="169"/>
      <c r="AR20" s="169"/>
      <c r="AS20" s="170" t="s">
        <v>504</v>
      </c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 ht="14.4" customHeight="1">
      <c r="A21" s="200">
        <f>IF(B21="","",COUNTA($B$8:B21))</f>
        <v>14</v>
      </c>
      <c r="B21" s="197" t="s">
        <v>1741</v>
      </c>
      <c r="C21" s="198"/>
      <c r="D21" s="198"/>
      <c r="E21" s="198"/>
      <c r="F21" s="198"/>
      <c r="G21" s="198"/>
      <c r="H21" s="198"/>
      <c r="I21" s="197" t="s">
        <v>1742</v>
      </c>
      <c r="J21" s="199"/>
      <c r="K21" s="199"/>
      <c r="L21" s="199"/>
      <c r="M21" s="199"/>
      <c r="N21" s="199"/>
      <c r="O21" s="199"/>
      <c r="P21" s="199"/>
      <c r="Q21" s="199"/>
      <c r="R21" s="197" t="s">
        <v>1741</v>
      </c>
      <c r="S21" s="198"/>
      <c r="T21" s="198"/>
      <c r="U21" s="198"/>
      <c r="V21" s="198"/>
      <c r="W21" s="198"/>
      <c r="X21" s="198"/>
      <c r="Y21" s="542" t="s">
        <v>1732</v>
      </c>
      <c r="Z21" s="543"/>
      <c r="AA21" s="544" t="s">
        <v>1733</v>
      </c>
      <c r="AB21" s="545"/>
      <c r="AC21" s="546"/>
      <c r="AD21" s="137">
        <v>1</v>
      </c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97" t="s">
        <v>1585</v>
      </c>
      <c r="AT21" s="238"/>
      <c r="AU21" s="238"/>
      <c r="AV21" s="238"/>
      <c r="AW21" s="238"/>
      <c r="AX21" s="238"/>
      <c r="AY21" s="238"/>
      <c r="AZ21" s="238"/>
      <c r="BA21" s="238"/>
      <c r="BB21" s="238"/>
      <c r="BC21" s="238"/>
      <c r="BD21" s="239"/>
    </row>
    <row r="22" spans="1:56" s="1" customFormat="1">
      <c r="A22" s="201" t="str">
        <f>IF(B22="","",COUNTA($B$8:B22))</f>
        <v/>
      </c>
      <c r="B22" s="142"/>
      <c r="C22" s="202"/>
      <c r="D22" s="202"/>
      <c r="E22" s="202"/>
      <c r="F22" s="202"/>
      <c r="G22" s="202"/>
      <c r="H22" s="202"/>
      <c r="I22" s="203"/>
      <c r="J22" s="204"/>
      <c r="K22" s="204"/>
      <c r="L22" s="204"/>
      <c r="M22" s="204"/>
      <c r="N22" s="204"/>
      <c r="O22" s="204"/>
      <c r="P22" s="204"/>
      <c r="Q22" s="204"/>
      <c r="R22" s="142"/>
      <c r="S22" s="202"/>
      <c r="T22" s="202"/>
      <c r="U22" s="202"/>
      <c r="V22" s="202"/>
      <c r="W22" s="202"/>
      <c r="X22" s="202"/>
      <c r="Y22" s="567"/>
      <c r="Z22" s="568"/>
      <c r="AA22" s="569"/>
      <c r="AB22" s="570"/>
      <c r="AC22" s="571"/>
      <c r="AD22" s="20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3" t="s">
        <v>1586</v>
      </c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7"/>
    </row>
    <row r="23" spans="1:56" s="1" customFormat="1">
      <c r="A23" s="189">
        <f>IF(B23="","",COUNTA($B$8:B23))</f>
        <v>15</v>
      </c>
      <c r="B23" s="121" t="s">
        <v>219</v>
      </c>
      <c r="C23" s="122"/>
      <c r="D23" s="122"/>
      <c r="E23" s="122"/>
      <c r="F23" s="122"/>
      <c r="G23" s="122"/>
      <c r="H23" s="123"/>
      <c r="I23" s="190" t="s">
        <v>220</v>
      </c>
      <c r="J23" s="125"/>
      <c r="K23" s="125"/>
      <c r="L23" s="125"/>
      <c r="M23" s="125"/>
      <c r="N23" s="125"/>
      <c r="O23" s="125"/>
      <c r="P23" s="125"/>
      <c r="Q23" s="163"/>
      <c r="R23" s="121" t="s">
        <v>219</v>
      </c>
      <c r="S23" s="125"/>
      <c r="T23" s="125"/>
      <c r="U23" s="125"/>
      <c r="V23" s="125"/>
      <c r="W23" s="125"/>
      <c r="X23" s="123"/>
      <c r="Y23" s="532" t="s">
        <v>210</v>
      </c>
      <c r="Z23" s="533"/>
      <c r="AA23" s="534" t="s">
        <v>211</v>
      </c>
      <c r="AB23" s="535"/>
      <c r="AC23" s="536"/>
      <c r="AD23" s="118">
        <v>4</v>
      </c>
      <c r="AE23" s="119"/>
      <c r="AF23" s="119"/>
      <c r="AG23" s="119"/>
      <c r="AH23" s="127"/>
      <c r="AI23" s="127"/>
      <c r="AJ23" s="127"/>
      <c r="AK23" s="127"/>
      <c r="AL23" s="127"/>
      <c r="AM23" s="127"/>
      <c r="AN23" s="127"/>
      <c r="AO23" s="119"/>
      <c r="AP23" s="119"/>
      <c r="AQ23" s="119"/>
      <c r="AR23" s="119"/>
      <c r="AS23" s="124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9"/>
    </row>
    <row r="24" spans="1:56" s="1" customFormat="1">
      <c r="A24" s="189">
        <f>IF(B24="","",COUNTA($B$8:B24))</f>
        <v>16</v>
      </c>
      <c r="B24" s="121" t="s">
        <v>221</v>
      </c>
      <c r="C24" s="122"/>
      <c r="D24" s="122"/>
      <c r="E24" s="122"/>
      <c r="F24" s="122"/>
      <c r="G24" s="122"/>
      <c r="H24" s="123"/>
      <c r="I24" s="190" t="s">
        <v>222</v>
      </c>
      <c r="J24" s="125"/>
      <c r="K24" s="125"/>
      <c r="L24" s="125"/>
      <c r="M24" s="125"/>
      <c r="N24" s="125"/>
      <c r="O24" s="125"/>
      <c r="P24" s="125"/>
      <c r="Q24" s="163"/>
      <c r="R24" s="121" t="s">
        <v>221</v>
      </c>
      <c r="S24" s="125"/>
      <c r="T24" s="125"/>
      <c r="U24" s="125"/>
      <c r="V24" s="125"/>
      <c r="W24" s="125"/>
      <c r="X24" s="123"/>
      <c r="Y24" s="532" t="s">
        <v>210</v>
      </c>
      <c r="Z24" s="533"/>
      <c r="AA24" s="534" t="s">
        <v>211</v>
      </c>
      <c r="AB24" s="535"/>
      <c r="AC24" s="536"/>
      <c r="AD24" s="118">
        <v>4</v>
      </c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6" s="1" customFormat="1">
      <c r="A25" s="189">
        <f>IF(B25="","",COUNTA($B$8:B25))</f>
        <v>17</v>
      </c>
      <c r="B25" s="121" t="s">
        <v>223</v>
      </c>
      <c r="C25" s="122"/>
      <c r="D25" s="122"/>
      <c r="E25" s="122"/>
      <c r="F25" s="122"/>
      <c r="G25" s="122"/>
      <c r="H25" s="123"/>
      <c r="I25" s="124" t="s">
        <v>224</v>
      </c>
      <c r="J25" s="125"/>
      <c r="K25" s="125"/>
      <c r="L25" s="125"/>
      <c r="M25" s="125"/>
      <c r="N25" s="125"/>
      <c r="O25" s="125"/>
      <c r="P25" s="125"/>
      <c r="Q25" s="163"/>
      <c r="R25" s="121" t="s">
        <v>223</v>
      </c>
      <c r="S25" s="125"/>
      <c r="T25" s="125"/>
      <c r="U25" s="125"/>
      <c r="V25" s="125"/>
      <c r="W25" s="125"/>
      <c r="X25" s="123"/>
      <c r="Y25" s="532" t="s">
        <v>210</v>
      </c>
      <c r="Z25" s="533"/>
      <c r="AA25" s="534" t="s">
        <v>211</v>
      </c>
      <c r="AB25" s="535"/>
      <c r="AC25" s="536"/>
      <c r="AD25" s="118">
        <v>10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18</v>
      </c>
      <c r="B26" s="121" t="s">
        <v>225</v>
      </c>
      <c r="C26" s="122"/>
      <c r="D26" s="122"/>
      <c r="E26" s="122"/>
      <c r="F26" s="122"/>
      <c r="G26" s="122"/>
      <c r="H26" s="123"/>
      <c r="I26" s="124" t="s">
        <v>226</v>
      </c>
      <c r="J26" s="125"/>
      <c r="K26" s="125"/>
      <c r="L26" s="125"/>
      <c r="M26" s="125"/>
      <c r="N26" s="125"/>
      <c r="O26" s="125"/>
      <c r="P26" s="125"/>
      <c r="Q26" s="163"/>
      <c r="R26" s="121" t="s">
        <v>225</v>
      </c>
      <c r="S26" s="125"/>
      <c r="T26" s="125"/>
      <c r="U26" s="125"/>
      <c r="V26" s="125"/>
      <c r="W26" s="125"/>
      <c r="X26" s="123"/>
      <c r="Y26" s="532" t="s">
        <v>210</v>
      </c>
      <c r="Z26" s="533"/>
      <c r="AA26" s="534" t="s">
        <v>211</v>
      </c>
      <c r="AB26" s="535"/>
      <c r="AC26" s="536"/>
      <c r="AD26" s="118">
        <v>10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19</v>
      </c>
      <c r="B27" s="121" t="s">
        <v>227</v>
      </c>
      <c r="C27" s="122"/>
      <c r="D27" s="122"/>
      <c r="E27" s="122"/>
      <c r="F27" s="122"/>
      <c r="G27" s="122"/>
      <c r="H27" s="123"/>
      <c r="I27" s="124" t="s">
        <v>228</v>
      </c>
      <c r="J27" s="125"/>
      <c r="K27" s="125"/>
      <c r="L27" s="125"/>
      <c r="M27" s="125"/>
      <c r="N27" s="125"/>
      <c r="O27" s="125"/>
      <c r="P27" s="125"/>
      <c r="Q27" s="163"/>
      <c r="R27" s="121" t="s">
        <v>227</v>
      </c>
      <c r="S27" s="125"/>
      <c r="T27" s="125"/>
      <c r="U27" s="125"/>
      <c r="V27" s="125"/>
      <c r="W27" s="125"/>
      <c r="X27" s="123"/>
      <c r="Y27" s="532" t="s">
        <v>205</v>
      </c>
      <c r="Z27" s="533"/>
      <c r="AA27" s="534" t="s">
        <v>229</v>
      </c>
      <c r="AB27" s="535"/>
      <c r="AC27" s="536"/>
      <c r="AD27" s="193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20</v>
      </c>
      <c r="B28" s="121" t="s">
        <v>230</v>
      </c>
      <c r="C28" s="122"/>
      <c r="D28" s="122"/>
      <c r="E28" s="122"/>
      <c r="F28" s="122"/>
      <c r="G28" s="122"/>
      <c r="H28" s="123"/>
      <c r="I28" s="124" t="s">
        <v>231</v>
      </c>
      <c r="J28" s="125"/>
      <c r="K28" s="125"/>
      <c r="L28" s="125"/>
      <c r="M28" s="125"/>
      <c r="N28" s="125"/>
      <c r="O28" s="125"/>
      <c r="P28" s="125"/>
      <c r="Q28" s="163"/>
      <c r="R28" s="121" t="s">
        <v>230</v>
      </c>
      <c r="S28" s="125"/>
      <c r="T28" s="125"/>
      <c r="U28" s="125"/>
      <c r="V28" s="125"/>
      <c r="W28" s="125"/>
      <c r="X28" s="123"/>
      <c r="Y28" s="532" t="s">
        <v>210</v>
      </c>
      <c r="Z28" s="533"/>
      <c r="AA28" s="534" t="s">
        <v>211</v>
      </c>
      <c r="AB28" s="535"/>
      <c r="AC28" s="536"/>
      <c r="AD28" s="118">
        <v>10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 s="1" customFormat="1">
      <c r="A29" s="189">
        <f>IF(B29="","",COUNTA($B$8:B29))</f>
        <v>21</v>
      </c>
      <c r="B29" s="121" t="s">
        <v>232</v>
      </c>
      <c r="C29" s="122"/>
      <c r="D29" s="122"/>
      <c r="E29" s="122"/>
      <c r="F29" s="122"/>
      <c r="G29" s="122"/>
      <c r="H29" s="123"/>
      <c r="I29" s="124" t="s">
        <v>233</v>
      </c>
      <c r="J29" s="125"/>
      <c r="K29" s="125"/>
      <c r="L29" s="125"/>
      <c r="M29" s="125"/>
      <c r="N29" s="125"/>
      <c r="O29" s="125"/>
      <c r="P29" s="125"/>
      <c r="Q29" s="163"/>
      <c r="R29" s="121" t="s">
        <v>232</v>
      </c>
      <c r="S29" s="125"/>
      <c r="T29" s="125"/>
      <c r="U29" s="125"/>
      <c r="V29" s="125"/>
      <c r="W29" s="125"/>
      <c r="X29" s="123"/>
      <c r="Y29" s="532" t="s">
        <v>210</v>
      </c>
      <c r="Z29" s="533"/>
      <c r="AA29" s="534" t="s">
        <v>211</v>
      </c>
      <c r="AB29" s="535"/>
      <c r="AC29" s="536"/>
      <c r="AD29" s="193">
        <v>10</v>
      </c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87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2"/>
    </row>
    <row r="30" spans="1:56" s="1" customFormat="1">
      <c r="A30" s="189">
        <f>IF(B30="","",COUNTA($B$8:B30))</f>
        <v>22</v>
      </c>
      <c r="B30" s="121" t="s">
        <v>234</v>
      </c>
      <c r="C30" s="122"/>
      <c r="D30" s="122"/>
      <c r="E30" s="122"/>
      <c r="F30" s="122"/>
      <c r="G30" s="122"/>
      <c r="H30" s="123"/>
      <c r="I30" s="124" t="s">
        <v>235</v>
      </c>
      <c r="J30" s="125"/>
      <c r="K30" s="125"/>
      <c r="L30" s="125"/>
      <c r="M30" s="125"/>
      <c r="N30" s="125"/>
      <c r="O30" s="125"/>
      <c r="P30" s="125"/>
      <c r="Q30" s="163"/>
      <c r="R30" s="164" t="s">
        <v>234</v>
      </c>
      <c r="S30" s="125"/>
      <c r="T30" s="125"/>
      <c r="U30" s="125"/>
      <c r="V30" s="125"/>
      <c r="W30" s="125"/>
      <c r="X30" s="123"/>
      <c r="Y30" s="532" t="s">
        <v>205</v>
      </c>
      <c r="Z30" s="533"/>
      <c r="AA30" s="534" t="s">
        <v>229</v>
      </c>
      <c r="AB30" s="535"/>
      <c r="AC30" s="536"/>
      <c r="AD30" s="193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6" s="1" customFormat="1">
      <c r="A31" s="189" t="str">
        <f>IF(B31="","",COUNTA($B$8:B31))</f>
        <v/>
      </c>
      <c r="B31" s="121"/>
      <c r="C31" s="188"/>
      <c r="D31" s="188"/>
      <c r="E31" s="188"/>
      <c r="F31" s="188"/>
      <c r="G31" s="188"/>
      <c r="H31" s="188"/>
      <c r="I31" s="164"/>
      <c r="J31" s="194"/>
      <c r="K31" s="194"/>
      <c r="L31" s="194"/>
      <c r="M31" s="194"/>
      <c r="N31" s="194"/>
      <c r="O31" s="194"/>
      <c r="P31" s="194"/>
      <c r="Q31" s="194"/>
      <c r="R31" s="121"/>
      <c r="S31" s="188"/>
      <c r="T31" s="188"/>
      <c r="U31" s="188"/>
      <c r="V31" s="188"/>
      <c r="W31" s="188"/>
      <c r="X31" s="188"/>
      <c r="Y31" s="532"/>
      <c r="Z31" s="566"/>
      <c r="AA31" s="534"/>
      <c r="AB31" s="535"/>
      <c r="AC31" s="536"/>
      <c r="AD31" s="166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6"/>
      <c r="Z32" s="558"/>
      <c r="AA32" s="468"/>
      <c r="AB32" s="469"/>
      <c r="AC32" s="470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6"/>
      <c r="Z33" s="558"/>
      <c r="AA33" s="468"/>
      <c r="AB33" s="469"/>
      <c r="AC33" s="470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16"/>
      <c r="Z42" s="35"/>
      <c r="AA42" s="22"/>
      <c r="AB42" s="23"/>
      <c r="AC42" s="36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16"/>
      <c r="Z43" s="35"/>
      <c r="AA43" s="22"/>
      <c r="AB43" s="23"/>
      <c r="AC43" s="36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16"/>
      <c r="Z44" s="35"/>
      <c r="AA44" s="22"/>
      <c r="AB44" s="23"/>
      <c r="AC44" s="36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16"/>
      <c r="Z45" s="35"/>
      <c r="AA45" s="22"/>
      <c r="AB45" s="23"/>
      <c r="AC45" s="36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16"/>
      <c r="Z46" s="35"/>
      <c r="AA46" s="22"/>
      <c r="AB46" s="23"/>
      <c r="AC46" s="36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98">
    <mergeCell ref="AA19:AC19"/>
    <mergeCell ref="AA20:AC20"/>
    <mergeCell ref="Y29:Z29"/>
    <mergeCell ref="AA29:AC29"/>
    <mergeCell ref="Y26:Z26"/>
    <mergeCell ref="AA26:AC26"/>
    <mergeCell ref="Y25:Z25"/>
    <mergeCell ref="AA25:AC25"/>
    <mergeCell ref="Y21:Z21"/>
    <mergeCell ref="AA21:AC21"/>
    <mergeCell ref="Y23:Z23"/>
    <mergeCell ref="AA23:AC23"/>
    <mergeCell ref="Y24:Z24"/>
    <mergeCell ref="AA24:AC24"/>
    <mergeCell ref="Y14:Z14"/>
    <mergeCell ref="AA14:AC14"/>
    <mergeCell ref="AA18:AC18"/>
    <mergeCell ref="Y18:Z18"/>
    <mergeCell ref="Y17:Z17"/>
    <mergeCell ref="AA17:AC17"/>
    <mergeCell ref="Y15:Z15"/>
    <mergeCell ref="AA15:AC15"/>
    <mergeCell ref="Y16:Z16"/>
    <mergeCell ref="AA16:AC16"/>
    <mergeCell ref="Y10:Z10"/>
    <mergeCell ref="AA10:AC10"/>
    <mergeCell ref="AA12:AC12"/>
    <mergeCell ref="Y13:Z13"/>
    <mergeCell ref="AA13:AC13"/>
    <mergeCell ref="Y11:Z11"/>
    <mergeCell ref="AA11:AC11"/>
    <mergeCell ref="Y6:Z7"/>
    <mergeCell ref="AA6:AC7"/>
    <mergeCell ref="AZ1:BD1"/>
    <mergeCell ref="I2:Q4"/>
    <mergeCell ref="R2:X4"/>
    <mergeCell ref="AU1:AY1"/>
    <mergeCell ref="AP4:AT4"/>
    <mergeCell ref="AD6:AD7"/>
    <mergeCell ref="AE6:AE7"/>
    <mergeCell ref="AF6:AF7"/>
    <mergeCell ref="Y4:AO4"/>
    <mergeCell ref="I1:Q1"/>
    <mergeCell ref="R1:X1"/>
    <mergeCell ref="Y1:AO1"/>
    <mergeCell ref="AP1:AT1"/>
    <mergeCell ref="Y2:AO3"/>
    <mergeCell ref="Y9:Z9"/>
    <mergeCell ref="AA9:AC9"/>
    <mergeCell ref="AZ4:BD4"/>
    <mergeCell ref="Y12:Z12"/>
    <mergeCell ref="A1:H4"/>
    <mergeCell ref="AU4:AY4"/>
    <mergeCell ref="AG6:AG7"/>
    <mergeCell ref="AH6:AH7"/>
    <mergeCell ref="AI6:AR6"/>
    <mergeCell ref="AS6:BD7"/>
    <mergeCell ref="Y8:Z8"/>
    <mergeCell ref="AA8:AC8"/>
    <mergeCell ref="A6:A7"/>
    <mergeCell ref="B6:H7"/>
    <mergeCell ref="I6:Q7"/>
    <mergeCell ref="R6:X7"/>
    <mergeCell ref="AP2:AT2"/>
    <mergeCell ref="AZ2:BD2"/>
    <mergeCell ref="AP3:AT3"/>
    <mergeCell ref="AU3:AY3"/>
    <mergeCell ref="AZ3:BD3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Y32:Z32"/>
    <mergeCell ref="AA32:AC32"/>
    <mergeCell ref="Y22:Z22"/>
    <mergeCell ref="AA22:AC22"/>
    <mergeCell ref="Y27:Z27"/>
    <mergeCell ref="AA27:AC27"/>
    <mergeCell ref="Y28:Z28"/>
    <mergeCell ref="AA28:AC28"/>
    <mergeCell ref="Y30:Z30"/>
    <mergeCell ref="AA30:AC30"/>
    <mergeCell ref="Y31:Z31"/>
    <mergeCell ref="AA31:AC31"/>
    <mergeCell ref="Y33:Z33"/>
    <mergeCell ref="AA33:AC33"/>
    <mergeCell ref="Y34:Z34"/>
    <mergeCell ref="AA34:AC34"/>
    <mergeCell ref="Y35:Z35"/>
    <mergeCell ref="AA35:AC35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03:JR65505 TC65503:TN65505 ACY65503:ADJ65505 AMU65503:ANF65505 AWQ65503:AXB65505 BGM65503:BGX65505 BQI65503:BQT65505 CAE65503:CAP65505 CKA65503:CKL65505 CTW65503:CUH65505 DDS65503:DED65505 DNO65503:DNZ65505 DXK65503:DXV65505 EHG65503:EHR65505 ERC65503:ERN65505 FAY65503:FBJ65505 FKU65503:FLF65505 FUQ65503:FVB65505 GEM65503:GEX65505 GOI65503:GOT65505 GYE65503:GYP65505 HIA65503:HIL65505 HRW65503:HSH65505 IBS65503:ICD65505 ILO65503:ILZ65505 IVK65503:IVV65505 JFG65503:JFR65505 JPC65503:JPN65505 JYY65503:JZJ65505 KIU65503:KJF65505 KSQ65503:KTB65505 LCM65503:LCX65505 LMI65503:LMT65505 LWE65503:LWP65505 MGA65503:MGL65505 MPW65503:MQH65505 MZS65503:NAD65505 NJO65503:NJZ65505 NTK65503:NTV65505 ODG65503:ODR65505 ONC65503:ONN65505 OWY65503:OXJ65505 PGU65503:PHF65505 PQQ65503:PRB65505 QAM65503:QAX65505 QKI65503:QKT65505 QUE65503:QUP65505 REA65503:REL65505 RNW65503:ROH65505 RXS65503:RYD65505 SHO65503:SHZ65505 SRK65503:SRV65505 TBG65503:TBR65505 TLC65503:TLN65505 TUY65503:TVJ65505 UEU65503:UFF65505 UOQ65503:UPB65505 UYM65503:UYX65505 VII65503:VIT65505 VSE65503:VSP65505 WCA65503:WCL65505 WLW65503:WMH65505 WVS65503:WWD65505 JG131039:JR131041 TC131039:TN131041 ACY131039:ADJ131041 AMU131039:ANF131041 AWQ131039:AXB131041 BGM131039:BGX131041 BQI131039:BQT131041 CAE131039:CAP131041 CKA131039:CKL131041 CTW131039:CUH131041 DDS131039:DED131041 DNO131039:DNZ131041 DXK131039:DXV131041 EHG131039:EHR131041 ERC131039:ERN131041 FAY131039:FBJ131041 FKU131039:FLF131041 FUQ131039:FVB131041 GEM131039:GEX131041 GOI131039:GOT131041 GYE131039:GYP131041 HIA131039:HIL131041 HRW131039:HSH131041 IBS131039:ICD131041 ILO131039:ILZ131041 IVK131039:IVV131041 JFG131039:JFR131041 JPC131039:JPN131041 JYY131039:JZJ131041 KIU131039:KJF131041 KSQ131039:KTB131041 LCM131039:LCX131041 LMI131039:LMT131041 LWE131039:LWP131041 MGA131039:MGL131041 MPW131039:MQH131041 MZS131039:NAD131041 NJO131039:NJZ131041 NTK131039:NTV131041 ODG131039:ODR131041 ONC131039:ONN131041 OWY131039:OXJ131041 PGU131039:PHF131041 PQQ131039:PRB131041 QAM131039:QAX131041 QKI131039:QKT131041 QUE131039:QUP131041 REA131039:REL131041 RNW131039:ROH131041 RXS131039:RYD131041 SHO131039:SHZ131041 SRK131039:SRV131041 TBG131039:TBR131041 TLC131039:TLN131041 TUY131039:TVJ131041 UEU131039:UFF131041 UOQ131039:UPB131041 UYM131039:UYX131041 VII131039:VIT131041 VSE131039:VSP131041 WCA131039:WCL131041 WLW131039:WMH131041 WVS131039:WWD131041 JG196575:JR196577 TC196575:TN196577 ACY196575:ADJ196577 AMU196575:ANF196577 AWQ196575:AXB196577 BGM196575:BGX196577 BQI196575:BQT196577 CAE196575:CAP196577 CKA196575:CKL196577 CTW196575:CUH196577 DDS196575:DED196577 DNO196575:DNZ196577 DXK196575:DXV196577 EHG196575:EHR196577 ERC196575:ERN196577 FAY196575:FBJ196577 FKU196575:FLF196577 FUQ196575:FVB196577 GEM196575:GEX196577 GOI196575:GOT196577 GYE196575:GYP196577 HIA196575:HIL196577 HRW196575:HSH196577 IBS196575:ICD196577 ILO196575:ILZ196577 IVK196575:IVV196577 JFG196575:JFR196577 JPC196575:JPN196577 JYY196575:JZJ196577 KIU196575:KJF196577 KSQ196575:KTB196577 LCM196575:LCX196577 LMI196575:LMT196577 LWE196575:LWP196577 MGA196575:MGL196577 MPW196575:MQH196577 MZS196575:NAD196577 NJO196575:NJZ196577 NTK196575:NTV196577 ODG196575:ODR196577 ONC196575:ONN196577 OWY196575:OXJ196577 PGU196575:PHF196577 PQQ196575:PRB196577 QAM196575:QAX196577 QKI196575:QKT196577 QUE196575:QUP196577 REA196575:REL196577 RNW196575:ROH196577 RXS196575:RYD196577 SHO196575:SHZ196577 SRK196575:SRV196577 TBG196575:TBR196577 TLC196575:TLN196577 TUY196575:TVJ196577 UEU196575:UFF196577 UOQ196575:UPB196577 UYM196575:UYX196577 VII196575:VIT196577 VSE196575:VSP196577 WCA196575:WCL196577 WLW196575:WMH196577 WVS196575:WWD196577 JG262111:JR262113 TC262111:TN262113 ACY262111:ADJ262113 AMU262111:ANF262113 AWQ262111:AXB262113 BGM262111:BGX262113 BQI262111:BQT262113 CAE262111:CAP262113 CKA262111:CKL262113 CTW262111:CUH262113 DDS262111:DED262113 DNO262111:DNZ262113 DXK262111:DXV262113 EHG262111:EHR262113 ERC262111:ERN262113 FAY262111:FBJ262113 FKU262111:FLF262113 FUQ262111:FVB262113 GEM262111:GEX262113 GOI262111:GOT262113 GYE262111:GYP262113 HIA262111:HIL262113 HRW262111:HSH262113 IBS262111:ICD262113 ILO262111:ILZ262113 IVK262111:IVV262113 JFG262111:JFR262113 JPC262111:JPN262113 JYY262111:JZJ262113 KIU262111:KJF262113 KSQ262111:KTB262113 LCM262111:LCX262113 LMI262111:LMT262113 LWE262111:LWP262113 MGA262111:MGL262113 MPW262111:MQH262113 MZS262111:NAD262113 NJO262111:NJZ262113 NTK262111:NTV262113 ODG262111:ODR262113 ONC262111:ONN262113 OWY262111:OXJ262113 PGU262111:PHF262113 PQQ262111:PRB262113 QAM262111:QAX262113 QKI262111:QKT262113 QUE262111:QUP262113 REA262111:REL262113 RNW262111:ROH262113 RXS262111:RYD262113 SHO262111:SHZ262113 SRK262111:SRV262113 TBG262111:TBR262113 TLC262111:TLN262113 TUY262111:TVJ262113 UEU262111:UFF262113 UOQ262111:UPB262113 UYM262111:UYX262113 VII262111:VIT262113 VSE262111:VSP262113 WCA262111:WCL262113 WLW262111:WMH262113 WVS262111:WWD262113 JG327647:JR327649 TC327647:TN327649 ACY327647:ADJ327649 AMU327647:ANF327649 AWQ327647:AXB327649 BGM327647:BGX327649 BQI327647:BQT327649 CAE327647:CAP327649 CKA327647:CKL327649 CTW327647:CUH327649 DDS327647:DED327649 DNO327647:DNZ327649 DXK327647:DXV327649 EHG327647:EHR327649 ERC327647:ERN327649 FAY327647:FBJ327649 FKU327647:FLF327649 FUQ327647:FVB327649 GEM327647:GEX327649 GOI327647:GOT327649 GYE327647:GYP327649 HIA327647:HIL327649 HRW327647:HSH327649 IBS327647:ICD327649 ILO327647:ILZ327649 IVK327647:IVV327649 JFG327647:JFR327649 JPC327647:JPN327649 JYY327647:JZJ327649 KIU327647:KJF327649 KSQ327647:KTB327649 LCM327647:LCX327649 LMI327647:LMT327649 LWE327647:LWP327649 MGA327647:MGL327649 MPW327647:MQH327649 MZS327647:NAD327649 NJO327647:NJZ327649 NTK327647:NTV327649 ODG327647:ODR327649 ONC327647:ONN327649 OWY327647:OXJ327649 PGU327647:PHF327649 PQQ327647:PRB327649 QAM327647:QAX327649 QKI327647:QKT327649 QUE327647:QUP327649 REA327647:REL327649 RNW327647:ROH327649 RXS327647:RYD327649 SHO327647:SHZ327649 SRK327647:SRV327649 TBG327647:TBR327649 TLC327647:TLN327649 TUY327647:TVJ327649 UEU327647:UFF327649 UOQ327647:UPB327649 UYM327647:UYX327649 VII327647:VIT327649 VSE327647:VSP327649 WCA327647:WCL327649 WLW327647:WMH327649 WVS327647:WWD327649 JG393183:JR393185 TC393183:TN393185 ACY393183:ADJ393185 AMU393183:ANF393185 AWQ393183:AXB393185 BGM393183:BGX393185 BQI393183:BQT393185 CAE393183:CAP393185 CKA393183:CKL393185 CTW393183:CUH393185 DDS393183:DED393185 DNO393183:DNZ393185 DXK393183:DXV393185 EHG393183:EHR393185 ERC393183:ERN393185 FAY393183:FBJ393185 FKU393183:FLF393185 FUQ393183:FVB393185 GEM393183:GEX393185 GOI393183:GOT393185 GYE393183:GYP393185 HIA393183:HIL393185 HRW393183:HSH393185 IBS393183:ICD393185 ILO393183:ILZ393185 IVK393183:IVV393185 JFG393183:JFR393185 JPC393183:JPN393185 JYY393183:JZJ393185 KIU393183:KJF393185 KSQ393183:KTB393185 LCM393183:LCX393185 LMI393183:LMT393185 LWE393183:LWP393185 MGA393183:MGL393185 MPW393183:MQH393185 MZS393183:NAD393185 NJO393183:NJZ393185 NTK393183:NTV393185 ODG393183:ODR393185 ONC393183:ONN393185 OWY393183:OXJ393185 PGU393183:PHF393185 PQQ393183:PRB393185 QAM393183:QAX393185 QKI393183:QKT393185 QUE393183:QUP393185 REA393183:REL393185 RNW393183:ROH393185 RXS393183:RYD393185 SHO393183:SHZ393185 SRK393183:SRV393185 TBG393183:TBR393185 TLC393183:TLN393185 TUY393183:TVJ393185 UEU393183:UFF393185 UOQ393183:UPB393185 UYM393183:UYX393185 VII393183:VIT393185 VSE393183:VSP393185 WCA393183:WCL393185 WLW393183:WMH393185 WVS393183:WWD393185 JG458719:JR458721 TC458719:TN458721 ACY458719:ADJ458721 AMU458719:ANF458721 AWQ458719:AXB458721 BGM458719:BGX458721 BQI458719:BQT458721 CAE458719:CAP458721 CKA458719:CKL458721 CTW458719:CUH458721 DDS458719:DED458721 DNO458719:DNZ458721 DXK458719:DXV458721 EHG458719:EHR458721 ERC458719:ERN458721 FAY458719:FBJ458721 FKU458719:FLF458721 FUQ458719:FVB458721 GEM458719:GEX458721 GOI458719:GOT458721 GYE458719:GYP458721 HIA458719:HIL458721 HRW458719:HSH458721 IBS458719:ICD458721 ILO458719:ILZ458721 IVK458719:IVV458721 JFG458719:JFR458721 JPC458719:JPN458721 JYY458719:JZJ458721 KIU458719:KJF458721 KSQ458719:KTB458721 LCM458719:LCX458721 LMI458719:LMT458721 LWE458719:LWP458721 MGA458719:MGL458721 MPW458719:MQH458721 MZS458719:NAD458721 NJO458719:NJZ458721 NTK458719:NTV458721 ODG458719:ODR458721 ONC458719:ONN458721 OWY458719:OXJ458721 PGU458719:PHF458721 PQQ458719:PRB458721 QAM458719:QAX458721 QKI458719:QKT458721 QUE458719:QUP458721 REA458719:REL458721 RNW458719:ROH458721 RXS458719:RYD458721 SHO458719:SHZ458721 SRK458719:SRV458721 TBG458719:TBR458721 TLC458719:TLN458721 TUY458719:TVJ458721 UEU458719:UFF458721 UOQ458719:UPB458721 UYM458719:UYX458721 VII458719:VIT458721 VSE458719:VSP458721 WCA458719:WCL458721 WLW458719:WMH458721 WVS458719:WWD458721 JG524255:JR524257 TC524255:TN524257 ACY524255:ADJ524257 AMU524255:ANF524257 AWQ524255:AXB524257 BGM524255:BGX524257 BQI524255:BQT524257 CAE524255:CAP524257 CKA524255:CKL524257 CTW524255:CUH524257 DDS524255:DED524257 DNO524255:DNZ524257 DXK524255:DXV524257 EHG524255:EHR524257 ERC524255:ERN524257 FAY524255:FBJ524257 FKU524255:FLF524257 FUQ524255:FVB524257 GEM524255:GEX524257 GOI524255:GOT524257 GYE524255:GYP524257 HIA524255:HIL524257 HRW524255:HSH524257 IBS524255:ICD524257 ILO524255:ILZ524257 IVK524255:IVV524257 JFG524255:JFR524257 JPC524255:JPN524257 JYY524255:JZJ524257 KIU524255:KJF524257 KSQ524255:KTB524257 LCM524255:LCX524257 LMI524255:LMT524257 LWE524255:LWP524257 MGA524255:MGL524257 MPW524255:MQH524257 MZS524255:NAD524257 NJO524255:NJZ524257 NTK524255:NTV524257 ODG524255:ODR524257 ONC524255:ONN524257 OWY524255:OXJ524257 PGU524255:PHF524257 PQQ524255:PRB524257 QAM524255:QAX524257 QKI524255:QKT524257 QUE524255:QUP524257 REA524255:REL524257 RNW524255:ROH524257 RXS524255:RYD524257 SHO524255:SHZ524257 SRK524255:SRV524257 TBG524255:TBR524257 TLC524255:TLN524257 TUY524255:TVJ524257 UEU524255:UFF524257 UOQ524255:UPB524257 UYM524255:UYX524257 VII524255:VIT524257 VSE524255:VSP524257 WCA524255:WCL524257 WLW524255:WMH524257 WVS524255:WWD524257 JG589791:JR589793 TC589791:TN589793 ACY589791:ADJ589793 AMU589791:ANF589793 AWQ589791:AXB589793 BGM589791:BGX589793 BQI589791:BQT589793 CAE589791:CAP589793 CKA589791:CKL589793 CTW589791:CUH589793 DDS589791:DED589793 DNO589791:DNZ589793 DXK589791:DXV589793 EHG589791:EHR589793 ERC589791:ERN589793 FAY589791:FBJ589793 FKU589791:FLF589793 FUQ589791:FVB589793 GEM589791:GEX589793 GOI589791:GOT589793 GYE589791:GYP589793 HIA589791:HIL589793 HRW589791:HSH589793 IBS589791:ICD589793 ILO589791:ILZ589793 IVK589791:IVV589793 JFG589791:JFR589793 JPC589791:JPN589793 JYY589791:JZJ589793 KIU589791:KJF589793 KSQ589791:KTB589793 LCM589791:LCX589793 LMI589791:LMT589793 LWE589791:LWP589793 MGA589791:MGL589793 MPW589791:MQH589793 MZS589791:NAD589793 NJO589791:NJZ589793 NTK589791:NTV589793 ODG589791:ODR589793 ONC589791:ONN589793 OWY589791:OXJ589793 PGU589791:PHF589793 PQQ589791:PRB589793 QAM589791:QAX589793 QKI589791:QKT589793 QUE589791:QUP589793 REA589791:REL589793 RNW589791:ROH589793 RXS589791:RYD589793 SHO589791:SHZ589793 SRK589791:SRV589793 TBG589791:TBR589793 TLC589791:TLN589793 TUY589791:TVJ589793 UEU589791:UFF589793 UOQ589791:UPB589793 UYM589791:UYX589793 VII589791:VIT589793 VSE589791:VSP589793 WCA589791:WCL589793 WLW589791:WMH589793 WVS589791:WWD589793 JG655327:JR655329 TC655327:TN655329 ACY655327:ADJ655329 AMU655327:ANF655329 AWQ655327:AXB655329 BGM655327:BGX655329 BQI655327:BQT655329 CAE655327:CAP655329 CKA655327:CKL655329 CTW655327:CUH655329 DDS655327:DED655329 DNO655327:DNZ655329 DXK655327:DXV655329 EHG655327:EHR655329 ERC655327:ERN655329 FAY655327:FBJ655329 FKU655327:FLF655329 FUQ655327:FVB655329 GEM655327:GEX655329 GOI655327:GOT655329 GYE655327:GYP655329 HIA655327:HIL655329 HRW655327:HSH655329 IBS655327:ICD655329 ILO655327:ILZ655329 IVK655327:IVV655329 JFG655327:JFR655329 JPC655327:JPN655329 JYY655327:JZJ655329 KIU655327:KJF655329 KSQ655327:KTB655329 LCM655327:LCX655329 LMI655327:LMT655329 LWE655327:LWP655329 MGA655327:MGL655329 MPW655327:MQH655329 MZS655327:NAD655329 NJO655327:NJZ655329 NTK655327:NTV655329 ODG655327:ODR655329 ONC655327:ONN655329 OWY655327:OXJ655329 PGU655327:PHF655329 PQQ655327:PRB655329 QAM655327:QAX655329 QKI655327:QKT655329 QUE655327:QUP655329 REA655327:REL655329 RNW655327:ROH655329 RXS655327:RYD655329 SHO655327:SHZ655329 SRK655327:SRV655329 TBG655327:TBR655329 TLC655327:TLN655329 TUY655327:TVJ655329 UEU655327:UFF655329 UOQ655327:UPB655329 UYM655327:UYX655329 VII655327:VIT655329 VSE655327:VSP655329 WCA655327:WCL655329 WLW655327:WMH655329 WVS655327:WWD655329 JG720863:JR720865 TC720863:TN720865 ACY720863:ADJ720865 AMU720863:ANF720865 AWQ720863:AXB720865 BGM720863:BGX720865 BQI720863:BQT720865 CAE720863:CAP720865 CKA720863:CKL720865 CTW720863:CUH720865 DDS720863:DED720865 DNO720863:DNZ720865 DXK720863:DXV720865 EHG720863:EHR720865 ERC720863:ERN720865 FAY720863:FBJ720865 FKU720863:FLF720865 FUQ720863:FVB720865 GEM720863:GEX720865 GOI720863:GOT720865 GYE720863:GYP720865 HIA720863:HIL720865 HRW720863:HSH720865 IBS720863:ICD720865 ILO720863:ILZ720865 IVK720863:IVV720865 JFG720863:JFR720865 JPC720863:JPN720865 JYY720863:JZJ720865 KIU720863:KJF720865 KSQ720863:KTB720865 LCM720863:LCX720865 LMI720863:LMT720865 LWE720863:LWP720865 MGA720863:MGL720865 MPW720863:MQH720865 MZS720863:NAD720865 NJO720863:NJZ720865 NTK720863:NTV720865 ODG720863:ODR720865 ONC720863:ONN720865 OWY720863:OXJ720865 PGU720863:PHF720865 PQQ720863:PRB720865 QAM720863:QAX720865 QKI720863:QKT720865 QUE720863:QUP720865 REA720863:REL720865 RNW720863:ROH720865 RXS720863:RYD720865 SHO720863:SHZ720865 SRK720863:SRV720865 TBG720863:TBR720865 TLC720863:TLN720865 TUY720863:TVJ720865 UEU720863:UFF720865 UOQ720863:UPB720865 UYM720863:UYX720865 VII720863:VIT720865 VSE720863:VSP720865 WCA720863:WCL720865 WLW720863:WMH720865 WVS720863:WWD720865 JG786399:JR786401 TC786399:TN786401 ACY786399:ADJ786401 AMU786399:ANF786401 AWQ786399:AXB786401 BGM786399:BGX786401 BQI786399:BQT786401 CAE786399:CAP786401 CKA786399:CKL786401 CTW786399:CUH786401 DDS786399:DED786401 DNO786399:DNZ786401 DXK786399:DXV786401 EHG786399:EHR786401 ERC786399:ERN786401 FAY786399:FBJ786401 FKU786399:FLF786401 FUQ786399:FVB786401 GEM786399:GEX786401 GOI786399:GOT786401 GYE786399:GYP786401 HIA786399:HIL786401 HRW786399:HSH786401 IBS786399:ICD786401 ILO786399:ILZ786401 IVK786399:IVV786401 JFG786399:JFR786401 JPC786399:JPN786401 JYY786399:JZJ786401 KIU786399:KJF786401 KSQ786399:KTB786401 LCM786399:LCX786401 LMI786399:LMT786401 LWE786399:LWP786401 MGA786399:MGL786401 MPW786399:MQH786401 MZS786399:NAD786401 NJO786399:NJZ786401 NTK786399:NTV786401 ODG786399:ODR786401 ONC786399:ONN786401 OWY786399:OXJ786401 PGU786399:PHF786401 PQQ786399:PRB786401 QAM786399:QAX786401 QKI786399:QKT786401 QUE786399:QUP786401 REA786399:REL786401 RNW786399:ROH786401 RXS786399:RYD786401 SHO786399:SHZ786401 SRK786399:SRV786401 TBG786399:TBR786401 TLC786399:TLN786401 TUY786399:TVJ786401 UEU786399:UFF786401 UOQ786399:UPB786401 UYM786399:UYX786401 VII786399:VIT786401 VSE786399:VSP786401 WCA786399:WCL786401 WLW786399:WMH786401 WVS786399:WWD786401 JG851935:JR851937 TC851935:TN851937 ACY851935:ADJ851937 AMU851935:ANF851937 AWQ851935:AXB851937 BGM851935:BGX851937 BQI851935:BQT851937 CAE851935:CAP851937 CKA851935:CKL851937 CTW851935:CUH851937 DDS851935:DED851937 DNO851935:DNZ851937 DXK851935:DXV851937 EHG851935:EHR851937 ERC851935:ERN851937 FAY851935:FBJ851937 FKU851935:FLF851937 FUQ851935:FVB851937 GEM851935:GEX851937 GOI851935:GOT851937 GYE851935:GYP851937 HIA851935:HIL851937 HRW851935:HSH851937 IBS851935:ICD851937 ILO851935:ILZ851937 IVK851935:IVV851937 JFG851935:JFR851937 JPC851935:JPN851937 JYY851935:JZJ851937 KIU851935:KJF851937 KSQ851935:KTB851937 LCM851935:LCX851937 LMI851935:LMT851937 LWE851935:LWP851937 MGA851935:MGL851937 MPW851935:MQH851937 MZS851935:NAD851937 NJO851935:NJZ851937 NTK851935:NTV851937 ODG851935:ODR851937 ONC851935:ONN851937 OWY851935:OXJ851937 PGU851935:PHF851937 PQQ851935:PRB851937 QAM851935:QAX851937 QKI851935:QKT851937 QUE851935:QUP851937 REA851935:REL851937 RNW851935:ROH851937 RXS851935:RYD851937 SHO851935:SHZ851937 SRK851935:SRV851937 TBG851935:TBR851937 TLC851935:TLN851937 TUY851935:TVJ851937 UEU851935:UFF851937 UOQ851935:UPB851937 UYM851935:UYX851937 VII851935:VIT851937 VSE851935:VSP851937 WCA851935:WCL851937 WLW851935:WMH851937 WVS851935:WWD851937 JG917471:JR917473 TC917471:TN917473 ACY917471:ADJ917473 AMU917471:ANF917473 AWQ917471:AXB917473 BGM917471:BGX917473 BQI917471:BQT917473 CAE917471:CAP917473 CKA917471:CKL917473 CTW917471:CUH917473 DDS917471:DED917473 DNO917471:DNZ917473 DXK917471:DXV917473 EHG917471:EHR917473 ERC917471:ERN917473 FAY917471:FBJ917473 FKU917471:FLF917473 FUQ917471:FVB917473 GEM917471:GEX917473 GOI917471:GOT917473 GYE917471:GYP917473 HIA917471:HIL917473 HRW917471:HSH917473 IBS917471:ICD917473 ILO917471:ILZ917473 IVK917471:IVV917473 JFG917471:JFR917473 JPC917471:JPN917473 JYY917471:JZJ917473 KIU917471:KJF917473 KSQ917471:KTB917473 LCM917471:LCX917473 LMI917471:LMT917473 LWE917471:LWP917473 MGA917471:MGL917473 MPW917471:MQH917473 MZS917471:NAD917473 NJO917471:NJZ917473 NTK917471:NTV917473 ODG917471:ODR917473 ONC917471:ONN917473 OWY917471:OXJ917473 PGU917471:PHF917473 PQQ917471:PRB917473 QAM917471:QAX917473 QKI917471:QKT917473 QUE917471:QUP917473 REA917471:REL917473 RNW917471:ROH917473 RXS917471:RYD917473 SHO917471:SHZ917473 SRK917471:SRV917473 TBG917471:TBR917473 TLC917471:TLN917473 TUY917471:TVJ917473 UEU917471:UFF917473 UOQ917471:UPB917473 UYM917471:UYX917473 VII917471:VIT917473 VSE917471:VSP917473 WCA917471:WCL917473 WLW917471:WMH917473 WVS917471:WWD917473 JG983007:JR983009 TC983007:TN983009 ACY983007:ADJ983009 AMU983007:ANF983009 AWQ983007:AXB983009 BGM983007:BGX983009 BQI983007:BQT983009 CAE983007:CAP983009 CKA983007:CKL983009 CTW983007:CUH983009 DDS983007:DED983009 DNO983007:DNZ983009 DXK983007:DXV983009 EHG983007:EHR983009 ERC983007:ERN983009 FAY983007:FBJ983009 FKU983007:FLF983009 FUQ983007:FVB983009 GEM983007:GEX983009 GOI983007:GOT983009 GYE983007:GYP983009 HIA983007:HIL983009 HRW983007:HSH983009 IBS983007:ICD983009 ILO983007:ILZ983009 IVK983007:IVV983009 JFG983007:JFR983009 JPC983007:JPN983009 JYY983007:JZJ983009 KIU983007:KJF983009 KSQ983007:KTB983009 LCM983007:LCX983009 LMI983007:LMT983009 LWE983007:LWP983009 MGA983007:MGL983009 MPW983007:MQH983009 MZS983007:NAD983009 NJO983007:NJZ983009 NTK983007:NTV983009 ODG983007:ODR983009 ONC983007:ONN983009 OWY983007:OXJ983009 PGU983007:PHF983009 PQQ983007:PRB983009 QAM983007:QAX983009 QKI983007:QKT983009 QUE983007:QUP983009 REA983007:REL983009 RNW983007:ROH983009 RXS983007:RYD983009 SHO983007:SHZ983009 SRK983007:SRV983009 TBG983007:TBR983009 TLC983007:TLN983009 TUY983007:TVJ983009 UEU983007:UFF983009 UOQ983007:UPB983009 UYM983007:UYX983009 VII983007:VIT983009 VSE983007:VSP983009 WCA983007:WCL983009 WLW983007:WMH983009 WVS983007:WWD983009 WVS983012:WWD983014 JG65508:JR65510 TC65508:TN65510 ACY65508:ADJ65510 AMU65508:ANF65510 AWQ65508:AXB65510 BGM65508:BGX65510 BQI65508:BQT65510 CAE65508:CAP65510 CKA65508:CKL65510 CTW65508:CUH65510 DDS65508:DED65510 DNO65508:DNZ65510 DXK65508:DXV65510 EHG65508:EHR65510 ERC65508:ERN65510 FAY65508:FBJ65510 FKU65508:FLF65510 FUQ65508:FVB65510 GEM65508:GEX65510 GOI65508:GOT65510 GYE65508:GYP65510 HIA65508:HIL65510 HRW65508:HSH65510 IBS65508:ICD65510 ILO65508:ILZ65510 IVK65508:IVV65510 JFG65508:JFR65510 JPC65508:JPN65510 JYY65508:JZJ65510 KIU65508:KJF65510 KSQ65508:KTB65510 LCM65508:LCX65510 LMI65508:LMT65510 LWE65508:LWP65510 MGA65508:MGL65510 MPW65508:MQH65510 MZS65508:NAD65510 NJO65508:NJZ65510 NTK65508:NTV65510 ODG65508:ODR65510 ONC65508:ONN65510 OWY65508:OXJ65510 PGU65508:PHF65510 PQQ65508:PRB65510 QAM65508:QAX65510 QKI65508:QKT65510 QUE65508:QUP65510 REA65508:REL65510 RNW65508:ROH65510 RXS65508:RYD65510 SHO65508:SHZ65510 SRK65508:SRV65510 TBG65508:TBR65510 TLC65508:TLN65510 TUY65508:TVJ65510 UEU65508:UFF65510 UOQ65508:UPB65510 UYM65508:UYX65510 VII65508:VIT65510 VSE65508:VSP65510 WCA65508:WCL65510 WLW65508:WMH65510 WVS65508:WWD65510 JG131044:JR131046 TC131044:TN131046 ACY131044:ADJ131046 AMU131044:ANF131046 AWQ131044:AXB131046 BGM131044:BGX131046 BQI131044:BQT131046 CAE131044:CAP131046 CKA131044:CKL131046 CTW131044:CUH131046 DDS131044:DED131046 DNO131044:DNZ131046 DXK131044:DXV131046 EHG131044:EHR131046 ERC131044:ERN131046 FAY131044:FBJ131046 FKU131044:FLF131046 FUQ131044:FVB131046 GEM131044:GEX131046 GOI131044:GOT131046 GYE131044:GYP131046 HIA131044:HIL131046 HRW131044:HSH131046 IBS131044:ICD131046 ILO131044:ILZ131046 IVK131044:IVV131046 JFG131044:JFR131046 JPC131044:JPN131046 JYY131044:JZJ131046 KIU131044:KJF131046 KSQ131044:KTB131046 LCM131044:LCX131046 LMI131044:LMT131046 LWE131044:LWP131046 MGA131044:MGL131046 MPW131044:MQH131046 MZS131044:NAD131046 NJO131044:NJZ131046 NTK131044:NTV131046 ODG131044:ODR131046 ONC131044:ONN131046 OWY131044:OXJ131046 PGU131044:PHF131046 PQQ131044:PRB131046 QAM131044:QAX131046 QKI131044:QKT131046 QUE131044:QUP131046 REA131044:REL131046 RNW131044:ROH131046 RXS131044:RYD131046 SHO131044:SHZ131046 SRK131044:SRV131046 TBG131044:TBR131046 TLC131044:TLN131046 TUY131044:TVJ131046 UEU131044:UFF131046 UOQ131044:UPB131046 UYM131044:UYX131046 VII131044:VIT131046 VSE131044:VSP131046 WCA131044:WCL131046 WLW131044:WMH131046 WVS131044:WWD131046 JG196580:JR196582 TC196580:TN196582 ACY196580:ADJ196582 AMU196580:ANF196582 AWQ196580:AXB196582 BGM196580:BGX196582 BQI196580:BQT196582 CAE196580:CAP196582 CKA196580:CKL196582 CTW196580:CUH196582 DDS196580:DED196582 DNO196580:DNZ196582 DXK196580:DXV196582 EHG196580:EHR196582 ERC196580:ERN196582 FAY196580:FBJ196582 FKU196580:FLF196582 FUQ196580:FVB196582 GEM196580:GEX196582 GOI196580:GOT196582 GYE196580:GYP196582 HIA196580:HIL196582 HRW196580:HSH196582 IBS196580:ICD196582 ILO196580:ILZ196582 IVK196580:IVV196582 JFG196580:JFR196582 JPC196580:JPN196582 JYY196580:JZJ196582 KIU196580:KJF196582 KSQ196580:KTB196582 LCM196580:LCX196582 LMI196580:LMT196582 LWE196580:LWP196582 MGA196580:MGL196582 MPW196580:MQH196582 MZS196580:NAD196582 NJO196580:NJZ196582 NTK196580:NTV196582 ODG196580:ODR196582 ONC196580:ONN196582 OWY196580:OXJ196582 PGU196580:PHF196582 PQQ196580:PRB196582 QAM196580:QAX196582 QKI196580:QKT196582 QUE196580:QUP196582 REA196580:REL196582 RNW196580:ROH196582 RXS196580:RYD196582 SHO196580:SHZ196582 SRK196580:SRV196582 TBG196580:TBR196582 TLC196580:TLN196582 TUY196580:TVJ196582 UEU196580:UFF196582 UOQ196580:UPB196582 UYM196580:UYX196582 VII196580:VIT196582 VSE196580:VSP196582 WCA196580:WCL196582 WLW196580:WMH196582 WVS196580:WWD196582 JG262116:JR262118 TC262116:TN262118 ACY262116:ADJ262118 AMU262116:ANF262118 AWQ262116:AXB262118 BGM262116:BGX262118 BQI262116:BQT262118 CAE262116:CAP262118 CKA262116:CKL262118 CTW262116:CUH262118 DDS262116:DED262118 DNO262116:DNZ262118 DXK262116:DXV262118 EHG262116:EHR262118 ERC262116:ERN262118 FAY262116:FBJ262118 FKU262116:FLF262118 FUQ262116:FVB262118 GEM262116:GEX262118 GOI262116:GOT262118 GYE262116:GYP262118 HIA262116:HIL262118 HRW262116:HSH262118 IBS262116:ICD262118 ILO262116:ILZ262118 IVK262116:IVV262118 JFG262116:JFR262118 JPC262116:JPN262118 JYY262116:JZJ262118 KIU262116:KJF262118 KSQ262116:KTB262118 LCM262116:LCX262118 LMI262116:LMT262118 LWE262116:LWP262118 MGA262116:MGL262118 MPW262116:MQH262118 MZS262116:NAD262118 NJO262116:NJZ262118 NTK262116:NTV262118 ODG262116:ODR262118 ONC262116:ONN262118 OWY262116:OXJ262118 PGU262116:PHF262118 PQQ262116:PRB262118 QAM262116:QAX262118 QKI262116:QKT262118 QUE262116:QUP262118 REA262116:REL262118 RNW262116:ROH262118 RXS262116:RYD262118 SHO262116:SHZ262118 SRK262116:SRV262118 TBG262116:TBR262118 TLC262116:TLN262118 TUY262116:TVJ262118 UEU262116:UFF262118 UOQ262116:UPB262118 UYM262116:UYX262118 VII262116:VIT262118 VSE262116:VSP262118 WCA262116:WCL262118 WLW262116:WMH262118 WVS262116:WWD262118 JG327652:JR327654 TC327652:TN327654 ACY327652:ADJ327654 AMU327652:ANF327654 AWQ327652:AXB327654 BGM327652:BGX327654 BQI327652:BQT327654 CAE327652:CAP327654 CKA327652:CKL327654 CTW327652:CUH327654 DDS327652:DED327654 DNO327652:DNZ327654 DXK327652:DXV327654 EHG327652:EHR327654 ERC327652:ERN327654 FAY327652:FBJ327654 FKU327652:FLF327654 FUQ327652:FVB327654 GEM327652:GEX327654 GOI327652:GOT327654 GYE327652:GYP327654 HIA327652:HIL327654 HRW327652:HSH327654 IBS327652:ICD327654 ILO327652:ILZ327654 IVK327652:IVV327654 JFG327652:JFR327654 JPC327652:JPN327654 JYY327652:JZJ327654 KIU327652:KJF327654 KSQ327652:KTB327654 LCM327652:LCX327654 LMI327652:LMT327654 LWE327652:LWP327654 MGA327652:MGL327654 MPW327652:MQH327654 MZS327652:NAD327654 NJO327652:NJZ327654 NTK327652:NTV327654 ODG327652:ODR327654 ONC327652:ONN327654 OWY327652:OXJ327654 PGU327652:PHF327654 PQQ327652:PRB327654 QAM327652:QAX327654 QKI327652:QKT327654 QUE327652:QUP327654 REA327652:REL327654 RNW327652:ROH327654 RXS327652:RYD327654 SHO327652:SHZ327654 SRK327652:SRV327654 TBG327652:TBR327654 TLC327652:TLN327654 TUY327652:TVJ327654 UEU327652:UFF327654 UOQ327652:UPB327654 UYM327652:UYX327654 VII327652:VIT327654 VSE327652:VSP327654 WCA327652:WCL327654 WLW327652:WMH327654 WVS327652:WWD327654 JG393188:JR393190 TC393188:TN393190 ACY393188:ADJ393190 AMU393188:ANF393190 AWQ393188:AXB393190 BGM393188:BGX393190 BQI393188:BQT393190 CAE393188:CAP393190 CKA393188:CKL393190 CTW393188:CUH393190 DDS393188:DED393190 DNO393188:DNZ393190 DXK393188:DXV393190 EHG393188:EHR393190 ERC393188:ERN393190 FAY393188:FBJ393190 FKU393188:FLF393190 FUQ393188:FVB393190 GEM393188:GEX393190 GOI393188:GOT393190 GYE393188:GYP393190 HIA393188:HIL393190 HRW393188:HSH393190 IBS393188:ICD393190 ILO393188:ILZ393190 IVK393188:IVV393190 JFG393188:JFR393190 JPC393188:JPN393190 JYY393188:JZJ393190 KIU393188:KJF393190 KSQ393188:KTB393190 LCM393188:LCX393190 LMI393188:LMT393190 LWE393188:LWP393190 MGA393188:MGL393190 MPW393188:MQH393190 MZS393188:NAD393190 NJO393188:NJZ393190 NTK393188:NTV393190 ODG393188:ODR393190 ONC393188:ONN393190 OWY393188:OXJ393190 PGU393188:PHF393190 PQQ393188:PRB393190 QAM393188:QAX393190 QKI393188:QKT393190 QUE393188:QUP393190 REA393188:REL393190 RNW393188:ROH393190 RXS393188:RYD393190 SHO393188:SHZ393190 SRK393188:SRV393190 TBG393188:TBR393190 TLC393188:TLN393190 TUY393188:TVJ393190 UEU393188:UFF393190 UOQ393188:UPB393190 UYM393188:UYX393190 VII393188:VIT393190 VSE393188:VSP393190 WCA393188:WCL393190 WLW393188:WMH393190 WVS393188:WWD393190 JG458724:JR458726 TC458724:TN458726 ACY458724:ADJ458726 AMU458724:ANF458726 AWQ458724:AXB458726 BGM458724:BGX458726 BQI458724:BQT458726 CAE458724:CAP458726 CKA458724:CKL458726 CTW458724:CUH458726 DDS458724:DED458726 DNO458724:DNZ458726 DXK458724:DXV458726 EHG458724:EHR458726 ERC458724:ERN458726 FAY458724:FBJ458726 FKU458724:FLF458726 FUQ458724:FVB458726 GEM458724:GEX458726 GOI458724:GOT458726 GYE458724:GYP458726 HIA458724:HIL458726 HRW458724:HSH458726 IBS458724:ICD458726 ILO458724:ILZ458726 IVK458724:IVV458726 JFG458724:JFR458726 JPC458724:JPN458726 JYY458724:JZJ458726 KIU458724:KJF458726 KSQ458724:KTB458726 LCM458724:LCX458726 LMI458724:LMT458726 LWE458724:LWP458726 MGA458724:MGL458726 MPW458724:MQH458726 MZS458724:NAD458726 NJO458724:NJZ458726 NTK458724:NTV458726 ODG458724:ODR458726 ONC458724:ONN458726 OWY458724:OXJ458726 PGU458724:PHF458726 PQQ458724:PRB458726 QAM458724:QAX458726 QKI458724:QKT458726 QUE458724:QUP458726 REA458724:REL458726 RNW458724:ROH458726 RXS458724:RYD458726 SHO458724:SHZ458726 SRK458724:SRV458726 TBG458724:TBR458726 TLC458724:TLN458726 TUY458724:TVJ458726 UEU458724:UFF458726 UOQ458724:UPB458726 UYM458724:UYX458726 VII458724:VIT458726 VSE458724:VSP458726 WCA458724:WCL458726 WLW458724:WMH458726 WVS458724:WWD458726 JG524260:JR524262 TC524260:TN524262 ACY524260:ADJ524262 AMU524260:ANF524262 AWQ524260:AXB524262 BGM524260:BGX524262 BQI524260:BQT524262 CAE524260:CAP524262 CKA524260:CKL524262 CTW524260:CUH524262 DDS524260:DED524262 DNO524260:DNZ524262 DXK524260:DXV524262 EHG524260:EHR524262 ERC524260:ERN524262 FAY524260:FBJ524262 FKU524260:FLF524262 FUQ524260:FVB524262 GEM524260:GEX524262 GOI524260:GOT524262 GYE524260:GYP524262 HIA524260:HIL524262 HRW524260:HSH524262 IBS524260:ICD524262 ILO524260:ILZ524262 IVK524260:IVV524262 JFG524260:JFR524262 JPC524260:JPN524262 JYY524260:JZJ524262 KIU524260:KJF524262 KSQ524260:KTB524262 LCM524260:LCX524262 LMI524260:LMT524262 LWE524260:LWP524262 MGA524260:MGL524262 MPW524260:MQH524262 MZS524260:NAD524262 NJO524260:NJZ524262 NTK524260:NTV524262 ODG524260:ODR524262 ONC524260:ONN524262 OWY524260:OXJ524262 PGU524260:PHF524262 PQQ524260:PRB524262 QAM524260:QAX524262 QKI524260:QKT524262 QUE524260:QUP524262 REA524260:REL524262 RNW524260:ROH524262 RXS524260:RYD524262 SHO524260:SHZ524262 SRK524260:SRV524262 TBG524260:TBR524262 TLC524260:TLN524262 TUY524260:TVJ524262 UEU524260:UFF524262 UOQ524260:UPB524262 UYM524260:UYX524262 VII524260:VIT524262 VSE524260:VSP524262 WCA524260:WCL524262 WLW524260:WMH524262 WVS524260:WWD524262 JG589796:JR589798 TC589796:TN589798 ACY589796:ADJ589798 AMU589796:ANF589798 AWQ589796:AXB589798 BGM589796:BGX589798 BQI589796:BQT589798 CAE589796:CAP589798 CKA589796:CKL589798 CTW589796:CUH589798 DDS589796:DED589798 DNO589796:DNZ589798 DXK589796:DXV589798 EHG589796:EHR589798 ERC589796:ERN589798 FAY589796:FBJ589798 FKU589796:FLF589798 FUQ589796:FVB589798 GEM589796:GEX589798 GOI589796:GOT589798 GYE589796:GYP589798 HIA589796:HIL589798 HRW589796:HSH589798 IBS589796:ICD589798 ILO589796:ILZ589798 IVK589796:IVV589798 JFG589796:JFR589798 JPC589796:JPN589798 JYY589796:JZJ589798 KIU589796:KJF589798 KSQ589796:KTB589798 LCM589796:LCX589798 LMI589796:LMT589798 LWE589796:LWP589798 MGA589796:MGL589798 MPW589796:MQH589798 MZS589796:NAD589798 NJO589796:NJZ589798 NTK589796:NTV589798 ODG589796:ODR589798 ONC589796:ONN589798 OWY589796:OXJ589798 PGU589796:PHF589798 PQQ589796:PRB589798 QAM589796:QAX589798 QKI589796:QKT589798 QUE589796:QUP589798 REA589796:REL589798 RNW589796:ROH589798 RXS589796:RYD589798 SHO589796:SHZ589798 SRK589796:SRV589798 TBG589796:TBR589798 TLC589796:TLN589798 TUY589796:TVJ589798 UEU589796:UFF589798 UOQ589796:UPB589798 UYM589796:UYX589798 VII589796:VIT589798 VSE589796:VSP589798 WCA589796:WCL589798 WLW589796:WMH589798 WVS589796:WWD589798 JG655332:JR655334 TC655332:TN655334 ACY655332:ADJ655334 AMU655332:ANF655334 AWQ655332:AXB655334 BGM655332:BGX655334 BQI655332:BQT655334 CAE655332:CAP655334 CKA655332:CKL655334 CTW655332:CUH655334 DDS655332:DED655334 DNO655332:DNZ655334 DXK655332:DXV655334 EHG655332:EHR655334 ERC655332:ERN655334 FAY655332:FBJ655334 FKU655332:FLF655334 FUQ655332:FVB655334 GEM655332:GEX655334 GOI655332:GOT655334 GYE655332:GYP655334 HIA655332:HIL655334 HRW655332:HSH655334 IBS655332:ICD655334 ILO655332:ILZ655334 IVK655332:IVV655334 JFG655332:JFR655334 JPC655332:JPN655334 JYY655332:JZJ655334 KIU655332:KJF655334 KSQ655332:KTB655334 LCM655332:LCX655334 LMI655332:LMT655334 LWE655332:LWP655334 MGA655332:MGL655334 MPW655332:MQH655334 MZS655332:NAD655334 NJO655332:NJZ655334 NTK655332:NTV655334 ODG655332:ODR655334 ONC655332:ONN655334 OWY655332:OXJ655334 PGU655332:PHF655334 PQQ655332:PRB655334 QAM655332:QAX655334 QKI655332:QKT655334 QUE655332:QUP655334 REA655332:REL655334 RNW655332:ROH655334 RXS655332:RYD655334 SHO655332:SHZ655334 SRK655332:SRV655334 TBG655332:TBR655334 TLC655332:TLN655334 TUY655332:TVJ655334 UEU655332:UFF655334 UOQ655332:UPB655334 UYM655332:UYX655334 VII655332:VIT655334 VSE655332:VSP655334 WCA655332:WCL655334 WLW655332:WMH655334 WVS655332:WWD655334 JG720868:JR720870 TC720868:TN720870 ACY720868:ADJ720870 AMU720868:ANF720870 AWQ720868:AXB720870 BGM720868:BGX720870 BQI720868:BQT720870 CAE720868:CAP720870 CKA720868:CKL720870 CTW720868:CUH720870 DDS720868:DED720870 DNO720868:DNZ720870 DXK720868:DXV720870 EHG720868:EHR720870 ERC720868:ERN720870 FAY720868:FBJ720870 FKU720868:FLF720870 FUQ720868:FVB720870 GEM720868:GEX720870 GOI720868:GOT720870 GYE720868:GYP720870 HIA720868:HIL720870 HRW720868:HSH720870 IBS720868:ICD720870 ILO720868:ILZ720870 IVK720868:IVV720870 JFG720868:JFR720870 JPC720868:JPN720870 JYY720868:JZJ720870 KIU720868:KJF720870 KSQ720868:KTB720870 LCM720868:LCX720870 LMI720868:LMT720870 LWE720868:LWP720870 MGA720868:MGL720870 MPW720868:MQH720870 MZS720868:NAD720870 NJO720868:NJZ720870 NTK720868:NTV720870 ODG720868:ODR720870 ONC720868:ONN720870 OWY720868:OXJ720870 PGU720868:PHF720870 PQQ720868:PRB720870 QAM720868:QAX720870 QKI720868:QKT720870 QUE720868:QUP720870 REA720868:REL720870 RNW720868:ROH720870 RXS720868:RYD720870 SHO720868:SHZ720870 SRK720868:SRV720870 TBG720868:TBR720870 TLC720868:TLN720870 TUY720868:TVJ720870 UEU720868:UFF720870 UOQ720868:UPB720870 UYM720868:UYX720870 VII720868:VIT720870 VSE720868:VSP720870 WCA720868:WCL720870 WLW720868:WMH720870 WVS720868:WWD720870 JG786404:JR786406 TC786404:TN786406 ACY786404:ADJ786406 AMU786404:ANF786406 AWQ786404:AXB786406 BGM786404:BGX786406 BQI786404:BQT786406 CAE786404:CAP786406 CKA786404:CKL786406 CTW786404:CUH786406 DDS786404:DED786406 DNO786404:DNZ786406 DXK786404:DXV786406 EHG786404:EHR786406 ERC786404:ERN786406 FAY786404:FBJ786406 FKU786404:FLF786406 FUQ786404:FVB786406 GEM786404:GEX786406 GOI786404:GOT786406 GYE786404:GYP786406 HIA786404:HIL786406 HRW786404:HSH786406 IBS786404:ICD786406 ILO786404:ILZ786406 IVK786404:IVV786406 JFG786404:JFR786406 JPC786404:JPN786406 JYY786404:JZJ786406 KIU786404:KJF786406 KSQ786404:KTB786406 LCM786404:LCX786406 LMI786404:LMT786406 LWE786404:LWP786406 MGA786404:MGL786406 MPW786404:MQH786406 MZS786404:NAD786406 NJO786404:NJZ786406 NTK786404:NTV786406 ODG786404:ODR786406 ONC786404:ONN786406 OWY786404:OXJ786406 PGU786404:PHF786406 PQQ786404:PRB786406 QAM786404:QAX786406 QKI786404:QKT786406 QUE786404:QUP786406 REA786404:REL786406 RNW786404:ROH786406 RXS786404:RYD786406 SHO786404:SHZ786406 SRK786404:SRV786406 TBG786404:TBR786406 TLC786404:TLN786406 TUY786404:TVJ786406 UEU786404:UFF786406 UOQ786404:UPB786406 UYM786404:UYX786406 VII786404:VIT786406 VSE786404:VSP786406 WCA786404:WCL786406 WLW786404:WMH786406 WVS786404:WWD786406 JG851940:JR851942 TC851940:TN851942 ACY851940:ADJ851942 AMU851940:ANF851942 AWQ851940:AXB851942 BGM851940:BGX851942 BQI851940:BQT851942 CAE851940:CAP851942 CKA851940:CKL851942 CTW851940:CUH851942 DDS851940:DED851942 DNO851940:DNZ851942 DXK851940:DXV851942 EHG851940:EHR851942 ERC851940:ERN851942 FAY851940:FBJ851942 FKU851940:FLF851942 FUQ851940:FVB851942 GEM851940:GEX851942 GOI851940:GOT851942 GYE851940:GYP851942 HIA851940:HIL851942 HRW851940:HSH851942 IBS851940:ICD851942 ILO851940:ILZ851942 IVK851940:IVV851942 JFG851940:JFR851942 JPC851940:JPN851942 JYY851940:JZJ851942 KIU851940:KJF851942 KSQ851940:KTB851942 LCM851940:LCX851942 LMI851940:LMT851942 LWE851940:LWP851942 MGA851940:MGL851942 MPW851940:MQH851942 MZS851940:NAD851942 NJO851940:NJZ851942 NTK851940:NTV851942 ODG851940:ODR851942 ONC851940:ONN851942 OWY851940:OXJ851942 PGU851940:PHF851942 PQQ851940:PRB851942 QAM851940:QAX851942 QKI851940:QKT851942 QUE851940:QUP851942 REA851940:REL851942 RNW851940:ROH851942 RXS851940:RYD851942 SHO851940:SHZ851942 SRK851940:SRV851942 TBG851940:TBR851942 TLC851940:TLN851942 TUY851940:TVJ851942 UEU851940:UFF851942 UOQ851940:UPB851942 UYM851940:UYX851942 VII851940:VIT851942 VSE851940:VSP851942 WCA851940:WCL851942 WLW851940:WMH851942 WVS851940:WWD851942 JG917476:JR917478 TC917476:TN917478 ACY917476:ADJ917478 AMU917476:ANF917478 AWQ917476:AXB917478 BGM917476:BGX917478 BQI917476:BQT917478 CAE917476:CAP917478 CKA917476:CKL917478 CTW917476:CUH917478 DDS917476:DED917478 DNO917476:DNZ917478 DXK917476:DXV917478 EHG917476:EHR917478 ERC917476:ERN917478 FAY917476:FBJ917478 FKU917476:FLF917478 FUQ917476:FVB917478 GEM917476:GEX917478 GOI917476:GOT917478 GYE917476:GYP917478 HIA917476:HIL917478 HRW917476:HSH917478 IBS917476:ICD917478 ILO917476:ILZ917478 IVK917476:IVV917478 JFG917476:JFR917478 JPC917476:JPN917478 JYY917476:JZJ917478 KIU917476:KJF917478 KSQ917476:KTB917478 LCM917476:LCX917478 LMI917476:LMT917478 LWE917476:LWP917478 MGA917476:MGL917478 MPW917476:MQH917478 MZS917476:NAD917478 NJO917476:NJZ917478 NTK917476:NTV917478 ODG917476:ODR917478 ONC917476:ONN917478 OWY917476:OXJ917478 PGU917476:PHF917478 PQQ917476:PRB917478 QAM917476:QAX917478 QKI917476:QKT917478 QUE917476:QUP917478 REA917476:REL917478 RNW917476:ROH917478 RXS917476:RYD917478 SHO917476:SHZ917478 SRK917476:SRV917478 TBG917476:TBR917478 TLC917476:TLN917478 TUY917476:TVJ917478 UEU917476:UFF917478 UOQ917476:UPB917478 UYM917476:UYX917478 VII917476:VIT917478 VSE917476:VSP917478 WCA917476:WCL917478 WLW917476:WMH917478 WVS917476:WWD917478 JG983012:JR983014 TC983012:TN983014 ACY983012:ADJ983014 AMU983012:ANF983014 AWQ983012:AXB983014 BGM983012:BGX983014 BQI983012:BQT983014 CAE983012:CAP983014 CKA983012:CKL983014 CTW983012:CUH983014 DDS983012:DED983014 DNO983012:DNZ983014 DXK983012:DXV983014 EHG983012:EHR983014 ERC983012:ERN983014 FAY983012:FBJ983014 FKU983012:FLF983014 FUQ983012:FVB983014 GEM983012:GEX983014 GOI983012:GOT983014 GYE983012:GYP983014 HIA983012:HIL983014 HRW983012:HSH983014 IBS983012:ICD983014 ILO983012:ILZ983014 IVK983012:IVV983014 JFG983012:JFR983014 JPC983012:JPN983014 JYY983012:JZJ983014 KIU983012:KJF983014 KSQ983012:KTB983014 LCM983012:LCX983014 LMI983012:LMT983014 LWE983012:LWP983014 MGA983012:MGL983014 MPW983012:MQH983014 MZS983012:NAD983014 NJO983012:NJZ983014 NTK983012:NTV983014 ODG983012:ODR983014 ONC983012:ONN983014 OWY983012:OXJ983014 PGU983012:PHF983014 PQQ983012:PRB983014 QAM983012:QAX983014 QKI983012:QKT983014 QUE983012:QUP983014 REA983012:REL983014 RNW983012:ROH983014 RXS983012:RYD983014 SHO983012:SHZ983014 SRK983012:SRV983014 TBG983012:TBR983014 TLC983012:TLN983014 TUY983012:TVJ983014 UEU983012:UFF983014 UOQ983012:UPB983014 UYM983012:UYX983014 VII983012:VIT983014 VSE983012:VSP983014 WCA983012:WCL983014 WLW983012:WMH983014 Z262111:AJ262113 Z196575:AJ196577 Z131039:AJ131041 Z65503:AJ65505 Z983012:AJ983014 Z917476:AJ917478 Z851940:AJ851942 Z786404:AJ786406 Z720868:AJ720870 Z655332:AJ655334 Z589796:AJ589798 Z524260:AJ524262 Z458724:AJ458726 Z393188:AJ393190 Z327652:AJ327654 Z262116:AJ262118 Z196580:AJ196582 Z131044:AJ131046 Z65508:AJ65510 Z983007:AJ983009 Z917471:AJ917473 Z851935:AJ851937 Z786399:AJ786401 Z720863:AJ720865 Z655327:AJ655329 Z589791:AJ589793 Z524255:AJ524257 Z458719:AJ458721 Z393183:AJ393185 Z327647:AJ32764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3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包装実績明細情報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t_cf_hoso_jisseki_m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87" t="s">
        <v>525</v>
      </c>
      <c r="C9" s="188"/>
      <c r="D9" s="188"/>
      <c r="E9" s="188"/>
      <c r="F9" s="188"/>
      <c r="G9" s="188"/>
      <c r="H9" s="188"/>
      <c r="I9" s="190" t="s">
        <v>526</v>
      </c>
      <c r="J9" s="194"/>
      <c r="K9" s="194"/>
      <c r="L9" s="194"/>
      <c r="M9" s="194"/>
      <c r="N9" s="194"/>
      <c r="O9" s="194"/>
      <c r="P9" s="194"/>
      <c r="Q9" s="194"/>
      <c r="R9" s="187" t="s">
        <v>525</v>
      </c>
      <c r="S9" s="188"/>
      <c r="T9" s="188"/>
      <c r="U9" s="188"/>
      <c r="V9" s="188"/>
      <c r="W9" s="188"/>
      <c r="X9" s="188"/>
      <c r="Y9" s="532" t="s">
        <v>210</v>
      </c>
      <c r="Z9" s="533"/>
      <c r="AA9" s="534" t="s">
        <v>211</v>
      </c>
      <c r="AB9" s="535"/>
      <c r="AC9" s="536"/>
      <c r="AD9" s="195">
        <v>15</v>
      </c>
      <c r="AE9" s="119"/>
      <c r="AF9" s="119">
        <v>2</v>
      </c>
      <c r="AG9" s="119" t="s">
        <v>207</v>
      </c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87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2"/>
    </row>
    <row r="10" spans="1:56" s="1" customFormat="1">
      <c r="A10" s="189">
        <f>IF(B10="","",COUNTA($B$8:B10))</f>
        <v>3</v>
      </c>
      <c r="B10" s="121" t="s">
        <v>314</v>
      </c>
      <c r="C10" s="122"/>
      <c r="D10" s="122"/>
      <c r="E10" s="122"/>
      <c r="F10" s="122"/>
      <c r="G10" s="122"/>
      <c r="H10" s="123"/>
      <c r="I10" s="164" t="s">
        <v>315</v>
      </c>
      <c r="J10" s="125"/>
      <c r="K10" s="125"/>
      <c r="L10" s="125"/>
      <c r="M10" s="125"/>
      <c r="N10" s="125"/>
      <c r="O10" s="125"/>
      <c r="P10" s="125"/>
      <c r="Q10" s="163"/>
      <c r="R10" s="121" t="s">
        <v>314</v>
      </c>
      <c r="S10" s="125"/>
      <c r="T10" s="125"/>
      <c r="U10" s="125"/>
      <c r="V10" s="125"/>
      <c r="W10" s="125"/>
      <c r="X10" s="123"/>
      <c r="Y10" s="532" t="s">
        <v>205</v>
      </c>
      <c r="Z10" s="533"/>
      <c r="AA10" s="534" t="s">
        <v>206</v>
      </c>
      <c r="AB10" s="535"/>
      <c r="AC10" s="536"/>
      <c r="AD10" s="118"/>
      <c r="AE10" s="119"/>
      <c r="AF10" s="119">
        <v>3</v>
      </c>
      <c r="AG10" s="119" t="s">
        <v>207</v>
      </c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208</v>
      </c>
      <c r="C11" s="122"/>
      <c r="D11" s="122"/>
      <c r="E11" s="122"/>
      <c r="F11" s="122"/>
      <c r="G11" s="122"/>
      <c r="H11" s="123"/>
      <c r="I11" s="190" t="s">
        <v>209</v>
      </c>
      <c r="J11" s="125"/>
      <c r="K11" s="125"/>
      <c r="L11" s="125"/>
      <c r="M11" s="125"/>
      <c r="N11" s="125"/>
      <c r="O11" s="125"/>
      <c r="P11" s="125"/>
      <c r="Q11" s="163"/>
      <c r="R11" s="121" t="s">
        <v>208</v>
      </c>
      <c r="S11" s="125"/>
      <c r="T11" s="125"/>
      <c r="U11" s="125"/>
      <c r="V11" s="125"/>
      <c r="W11" s="125"/>
      <c r="X11" s="123"/>
      <c r="Y11" s="532" t="s">
        <v>210</v>
      </c>
      <c r="Z11" s="533"/>
      <c r="AA11" s="534" t="s">
        <v>211</v>
      </c>
      <c r="AB11" s="535"/>
      <c r="AC11" s="536"/>
      <c r="AD11" s="118">
        <v>4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1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214</v>
      </c>
      <c r="C12" s="122"/>
      <c r="D12" s="122"/>
      <c r="E12" s="122"/>
      <c r="F12" s="122"/>
      <c r="G12" s="122"/>
      <c r="H12" s="123"/>
      <c r="I12" s="190" t="s">
        <v>351</v>
      </c>
      <c r="J12" s="125"/>
      <c r="K12" s="125"/>
      <c r="L12" s="125"/>
      <c r="M12" s="125"/>
      <c r="N12" s="125"/>
      <c r="O12" s="125"/>
      <c r="P12" s="125"/>
      <c r="Q12" s="163"/>
      <c r="R12" s="121" t="s">
        <v>214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8"/>
    </row>
    <row r="13" spans="1:56" s="1" customFormat="1">
      <c r="A13" s="189">
        <f>IF(B13="","",COUNTA($B$8:B13))</f>
        <v>6</v>
      </c>
      <c r="B13" s="187" t="s">
        <v>514</v>
      </c>
      <c r="C13" s="188"/>
      <c r="D13" s="188"/>
      <c r="E13" s="188"/>
      <c r="F13" s="188"/>
      <c r="G13" s="188"/>
      <c r="H13" s="188"/>
      <c r="I13" s="190" t="s">
        <v>515</v>
      </c>
      <c r="J13" s="125"/>
      <c r="K13" s="125"/>
      <c r="L13" s="125"/>
      <c r="M13" s="125"/>
      <c r="N13" s="125"/>
      <c r="O13" s="125"/>
      <c r="P13" s="125"/>
      <c r="Q13" s="163"/>
      <c r="R13" s="187" t="s">
        <v>514</v>
      </c>
      <c r="S13" s="125"/>
      <c r="T13" s="125"/>
      <c r="U13" s="125"/>
      <c r="V13" s="125"/>
      <c r="W13" s="125"/>
      <c r="X13" s="123"/>
      <c r="Y13" s="532" t="s">
        <v>243</v>
      </c>
      <c r="Z13" s="533"/>
      <c r="AA13" s="534" t="s">
        <v>244</v>
      </c>
      <c r="AB13" s="535"/>
      <c r="AC13" s="536"/>
      <c r="AD13" s="118">
        <v>1</v>
      </c>
      <c r="AE13" s="119"/>
      <c r="AF13" s="119"/>
      <c r="AG13" s="119"/>
      <c r="AH13" s="127">
        <v>0</v>
      </c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 t="s">
        <v>527</v>
      </c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2"/>
    </row>
    <row r="14" spans="1:56" s="1" customFormat="1">
      <c r="A14" s="189">
        <f>IF(B14="","",COUNTA($B$8:B14))</f>
        <v>7</v>
      </c>
      <c r="B14" s="187" t="s">
        <v>528</v>
      </c>
      <c r="C14" s="188"/>
      <c r="D14" s="188"/>
      <c r="E14" s="188"/>
      <c r="F14" s="188"/>
      <c r="G14" s="188"/>
      <c r="H14" s="188"/>
      <c r="I14" s="190" t="s">
        <v>529</v>
      </c>
      <c r="J14" s="194"/>
      <c r="K14" s="194"/>
      <c r="L14" s="194"/>
      <c r="M14" s="194"/>
      <c r="N14" s="194"/>
      <c r="O14" s="194"/>
      <c r="P14" s="194"/>
      <c r="Q14" s="194"/>
      <c r="R14" s="187" t="s">
        <v>528</v>
      </c>
      <c r="S14" s="188"/>
      <c r="T14" s="188"/>
      <c r="U14" s="188"/>
      <c r="V14" s="188"/>
      <c r="W14" s="188"/>
      <c r="X14" s="188"/>
      <c r="Y14" s="532" t="s">
        <v>210</v>
      </c>
      <c r="Z14" s="533"/>
      <c r="AA14" s="534" t="s">
        <v>211</v>
      </c>
      <c r="AB14" s="535"/>
      <c r="AC14" s="536"/>
      <c r="AD14" s="193">
        <v>6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 t="s">
        <v>530</v>
      </c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21" t="s">
        <v>531</v>
      </c>
      <c r="C15" s="122"/>
      <c r="D15" s="122"/>
      <c r="E15" s="122"/>
      <c r="F15" s="122"/>
      <c r="G15" s="122"/>
      <c r="H15" s="123"/>
      <c r="I15" s="190" t="s">
        <v>532</v>
      </c>
      <c r="J15" s="125"/>
      <c r="K15" s="125"/>
      <c r="L15" s="125"/>
      <c r="M15" s="125"/>
      <c r="N15" s="125"/>
      <c r="O15" s="125"/>
      <c r="P15" s="125"/>
      <c r="Q15" s="163"/>
      <c r="R15" s="121" t="s">
        <v>533</v>
      </c>
      <c r="S15" s="125"/>
      <c r="T15" s="125"/>
      <c r="U15" s="125"/>
      <c r="V15" s="125"/>
      <c r="W15" s="125"/>
      <c r="X15" s="123"/>
      <c r="Y15" s="532" t="s">
        <v>205</v>
      </c>
      <c r="Z15" s="533"/>
      <c r="AA15" s="534" t="s">
        <v>206</v>
      </c>
      <c r="AB15" s="535"/>
      <c r="AC15" s="536"/>
      <c r="AD15" s="118"/>
      <c r="AE15" s="119"/>
      <c r="AF15" s="119"/>
      <c r="AG15" s="119"/>
      <c r="AH15" s="127"/>
      <c r="AI15" s="127" t="s">
        <v>317</v>
      </c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87" t="s">
        <v>534</v>
      </c>
      <c r="C16" s="188"/>
      <c r="D16" s="188"/>
      <c r="E16" s="188"/>
      <c r="F16" s="188"/>
      <c r="G16" s="188"/>
      <c r="H16" s="188"/>
      <c r="I16" s="190" t="s">
        <v>535</v>
      </c>
      <c r="J16" s="194"/>
      <c r="K16" s="194"/>
      <c r="L16" s="194"/>
      <c r="M16" s="194"/>
      <c r="N16" s="194"/>
      <c r="O16" s="194"/>
      <c r="P16" s="194"/>
      <c r="Q16" s="194"/>
      <c r="R16" s="187" t="s">
        <v>534</v>
      </c>
      <c r="S16" s="188"/>
      <c r="T16" s="188"/>
      <c r="U16" s="188"/>
      <c r="V16" s="188"/>
      <c r="W16" s="188"/>
      <c r="X16" s="188"/>
      <c r="Y16" s="532" t="s">
        <v>210</v>
      </c>
      <c r="Z16" s="533"/>
      <c r="AA16" s="534" t="s">
        <v>211</v>
      </c>
      <c r="AB16" s="535"/>
      <c r="AC16" s="536"/>
      <c r="AD16" s="193">
        <v>30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24" t="s">
        <v>536</v>
      </c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89">
        <f>IF(B17="","",COUNTA($B$8:B17))</f>
        <v>10</v>
      </c>
      <c r="B17" s="187" t="s">
        <v>519</v>
      </c>
      <c r="C17" s="188"/>
      <c r="D17" s="188"/>
      <c r="E17" s="188"/>
      <c r="F17" s="188"/>
      <c r="G17" s="188"/>
      <c r="H17" s="188"/>
      <c r="I17" s="190" t="s">
        <v>520</v>
      </c>
      <c r="J17" s="194"/>
      <c r="K17" s="194"/>
      <c r="L17" s="194"/>
      <c r="M17" s="194"/>
      <c r="N17" s="194"/>
      <c r="O17" s="194"/>
      <c r="P17" s="194"/>
      <c r="Q17" s="194"/>
      <c r="R17" s="187" t="s">
        <v>519</v>
      </c>
      <c r="S17" s="188"/>
      <c r="T17" s="188"/>
      <c r="U17" s="188"/>
      <c r="V17" s="188"/>
      <c r="W17" s="188"/>
      <c r="X17" s="188"/>
      <c r="Y17" s="532" t="s">
        <v>243</v>
      </c>
      <c r="Z17" s="533"/>
      <c r="AA17" s="534" t="s">
        <v>244</v>
      </c>
      <c r="AB17" s="535"/>
      <c r="AC17" s="536"/>
      <c r="AD17" s="195">
        <v>5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537</v>
      </c>
      <c r="C18" s="188"/>
      <c r="D18" s="188"/>
      <c r="E18" s="188"/>
      <c r="F18" s="188"/>
      <c r="G18" s="188"/>
      <c r="H18" s="188"/>
      <c r="I18" s="190" t="s">
        <v>538</v>
      </c>
      <c r="J18" s="194"/>
      <c r="K18" s="194"/>
      <c r="L18" s="194"/>
      <c r="M18" s="194"/>
      <c r="N18" s="194"/>
      <c r="O18" s="194"/>
      <c r="P18" s="194"/>
      <c r="Q18" s="194"/>
      <c r="R18" s="187" t="s">
        <v>537</v>
      </c>
      <c r="S18" s="188"/>
      <c r="T18" s="188"/>
      <c r="U18" s="188"/>
      <c r="V18" s="188"/>
      <c r="W18" s="188"/>
      <c r="X18" s="188"/>
      <c r="Y18" s="532" t="s">
        <v>243</v>
      </c>
      <c r="Z18" s="533"/>
      <c r="AA18" s="534" t="s">
        <v>244</v>
      </c>
      <c r="AB18" s="535"/>
      <c r="AC18" s="536"/>
      <c r="AD18" s="195">
        <v>5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21" t="s">
        <v>219</v>
      </c>
      <c r="C19" s="122"/>
      <c r="D19" s="122"/>
      <c r="E19" s="122"/>
      <c r="F19" s="122"/>
      <c r="G19" s="122"/>
      <c r="H19" s="123"/>
      <c r="I19" s="190" t="s">
        <v>220</v>
      </c>
      <c r="J19" s="125"/>
      <c r="K19" s="125"/>
      <c r="L19" s="125"/>
      <c r="M19" s="125"/>
      <c r="N19" s="125"/>
      <c r="O19" s="125"/>
      <c r="P19" s="125"/>
      <c r="Q19" s="163"/>
      <c r="R19" s="121" t="s">
        <v>219</v>
      </c>
      <c r="S19" s="125"/>
      <c r="T19" s="125"/>
      <c r="U19" s="125"/>
      <c r="V19" s="125"/>
      <c r="W19" s="125"/>
      <c r="X19" s="123"/>
      <c r="Y19" s="532" t="s">
        <v>210</v>
      </c>
      <c r="Z19" s="533"/>
      <c r="AA19" s="534" t="s">
        <v>211</v>
      </c>
      <c r="AB19" s="535"/>
      <c r="AC19" s="536"/>
      <c r="AD19" s="118">
        <v>4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>
        <f>IF(B20="","",COUNTA($B$8:B20))</f>
        <v>13</v>
      </c>
      <c r="B20" s="121" t="s">
        <v>221</v>
      </c>
      <c r="C20" s="122"/>
      <c r="D20" s="122"/>
      <c r="E20" s="122"/>
      <c r="F20" s="122"/>
      <c r="G20" s="122"/>
      <c r="H20" s="123"/>
      <c r="I20" s="190" t="s">
        <v>222</v>
      </c>
      <c r="J20" s="125"/>
      <c r="K20" s="125"/>
      <c r="L20" s="125"/>
      <c r="M20" s="125"/>
      <c r="N20" s="125"/>
      <c r="O20" s="125"/>
      <c r="P20" s="125"/>
      <c r="Q20" s="163"/>
      <c r="R20" s="121" t="s">
        <v>221</v>
      </c>
      <c r="S20" s="125"/>
      <c r="T20" s="125"/>
      <c r="U20" s="125"/>
      <c r="V20" s="125"/>
      <c r="W20" s="125"/>
      <c r="X20" s="123"/>
      <c r="Y20" s="532" t="s">
        <v>210</v>
      </c>
      <c r="Z20" s="533"/>
      <c r="AA20" s="534" t="s">
        <v>211</v>
      </c>
      <c r="AB20" s="535"/>
      <c r="AC20" s="536"/>
      <c r="AD20" s="118">
        <v>4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223</v>
      </c>
      <c r="C21" s="122"/>
      <c r="D21" s="122"/>
      <c r="E21" s="122"/>
      <c r="F21" s="122"/>
      <c r="G21" s="122"/>
      <c r="H21" s="123"/>
      <c r="I21" s="124" t="s">
        <v>224</v>
      </c>
      <c r="J21" s="125"/>
      <c r="K21" s="125"/>
      <c r="L21" s="125"/>
      <c r="M21" s="125"/>
      <c r="N21" s="125"/>
      <c r="O21" s="125"/>
      <c r="P21" s="125"/>
      <c r="Q21" s="163"/>
      <c r="R21" s="121" t="s">
        <v>223</v>
      </c>
      <c r="S21" s="125"/>
      <c r="T21" s="125"/>
      <c r="U21" s="125"/>
      <c r="V21" s="125"/>
      <c r="W21" s="125"/>
      <c r="X21" s="123"/>
      <c r="Y21" s="532" t="s">
        <v>210</v>
      </c>
      <c r="Z21" s="533"/>
      <c r="AA21" s="534" t="s">
        <v>211</v>
      </c>
      <c r="AB21" s="535"/>
      <c r="AC21" s="536"/>
      <c r="AD21" s="118">
        <v>10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20">
        <f>IF(B22="","",COUNTA($B$8:B22))</f>
        <v>15</v>
      </c>
      <c r="B22" s="121" t="s">
        <v>225</v>
      </c>
      <c r="C22" s="122"/>
      <c r="D22" s="122"/>
      <c r="E22" s="122"/>
      <c r="F22" s="122"/>
      <c r="G22" s="122"/>
      <c r="H22" s="123"/>
      <c r="I22" s="124" t="s">
        <v>226</v>
      </c>
      <c r="J22" s="125"/>
      <c r="K22" s="125"/>
      <c r="L22" s="125"/>
      <c r="M22" s="125"/>
      <c r="N22" s="125"/>
      <c r="O22" s="125"/>
      <c r="P22" s="125"/>
      <c r="Q22" s="163"/>
      <c r="R22" s="121" t="s">
        <v>225</v>
      </c>
      <c r="S22" s="125"/>
      <c r="T22" s="125"/>
      <c r="U22" s="125"/>
      <c r="V22" s="125"/>
      <c r="W22" s="125"/>
      <c r="X22" s="123"/>
      <c r="Y22" s="532" t="s">
        <v>210</v>
      </c>
      <c r="Z22" s="533"/>
      <c r="AA22" s="534" t="s">
        <v>211</v>
      </c>
      <c r="AB22" s="535"/>
      <c r="AC22" s="536"/>
      <c r="AD22" s="118">
        <v>10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20">
        <f>IF(B23="","",COUNTA($B$8:B23))</f>
        <v>16</v>
      </c>
      <c r="B23" s="121" t="s">
        <v>227</v>
      </c>
      <c r="C23" s="122"/>
      <c r="D23" s="122"/>
      <c r="E23" s="122"/>
      <c r="F23" s="122"/>
      <c r="G23" s="122"/>
      <c r="H23" s="123"/>
      <c r="I23" s="124" t="s">
        <v>228</v>
      </c>
      <c r="J23" s="125"/>
      <c r="K23" s="125"/>
      <c r="L23" s="125"/>
      <c r="M23" s="125"/>
      <c r="N23" s="125"/>
      <c r="O23" s="125"/>
      <c r="P23" s="125"/>
      <c r="Q23" s="163"/>
      <c r="R23" s="121" t="s">
        <v>227</v>
      </c>
      <c r="S23" s="125"/>
      <c r="T23" s="125"/>
      <c r="U23" s="125"/>
      <c r="V23" s="125"/>
      <c r="W23" s="125"/>
      <c r="X23" s="123"/>
      <c r="Y23" s="532" t="s">
        <v>205</v>
      </c>
      <c r="Z23" s="533"/>
      <c r="AA23" s="534" t="s">
        <v>229</v>
      </c>
      <c r="AB23" s="535"/>
      <c r="AC23" s="536"/>
      <c r="AD23" s="193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20">
        <f>IF(B24="","",COUNTA($B$8:B24))</f>
        <v>17</v>
      </c>
      <c r="B24" s="121" t="s">
        <v>230</v>
      </c>
      <c r="C24" s="122"/>
      <c r="D24" s="122"/>
      <c r="E24" s="122"/>
      <c r="F24" s="122"/>
      <c r="G24" s="122"/>
      <c r="H24" s="123"/>
      <c r="I24" s="124" t="s">
        <v>231</v>
      </c>
      <c r="J24" s="125"/>
      <c r="K24" s="125"/>
      <c r="L24" s="125"/>
      <c r="M24" s="125"/>
      <c r="N24" s="125"/>
      <c r="O24" s="125"/>
      <c r="P24" s="125"/>
      <c r="Q24" s="163"/>
      <c r="R24" s="121" t="s">
        <v>230</v>
      </c>
      <c r="S24" s="125"/>
      <c r="T24" s="125"/>
      <c r="U24" s="125"/>
      <c r="V24" s="125"/>
      <c r="W24" s="125"/>
      <c r="X24" s="123"/>
      <c r="Y24" s="532" t="s">
        <v>210</v>
      </c>
      <c r="Z24" s="533"/>
      <c r="AA24" s="534" t="s">
        <v>211</v>
      </c>
      <c r="AB24" s="535"/>
      <c r="AC24" s="536"/>
      <c r="AD24" s="118">
        <v>10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20">
        <f>IF(B25="","",COUNTA($B$8:B25))</f>
        <v>18</v>
      </c>
      <c r="B25" s="121" t="s">
        <v>232</v>
      </c>
      <c r="C25" s="122"/>
      <c r="D25" s="122"/>
      <c r="E25" s="122"/>
      <c r="F25" s="122"/>
      <c r="G25" s="122"/>
      <c r="H25" s="123"/>
      <c r="I25" s="124" t="s">
        <v>233</v>
      </c>
      <c r="J25" s="125"/>
      <c r="K25" s="125"/>
      <c r="L25" s="125"/>
      <c r="M25" s="125"/>
      <c r="N25" s="125"/>
      <c r="O25" s="125"/>
      <c r="P25" s="125"/>
      <c r="Q25" s="163"/>
      <c r="R25" s="121" t="s">
        <v>232</v>
      </c>
      <c r="S25" s="125"/>
      <c r="T25" s="125"/>
      <c r="U25" s="125"/>
      <c r="V25" s="125"/>
      <c r="W25" s="125"/>
      <c r="X25" s="123"/>
      <c r="Y25" s="532" t="s">
        <v>210</v>
      </c>
      <c r="Z25" s="533"/>
      <c r="AA25" s="534" t="s">
        <v>211</v>
      </c>
      <c r="AB25" s="535"/>
      <c r="AC25" s="536"/>
      <c r="AD25" s="193">
        <v>10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20">
        <f>IF(B26="","",COUNTA($B$8:B26))</f>
        <v>19</v>
      </c>
      <c r="B26" s="121" t="s">
        <v>234</v>
      </c>
      <c r="C26" s="122"/>
      <c r="D26" s="122"/>
      <c r="E26" s="122"/>
      <c r="F26" s="122"/>
      <c r="G26" s="122"/>
      <c r="H26" s="123"/>
      <c r="I26" s="124" t="s">
        <v>235</v>
      </c>
      <c r="J26" s="125"/>
      <c r="K26" s="125"/>
      <c r="L26" s="125"/>
      <c r="M26" s="125"/>
      <c r="N26" s="125"/>
      <c r="O26" s="125"/>
      <c r="P26" s="125"/>
      <c r="Q26" s="163"/>
      <c r="R26" s="164" t="s">
        <v>234</v>
      </c>
      <c r="S26" s="125"/>
      <c r="T26" s="125"/>
      <c r="U26" s="125"/>
      <c r="V26" s="125"/>
      <c r="W26" s="125"/>
      <c r="X26" s="123"/>
      <c r="Y26" s="532" t="s">
        <v>205</v>
      </c>
      <c r="Z26" s="533"/>
      <c r="AA26" s="534" t="s">
        <v>229</v>
      </c>
      <c r="AB26" s="535"/>
      <c r="AC26" s="536"/>
      <c r="AD26" s="193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6"/>
      <c r="Z27" s="467"/>
      <c r="AA27" s="468"/>
      <c r="AB27" s="469"/>
      <c r="AC27" s="470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66"/>
      <c r="Z28" s="558"/>
      <c r="AA28" s="468"/>
      <c r="AB28" s="469"/>
      <c r="AC28" s="470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6"/>
      <c r="Z29" s="558"/>
      <c r="AA29" s="468"/>
      <c r="AB29" s="469"/>
      <c r="AC29" s="470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6"/>
      <c r="Z30" s="558"/>
      <c r="AA30" s="468"/>
      <c r="AB30" s="469"/>
      <c r="AC30" s="470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6"/>
      <c r="Z31" s="558"/>
      <c r="AA31" s="468"/>
      <c r="AB31" s="469"/>
      <c r="AC31" s="470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6"/>
      <c r="Z32" s="558"/>
      <c r="AA32" s="468"/>
      <c r="AB32" s="469"/>
      <c r="AC32" s="470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6"/>
      <c r="Z33" s="558"/>
      <c r="AA33" s="468"/>
      <c r="AB33" s="469"/>
      <c r="AC33" s="470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A13:AC13"/>
    <mergeCell ref="Y11:Z11"/>
    <mergeCell ref="AA11:AC11"/>
    <mergeCell ref="Y12:Z12"/>
    <mergeCell ref="AA12:AC12"/>
    <mergeCell ref="AG6:AG7"/>
    <mergeCell ref="AH6:AH7"/>
    <mergeCell ref="AI6:AR6"/>
    <mergeCell ref="AS6:BD7"/>
    <mergeCell ref="Y8:Z8"/>
    <mergeCell ref="AA8:AC8"/>
    <mergeCell ref="Y6:Z7"/>
    <mergeCell ref="AA6:AC7"/>
    <mergeCell ref="AD6:AD7"/>
    <mergeCell ref="AE6:AE7"/>
    <mergeCell ref="AF6:AF7"/>
    <mergeCell ref="Y9:Z9"/>
    <mergeCell ref="AA9:AC9"/>
    <mergeCell ref="Y10:Z10"/>
    <mergeCell ref="AA10:AC10"/>
    <mergeCell ref="AA19:AC19"/>
    <mergeCell ref="A1:H4"/>
    <mergeCell ref="A6:A7"/>
    <mergeCell ref="B6:H7"/>
    <mergeCell ref="I6:Q7"/>
    <mergeCell ref="R6:X7"/>
    <mergeCell ref="Y25:Z25"/>
    <mergeCell ref="AA25:AC25"/>
    <mergeCell ref="Y18:Z18"/>
    <mergeCell ref="AA18:AC18"/>
    <mergeCell ref="Y21:Z21"/>
    <mergeCell ref="AA21:AC21"/>
    <mergeCell ref="Y22:Z22"/>
    <mergeCell ref="AA22:AC22"/>
    <mergeCell ref="Y15:Z15"/>
    <mergeCell ref="AA15:AC15"/>
    <mergeCell ref="Y16:Z16"/>
    <mergeCell ref="AA16:AC16"/>
    <mergeCell ref="Y17:Z17"/>
    <mergeCell ref="AA17:AC17"/>
    <mergeCell ref="Y20:Z20"/>
    <mergeCell ref="AA20:AC20"/>
    <mergeCell ref="Y19:Z19"/>
    <mergeCell ref="Y13:Z13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14:Z14"/>
    <mergeCell ref="AA14:AC14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</mergeCells>
  <phoneticPr fontId="5"/>
  <dataValidations count="3"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パッケージ実績情報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t_pk_jisseki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7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90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1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7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90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4</v>
      </c>
      <c r="AE10" s="119"/>
      <c r="AF10" s="119"/>
      <c r="AG10" s="119"/>
      <c r="AH10" s="127"/>
      <c r="AI10" s="127" t="s">
        <v>316</v>
      </c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67"/>
      <c r="AU10" s="167"/>
      <c r="AV10" s="167"/>
      <c r="AW10" s="167"/>
      <c r="AX10" s="167"/>
      <c r="AY10" s="167"/>
      <c r="AZ10" s="167"/>
      <c r="BA10" s="167"/>
      <c r="BB10" s="167"/>
      <c r="BC10" s="167"/>
      <c r="BD10" s="168"/>
    </row>
    <row r="11" spans="1:57" s="1" customFormat="1">
      <c r="A11" s="189">
        <f>IF(B11="","",COUNTA($B$8:B11))</f>
        <v>4</v>
      </c>
      <c r="B11" s="121" t="s">
        <v>352</v>
      </c>
      <c r="C11" s="122"/>
      <c r="D11" s="122"/>
      <c r="E11" s="122"/>
      <c r="F11" s="122"/>
      <c r="G11" s="122"/>
      <c r="H11" s="123"/>
      <c r="I11" s="190" t="s">
        <v>353</v>
      </c>
      <c r="J11" s="125"/>
      <c r="K11" s="125"/>
      <c r="L11" s="125"/>
      <c r="M11" s="125"/>
      <c r="N11" s="125"/>
      <c r="O11" s="125"/>
      <c r="P11" s="125"/>
      <c r="Q11" s="163"/>
      <c r="R11" s="121" t="s">
        <v>541</v>
      </c>
      <c r="S11" s="125"/>
      <c r="T11" s="125"/>
      <c r="U11" s="125"/>
      <c r="V11" s="125"/>
      <c r="W11" s="125"/>
      <c r="X11" s="123"/>
      <c r="Y11" s="532" t="s">
        <v>205</v>
      </c>
      <c r="Z11" s="533"/>
      <c r="AA11" s="534" t="s">
        <v>206</v>
      </c>
      <c r="AB11" s="535"/>
      <c r="AC11" s="536"/>
      <c r="AD11" s="118"/>
      <c r="AE11" s="119"/>
      <c r="AF11" s="119"/>
      <c r="AG11" s="119"/>
      <c r="AH11" s="127"/>
      <c r="AI11" s="127" t="s">
        <v>357</v>
      </c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7" s="1" customFormat="1">
      <c r="A12" s="189">
        <f>IF(B12="","",COUNTA($B$8:B12))</f>
        <v>5</v>
      </c>
      <c r="B12" s="121" t="s">
        <v>542</v>
      </c>
      <c r="C12" s="122"/>
      <c r="D12" s="122"/>
      <c r="E12" s="122"/>
      <c r="F12" s="122"/>
      <c r="G12" s="122"/>
      <c r="H12" s="123"/>
      <c r="I12" s="190" t="s">
        <v>384</v>
      </c>
      <c r="J12" s="125"/>
      <c r="K12" s="125"/>
      <c r="L12" s="125"/>
      <c r="M12" s="125"/>
      <c r="N12" s="125"/>
      <c r="O12" s="125"/>
      <c r="P12" s="125"/>
      <c r="Q12" s="163"/>
      <c r="R12" s="121" t="s">
        <v>543</v>
      </c>
      <c r="S12" s="125"/>
      <c r="T12" s="125"/>
      <c r="U12" s="125"/>
      <c r="V12" s="125"/>
      <c r="W12" s="125"/>
      <c r="X12" s="123"/>
      <c r="Y12" s="532" t="s">
        <v>205</v>
      </c>
      <c r="Z12" s="533"/>
      <c r="AA12" s="534" t="s">
        <v>206</v>
      </c>
      <c r="AB12" s="535"/>
      <c r="AC12" s="536"/>
      <c r="AD12" s="118"/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7" s="1" customFormat="1">
      <c r="A13" s="189">
        <f>IF(B13="","",COUNTA($B$8:B13))</f>
        <v>6</v>
      </c>
      <c r="B13" s="121" t="s">
        <v>1702</v>
      </c>
      <c r="C13" s="122"/>
      <c r="D13" s="122"/>
      <c r="E13" s="122"/>
      <c r="F13" s="122"/>
      <c r="G13" s="122"/>
      <c r="H13" s="123"/>
      <c r="I13" s="124" t="s">
        <v>1587</v>
      </c>
      <c r="J13" s="125"/>
      <c r="K13" s="125"/>
      <c r="L13" s="125"/>
      <c r="M13" s="125"/>
      <c r="N13" s="125"/>
      <c r="O13" s="125"/>
      <c r="P13" s="125"/>
      <c r="Q13" s="163"/>
      <c r="R13" s="121" t="s">
        <v>1702</v>
      </c>
      <c r="S13" s="125"/>
      <c r="T13" s="125"/>
      <c r="U13" s="125"/>
      <c r="V13" s="125"/>
      <c r="W13" s="125"/>
      <c r="X13" s="123"/>
      <c r="Y13" s="532" t="s">
        <v>1736</v>
      </c>
      <c r="Z13" s="533"/>
      <c r="AA13" s="534" t="s">
        <v>1737</v>
      </c>
      <c r="AB13" s="535"/>
      <c r="AC13" s="536"/>
      <c r="AD13" s="118"/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7" s="1" customFormat="1">
      <c r="A14" s="189">
        <f>IF(B14="","",COUNTA($B$8:B14))</f>
        <v>7</v>
      </c>
      <c r="B14" s="121" t="s">
        <v>1703</v>
      </c>
      <c r="C14" s="122"/>
      <c r="D14" s="122"/>
      <c r="E14" s="122"/>
      <c r="F14" s="122"/>
      <c r="G14" s="122"/>
      <c r="H14" s="123"/>
      <c r="I14" s="124" t="s">
        <v>492</v>
      </c>
      <c r="J14" s="125"/>
      <c r="K14" s="125"/>
      <c r="L14" s="125"/>
      <c r="M14" s="125"/>
      <c r="N14" s="125"/>
      <c r="O14" s="125"/>
      <c r="P14" s="125"/>
      <c r="Q14" s="163"/>
      <c r="R14" s="121" t="s">
        <v>1703</v>
      </c>
      <c r="S14" s="125"/>
      <c r="T14" s="125"/>
      <c r="U14" s="125"/>
      <c r="V14" s="125"/>
      <c r="W14" s="125"/>
      <c r="X14" s="123"/>
      <c r="Y14" s="532" t="s">
        <v>1738</v>
      </c>
      <c r="Z14" s="533"/>
      <c r="AA14" s="534" t="s">
        <v>1731</v>
      </c>
      <c r="AB14" s="535"/>
      <c r="AC14" s="536"/>
      <c r="AD14" s="118">
        <v>1000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7" s="1" customFormat="1" ht="14.4" customHeight="1">
      <c r="A15" s="189">
        <f>IF(B15="","",COUNTA($B$8:B15))</f>
        <v>8</v>
      </c>
      <c r="B15" s="121" t="s">
        <v>544</v>
      </c>
      <c r="C15" s="122"/>
      <c r="D15" s="122"/>
      <c r="E15" s="122"/>
      <c r="F15" s="122"/>
      <c r="G15" s="122"/>
      <c r="H15" s="123"/>
      <c r="I15" s="190" t="s">
        <v>545</v>
      </c>
      <c r="J15" s="125"/>
      <c r="K15" s="125"/>
      <c r="L15" s="125"/>
      <c r="M15" s="125"/>
      <c r="N15" s="125"/>
      <c r="O15" s="125"/>
      <c r="P15" s="125"/>
      <c r="Q15" s="163"/>
      <c r="R15" s="121" t="s">
        <v>544</v>
      </c>
      <c r="S15" s="125"/>
      <c r="T15" s="125"/>
      <c r="U15" s="125"/>
      <c r="V15" s="125"/>
      <c r="W15" s="125"/>
      <c r="X15" s="123"/>
      <c r="Y15" s="532" t="s">
        <v>210</v>
      </c>
      <c r="Z15" s="533"/>
      <c r="AA15" s="534" t="s">
        <v>211</v>
      </c>
      <c r="AB15" s="535"/>
      <c r="AC15" s="536"/>
      <c r="AD15" s="118">
        <v>30</v>
      </c>
      <c r="AE15" s="119"/>
      <c r="AF15" s="119"/>
      <c r="AG15" s="119"/>
      <c r="AH15" s="127"/>
      <c r="AI15" s="127" t="s">
        <v>318</v>
      </c>
      <c r="AJ15" s="127"/>
      <c r="AK15" s="127"/>
      <c r="AL15" s="127"/>
      <c r="AM15" s="127"/>
      <c r="AN15" s="127"/>
      <c r="AO15" s="119"/>
      <c r="AP15" s="119"/>
      <c r="AQ15" s="119"/>
      <c r="AR15" s="119"/>
      <c r="AS15" s="124" t="s">
        <v>546</v>
      </c>
      <c r="AT15" s="167"/>
      <c r="AU15" s="167"/>
      <c r="AV15" s="167"/>
      <c r="AW15" s="167"/>
      <c r="AX15" s="167"/>
      <c r="AY15" s="167"/>
      <c r="AZ15" s="167"/>
      <c r="BA15" s="167"/>
      <c r="BB15" s="167"/>
      <c r="BC15" s="167"/>
      <c r="BD15" s="168"/>
    </row>
    <row r="16" spans="1:57" s="1" customFormat="1">
      <c r="A16" s="189">
        <f>IF(B16="","",COUNTA($B$8:B16))</f>
        <v>9</v>
      </c>
      <c r="B16" s="121" t="s">
        <v>215</v>
      </c>
      <c r="C16" s="122"/>
      <c r="D16" s="122"/>
      <c r="E16" s="122"/>
      <c r="F16" s="122"/>
      <c r="G16" s="122"/>
      <c r="H16" s="123"/>
      <c r="I16" s="190" t="s">
        <v>216</v>
      </c>
      <c r="J16" s="125"/>
      <c r="K16" s="125"/>
      <c r="L16" s="125"/>
      <c r="M16" s="125"/>
      <c r="N16" s="125"/>
      <c r="O16" s="125"/>
      <c r="P16" s="125"/>
      <c r="Q16" s="163"/>
      <c r="R16" s="121" t="s">
        <v>215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207">
        <v>30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8"/>
      <c r="BE16" s="1" t="s">
        <v>1747</v>
      </c>
    </row>
    <row r="17" spans="1:56" s="1" customFormat="1">
      <c r="A17" s="189">
        <f>IF(B17="","",COUNTA($B$8:B17))</f>
        <v>10</v>
      </c>
      <c r="B17" s="187" t="s">
        <v>547</v>
      </c>
      <c r="C17" s="188"/>
      <c r="D17" s="188"/>
      <c r="E17" s="188"/>
      <c r="F17" s="188"/>
      <c r="G17" s="188"/>
      <c r="H17" s="188"/>
      <c r="I17" s="190" t="s">
        <v>548</v>
      </c>
      <c r="J17" s="194"/>
      <c r="K17" s="194"/>
      <c r="L17" s="194"/>
      <c r="M17" s="194"/>
      <c r="N17" s="194"/>
      <c r="O17" s="194"/>
      <c r="P17" s="194"/>
      <c r="Q17" s="194"/>
      <c r="R17" s="187" t="s">
        <v>547</v>
      </c>
      <c r="S17" s="188"/>
      <c r="T17" s="188"/>
      <c r="U17" s="188"/>
      <c r="V17" s="188"/>
      <c r="W17" s="188"/>
      <c r="X17" s="188"/>
      <c r="Y17" s="532" t="s">
        <v>243</v>
      </c>
      <c r="Z17" s="533"/>
      <c r="AA17" s="534" t="s">
        <v>244</v>
      </c>
      <c r="AB17" s="535"/>
      <c r="AC17" s="536"/>
      <c r="AD17" s="195">
        <v>5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549</v>
      </c>
      <c r="C18" s="188"/>
      <c r="D18" s="188"/>
      <c r="E18" s="188"/>
      <c r="F18" s="188"/>
      <c r="G18" s="188"/>
      <c r="H18" s="188"/>
      <c r="I18" s="190" t="s">
        <v>550</v>
      </c>
      <c r="J18" s="194"/>
      <c r="K18" s="194"/>
      <c r="L18" s="194"/>
      <c r="M18" s="194"/>
      <c r="N18" s="194"/>
      <c r="O18" s="194"/>
      <c r="P18" s="194"/>
      <c r="Q18" s="194"/>
      <c r="R18" s="187" t="s">
        <v>549</v>
      </c>
      <c r="S18" s="188"/>
      <c r="T18" s="188"/>
      <c r="U18" s="188"/>
      <c r="V18" s="188"/>
      <c r="W18" s="188"/>
      <c r="X18" s="188"/>
      <c r="Y18" s="532" t="s">
        <v>243</v>
      </c>
      <c r="Z18" s="533"/>
      <c r="AA18" s="534" t="s">
        <v>244</v>
      </c>
      <c r="AB18" s="535"/>
      <c r="AC18" s="536"/>
      <c r="AD18" s="195">
        <v>5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21" t="s">
        <v>406</v>
      </c>
      <c r="C19" s="122"/>
      <c r="D19" s="122"/>
      <c r="E19" s="122"/>
      <c r="F19" s="122"/>
      <c r="G19" s="122"/>
      <c r="H19" s="123"/>
      <c r="I19" s="190" t="s">
        <v>327</v>
      </c>
      <c r="J19" s="125"/>
      <c r="K19" s="125"/>
      <c r="L19" s="125"/>
      <c r="M19" s="125"/>
      <c r="N19" s="125"/>
      <c r="O19" s="125"/>
      <c r="P19" s="125"/>
      <c r="Q19" s="163"/>
      <c r="R19" s="121" t="s">
        <v>406</v>
      </c>
      <c r="S19" s="125"/>
      <c r="T19" s="125"/>
      <c r="U19" s="125"/>
      <c r="V19" s="125"/>
      <c r="W19" s="125"/>
      <c r="X19" s="123"/>
      <c r="Y19" s="532" t="s">
        <v>210</v>
      </c>
      <c r="Z19" s="533"/>
      <c r="AA19" s="534" t="s">
        <v>211</v>
      </c>
      <c r="AB19" s="535"/>
      <c r="AC19" s="536"/>
      <c r="AD19" s="118">
        <v>1000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>
        <f>IF(B20="","",COUNTA($B$8:B20))</f>
        <v>13</v>
      </c>
      <c r="B20" s="121" t="s">
        <v>373</v>
      </c>
      <c r="C20" s="122"/>
      <c r="D20" s="122"/>
      <c r="E20" s="122"/>
      <c r="F20" s="122"/>
      <c r="G20" s="122"/>
      <c r="H20" s="123"/>
      <c r="I20" s="124" t="s">
        <v>374</v>
      </c>
      <c r="J20" s="125"/>
      <c r="K20" s="125"/>
      <c r="L20" s="125"/>
      <c r="M20" s="125"/>
      <c r="N20" s="125"/>
      <c r="O20" s="125"/>
      <c r="P20" s="125"/>
      <c r="Q20" s="163"/>
      <c r="R20" s="121" t="s">
        <v>373</v>
      </c>
      <c r="S20" s="125"/>
      <c r="T20" s="125"/>
      <c r="U20" s="125"/>
      <c r="V20" s="125"/>
      <c r="W20" s="125"/>
      <c r="X20" s="123"/>
      <c r="Y20" s="532" t="s">
        <v>205</v>
      </c>
      <c r="Z20" s="533"/>
      <c r="AA20" s="534" t="s">
        <v>206</v>
      </c>
      <c r="AB20" s="535"/>
      <c r="AC20" s="536"/>
      <c r="AD20" s="118"/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89">
        <f>IF(B21="","",COUNTA($B$8:B21))</f>
        <v>14</v>
      </c>
      <c r="B21" s="121" t="s">
        <v>219</v>
      </c>
      <c r="C21" s="122"/>
      <c r="D21" s="122"/>
      <c r="E21" s="122"/>
      <c r="F21" s="122"/>
      <c r="G21" s="122"/>
      <c r="H21" s="123"/>
      <c r="I21" s="190" t="s">
        <v>220</v>
      </c>
      <c r="J21" s="125"/>
      <c r="K21" s="125"/>
      <c r="L21" s="125"/>
      <c r="M21" s="125"/>
      <c r="N21" s="125"/>
      <c r="O21" s="125"/>
      <c r="P21" s="125"/>
      <c r="Q21" s="163"/>
      <c r="R21" s="121" t="s">
        <v>219</v>
      </c>
      <c r="S21" s="125"/>
      <c r="T21" s="125"/>
      <c r="U21" s="125"/>
      <c r="V21" s="125"/>
      <c r="W21" s="125"/>
      <c r="X21" s="123"/>
      <c r="Y21" s="532" t="s">
        <v>210</v>
      </c>
      <c r="Z21" s="533"/>
      <c r="AA21" s="534" t="s">
        <v>211</v>
      </c>
      <c r="AB21" s="535"/>
      <c r="AC21" s="536"/>
      <c r="AD21" s="118">
        <v>4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89">
        <f>IF(B22="","",COUNTA($B$8:B22))</f>
        <v>15</v>
      </c>
      <c r="B22" s="121" t="s">
        <v>221</v>
      </c>
      <c r="C22" s="122"/>
      <c r="D22" s="122"/>
      <c r="E22" s="122"/>
      <c r="F22" s="122"/>
      <c r="G22" s="122"/>
      <c r="H22" s="123"/>
      <c r="I22" s="190" t="s">
        <v>222</v>
      </c>
      <c r="J22" s="125"/>
      <c r="K22" s="125"/>
      <c r="L22" s="125"/>
      <c r="M22" s="125"/>
      <c r="N22" s="125"/>
      <c r="O22" s="125"/>
      <c r="P22" s="125"/>
      <c r="Q22" s="163"/>
      <c r="R22" s="121" t="s">
        <v>221</v>
      </c>
      <c r="S22" s="125"/>
      <c r="T22" s="125"/>
      <c r="U22" s="125"/>
      <c r="V22" s="125"/>
      <c r="W22" s="125"/>
      <c r="X22" s="123"/>
      <c r="Y22" s="532" t="s">
        <v>210</v>
      </c>
      <c r="Z22" s="533"/>
      <c r="AA22" s="534" t="s">
        <v>211</v>
      </c>
      <c r="AB22" s="535"/>
      <c r="AC22" s="536"/>
      <c r="AD22" s="118">
        <v>4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89">
        <f>IF(B23="","",COUNTA($B$8:B23))</f>
        <v>16</v>
      </c>
      <c r="B23" s="121" t="s">
        <v>223</v>
      </c>
      <c r="C23" s="122"/>
      <c r="D23" s="122"/>
      <c r="E23" s="122"/>
      <c r="F23" s="122"/>
      <c r="G23" s="122"/>
      <c r="H23" s="123"/>
      <c r="I23" s="124" t="s">
        <v>224</v>
      </c>
      <c r="J23" s="125"/>
      <c r="K23" s="125"/>
      <c r="L23" s="125"/>
      <c r="M23" s="125"/>
      <c r="N23" s="125"/>
      <c r="O23" s="125"/>
      <c r="P23" s="125"/>
      <c r="Q23" s="163"/>
      <c r="R23" s="121" t="s">
        <v>223</v>
      </c>
      <c r="S23" s="125"/>
      <c r="T23" s="125"/>
      <c r="U23" s="125"/>
      <c r="V23" s="125"/>
      <c r="W23" s="125"/>
      <c r="X23" s="123"/>
      <c r="Y23" s="532" t="s">
        <v>210</v>
      </c>
      <c r="Z23" s="533"/>
      <c r="AA23" s="534" t="s">
        <v>211</v>
      </c>
      <c r="AB23" s="535"/>
      <c r="AC23" s="536"/>
      <c r="AD23" s="118">
        <v>10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21" t="s">
        <v>225</v>
      </c>
      <c r="C24" s="122"/>
      <c r="D24" s="122"/>
      <c r="E24" s="122"/>
      <c r="F24" s="122"/>
      <c r="G24" s="122"/>
      <c r="H24" s="123"/>
      <c r="I24" s="124" t="s">
        <v>226</v>
      </c>
      <c r="J24" s="125"/>
      <c r="K24" s="125"/>
      <c r="L24" s="125"/>
      <c r="M24" s="125"/>
      <c r="N24" s="125"/>
      <c r="O24" s="125"/>
      <c r="P24" s="125"/>
      <c r="Q24" s="163"/>
      <c r="R24" s="121" t="s">
        <v>225</v>
      </c>
      <c r="S24" s="125"/>
      <c r="T24" s="125"/>
      <c r="U24" s="125"/>
      <c r="V24" s="125"/>
      <c r="W24" s="125"/>
      <c r="X24" s="123"/>
      <c r="Y24" s="532" t="s">
        <v>210</v>
      </c>
      <c r="Z24" s="533"/>
      <c r="AA24" s="534" t="s">
        <v>211</v>
      </c>
      <c r="AB24" s="535"/>
      <c r="AC24" s="536"/>
      <c r="AD24" s="118">
        <v>10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>
        <f>IF(B25="","",COUNTA($B$8:B25))</f>
        <v>18</v>
      </c>
      <c r="B25" s="121" t="s">
        <v>227</v>
      </c>
      <c r="C25" s="122"/>
      <c r="D25" s="122"/>
      <c r="E25" s="122"/>
      <c r="F25" s="122"/>
      <c r="G25" s="122"/>
      <c r="H25" s="123"/>
      <c r="I25" s="124" t="s">
        <v>228</v>
      </c>
      <c r="J25" s="125"/>
      <c r="K25" s="125"/>
      <c r="L25" s="125"/>
      <c r="M25" s="125"/>
      <c r="N25" s="125"/>
      <c r="O25" s="125"/>
      <c r="P25" s="125"/>
      <c r="Q25" s="163"/>
      <c r="R25" s="121" t="s">
        <v>227</v>
      </c>
      <c r="S25" s="125"/>
      <c r="T25" s="125"/>
      <c r="U25" s="125"/>
      <c r="V25" s="125"/>
      <c r="W25" s="125"/>
      <c r="X25" s="123"/>
      <c r="Y25" s="532" t="s">
        <v>205</v>
      </c>
      <c r="Z25" s="533"/>
      <c r="AA25" s="534" t="s">
        <v>229</v>
      </c>
      <c r="AB25" s="535"/>
      <c r="AC25" s="536"/>
      <c r="AD25" s="193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19</v>
      </c>
      <c r="B26" s="121" t="s">
        <v>230</v>
      </c>
      <c r="C26" s="122"/>
      <c r="D26" s="122"/>
      <c r="E26" s="122"/>
      <c r="F26" s="122"/>
      <c r="G26" s="122"/>
      <c r="H26" s="123"/>
      <c r="I26" s="124" t="s">
        <v>231</v>
      </c>
      <c r="J26" s="125"/>
      <c r="K26" s="125"/>
      <c r="L26" s="125"/>
      <c r="M26" s="125"/>
      <c r="N26" s="125"/>
      <c r="O26" s="125"/>
      <c r="P26" s="125"/>
      <c r="Q26" s="163"/>
      <c r="R26" s="121" t="s">
        <v>230</v>
      </c>
      <c r="S26" s="125"/>
      <c r="T26" s="125"/>
      <c r="U26" s="125"/>
      <c r="V26" s="125"/>
      <c r="W26" s="125"/>
      <c r="X26" s="123"/>
      <c r="Y26" s="532" t="s">
        <v>210</v>
      </c>
      <c r="Z26" s="533"/>
      <c r="AA26" s="534" t="s">
        <v>211</v>
      </c>
      <c r="AB26" s="535"/>
      <c r="AC26" s="536"/>
      <c r="AD26" s="118">
        <v>10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20</v>
      </c>
      <c r="B27" s="121" t="s">
        <v>232</v>
      </c>
      <c r="C27" s="122"/>
      <c r="D27" s="122"/>
      <c r="E27" s="122"/>
      <c r="F27" s="122"/>
      <c r="G27" s="122"/>
      <c r="H27" s="123"/>
      <c r="I27" s="124" t="s">
        <v>233</v>
      </c>
      <c r="J27" s="125"/>
      <c r="K27" s="125"/>
      <c r="L27" s="125"/>
      <c r="M27" s="125"/>
      <c r="N27" s="125"/>
      <c r="O27" s="125"/>
      <c r="P27" s="125"/>
      <c r="Q27" s="163"/>
      <c r="R27" s="121" t="s">
        <v>232</v>
      </c>
      <c r="S27" s="125"/>
      <c r="T27" s="125"/>
      <c r="U27" s="125"/>
      <c r="V27" s="125"/>
      <c r="W27" s="125"/>
      <c r="X27" s="123"/>
      <c r="Y27" s="532" t="s">
        <v>210</v>
      </c>
      <c r="Z27" s="533"/>
      <c r="AA27" s="534" t="s">
        <v>211</v>
      </c>
      <c r="AB27" s="535"/>
      <c r="AC27" s="536"/>
      <c r="AD27" s="193">
        <v>10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21</v>
      </c>
      <c r="B28" s="121" t="s">
        <v>234</v>
      </c>
      <c r="C28" s="122"/>
      <c r="D28" s="122"/>
      <c r="E28" s="122"/>
      <c r="F28" s="122"/>
      <c r="G28" s="122"/>
      <c r="H28" s="123"/>
      <c r="I28" s="124" t="s">
        <v>235</v>
      </c>
      <c r="J28" s="125"/>
      <c r="K28" s="125"/>
      <c r="L28" s="125"/>
      <c r="M28" s="125"/>
      <c r="N28" s="125"/>
      <c r="O28" s="125"/>
      <c r="P28" s="125"/>
      <c r="Q28" s="163"/>
      <c r="R28" s="164" t="s">
        <v>234</v>
      </c>
      <c r="S28" s="125"/>
      <c r="T28" s="125"/>
      <c r="U28" s="125"/>
      <c r="V28" s="125"/>
      <c r="W28" s="125"/>
      <c r="X28" s="123"/>
      <c r="Y28" s="532" t="s">
        <v>205</v>
      </c>
      <c r="Z28" s="533"/>
      <c r="AA28" s="534" t="s">
        <v>229</v>
      </c>
      <c r="AB28" s="535"/>
      <c r="AC28" s="536"/>
      <c r="AD28" s="193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6"/>
      <c r="Z29" s="558"/>
      <c r="AA29" s="468"/>
      <c r="AB29" s="469"/>
      <c r="AC29" s="470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6"/>
      <c r="Z30" s="558"/>
      <c r="AA30" s="468"/>
      <c r="AB30" s="469"/>
      <c r="AC30" s="470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6"/>
      <c r="Z31" s="558"/>
      <c r="AA31" s="468"/>
      <c r="AB31" s="469"/>
      <c r="AC31" s="470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6"/>
      <c r="Z32" s="558"/>
      <c r="AA32" s="468"/>
      <c r="AB32" s="469"/>
      <c r="AC32" s="470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6"/>
      <c r="Z33" s="558"/>
      <c r="AA33" s="468"/>
      <c r="AB33" s="469"/>
      <c r="AC33" s="470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12:Z12"/>
    <mergeCell ref="AA12:AC12"/>
    <mergeCell ref="Y9:Z9"/>
    <mergeCell ref="AA9:AC9"/>
    <mergeCell ref="Y10:Z10"/>
    <mergeCell ref="AA10:AC10"/>
    <mergeCell ref="R1:X1"/>
    <mergeCell ref="Y1:AO1"/>
    <mergeCell ref="AP1:AT1"/>
    <mergeCell ref="AP2:AT2"/>
    <mergeCell ref="AE6:AE7"/>
    <mergeCell ref="AF6:AF7"/>
    <mergeCell ref="Y11:Z11"/>
    <mergeCell ref="AA11:AC11"/>
    <mergeCell ref="R2:X4"/>
    <mergeCell ref="Y2:AO3"/>
    <mergeCell ref="A1:H4"/>
    <mergeCell ref="A6:A7"/>
    <mergeCell ref="B6:H7"/>
    <mergeCell ref="I6:Q7"/>
    <mergeCell ref="R6:X7"/>
    <mergeCell ref="Y6:Z7"/>
    <mergeCell ref="AZ2:BD2"/>
    <mergeCell ref="AP3:AT3"/>
    <mergeCell ref="AU3:AY3"/>
    <mergeCell ref="AZ3:BD3"/>
    <mergeCell ref="AZ4:BD4"/>
    <mergeCell ref="AU4:AY4"/>
    <mergeCell ref="AU1:AY1"/>
    <mergeCell ref="AP4:AT4"/>
    <mergeCell ref="Y4:AO4"/>
    <mergeCell ref="I1:Q1"/>
    <mergeCell ref="Y18:Z18"/>
    <mergeCell ref="AA18:AC18"/>
    <mergeCell ref="Y19:Z19"/>
    <mergeCell ref="AA19:AC19"/>
    <mergeCell ref="AZ1:BD1"/>
    <mergeCell ref="I2:Q4"/>
    <mergeCell ref="Y15:Z15"/>
    <mergeCell ref="AA15:AC15"/>
    <mergeCell ref="Y16:Z16"/>
    <mergeCell ref="AA16:AC16"/>
    <mergeCell ref="Y17:Z17"/>
    <mergeCell ref="AA17:AC17"/>
    <mergeCell ref="Y13:Z13"/>
    <mergeCell ref="AA13:AC13"/>
    <mergeCell ref="Y14:Z14"/>
    <mergeCell ref="AA14:AC14"/>
    <mergeCell ref="AG6:AG7"/>
    <mergeCell ref="AH6:AH7"/>
    <mergeCell ref="AI6:AR6"/>
    <mergeCell ref="AS6:BD7"/>
    <mergeCell ref="Y8:Z8"/>
    <mergeCell ref="AA8:AC8"/>
    <mergeCell ref="AA6:AC7"/>
    <mergeCell ref="AD6:AD7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AA31:AC31"/>
    <mergeCell ref="Y32:Z32"/>
    <mergeCell ref="AA32:AC32"/>
    <mergeCell ref="Y29:Z29"/>
    <mergeCell ref="AA29:AC29"/>
    <mergeCell ref="Y26:Z26"/>
    <mergeCell ref="AA26:AC26"/>
    <mergeCell ref="Y27:Z27"/>
    <mergeCell ref="AA27:AC27"/>
    <mergeCell ref="Y28:Z28"/>
    <mergeCell ref="AA28:AC28"/>
    <mergeCell ref="Y30:Z30"/>
    <mergeCell ref="AA30:AC30"/>
    <mergeCell ref="Y31:Z31"/>
    <mergeCell ref="Y33:Z33"/>
    <mergeCell ref="AA33:AC33"/>
    <mergeCell ref="Y34:Z34"/>
    <mergeCell ref="AA34:AC34"/>
    <mergeCell ref="Y35:Z35"/>
    <mergeCell ref="AA35:AC35"/>
    <mergeCell ref="Y42:Z42"/>
    <mergeCell ref="AA42:AC42"/>
    <mergeCell ref="Y43:Z43"/>
    <mergeCell ref="AA43:AC43"/>
    <mergeCell ref="Y39:Z39"/>
    <mergeCell ref="AA39:AC39"/>
    <mergeCell ref="Y40:Z40"/>
    <mergeCell ref="AA40:AC40"/>
    <mergeCell ref="Y41:Z41"/>
    <mergeCell ref="AA41:AC41"/>
    <mergeCell ref="Y46:Z46"/>
    <mergeCell ref="AA46:AC46"/>
    <mergeCell ref="Y45:Z45"/>
    <mergeCell ref="AA45:AC45"/>
    <mergeCell ref="Y36:Z36"/>
    <mergeCell ref="AA36:AC36"/>
    <mergeCell ref="Y37:Z37"/>
    <mergeCell ref="AA37:AC37"/>
    <mergeCell ref="Y38:Z38"/>
    <mergeCell ref="AA38:AC38"/>
    <mergeCell ref="Y44:Z44"/>
    <mergeCell ref="AA44:AC44"/>
  </mergeCells>
  <phoneticPr fontId="5"/>
  <dataValidations count="3">
    <dataValidation imeMode="hiragana" allowBlank="1" showInputMessage="1" showErrorMessage="1" sqref="JG65499:JR65501 TC65499:TN65501 ACY65499:ADJ65501 AMU65499:ANF65501 AWQ65499:AXB65501 BGM65499:BGX65501 BQI65499:BQT65501 CAE65499:CAP65501 CKA65499:CKL65501 CTW65499:CUH65501 DDS65499:DED65501 DNO65499:DNZ65501 DXK65499:DXV65501 EHG65499:EHR65501 ERC65499:ERN65501 FAY65499:FBJ65501 FKU65499:FLF65501 FUQ65499:FVB65501 GEM65499:GEX65501 GOI65499:GOT65501 GYE65499:GYP65501 HIA65499:HIL65501 HRW65499:HSH65501 IBS65499:ICD65501 ILO65499:ILZ65501 IVK65499:IVV65501 JFG65499:JFR65501 JPC65499:JPN65501 JYY65499:JZJ65501 KIU65499:KJF65501 KSQ65499:KTB65501 LCM65499:LCX65501 LMI65499:LMT65501 LWE65499:LWP65501 MGA65499:MGL65501 MPW65499:MQH65501 MZS65499:NAD65501 NJO65499:NJZ65501 NTK65499:NTV65501 ODG65499:ODR65501 ONC65499:ONN65501 OWY65499:OXJ65501 PGU65499:PHF65501 PQQ65499:PRB65501 QAM65499:QAX65501 QKI65499:QKT65501 QUE65499:QUP65501 REA65499:REL65501 RNW65499:ROH65501 RXS65499:RYD65501 SHO65499:SHZ65501 SRK65499:SRV65501 TBG65499:TBR65501 TLC65499:TLN65501 TUY65499:TVJ65501 UEU65499:UFF65501 UOQ65499:UPB65501 UYM65499:UYX65501 VII65499:VIT65501 VSE65499:VSP65501 WCA65499:WCL65501 WLW65499:WMH65501 WVS65499:WWD65501 JG131035:JR131037 TC131035:TN131037 ACY131035:ADJ131037 AMU131035:ANF131037 AWQ131035:AXB131037 BGM131035:BGX131037 BQI131035:BQT131037 CAE131035:CAP131037 CKA131035:CKL131037 CTW131035:CUH131037 DDS131035:DED131037 DNO131035:DNZ131037 DXK131035:DXV131037 EHG131035:EHR131037 ERC131035:ERN131037 FAY131035:FBJ131037 FKU131035:FLF131037 FUQ131035:FVB131037 GEM131035:GEX131037 GOI131035:GOT131037 GYE131035:GYP131037 HIA131035:HIL131037 HRW131035:HSH131037 IBS131035:ICD131037 ILO131035:ILZ131037 IVK131035:IVV131037 JFG131035:JFR131037 JPC131035:JPN131037 JYY131035:JZJ131037 KIU131035:KJF131037 KSQ131035:KTB131037 LCM131035:LCX131037 LMI131035:LMT131037 LWE131035:LWP131037 MGA131035:MGL131037 MPW131035:MQH131037 MZS131035:NAD131037 NJO131035:NJZ131037 NTK131035:NTV131037 ODG131035:ODR131037 ONC131035:ONN131037 OWY131035:OXJ131037 PGU131035:PHF131037 PQQ131035:PRB131037 QAM131035:QAX131037 QKI131035:QKT131037 QUE131035:QUP131037 REA131035:REL131037 RNW131035:ROH131037 RXS131035:RYD131037 SHO131035:SHZ131037 SRK131035:SRV131037 TBG131035:TBR131037 TLC131035:TLN131037 TUY131035:TVJ131037 UEU131035:UFF131037 UOQ131035:UPB131037 UYM131035:UYX131037 VII131035:VIT131037 VSE131035:VSP131037 WCA131035:WCL131037 WLW131035:WMH131037 WVS131035:WWD131037 JG196571:JR196573 TC196571:TN196573 ACY196571:ADJ196573 AMU196571:ANF196573 AWQ196571:AXB196573 BGM196571:BGX196573 BQI196571:BQT196573 CAE196571:CAP196573 CKA196571:CKL196573 CTW196571:CUH196573 DDS196571:DED196573 DNO196571:DNZ196573 DXK196571:DXV196573 EHG196571:EHR196573 ERC196571:ERN196573 FAY196571:FBJ196573 FKU196571:FLF196573 FUQ196571:FVB196573 GEM196571:GEX196573 GOI196571:GOT196573 GYE196571:GYP196573 HIA196571:HIL196573 HRW196571:HSH196573 IBS196571:ICD196573 ILO196571:ILZ196573 IVK196571:IVV196573 JFG196571:JFR196573 JPC196571:JPN196573 JYY196571:JZJ196573 KIU196571:KJF196573 KSQ196571:KTB196573 LCM196571:LCX196573 LMI196571:LMT196573 LWE196571:LWP196573 MGA196571:MGL196573 MPW196571:MQH196573 MZS196571:NAD196573 NJO196571:NJZ196573 NTK196571:NTV196573 ODG196571:ODR196573 ONC196571:ONN196573 OWY196571:OXJ196573 PGU196571:PHF196573 PQQ196571:PRB196573 QAM196571:QAX196573 QKI196571:QKT196573 QUE196571:QUP196573 REA196571:REL196573 RNW196571:ROH196573 RXS196571:RYD196573 SHO196571:SHZ196573 SRK196571:SRV196573 TBG196571:TBR196573 TLC196571:TLN196573 TUY196571:TVJ196573 UEU196571:UFF196573 UOQ196571:UPB196573 UYM196571:UYX196573 VII196571:VIT196573 VSE196571:VSP196573 WCA196571:WCL196573 WLW196571:WMH196573 WVS196571:WWD196573 JG262107:JR262109 TC262107:TN262109 ACY262107:ADJ262109 AMU262107:ANF262109 AWQ262107:AXB262109 BGM262107:BGX262109 BQI262107:BQT262109 CAE262107:CAP262109 CKA262107:CKL262109 CTW262107:CUH262109 DDS262107:DED262109 DNO262107:DNZ262109 DXK262107:DXV262109 EHG262107:EHR262109 ERC262107:ERN262109 FAY262107:FBJ262109 FKU262107:FLF262109 FUQ262107:FVB262109 GEM262107:GEX262109 GOI262107:GOT262109 GYE262107:GYP262109 HIA262107:HIL262109 HRW262107:HSH262109 IBS262107:ICD262109 ILO262107:ILZ262109 IVK262107:IVV262109 JFG262107:JFR262109 JPC262107:JPN262109 JYY262107:JZJ262109 KIU262107:KJF262109 KSQ262107:KTB262109 LCM262107:LCX262109 LMI262107:LMT262109 LWE262107:LWP262109 MGA262107:MGL262109 MPW262107:MQH262109 MZS262107:NAD262109 NJO262107:NJZ262109 NTK262107:NTV262109 ODG262107:ODR262109 ONC262107:ONN262109 OWY262107:OXJ262109 PGU262107:PHF262109 PQQ262107:PRB262109 QAM262107:QAX262109 QKI262107:QKT262109 QUE262107:QUP262109 REA262107:REL262109 RNW262107:ROH262109 RXS262107:RYD262109 SHO262107:SHZ262109 SRK262107:SRV262109 TBG262107:TBR262109 TLC262107:TLN262109 TUY262107:TVJ262109 UEU262107:UFF262109 UOQ262107:UPB262109 UYM262107:UYX262109 VII262107:VIT262109 VSE262107:VSP262109 WCA262107:WCL262109 WLW262107:WMH262109 WVS262107:WWD262109 JG327643:JR327645 TC327643:TN327645 ACY327643:ADJ327645 AMU327643:ANF327645 AWQ327643:AXB327645 BGM327643:BGX327645 BQI327643:BQT327645 CAE327643:CAP327645 CKA327643:CKL327645 CTW327643:CUH327645 DDS327643:DED327645 DNO327643:DNZ327645 DXK327643:DXV327645 EHG327643:EHR327645 ERC327643:ERN327645 FAY327643:FBJ327645 FKU327643:FLF327645 FUQ327643:FVB327645 GEM327643:GEX327645 GOI327643:GOT327645 GYE327643:GYP327645 HIA327643:HIL327645 HRW327643:HSH327645 IBS327643:ICD327645 ILO327643:ILZ327645 IVK327643:IVV327645 JFG327643:JFR327645 JPC327643:JPN327645 JYY327643:JZJ327645 KIU327643:KJF327645 KSQ327643:KTB327645 LCM327643:LCX327645 LMI327643:LMT327645 LWE327643:LWP327645 MGA327643:MGL327645 MPW327643:MQH327645 MZS327643:NAD327645 NJO327643:NJZ327645 NTK327643:NTV327645 ODG327643:ODR327645 ONC327643:ONN327645 OWY327643:OXJ327645 PGU327643:PHF327645 PQQ327643:PRB327645 QAM327643:QAX327645 QKI327643:QKT327645 QUE327643:QUP327645 REA327643:REL327645 RNW327643:ROH327645 RXS327643:RYD327645 SHO327643:SHZ327645 SRK327643:SRV327645 TBG327643:TBR327645 TLC327643:TLN327645 TUY327643:TVJ327645 UEU327643:UFF327645 UOQ327643:UPB327645 UYM327643:UYX327645 VII327643:VIT327645 VSE327643:VSP327645 WCA327643:WCL327645 WLW327643:WMH327645 WVS327643:WWD327645 JG393179:JR393181 TC393179:TN393181 ACY393179:ADJ393181 AMU393179:ANF393181 AWQ393179:AXB393181 BGM393179:BGX393181 BQI393179:BQT393181 CAE393179:CAP393181 CKA393179:CKL393181 CTW393179:CUH393181 DDS393179:DED393181 DNO393179:DNZ393181 DXK393179:DXV393181 EHG393179:EHR393181 ERC393179:ERN393181 FAY393179:FBJ393181 FKU393179:FLF393181 FUQ393179:FVB393181 GEM393179:GEX393181 GOI393179:GOT393181 GYE393179:GYP393181 HIA393179:HIL393181 HRW393179:HSH393181 IBS393179:ICD393181 ILO393179:ILZ393181 IVK393179:IVV393181 JFG393179:JFR393181 JPC393179:JPN393181 JYY393179:JZJ393181 KIU393179:KJF393181 KSQ393179:KTB393181 LCM393179:LCX393181 LMI393179:LMT393181 LWE393179:LWP393181 MGA393179:MGL393181 MPW393179:MQH393181 MZS393179:NAD393181 NJO393179:NJZ393181 NTK393179:NTV393181 ODG393179:ODR393181 ONC393179:ONN393181 OWY393179:OXJ393181 PGU393179:PHF393181 PQQ393179:PRB393181 QAM393179:QAX393181 QKI393179:QKT393181 QUE393179:QUP393181 REA393179:REL393181 RNW393179:ROH393181 RXS393179:RYD393181 SHO393179:SHZ393181 SRK393179:SRV393181 TBG393179:TBR393181 TLC393179:TLN393181 TUY393179:TVJ393181 UEU393179:UFF393181 UOQ393179:UPB393181 UYM393179:UYX393181 VII393179:VIT393181 VSE393179:VSP393181 WCA393179:WCL393181 WLW393179:WMH393181 WVS393179:WWD393181 JG458715:JR458717 TC458715:TN458717 ACY458715:ADJ458717 AMU458715:ANF458717 AWQ458715:AXB458717 BGM458715:BGX458717 BQI458715:BQT458717 CAE458715:CAP458717 CKA458715:CKL458717 CTW458715:CUH458717 DDS458715:DED458717 DNO458715:DNZ458717 DXK458715:DXV458717 EHG458715:EHR458717 ERC458715:ERN458717 FAY458715:FBJ458717 FKU458715:FLF458717 FUQ458715:FVB458717 GEM458715:GEX458717 GOI458715:GOT458717 GYE458715:GYP458717 HIA458715:HIL458717 HRW458715:HSH458717 IBS458715:ICD458717 ILO458715:ILZ458717 IVK458715:IVV458717 JFG458715:JFR458717 JPC458715:JPN458717 JYY458715:JZJ458717 KIU458715:KJF458717 KSQ458715:KTB458717 LCM458715:LCX458717 LMI458715:LMT458717 LWE458715:LWP458717 MGA458715:MGL458717 MPW458715:MQH458717 MZS458715:NAD458717 NJO458715:NJZ458717 NTK458715:NTV458717 ODG458715:ODR458717 ONC458715:ONN458717 OWY458715:OXJ458717 PGU458715:PHF458717 PQQ458715:PRB458717 QAM458715:QAX458717 QKI458715:QKT458717 QUE458715:QUP458717 REA458715:REL458717 RNW458715:ROH458717 RXS458715:RYD458717 SHO458715:SHZ458717 SRK458715:SRV458717 TBG458715:TBR458717 TLC458715:TLN458717 TUY458715:TVJ458717 UEU458715:UFF458717 UOQ458715:UPB458717 UYM458715:UYX458717 VII458715:VIT458717 VSE458715:VSP458717 WCA458715:WCL458717 WLW458715:WMH458717 WVS458715:WWD458717 JG524251:JR524253 TC524251:TN524253 ACY524251:ADJ524253 AMU524251:ANF524253 AWQ524251:AXB524253 BGM524251:BGX524253 BQI524251:BQT524253 CAE524251:CAP524253 CKA524251:CKL524253 CTW524251:CUH524253 DDS524251:DED524253 DNO524251:DNZ524253 DXK524251:DXV524253 EHG524251:EHR524253 ERC524251:ERN524253 FAY524251:FBJ524253 FKU524251:FLF524253 FUQ524251:FVB524253 GEM524251:GEX524253 GOI524251:GOT524253 GYE524251:GYP524253 HIA524251:HIL524253 HRW524251:HSH524253 IBS524251:ICD524253 ILO524251:ILZ524253 IVK524251:IVV524253 JFG524251:JFR524253 JPC524251:JPN524253 JYY524251:JZJ524253 KIU524251:KJF524253 KSQ524251:KTB524253 LCM524251:LCX524253 LMI524251:LMT524253 LWE524251:LWP524253 MGA524251:MGL524253 MPW524251:MQH524253 MZS524251:NAD524253 NJO524251:NJZ524253 NTK524251:NTV524253 ODG524251:ODR524253 ONC524251:ONN524253 OWY524251:OXJ524253 PGU524251:PHF524253 PQQ524251:PRB524253 QAM524251:QAX524253 QKI524251:QKT524253 QUE524251:QUP524253 REA524251:REL524253 RNW524251:ROH524253 RXS524251:RYD524253 SHO524251:SHZ524253 SRK524251:SRV524253 TBG524251:TBR524253 TLC524251:TLN524253 TUY524251:TVJ524253 UEU524251:UFF524253 UOQ524251:UPB524253 UYM524251:UYX524253 VII524251:VIT524253 VSE524251:VSP524253 WCA524251:WCL524253 WLW524251:WMH524253 WVS524251:WWD524253 JG589787:JR589789 TC589787:TN589789 ACY589787:ADJ589789 AMU589787:ANF589789 AWQ589787:AXB589789 BGM589787:BGX589789 BQI589787:BQT589789 CAE589787:CAP589789 CKA589787:CKL589789 CTW589787:CUH589789 DDS589787:DED589789 DNO589787:DNZ589789 DXK589787:DXV589789 EHG589787:EHR589789 ERC589787:ERN589789 FAY589787:FBJ589789 FKU589787:FLF589789 FUQ589787:FVB589789 GEM589787:GEX589789 GOI589787:GOT589789 GYE589787:GYP589789 HIA589787:HIL589789 HRW589787:HSH589789 IBS589787:ICD589789 ILO589787:ILZ589789 IVK589787:IVV589789 JFG589787:JFR589789 JPC589787:JPN589789 JYY589787:JZJ589789 KIU589787:KJF589789 KSQ589787:KTB589789 LCM589787:LCX589789 LMI589787:LMT589789 LWE589787:LWP589789 MGA589787:MGL589789 MPW589787:MQH589789 MZS589787:NAD589789 NJO589787:NJZ589789 NTK589787:NTV589789 ODG589787:ODR589789 ONC589787:ONN589789 OWY589787:OXJ589789 PGU589787:PHF589789 PQQ589787:PRB589789 QAM589787:QAX589789 QKI589787:QKT589789 QUE589787:QUP589789 REA589787:REL589789 RNW589787:ROH589789 RXS589787:RYD589789 SHO589787:SHZ589789 SRK589787:SRV589789 TBG589787:TBR589789 TLC589787:TLN589789 TUY589787:TVJ589789 UEU589787:UFF589789 UOQ589787:UPB589789 UYM589787:UYX589789 VII589787:VIT589789 VSE589787:VSP589789 WCA589787:WCL589789 WLW589787:WMH589789 WVS589787:WWD589789 JG655323:JR655325 TC655323:TN655325 ACY655323:ADJ655325 AMU655323:ANF655325 AWQ655323:AXB655325 BGM655323:BGX655325 BQI655323:BQT655325 CAE655323:CAP655325 CKA655323:CKL655325 CTW655323:CUH655325 DDS655323:DED655325 DNO655323:DNZ655325 DXK655323:DXV655325 EHG655323:EHR655325 ERC655323:ERN655325 FAY655323:FBJ655325 FKU655323:FLF655325 FUQ655323:FVB655325 GEM655323:GEX655325 GOI655323:GOT655325 GYE655323:GYP655325 HIA655323:HIL655325 HRW655323:HSH655325 IBS655323:ICD655325 ILO655323:ILZ655325 IVK655323:IVV655325 JFG655323:JFR655325 JPC655323:JPN655325 JYY655323:JZJ655325 KIU655323:KJF655325 KSQ655323:KTB655325 LCM655323:LCX655325 LMI655323:LMT655325 LWE655323:LWP655325 MGA655323:MGL655325 MPW655323:MQH655325 MZS655323:NAD655325 NJO655323:NJZ655325 NTK655323:NTV655325 ODG655323:ODR655325 ONC655323:ONN655325 OWY655323:OXJ655325 PGU655323:PHF655325 PQQ655323:PRB655325 QAM655323:QAX655325 QKI655323:QKT655325 QUE655323:QUP655325 REA655323:REL655325 RNW655323:ROH655325 RXS655323:RYD655325 SHO655323:SHZ655325 SRK655323:SRV655325 TBG655323:TBR655325 TLC655323:TLN655325 TUY655323:TVJ655325 UEU655323:UFF655325 UOQ655323:UPB655325 UYM655323:UYX655325 VII655323:VIT655325 VSE655323:VSP655325 WCA655323:WCL655325 WLW655323:WMH655325 WVS655323:WWD655325 JG720859:JR720861 TC720859:TN720861 ACY720859:ADJ720861 AMU720859:ANF720861 AWQ720859:AXB720861 BGM720859:BGX720861 BQI720859:BQT720861 CAE720859:CAP720861 CKA720859:CKL720861 CTW720859:CUH720861 DDS720859:DED720861 DNO720859:DNZ720861 DXK720859:DXV720861 EHG720859:EHR720861 ERC720859:ERN720861 FAY720859:FBJ720861 FKU720859:FLF720861 FUQ720859:FVB720861 GEM720859:GEX720861 GOI720859:GOT720861 GYE720859:GYP720861 HIA720859:HIL720861 HRW720859:HSH720861 IBS720859:ICD720861 ILO720859:ILZ720861 IVK720859:IVV720861 JFG720859:JFR720861 JPC720859:JPN720861 JYY720859:JZJ720861 KIU720859:KJF720861 KSQ720859:KTB720861 LCM720859:LCX720861 LMI720859:LMT720861 LWE720859:LWP720861 MGA720859:MGL720861 MPW720859:MQH720861 MZS720859:NAD720861 NJO720859:NJZ720861 NTK720859:NTV720861 ODG720859:ODR720861 ONC720859:ONN720861 OWY720859:OXJ720861 PGU720859:PHF720861 PQQ720859:PRB720861 QAM720859:QAX720861 QKI720859:QKT720861 QUE720859:QUP720861 REA720859:REL720861 RNW720859:ROH720861 RXS720859:RYD720861 SHO720859:SHZ720861 SRK720859:SRV720861 TBG720859:TBR720861 TLC720859:TLN720861 TUY720859:TVJ720861 UEU720859:UFF720861 UOQ720859:UPB720861 UYM720859:UYX720861 VII720859:VIT720861 VSE720859:VSP720861 WCA720859:WCL720861 WLW720859:WMH720861 WVS720859:WWD720861 JG786395:JR786397 TC786395:TN786397 ACY786395:ADJ786397 AMU786395:ANF786397 AWQ786395:AXB786397 BGM786395:BGX786397 BQI786395:BQT786397 CAE786395:CAP786397 CKA786395:CKL786397 CTW786395:CUH786397 DDS786395:DED786397 DNO786395:DNZ786397 DXK786395:DXV786397 EHG786395:EHR786397 ERC786395:ERN786397 FAY786395:FBJ786397 FKU786395:FLF786397 FUQ786395:FVB786397 GEM786395:GEX786397 GOI786395:GOT786397 GYE786395:GYP786397 HIA786395:HIL786397 HRW786395:HSH786397 IBS786395:ICD786397 ILO786395:ILZ786397 IVK786395:IVV786397 JFG786395:JFR786397 JPC786395:JPN786397 JYY786395:JZJ786397 KIU786395:KJF786397 KSQ786395:KTB786397 LCM786395:LCX786397 LMI786395:LMT786397 LWE786395:LWP786397 MGA786395:MGL786397 MPW786395:MQH786397 MZS786395:NAD786397 NJO786395:NJZ786397 NTK786395:NTV786397 ODG786395:ODR786397 ONC786395:ONN786397 OWY786395:OXJ786397 PGU786395:PHF786397 PQQ786395:PRB786397 QAM786395:QAX786397 QKI786395:QKT786397 QUE786395:QUP786397 REA786395:REL786397 RNW786395:ROH786397 RXS786395:RYD786397 SHO786395:SHZ786397 SRK786395:SRV786397 TBG786395:TBR786397 TLC786395:TLN786397 TUY786395:TVJ786397 UEU786395:UFF786397 UOQ786395:UPB786397 UYM786395:UYX786397 VII786395:VIT786397 VSE786395:VSP786397 WCA786395:WCL786397 WLW786395:WMH786397 WVS786395:WWD786397 JG851931:JR851933 TC851931:TN851933 ACY851931:ADJ851933 AMU851931:ANF851933 AWQ851931:AXB851933 BGM851931:BGX851933 BQI851931:BQT851933 CAE851931:CAP851933 CKA851931:CKL851933 CTW851931:CUH851933 DDS851931:DED851933 DNO851931:DNZ851933 DXK851931:DXV851933 EHG851931:EHR851933 ERC851931:ERN851933 FAY851931:FBJ851933 FKU851931:FLF851933 FUQ851931:FVB851933 GEM851931:GEX851933 GOI851931:GOT851933 GYE851931:GYP851933 HIA851931:HIL851933 HRW851931:HSH851933 IBS851931:ICD851933 ILO851931:ILZ851933 IVK851931:IVV851933 JFG851931:JFR851933 JPC851931:JPN851933 JYY851931:JZJ851933 KIU851931:KJF851933 KSQ851931:KTB851933 LCM851931:LCX851933 LMI851931:LMT851933 LWE851931:LWP851933 MGA851931:MGL851933 MPW851931:MQH851933 MZS851931:NAD851933 NJO851931:NJZ851933 NTK851931:NTV851933 ODG851931:ODR851933 ONC851931:ONN851933 OWY851931:OXJ851933 PGU851931:PHF851933 PQQ851931:PRB851933 QAM851931:QAX851933 QKI851931:QKT851933 QUE851931:QUP851933 REA851931:REL851933 RNW851931:ROH851933 RXS851931:RYD851933 SHO851931:SHZ851933 SRK851931:SRV851933 TBG851931:TBR851933 TLC851931:TLN851933 TUY851931:TVJ851933 UEU851931:UFF851933 UOQ851931:UPB851933 UYM851931:UYX851933 VII851931:VIT851933 VSE851931:VSP851933 WCA851931:WCL851933 WLW851931:WMH851933 WVS851931:WWD851933 JG917467:JR917469 TC917467:TN917469 ACY917467:ADJ917469 AMU917467:ANF917469 AWQ917467:AXB917469 BGM917467:BGX917469 BQI917467:BQT917469 CAE917467:CAP917469 CKA917467:CKL917469 CTW917467:CUH917469 DDS917467:DED917469 DNO917467:DNZ917469 DXK917467:DXV917469 EHG917467:EHR917469 ERC917467:ERN917469 FAY917467:FBJ917469 FKU917467:FLF917469 FUQ917467:FVB917469 GEM917467:GEX917469 GOI917467:GOT917469 GYE917467:GYP917469 HIA917467:HIL917469 HRW917467:HSH917469 IBS917467:ICD917469 ILO917467:ILZ917469 IVK917467:IVV917469 JFG917467:JFR917469 JPC917467:JPN917469 JYY917467:JZJ917469 KIU917467:KJF917469 KSQ917467:KTB917469 LCM917467:LCX917469 LMI917467:LMT917469 LWE917467:LWP917469 MGA917467:MGL917469 MPW917467:MQH917469 MZS917467:NAD917469 NJO917467:NJZ917469 NTK917467:NTV917469 ODG917467:ODR917469 ONC917467:ONN917469 OWY917467:OXJ917469 PGU917467:PHF917469 PQQ917467:PRB917469 QAM917467:QAX917469 QKI917467:QKT917469 QUE917467:QUP917469 REA917467:REL917469 RNW917467:ROH917469 RXS917467:RYD917469 SHO917467:SHZ917469 SRK917467:SRV917469 TBG917467:TBR917469 TLC917467:TLN917469 TUY917467:TVJ917469 UEU917467:UFF917469 UOQ917467:UPB917469 UYM917467:UYX917469 VII917467:VIT917469 VSE917467:VSP917469 WCA917467:WCL917469 WLW917467:WMH917469 WVS917467:WWD917469 JG983003:JR983005 TC983003:TN983005 ACY983003:ADJ983005 AMU983003:ANF983005 AWQ983003:AXB983005 BGM983003:BGX983005 BQI983003:BQT983005 CAE983003:CAP983005 CKA983003:CKL983005 CTW983003:CUH983005 DDS983003:DED983005 DNO983003:DNZ983005 DXK983003:DXV983005 EHG983003:EHR983005 ERC983003:ERN983005 FAY983003:FBJ983005 FKU983003:FLF983005 FUQ983003:FVB983005 GEM983003:GEX983005 GOI983003:GOT983005 GYE983003:GYP983005 HIA983003:HIL983005 HRW983003:HSH983005 IBS983003:ICD983005 ILO983003:ILZ983005 IVK983003:IVV983005 JFG983003:JFR983005 JPC983003:JPN983005 JYY983003:JZJ983005 KIU983003:KJF983005 KSQ983003:KTB983005 LCM983003:LCX983005 LMI983003:LMT983005 LWE983003:LWP983005 MGA983003:MGL983005 MPW983003:MQH983005 MZS983003:NAD983005 NJO983003:NJZ983005 NTK983003:NTV983005 ODG983003:ODR983005 ONC983003:ONN983005 OWY983003:OXJ983005 PGU983003:PHF983005 PQQ983003:PRB983005 QAM983003:QAX983005 QKI983003:QKT983005 QUE983003:QUP983005 REA983003:REL983005 RNW983003:ROH983005 RXS983003:RYD983005 SHO983003:SHZ983005 SRK983003:SRV983005 TBG983003:TBR983005 TLC983003:TLN983005 TUY983003:TVJ983005 UEU983003:UFF983005 UOQ983003:UPB983005 UYM983003:UYX983005 VII983003:VIT983005 VSE983003:VSP983005 WCA983003:WCL983005 WLW983003:WMH983005 WVS983003:WWD983005 WVS983008:WWD983010 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Z262107:AJ262109 Z196571:AJ196573 Z131035:AJ131037 Z65499:AJ65501 Z983008:AJ983010 Z917472:AJ917474 Z851936:AJ851938 Z786400:AJ786402 Z720864:AJ720866 Z655328:AJ655330 Z589792:AJ589794 Z524256:AJ524258 Z458720:AJ458722 Z393184:AJ393186 Z327648:AJ327650 Z262112:AJ262114 Z196576:AJ196578 Z131040:AJ131042 Z65504:AJ65506 Z983003:AJ983005 Z917467:AJ917469 Z851931:AJ851933 Z786395:AJ786397 Z720859:AJ720861 Z655323:AJ655325 Z589787:AJ589789 Z524251:AJ524253 Z458715:AJ458717 Z393179:AJ393181 Z327643:AJ32764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4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パッケージ実績明細情報（パレット）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t_pk_jisseki_pallet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525</v>
      </c>
      <c r="C9" s="122"/>
      <c r="D9" s="122"/>
      <c r="E9" s="122"/>
      <c r="F9" s="122"/>
      <c r="G9" s="122"/>
      <c r="H9" s="123"/>
      <c r="I9" s="190" t="s">
        <v>526</v>
      </c>
      <c r="J9" s="125"/>
      <c r="K9" s="125"/>
      <c r="L9" s="125"/>
      <c r="M9" s="125"/>
      <c r="N9" s="125"/>
      <c r="O9" s="125"/>
      <c r="P9" s="125"/>
      <c r="Q9" s="163"/>
      <c r="R9" s="121" t="s">
        <v>551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563"/>
      <c r="AT9" s="564"/>
      <c r="AU9" s="564"/>
      <c r="AV9" s="564"/>
      <c r="AW9" s="564"/>
      <c r="AX9" s="564"/>
      <c r="AY9" s="564"/>
      <c r="AZ9" s="564"/>
      <c r="BA9" s="564"/>
      <c r="BB9" s="564"/>
      <c r="BC9" s="564"/>
      <c r="BD9" s="565"/>
    </row>
    <row r="10" spans="1:56" s="1" customFormat="1">
      <c r="A10" s="189">
        <f>IF(B10="","",COUNTA($B$8:B10))</f>
        <v>3</v>
      </c>
      <c r="B10" s="187" t="s">
        <v>539</v>
      </c>
      <c r="C10" s="188"/>
      <c r="D10" s="188"/>
      <c r="E10" s="188"/>
      <c r="F10" s="188"/>
      <c r="G10" s="188"/>
      <c r="H10" s="188"/>
      <c r="I10" s="190" t="s">
        <v>540</v>
      </c>
      <c r="J10" s="194"/>
      <c r="K10" s="194"/>
      <c r="L10" s="194"/>
      <c r="M10" s="194"/>
      <c r="N10" s="194"/>
      <c r="O10" s="194"/>
      <c r="P10" s="194"/>
      <c r="Q10" s="194"/>
      <c r="R10" s="187" t="s">
        <v>539</v>
      </c>
      <c r="S10" s="188"/>
      <c r="T10" s="188"/>
      <c r="U10" s="188"/>
      <c r="V10" s="188"/>
      <c r="W10" s="188"/>
      <c r="X10" s="188"/>
      <c r="Y10" s="532" t="s">
        <v>243</v>
      </c>
      <c r="Z10" s="533"/>
      <c r="AA10" s="534" t="s">
        <v>244</v>
      </c>
      <c r="AB10" s="535"/>
      <c r="AC10" s="536"/>
      <c r="AD10" s="195">
        <v>5</v>
      </c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552</v>
      </c>
      <c r="C11" s="188"/>
      <c r="D11" s="188"/>
      <c r="E11" s="188"/>
      <c r="F11" s="188"/>
      <c r="G11" s="188"/>
      <c r="H11" s="188"/>
      <c r="I11" s="190" t="s">
        <v>553</v>
      </c>
      <c r="J11" s="194"/>
      <c r="K11" s="194"/>
      <c r="L11" s="194"/>
      <c r="M11" s="194"/>
      <c r="N11" s="194"/>
      <c r="O11" s="194"/>
      <c r="P11" s="194"/>
      <c r="Q11" s="194"/>
      <c r="R11" s="187" t="s">
        <v>552</v>
      </c>
      <c r="S11" s="188"/>
      <c r="T11" s="188"/>
      <c r="U11" s="188"/>
      <c r="V11" s="188"/>
      <c r="W11" s="188"/>
      <c r="X11" s="188"/>
      <c r="Y11" s="532" t="s">
        <v>243</v>
      </c>
      <c r="Z11" s="533"/>
      <c r="AA11" s="534" t="s">
        <v>244</v>
      </c>
      <c r="AB11" s="535"/>
      <c r="AC11" s="536"/>
      <c r="AD11" s="195">
        <v>5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</row>
    <row r="12" spans="1:56" s="1" customFormat="1">
      <c r="A12" s="189">
        <f>IF(B12="","",COUNTA($B$8:B12))</f>
        <v>5</v>
      </c>
      <c r="B12" s="121" t="s">
        <v>219</v>
      </c>
      <c r="C12" s="122"/>
      <c r="D12" s="122"/>
      <c r="E12" s="122"/>
      <c r="F12" s="122"/>
      <c r="G12" s="122"/>
      <c r="H12" s="123"/>
      <c r="I12" s="190" t="s">
        <v>220</v>
      </c>
      <c r="J12" s="125"/>
      <c r="K12" s="125"/>
      <c r="L12" s="125"/>
      <c r="M12" s="125"/>
      <c r="N12" s="125"/>
      <c r="O12" s="125"/>
      <c r="P12" s="125"/>
      <c r="Q12" s="163"/>
      <c r="R12" s="121" t="s">
        <v>219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221</v>
      </c>
      <c r="C13" s="122"/>
      <c r="D13" s="122"/>
      <c r="E13" s="122"/>
      <c r="F13" s="122"/>
      <c r="G13" s="122"/>
      <c r="H13" s="123"/>
      <c r="I13" s="190" t="s">
        <v>222</v>
      </c>
      <c r="J13" s="125"/>
      <c r="K13" s="125"/>
      <c r="L13" s="125"/>
      <c r="M13" s="125"/>
      <c r="N13" s="125"/>
      <c r="O13" s="125"/>
      <c r="P13" s="125"/>
      <c r="Q13" s="163"/>
      <c r="R13" s="121" t="s">
        <v>221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20">
        <f>IF(B14="","",COUNTA($B$8:B14))</f>
        <v>7</v>
      </c>
      <c r="B14" s="121" t="s">
        <v>223</v>
      </c>
      <c r="C14" s="122"/>
      <c r="D14" s="122"/>
      <c r="E14" s="122"/>
      <c r="F14" s="122"/>
      <c r="G14" s="122"/>
      <c r="H14" s="123"/>
      <c r="I14" s="124" t="s">
        <v>224</v>
      </c>
      <c r="J14" s="125"/>
      <c r="K14" s="125"/>
      <c r="L14" s="125"/>
      <c r="M14" s="125"/>
      <c r="N14" s="125"/>
      <c r="O14" s="125"/>
      <c r="P14" s="125"/>
      <c r="Q14" s="163"/>
      <c r="R14" s="121" t="s">
        <v>223</v>
      </c>
      <c r="S14" s="125"/>
      <c r="T14" s="125"/>
      <c r="U14" s="125"/>
      <c r="V14" s="125"/>
      <c r="W14" s="125"/>
      <c r="X14" s="123"/>
      <c r="Y14" s="532" t="s">
        <v>210</v>
      </c>
      <c r="Z14" s="533"/>
      <c r="AA14" s="534" t="s">
        <v>211</v>
      </c>
      <c r="AB14" s="535"/>
      <c r="AC14" s="536"/>
      <c r="AD14" s="118">
        <v>10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20">
        <f>IF(B15="","",COUNTA($B$8:B15))</f>
        <v>8</v>
      </c>
      <c r="B15" s="121" t="s">
        <v>225</v>
      </c>
      <c r="C15" s="122"/>
      <c r="D15" s="122"/>
      <c r="E15" s="122"/>
      <c r="F15" s="122"/>
      <c r="G15" s="122"/>
      <c r="H15" s="123"/>
      <c r="I15" s="124" t="s">
        <v>226</v>
      </c>
      <c r="J15" s="125"/>
      <c r="K15" s="125"/>
      <c r="L15" s="125"/>
      <c r="M15" s="125"/>
      <c r="N15" s="125"/>
      <c r="O15" s="125"/>
      <c r="P15" s="125"/>
      <c r="Q15" s="163"/>
      <c r="R15" s="121" t="s">
        <v>225</v>
      </c>
      <c r="S15" s="125"/>
      <c r="T15" s="125"/>
      <c r="U15" s="125"/>
      <c r="V15" s="125"/>
      <c r="W15" s="125"/>
      <c r="X15" s="123"/>
      <c r="Y15" s="532" t="s">
        <v>210</v>
      </c>
      <c r="Z15" s="533"/>
      <c r="AA15" s="534" t="s">
        <v>211</v>
      </c>
      <c r="AB15" s="535"/>
      <c r="AC15" s="536"/>
      <c r="AD15" s="118">
        <v>10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20">
        <f>IF(B16="","",COUNTA($B$8:B16))</f>
        <v>9</v>
      </c>
      <c r="B16" s="121" t="s">
        <v>227</v>
      </c>
      <c r="C16" s="122"/>
      <c r="D16" s="122"/>
      <c r="E16" s="122"/>
      <c r="F16" s="122"/>
      <c r="G16" s="122"/>
      <c r="H16" s="123"/>
      <c r="I16" s="124" t="s">
        <v>228</v>
      </c>
      <c r="J16" s="125"/>
      <c r="K16" s="125"/>
      <c r="L16" s="125"/>
      <c r="M16" s="125"/>
      <c r="N16" s="125"/>
      <c r="O16" s="125"/>
      <c r="P16" s="125"/>
      <c r="Q16" s="163"/>
      <c r="R16" s="121" t="s">
        <v>227</v>
      </c>
      <c r="S16" s="125"/>
      <c r="T16" s="125"/>
      <c r="U16" s="125"/>
      <c r="V16" s="125"/>
      <c r="W16" s="125"/>
      <c r="X16" s="123"/>
      <c r="Y16" s="532" t="s">
        <v>205</v>
      </c>
      <c r="Z16" s="533"/>
      <c r="AA16" s="534" t="s">
        <v>229</v>
      </c>
      <c r="AB16" s="535"/>
      <c r="AC16" s="536"/>
      <c r="AD16" s="193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20">
        <f>IF(B17="","",COUNTA($B$8:B17))</f>
        <v>10</v>
      </c>
      <c r="B17" s="121" t="s">
        <v>230</v>
      </c>
      <c r="C17" s="122"/>
      <c r="D17" s="122"/>
      <c r="E17" s="122"/>
      <c r="F17" s="122"/>
      <c r="G17" s="122"/>
      <c r="H17" s="123"/>
      <c r="I17" s="124" t="s">
        <v>231</v>
      </c>
      <c r="J17" s="125"/>
      <c r="K17" s="125"/>
      <c r="L17" s="125"/>
      <c r="M17" s="125"/>
      <c r="N17" s="125"/>
      <c r="O17" s="125"/>
      <c r="P17" s="125"/>
      <c r="Q17" s="163"/>
      <c r="R17" s="121" t="s">
        <v>230</v>
      </c>
      <c r="S17" s="125"/>
      <c r="T17" s="125"/>
      <c r="U17" s="125"/>
      <c r="V17" s="125"/>
      <c r="W17" s="125"/>
      <c r="X17" s="123"/>
      <c r="Y17" s="532" t="s">
        <v>210</v>
      </c>
      <c r="Z17" s="533"/>
      <c r="AA17" s="534" t="s">
        <v>211</v>
      </c>
      <c r="AB17" s="535"/>
      <c r="AC17" s="536"/>
      <c r="AD17" s="118">
        <v>10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20">
        <f>IF(B18="","",COUNTA($B$8:B18))</f>
        <v>11</v>
      </c>
      <c r="B18" s="121" t="s">
        <v>232</v>
      </c>
      <c r="C18" s="122"/>
      <c r="D18" s="122"/>
      <c r="E18" s="122"/>
      <c r="F18" s="122"/>
      <c r="G18" s="122"/>
      <c r="H18" s="123"/>
      <c r="I18" s="124" t="s">
        <v>233</v>
      </c>
      <c r="J18" s="125"/>
      <c r="K18" s="125"/>
      <c r="L18" s="125"/>
      <c r="M18" s="125"/>
      <c r="N18" s="125"/>
      <c r="O18" s="125"/>
      <c r="P18" s="125"/>
      <c r="Q18" s="163"/>
      <c r="R18" s="121" t="s">
        <v>232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93">
        <v>10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20">
        <f>IF(B19="","",COUNTA($B$8:B19))</f>
        <v>12</v>
      </c>
      <c r="B19" s="121" t="s">
        <v>234</v>
      </c>
      <c r="C19" s="122"/>
      <c r="D19" s="122"/>
      <c r="E19" s="122"/>
      <c r="F19" s="122"/>
      <c r="G19" s="122"/>
      <c r="H19" s="123"/>
      <c r="I19" s="124" t="s">
        <v>235</v>
      </c>
      <c r="J19" s="125"/>
      <c r="K19" s="125"/>
      <c r="L19" s="125"/>
      <c r="M19" s="125"/>
      <c r="N19" s="125"/>
      <c r="O19" s="125"/>
      <c r="P19" s="125"/>
      <c r="Q19" s="163"/>
      <c r="R19" s="164" t="s">
        <v>234</v>
      </c>
      <c r="S19" s="125"/>
      <c r="T19" s="125"/>
      <c r="U19" s="125"/>
      <c r="V19" s="125"/>
      <c r="W19" s="125"/>
      <c r="X19" s="123"/>
      <c r="Y19" s="532" t="s">
        <v>205</v>
      </c>
      <c r="Z19" s="533"/>
      <c r="AA19" s="534" t="s">
        <v>229</v>
      </c>
      <c r="AB19" s="535"/>
      <c r="AC19" s="536"/>
      <c r="AD19" s="193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 t="str">
        <f>IF(B20="","",COUNTA($B$8:B20))</f>
        <v/>
      </c>
      <c r="B20" s="121"/>
      <c r="C20" s="122"/>
      <c r="D20" s="122"/>
      <c r="E20" s="122"/>
      <c r="F20" s="122"/>
      <c r="G20" s="122"/>
      <c r="H20" s="123"/>
      <c r="I20" s="164"/>
      <c r="J20" s="125"/>
      <c r="K20" s="125"/>
      <c r="L20" s="125"/>
      <c r="M20" s="125"/>
      <c r="N20" s="125"/>
      <c r="O20" s="125"/>
      <c r="P20" s="125"/>
      <c r="Q20" s="163"/>
      <c r="R20" s="121"/>
      <c r="S20" s="125"/>
      <c r="T20" s="125"/>
      <c r="U20" s="125"/>
      <c r="V20" s="125"/>
      <c r="W20" s="125"/>
      <c r="X20" s="123"/>
      <c r="Y20" s="532"/>
      <c r="Z20" s="533"/>
      <c r="AA20" s="534"/>
      <c r="AB20" s="535"/>
      <c r="AC20" s="536"/>
      <c r="AD20" s="118"/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89" t="str">
        <f>IF(B21="","",COUNTA($B$8:B21))</f>
        <v/>
      </c>
      <c r="B21" s="121"/>
      <c r="C21" s="188"/>
      <c r="D21" s="188"/>
      <c r="E21" s="188"/>
      <c r="F21" s="188"/>
      <c r="G21" s="188"/>
      <c r="H21" s="188"/>
      <c r="I21" s="164"/>
      <c r="J21" s="194"/>
      <c r="K21" s="194"/>
      <c r="L21" s="194"/>
      <c r="M21" s="194"/>
      <c r="N21" s="194"/>
      <c r="O21" s="194"/>
      <c r="P21" s="194"/>
      <c r="Q21" s="194"/>
      <c r="R21" s="121"/>
      <c r="S21" s="188"/>
      <c r="T21" s="188"/>
      <c r="U21" s="188"/>
      <c r="V21" s="188"/>
      <c r="W21" s="188"/>
      <c r="X21" s="188"/>
      <c r="Y21" s="532"/>
      <c r="Z21" s="566"/>
      <c r="AA21" s="534"/>
      <c r="AB21" s="535"/>
      <c r="AC21" s="536"/>
      <c r="AD21" s="118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89" t="str">
        <f>IF(B22="","",COUNTA($B$8:B22))</f>
        <v/>
      </c>
      <c r="B22" s="121"/>
      <c r="C22" s="188"/>
      <c r="D22" s="188"/>
      <c r="E22" s="188"/>
      <c r="F22" s="188"/>
      <c r="G22" s="188"/>
      <c r="H22" s="188"/>
      <c r="I22" s="164"/>
      <c r="J22" s="194"/>
      <c r="K22" s="194"/>
      <c r="L22" s="194"/>
      <c r="M22" s="194"/>
      <c r="N22" s="194"/>
      <c r="O22" s="194"/>
      <c r="P22" s="194"/>
      <c r="Q22" s="194"/>
      <c r="R22" s="121"/>
      <c r="S22" s="188"/>
      <c r="T22" s="188"/>
      <c r="U22" s="188"/>
      <c r="V22" s="188"/>
      <c r="W22" s="188"/>
      <c r="X22" s="188"/>
      <c r="Y22" s="532"/>
      <c r="Z22" s="566"/>
      <c r="AA22" s="534"/>
      <c r="AB22" s="535"/>
      <c r="AC22" s="536"/>
      <c r="AD22" s="118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>
      <c r="A23" s="47" t="str">
        <f>IF(B23="","",COUNTA($B$8:B23))</f>
        <v/>
      </c>
      <c r="B23" s="16"/>
      <c r="C23" s="41"/>
      <c r="D23" s="41"/>
      <c r="E23" s="41"/>
      <c r="F23" s="41"/>
      <c r="G23" s="41"/>
      <c r="H23" s="41"/>
      <c r="I23" s="19"/>
      <c r="J23" s="32"/>
      <c r="K23" s="32"/>
      <c r="L23" s="32"/>
      <c r="M23" s="32"/>
      <c r="N23" s="32"/>
      <c r="O23" s="32"/>
      <c r="P23" s="32"/>
      <c r="Q23" s="32"/>
      <c r="R23" s="16"/>
      <c r="S23" s="41"/>
      <c r="T23" s="41"/>
      <c r="U23" s="41"/>
      <c r="V23" s="41"/>
      <c r="W23" s="41"/>
      <c r="X23" s="41"/>
      <c r="Y23" s="466"/>
      <c r="Z23" s="558"/>
      <c r="AA23" s="468"/>
      <c r="AB23" s="469"/>
      <c r="AC23" s="470"/>
      <c r="AD23" s="48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47" t="str">
        <f>IF(B24="","",COUNTA($B$8:B24))</f>
        <v/>
      </c>
      <c r="B24" s="16"/>
      <c r="C24" s="41"/>
      <c r="D24" s="41"/>
      <c r="E24" s="41"/>
      <c r="F24" s="41"/>
      <c r="G24" s="41"/>
      <c r="H24" s="41"/>
      <c r="I24" s="19"/>
      <c r="J24" s="32"/>
      <c r="K24" s="32"/>
      <c r="L24" s="32"/>
      <c r="M24" s="32"/>
      <c r="N24" s="32"/>
      <c r="O24" s="32"/>
      <c r="P24" s="32"/>
      <c r="Q24" s="32"/>
      <c r="R24" s="16"/>
      <c r="S24" s="41"/>
      <c r="T24" s="41"/>
      <c r="U24" s="41"/>
      <c r="V24" s="41"/>
      <c r="W24" s="41"/>
      <c r="X24" s="41"/>
      <c r="Y24" s="466"/>
      <c r="Z24" s="558"/>
      <c r="AA24" s="468"/>
      <c r="AB24" s="469"/>
      <c r="AC24" s="470"/>
      <c r="AD24" s="48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47" t="str">
        <f>IF(B25="","",COUNTA($B$8:B25))</f>
        <v/>
      </c>
      <c r="B25" s="16"/>
      <c r="C25" s="41"/>
      <c r="D25" s="41"/>
      <c r="E25" s="41"/>
      <c r="F25" s="41"/>
      <c r="G25" s="41"/>
      <c r="H25" s="41"/>
      <c r="I25" s="19"/>
      <c r="J25" s="32"/>
      <c r="K25" s="32"/>
      <c r="L25" s="32"/>
      <c r="M25" s="32"/>
      <c r="N25" s="32"/>
      <c r="O25" s="32"/>
      <c r="P25" s="32"/>
      <c r="Q25" s="32"/>
      <c r="R25" s="16"/>
      <c r="S25" s="41"/>
      <c r="T25" s="41"/>
      <c r="U25" s="41"/>
      <c r="V25" s="41"/>
      <c r="W25" s="41"/>
      <c r="X25" s="41"/>
      <c r="Y25" s="466"/>
      <c r="Z25" s="558"/>
      <c r="AA25" s="468"/>
      <c r="AB25" s="469"/>
      <c r="AC25" s="470"/>
      <c r="AD25" s="48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16"/>
      <c r="C26" s="41"/>
      <c r="D26" s="41"/>
      <c r="E26" s="41"/>
      <c r="F26" s="41"/>
      <c r="G26" s="41"/>
      <c r="H26" s="41"/>
      <c r="I26" s="19"/>
      <c r="J26" s="32"/>
      <c r="K26" s="32"/>
      <c r="L26" s="32"/>
      <c r="M26" s="32"/>
      <c r="N26" s="32"/>
      <c r="O26" s="32"/>
      <c r="P26" s="32"/>
      <c r="Q26" s="32"/>
      <c r="R26" s="16"/>
      <c r="S26" s="41"/>
      <c r="T26" s="41"/>
      <c r="U26" s="41"/>
      <c r="V26" s="41"/>
      <c r="W26" s="41"/>
      <c r="X26" s="41"/>
      <c r="Y26" s="466"/>
      <c r="Z26" s="558"/>
      <c r="AA26" s="468"/>
      <c r="AB26" s="469"/>
      <c r="AC26" s="470"/>
      <c r="AD26" s="48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466"/>
      <c r="Z27" s="558"/>
      <c r="AA27" s="468"/>
      <c r="AB27" s="469"/>
      <c r="AC27" s="470"/>
      <c r="AD27" s="4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66"/>
      <c r="Z28" s="558"/>
      <c r="AA28" s="468"/>
      <c r="AB28" s="469"/>
      <c r="AC28" s="470"/>
      <c r="AD28" s="48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6"/>
      <c r="Z29" s="558"/>
      <c r="AA29" s="468"/>
      <c r="AB29" s="469"/>
      <c r="AC29" s="470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6"/>
      <c r="Z30" s="558"/>
      <c r="AA30" s="468"/>
      <c r="AB30" s="469"/>
      <c r="AC30" s="470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6"/>
      <c r="Z31" s="558"/>
      <c r="AA31" s="468"/>
      <c r="AB31" s="469"/>
      <c r="AC31" s="470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6"/>
      <c r="Z32" s="558"/>
      <c r="AA32" s="468"/>
      <c r="AB32" s="469"/>
      <c r="AC32" s="470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6"/>
      <c r="Z33" s="558"/>
      <c r="AA33" s="468"/>
      <c r="AB33" s="469"/>
      <c r="AC33" s="470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1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3:Z13"/>
    <mergeCell ref="AA13:AC13"/>
    <mergeCell ref="Y9:Z9"/>
    <mergeCell ref="AA9:AC9"/>
    <mergeCell ref="AS9:BD9"/>
    <mergeCell ref="Y12:Z12"/>
    <mergeCell ref="AA12:AC12"/>
    <mergeCell ref="Y11:Z11"/>
    <mergeCell ref="AA11:AC11"/>
    <mergeCell ref="Y16:Z16"/>
    <mergeCell ref="AA16:AC16"/>
    <mergeCell ref="Y17:Z17"/>
    <mergeCell ref="AA17:AC17"/>
    <mergeCell ref="Y18:Z18"/>
    <mergeCell ref="AA18:AC18"/>
    <mergeCell ref="Y14:Z14"/>
    <mergeCell ref="AA14:AC14"/>
    <mergeCell ref="Y15:Z15"/>
    <mergeCell ref="AA15:AC15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33:Z33"/>
    <mergeCell ref="AA33:AC33"/>
    <mergeCell ref="Y34:Z34"/>
    <mergeCell ref="AA34:AC34"/>
    <mergeCell ref="Y35:Z35"/>
    <mergeCell ref="AA35:AC35"/>
    <mergeCell ref="Y31:Z31"/>
    <mergeCell ref="AA31:AC31"/>
    <mergeCell ref="Y10:Z10"/>
    <mergeCell ref="AA10:AC10"/>
    <mergeCell ref="Y32:Z32"/>
    <mergeCell ref="AA32:AC32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498:JR65500 TC65498:TN65500 ACY65498:ADJ65500 AMU65498:ANF65500 AWQ65498:AXB65500 BGM65498:BGX65500 BQI65498:BQT65500 CAE65498:CAP65500 CKA65498:CKL65500 CTW65498:CUH65500 DDS65498:DED65500 DNO65498:DNZ65500 DXK65498:DXV65500 EHG65498:EHR65500 ERC65498:ERN65500 FAY65498:FBJ65500 FKU65498:FLF65500 FUQ65498:FVB65500 GEM65498:GEX65500 GOI65498:GOT65500 GYE65498:GYP65500 HIA65498:HIL65500 HRW65498:HSH65500 IBS65498:ICD65500 ILO65498:ILZ65500 IVK65498:IVV65500 JFG65498:JFR65500 JPC65498:JPN65500 JYY65498:JZJ65500 KIU65498:KJF65500 KSQ65498:KTB65500 LCM65498:LCX65500 LMI65498:LMT65500 LWE65498:LWP65500 MGA65498:MGL65500 MPW65498:MQH65500 MZS65498:NAD65500 NJO65498:NJZ65500 NTK65498:NTV65500 ODG65498:ODR65500 ONC65498:ONN65500 OWY65498:OXJ65500 PGU65498:PHF65500 PQQ65498:PRB65500 QAM65498:QAX65500 QKI65498:QKT65500 QUE65498:QUP65500 REA65498:REL65500 RNW65498:ROH65500 RXS65498:RYD65500 SHO65498:SHZ65500 SRK65498:SRV65500 TBG65498:TBR65500 TLC65498:TLN65500 TUY65498:TVJ65500 UEU65498:UFF65500 UOQ65498:UPB65500 UYM65498:UYX65500 VII65498:VIT65500 VSE65498:VSP65500 WCA65498:WCL65500 WLW65498:WMH65500 WVS65498:WWD65500 JG131034:JR131036 TC131034:TN131036 ACY131034:ADJ131036 AMU131034:ANF131036 AWQ131034:AXB131036 BGM131034:BGX131036 BQI131034:BQT131036 CAE131034:CAP131036 CKA131034:CKL131036 CTW131034:CUH131036 DDS131034:DED131036 DNO131034:DNZ131036 DXK131034:DXV131036 EHG131034:EHR131036 ERC131034:ERN131036 FAY131034:FBJ131036 FKU131034:FLF131036 FUQ131034:FVB131036 GEM131034:GEX131036 GOI131034:GOT131036 GYE131034:GYP131036 HIA131034:HIL131036 HRW131034:HSH131036 IBS131034:ICD131036 ILO131034:ILZ131036 IVK131034:IVV131036 JFG131034:JFR131036 JPC131034:JPN131036 JYY131034:JZJ131036 KIU131034:KJF131036 KSQ131034:KTB131036 LCM131034:LCX131036 LMI131034:LMT131036 LWE131034:LWP131036 MGA131034:MGL131036 MPW131034:MQH131036 MZS131034:NAD131036 NJO131034:NJZ131036 NTK131034:NTV131036 ODG131034:ODR131036 ONC131034:ONN131036 OWY131034:OXJ131036 PGU131034:PHF131036 PQQ131034:PRB131036 QAM131034:QAX131036 QKI131034:QKT131036 QUE131034:QUP131036 REA131034:REL131036 RNW131034:ROH131036 RXS131034:RYD131036 SHO131034:SHZ131036 SRK131034:SRV131036 TBG131034:TBR131036 TLC131034:TLN131036 TUY131034:TVJ131036 UEU131034:UFF131036 UOQ131034:UPB131036 UYM131034:UYX131036 VII131034:VIT131036 VSE131034:VSP131036 WCA131034:WCL131036 WLW131034:WMH131036 WVS131034:WWD131036 JG196570:JR196572 TC196570:TN196572 ACY196570:ADJ196572 AMU196570:ANF196572 AWQ196570:AXB196572 BGM196570:BGX196572 BQI196570:BQT196572 CAE196570:CAP196572 CKA196570:CKL196572 CTW196570:CUH196572 DDS196570:DED196572 DNO196570:DNZ196572 DXK196570:DXV196572 EHG196570:EHR196572 ERC196570:ERN196572 FAY196570:FBJ196572 FKU196570:FLF196572 FUQ196570:FVB196572 GEM196570:GEX196572 GOI196570:GOT196572 GYE196570:GYP196572 HIA196570:HIL196572 HRW196570:HSH196572 IBS196570:ICD196572 ILO196570:ILZ196572 IVK196570:IVV196572 JFG196570:JFR196572 JPC196570:JPN196572 JYY196570:JZJ196572 KIU196570:KJF196572 KSQ196570:KTB196572 LCM196570:LCX196572 LMI196570:LMT196572 LWE196570:LWP196572 MGA196570:MGL196572 MPW196570:MQH196572 MZS196570:NAD196572 NJO196570:NJZ196572 NTK196570:NTV196572 ODG196570:ODR196572 ONC196570:ONN196572 OWY196570:OXJ196572 PGU196570:PHF196572 PQQ196570:PRB196572 QAM196570:QAX196572 QKI196570:QKT196572 QUE196570:QUP196572 REA196570:REL196572 RNW196570:ROH196572 RXS196570:RYD196572 SHO196570:SHZ196572 SRK196570:SRV196572 TBG196570:TBR196572 TLC196570:TLN196572 TUY196570:TVJ196572 UEU196570:UFF196572 UOQ196570:UPB196572 UYM196570:UYX196572 VII196570:VIT196572 VSE196570:VSP196572 WCA196570:WCL196572 WLW196570:WMH196572 WVS196570:WWD196572 JG262106:JR262108 TC262106:TN262108 ACY262106:ADJ262108 AMU262106:ANF262108 AWQ262106:AXB262108 BGM262106:BGX262108 BQI262106:BQT262108 CAE262106:CAP262108 CKA262106:CKL262108 CTW262106:CUH262108 DDS262106:DED262108 DNO262106:DNZ262108 DXK262106:DXV262108 EHG262106:EHR262108 ERC262106:ERN262108 FAY262106:FBJ262108 FKU262106:FLF262108 FUQ262106:FVB262108 GEM262106:GEX262108 GOI262106:GOT262108 GYE262106:GYP262108 HIA262106:HIL262108 HRW262106:HSH262108 IBS262106:ICD262108 ILO262106:ILZ262108 IVK262106:IVV262108 JFG262106:JFR262108 JPC262106:JPN262108 JYY262106:JZJ262108 KIU262106:KJF262108 KSQ262106:KTB262108 LCM262106:LCX262108 LMI262106:LMT262108 LWE262106:LWP262108 MGA262106:MGL262108 MPW262106:MQH262108 MZS262106:NAD262108 NJO262106:NJZ262108 NTK262106:NTV262108 ODG262106:ODR262108 ONC262106:ONN262108 OWY262106:OXJ262108 PGU262106:PHF262108 PQQ262106:PRB262108 QAM262106:QAX262108 QKI262106:QKT262108 QUE262106:QUP262108 REA262106:REL262108 RNW262106:ROH262108 RXS262106:RYD262108 SHO262106:SHZ262108 SRK262106:SRV262108 TBG262106:TBR262108 TLC262106:TLN262108 TUY262106:TVJ262108 UEU262106:UFF262108 UOQ262106:UPB262108 UYM262106:UYX262108 VII262106:VIT262108 VSE262106:VSP262108 WCA262106:WCL262108 WLW262106:WMH262108 WVS262106:WWD262108 JG327642:JR327644 TC327642:TN327644 ACY327642:ADJ327644 AMU327642:ANF327644 AWQ327642:AXB327644 BGM327642:BGX327644 BQI327642:BQT327644 CAE327642:CAP327644 CKA327642:CKL327644 CTW327642:CUH327644 DDS327642:DED327644 DNO327642:DNZ327644 DXK327642:DXV327644 EHG327642:EHR327644 ERC327642:ERN327644 FAY327642:FBJ327644 FKU327642:FLF327644 FUQ327642:FVB327644 GEM327642:GEX327644 GOI327642:GOT327644 GYE327642:GYP327644 HIA327642:HIL327644 HRW327642:HSH327644 IBS327642:ICD327644 ILO327642:ILZ327644 IVK327642:IVV327644 JFG327642:JFR327644 JPC327642:JPN327644 JYY327642:JZJ327644 KIU327642:KJF327644 KSQ327642:KTB327644 LCM327642:LCX327644 LMI327642:LMT327644 LWE327642:LWP327644 MGA327642:MGL327644 MPW327642:MQH327644 MZS327642:NAD327644 NJO327642:NJZ327644 NTK327642:NTV327644 ODG327642:ODR327644 ONC327642:ONN327644 OWY327642:OXJ327644 PGU327642:PHF327644 PQQ327642:PRB327644 QAM327642:QAX327644 QKI327642:QKT327644 QUE327642:QUP327644 REA327642:REL327644 RNW327642:ROH327644 RXS327642:RYD327644 SHO327642:SHZ327644 SRK327642:SRV327644 TBG327642:TBR327644 TLC327642:TLN327644 TUY327642:TVJ327644 UEU327642:UFF327644 UOQ327642:UPB327644 UYM327642:UYX327644 VII327642:VIT327644 VSE327642:VSP327644 WCA327642:WCL327644 WLW327642:WMH327644 WVS327642:WWD327644 JG393178:JR393180 TC393178:TN393180 ACY393178:ADJ393180 AMU393178:ANF393180 AWQ393178:AXB393180 BGM393178:BGX393180 BQI393178:BQT393180 CAE393178:CAP393180 CKA393178:CKL393180 CTW393178:CUH393180 DDS393178:DED393180 DNO393178:DNZ393180 DXK393178:DXV393180 EHG393178:EHR393180 ERC393178:ERN393180 FAY393178:FBJ393180 FKU393178:FLF393180 FUQ393178:FVB393180 GEM393178:GEX393180 GOI393178:GOT393180 GYE393178:GYP393180 HIA393178:HIL393180 HRW393178:HSH393180 IBS393178:ICD393180 ILO393178:ILZ393180 IVK393178:IVV393180 JFG393178:JFR393180 JPC393178:JPN393180 JYY393178:JZJ393180 KIU393178:KJF393180 KSQ393178:KTB393180 LCM393178:LCX393180 LMI393178:LMT393180 LWE393178:LWP393180 MGA393178:MGL393180 MPW393178:MQH393180 MZS393178:NAD393180 NJO393178:NJZ393180 NTK393178:NTV393180 ODG393178:ODR393180 ONC393178:ONN393180 OWY393178:OXJ393180 PGU393178:PHF393180 PQQ393178:PRB393180 QAM393178:QAX393180 QKI393178:QKT393180 QUE393178:QUP393180 REA393178:REL393180 RNW393178:ROH393180 RXS393178:RYD393180 SHO393178:SHZ393180 SRK393178:SRV393180 TBG393178:TBR393180 TLC393178:TLN393180 TUY393178:TVJ393180 UEU393178:UFF393180 UOQ393178:UPB393180 UYM393178:UYX393180 VII393178:VIT393180 VSE393178:VSP393180 WCA393178:WCL393180 WLW393178:WMH393180 WVS393178:WWD393180 JG458714:JR458716 TC458714:TN458716 ACY458714:ADJ458716 AMU458714:ANF458716 AWQ458714:AXB458716 BGM458714:BGX458716 BQI458714:BQT458716 CAE458714:CAP458716 CKA458714:CKL458716 CTW458714:CUH458716 DDS458714:DED458716 DNO458714:DNZ458716 DXK458714:DXV458716 EHG458714:EHR458716 ERC458714:ERN458716 FAY458714:FBJ458716 FKU458714:FLF458716 FUQ458714:FVB458716 GEM458714:GEX458716 GOI458714:GOT458716 GYE458714:GYP458716 HIA458714:HIL458716 HRW458714:HSH458716 IBS458714:ICD458716 ILO458714:ILZ458716 IVK458714:IVV458716 JFG458714:JFR458716 JPC458714:JPN458716 JYY458714:JZJ458716 KIU458714:KJF458716 KSQ458714:KTB458716 LCM458714:LCX458716 LMI458714:LMT458716 LWE458714:LWP458716 MGA458714:MGL458716 MPW458714:MQH458716 MZS458714:NAD458716 NJO458714:NJZ458716 NTK458714:NTV458716 ODG458714:ODR458716 ONC458714:ONN458716 OWY458714:OXJ458716 PGU458714:PHF458716 PQQ458714:PRB458716 QAM458714:QAX458716 QKI458714:QKT458716 QUE458714:QUP458716 REA458714:REL458716 RNW458714:ROH458716 RXS458714:RYD458716 SHO458714:SHZ458716 SRK458714:SRV458716 TBG458714:TBR458716 TLC458714:TLN458716 TUY458714:TVJ458716 UEU458714:UFF458716 UOQ458714:UPB458716 UYM458714:UYX458716 VII458714:VIT458716 VSE458714:VSP458716 WCA458714:WCL458716 WLW458714:WMH458716 WVS458714:WWD458716 JG524250:JR524252 TC524250:TN524252 ACY524250:ADJ524252 AMU524250:ANF524252 AWQ524250:AXB524252 BGM524250:BGX524252 BQI524250:BQT524252 CAE524250:CAP524252 CKA524250:CKL524252 CTW524250:CUH524252 DDS524250:DED524252 DNO524250:DNZ524252 DXK524250:DXV524252 EHG524250:EHR524252 ERC524250:ERN524252 FAY524250:FBJ524252 FKU524250:FLF524252 FUQ524250:FVB524252 GEM524250:GEX524252 GOI524250:GOT524252 GYE524250:GYP524252 HIA524250:HIL524252 HRW524250:HSH524252 IBS524250:ICD524252 ILO524250:ILZ524252 IVK524250:IVV524252 JFG524250:JFR524252 JPC524250:JPN524252 JYY524250:JZJ524252 KIU524250:KJF524252 KSQ524250:KTB524252 LCM524250:LCX524252 LMI524250:LMT524252 LWE524250:LWP524252 MGA524250:MGL524252 MPW524250:MQH524252 MZS524250:NAD524252 NJO524250:NJZ524252 NTK524250:NTV524252 ODG524250:ODR524252 ONC524250:ONN524252 OWY524250:OXJ524252 PGU524250:PHF524252 PQQ524250:PRB524252 QAM524250:QAX524252 QKI524250:QKT524252 QUE524250:QUP524252 REA524250:REL524252 RNW524250:ROH524252 RXS524250:RYD524252 SHO524250:SHZ524252 SRK524250:SRV524252 TBG524250:TBR524252 TLC524250:TLN524252 TUY524250:TVJ524252 UEU524250:UFF524252 UOQ524250:UPB524252 UYM524250:UYX524252 VII524250:VIT524252 VSE524250:VSP524252 WCA524250:WCL524252 WLW524250:WMH524252 WVS524250:WWD524252 JG589786:JR589788 TC589786:TN589788 ACY589786:ADJ589788 AMU589786:ANF589788 AWQ589786:AXB589788 BGM589786:BGX589788 BQI589786:BQT589788 CAE589786:CAP589788 CKA589786:CKL589788 CTW589786:CUH589788 DDS589786:DED589788 DNO589786:DNZ589788 DXK589786:DXV589788 EHG589786:EHR589788 ERC589786:ERN589788 FAY589786:FBJ589788 FKU589786:FLF589788 FUQ589786:FVB589788 GEM589786:GEX589788 GOI589786:GOT589788 GYE589786:GYP589788 HIA589786:HIL589788 HRW589786:HSH589788 IBS589786:ICD589788 ILO589786:ILZ589788 IVK589786:IVV589788 JFG589786:JFR589788 JPC589786:JPN589788 JYY589786:JZJ589788 KIU589786:KJF589788 KSQ589786:KTB589788 LCM589786:LCX589788 LMI589786:LMT589788 LWE589786:LWP589788 MGA589786:MGL589788 MPW589786:MQH589788 MZS589786:NAD589788 NJO589786:NJZ589788 NTK589786:NTV589788 ODG589786:ODR589788 ONC589786:ONN589788 OWY589786:OXJ589788 PGU589786:PHF589788 PQQ589786:PRB589788 QAM589786:QAX589788 QKI589786:QKT589788 QUE589786:QUP589788 REA589786:REL589788 RNW589786:ROH589788 RXS589786:RYD589788 SHO589786:SHZ589788 SRK589786:SRV589788 TBG589786:TBR589788 TLC589786:TLN589788 TUY589786:TVJ589788 UEU589786:UFF589788 UOQ589786:UPB589788 UYM589786:UYX589788 VII589786:VIT589788 VSE589786:VSP589788 WCA589786:WCL589788 WLW589786:WMH589788 WVS589786:WWD589788 JG655322:JR655324 TC655322:TN655324 ACY655322:ADJ655324 AMU655322:ANF655324 AWQ655322:AXB655324 BGM655322:BGX655324 BQI655322:BQT655324 CAE655322:CAP655324 CKA655322:CKL655324 CTW655322:CUH655324 DDS655322:DED655324 DNO655322:DNZ655324 DXK655322:DXV655324 EHG655322:EHR655324 ERC655322:ERN655324 FAY655322:FBJ655324 FKU655322:FLF655324 FUQ655322:FVB655324 GEM655322:GEX655324 GOI655322:GOT655324 GYE655322:GYP655324 HIA655322:HIL655324 HRW655322:HSH655324 IBS655322:ICD655324 ILO655322:ILZ655324 IVK655322:IVV655324 JFG655322:JFR655324 JPC655322:JPN655324 JYY655322:JZJ655324 KIU655322:KJF655324 KSQ655322:KTB655324 LCM655322:LCX655324 LMI655322:LMT655324 LWE655322:LWP655324 MGA655322:MGL655324 MPW655322:MQH655324 MZS655322:NAD655324 NJO655322:NJZ655324 NTK655322:NTV655324 ODG655322:ODR655324 ONC655322:ONN655324 OWY655322:OXJ655324 PGU655322:PHF655324 PQQ655322:PRB655324 QAM655322:QAX655324 QKI655322:QKT655324 QUE655322:QUP655324 REA655322:REL655324 RNW655322:ROH655324 RXS655322:RYD655324 SHO655322:SHZ655324 SRK655322:SRV655324 TBG655322:TBR655324 TLC655322:TLN655324 TUY655322:TVJ655324 UEU655322:UFF655324 UOQ655322:UPB655324 UYM655322:UYX655324 VII655322:VIT655324 VSE655322:VSP655324 WCA655322:WCL655324 WLW655322:WMH655324 WVS655322:WWD655324 JG720858:JR720860 TC720858:TN720860 ACY720858:ADJ720860 AMU720858:ANF720860 AWQ720858:AXB720860 BGM720858:BGX720860 BQI720858:BQT720860 CAE720858:CAP720860 CKA720858:CKL720860 CTW720858:CUH720860 DDS720858:DED720860 DNO720858:DNZ720860 DXK720858:DXV720860 EHG720858:EHR720860 ERC720858:ERN720860 FAY720858:FBJ720860 FKU720858:FLF720860 FUQ720858:FVB720860 GEM720858:GEX720860 GOI720858:GOT720860 GYE720858:GYP720860 HIA720858:HIL720860 HRW720858:HSH720860 IBS720858:ICD720860 ILO720858:ILZ720860 IVK720858:IVV720860 JFG720858:JFR720860 JPC720858:JPN720860 JYY720858:JZJ720860 KIU720858:KJF720860 KSQ720858:KTB720860 LCM720858:LCX720860 LMI720858:LMT720860 LWE720858:LWP720860 MGA720858:MGL720860 MPW720858:MQH720860 MZS720858:NAD720860 NJO720858:NJZ720860 NTK720858:NTV720860 ODG720858:ODR720860 ONC720858:ONN720860 OWY720858:OXJ720860 PGU720858:PHF720860 PQQ720858:PRB720860 QAM720858:QAX720860 QKI720858:QKT720860 QUE720858:QUP720860 REA720858:REL720860 RNW720858:ROH720860 RXS720858:RYD720860 SHO720858:SHZ720860 SRK720858:SRV720860 TBG720858:TBR720860 TLC720858:TLN720860 TUY720858:TVJ720860 UEU720858:UFF720860 UOQ720858:UPB720860 UYM720858:UYX720860 VII720858:VIT720860 VSE720858:VSP720860 WCA720858:WCL720860 WLW720858:WMH720860 WVS720858:WWD720860 JG786394:JR786396 TC786394:TN786396 ACY786394:ADJ786396 AMU786394:ANF786396 AWQ786394:AXB786396 BGM786394:BGX786396 BQI786394:BQT786396 CAE786394:CAP786396 CKA786394:CKL786396 CTW786394:CUH786396 DDS786394:DED786396 DNO786394:DNZ786396 DXK786394:DXV786396 EHG786394:EHR786396 ERC786394:ERN786396 FAY786394:FBJ786396 FKU786394:FLF786396 FUQ786394:FVB786396 GEM786394:GEX786396 GOI786394:GOT786396 GYE786394:GYP786396 HIA786394:HIL786396 HRW786394:HSH786396 IBS786394:ICD786396 ILO786394:ILZ786396 IVK786394:IVV786396 JFG786394:JFR786396 JPC786394:JPN786396 JYY786394:JZJ786396 KIU786394:KJF786396 KSQ786394:KTB786396 LCM786394:LCX786396 LMI786394:LMT786396 LWE786394:LWP786396 MGA786394:MGL786396 MPW786394:MQH786396 MZS786394:NAD786396 NJO786394:NJZ786396 NTK786394:NTV786396 ODG786394:ODR786396 ONC786394:ONN786396 OWY786394:OXJ786396 PGU786394:PHF786396 PQQ786394:PRB786396 QAM786394:QAX786396 QKI786394:QKT786396 QUE786394:QUP786396 REA786394:REL786396 RNW786394:ROH786396 RXS786394:RYD786396 SHO786394:SHZ786396 SRK786394:SRV786396 TBG786394:TBR786396 TLC786394:TLN786396 TUY786394:TVJ786396 UEU786394:UFF786396 UOQ786394:UPB786396 UYM786394:UYX786396 VII786394:VIT786396 VSE786394:VSP786396 WCA786394:WCL786396 WLW786394:WMH786396 WVS786394:WWD786396 JG851930:JR851932 TC851930:TN851932 ACY851930:ADJ851932 AMU851930:ANF851932 AWQ851930:AXB851932 BGM851930:BGX851932 BQI851930:BQT851932 CAE851930:CAP851932 CKA851930:CKL851932 CTW851930:CUH851932 DDS851930:DED851932 DNO851930:DNZ851932 DXK851930:DXV851932 EHG851930:EHR851932 ERC851930:ERN851932 FAY851930:FBJ851932 FKU851930:FLF851932 FUQ851930:FVB851932 GEM851930:GEX851932 GOI851930:GOT851932 GYE851930:GYP851932 HIA851930:HIL851932 HRW851930:HSH851932 IBS851930:ICD851932 ILO851930:ILZ851932 IVK851930:IVV851932 JFG851930:JFR851932 JPC851930:JPN851932 JYY851930:JZJ851932 KIU851930:KJF851932 KSQ851930:KTB851932 LCM851930:LCX851932 LMI851930:LMT851932 LWE851930:LWP851932 MGA851930:MGL851932 MPW851930:MQH851932 MZS851930:NAD851932 NJO851930:NJZ851932 NTK851930:NTV851932 ODG851930:ODR851932 ONC851930:ONN851932 OWY851930:OXJ851932 PGU851930:PHF851932 PQQ851930:PRB851932 QAM851930:QAX851932 QKI851930:QKT851932 QUE851930:QUP851932 REA851930:REL851932 RNW851930:ROH851932 RXS851930:RYD851932 SHO851930:SHZ851932 SRK851930:SRV851932 TBG851930:TBR851932 TLC851930:TLN851932 TUY851930:TVJ851932 UEU851930:UFF851932 UOQ851930:UPB851932 UYM851930:UYX851932 VII851930:VIT851932 VSE851930:VSP851932 WCA851930:WCL851932 WLW851930:WMH851932 WVS851930:WWD851932 JG917466:JR917468 TC917466:TN917468 ACY917466:ADJ917468 AMU917466:ANF917468 AWQ917466:AXB917468 BGM917466:BGX917468 BQI917466:BQT917468 CAE917466:CAP917468 CKA917466:CKL917468 CTW917466:CUH917468 DDS917466:DED917468 DNO917466:DNZ917468 DXK917466:DXV917468 EHG917466:EHR917468 ERC917466:ERN917468 FAY917466:FBJ917468 FKU917466:FLF917468 FUQ917466:FVB917468 GEM917466:GEX917468 GOI917466:GOT917468 GYE917466:GYP917468 HIA917466:HIL917468 HRW917466:HSH917468 IBS917466:ICD917468 ILO917466:ILZ917468 IVK917466:IVV917468 JFG917466:JFR917468 JPC917466:JPN917468 JYY917466:JZJ917468 KIU917466:KJF917468 KSQ917466:KTB917468 LCM917466:LCX917468 LMI917466:LMT917468 LWE917466:LWP917468 MGA917466:MGL917468 MPW917466:MQH917468 MZS917466:NAD917468 NJO917466:NJZ917468 NTK917466:NTV917468 ODG917466:ODR917468 ONC917466:ONN917468 OWY917466:OXJ917468 PGU917466:PHF917468 PQQ917466:PRB917468 QAM917466:QAX917468 QKI917466:QKT917468 QUE917466:QUP917468 REA917466:REL917468 RNW917466:ROH917468 RXS917466:RYD917468 SHO917466:SHZ917468 SRK917466:SRV917468 TBG917466:TBR917468 TLC917466:TLN917468 TUY917466:TVJ917468 UEU917466:UFF917468 UOQ917466:UPB917468 UYM917466:UYX917468 VII917466:VIT917468 VSE917466:VSP917468 WCA917466:WCL917468 WLW917466:WMH917468 WVS917466:WWD917468 JG983002:JR983004 TC983002:TN983004 ACY983002:ADJ983004 AMU983002:ANF983004 AWQ983002:AXB983004 BGM983002:BGX983004 BQI983002:BQT983004 CAE983002:CAP983004 CKA983002:CKL983004 CTW983002:CUH983004 DDS983002:DED983004 DNO983002:DNZ983004 DXK983002:DXV983004 EHG983002:EHR983004 ERC983002:ERN983004 FAY983002:FBJ983004 FKU983002:FLF983004 FUQ983002:FVB983004 GEM983002:GEX983004 GOI983002:GOT983004 GYE983002:GYP983004 HIA983002:HIL983004 HRW983002:HSH983004 IBS983002:ICD983004 ILO983002:ILZ983004 IVK983002:IVV983004 JFG983002:JFR983004 JPC983002:JPN983004 JYY983002:JZJ983004 KIU983002:KJF983004 KSQ983002:KTB983004 LCM983002:LCX983004 LMI983002:LMT983004 LWE983002:LWP983004 MGA983002:MGL983004 MPW983002:MQH983004 MZS983002:NAD983004 NJO983002:NJZ983004 NTK983002:NTV983004 ODG983002:ODR983004 ONC983002:ONN983004 OWY983002:OXJ983004 PGU983002:PHF983004 PQQ983002:PRB983004 QAM983002:QAX983004 QKI983002:QKT983004 QUE983002:QUP983004 REA983002:REL983004 RNW983002:ROH983004 RXS983002:RYD983004 SHO983002:SHZ983004 SRK983002:SRV983004 TBG983002:TBR983004 TLC983002:TLN983004 TUY983002:TVJ983004 UEU983002:UFF983004 UOQ983002:UPB983004 UYM983002:UYX983004 VII983002:VIT983004 VSE983002:VSP983004 WCA983002:WCL983004 WLW983002:WMH983004 WVS983002:WWD983004 WVS983007:WWD983009 JG65503:JR65505 TC65503:TN65505 ACY65503:ADJ65505 AMU65503:ANF65505 AWQ65503:AXB65505 BGM65503:BGX65505 BQI65503:BQT65505 CAE65503:CAP65505 CKA65503:CKL65505 CTW65503:CUH65505 DDS65503:DED65505 DNO65503:DNZ65505 DXK65503:DXV65505 EHG65503:EHR65505 ERC65503:ERN65505 FAY65503:FBJ65505 FKU65503:FLF65505 FUQ65503:FVB65505 GEM65503:GEX65505 GOI65503:GOT65505 GYE65503:GYP65505 HIA65503:HIL65505 HRW65503:HSH65505 IBS65503:ICD65505 ILO65503:ILZ65505 IVK65503:IVV65505 JFG65503:JFR65505 JPC65503:JPN65505 JYY65503:JZJ65505 KIU65503:KJF65505 KSQ65503:KTB65505 LCM65503:LCX65505 LMI65503:LMT65505 LWE65503:LWP65505 MGA65503:MGL65505 MPW65503:MQH65505 MZS65503:NAD65505 NJO65503:NJZ65505 NTK65503:NTV65505 ODG65503:ODR65505 ONC65503:ONN65505 OWY65503:OXJ65505 PGU65503:PHF65505 PQQ65503:PRB65505 QAM65503:QAX65505 QKI65503:QKT65505 QUE65503:QUP65505 REA65503:REL65505 RNW65503:ROH65505 RXS65503:RYD65505 SHO65503:SHZ65505 SRK65503:SRV65505 TBG65503:TBR65505 TLC65503:TLN65505 TUY65503:TVJ65505 UEU65503:UFF65505 UOQ65503:UPB65505 UYM65503:UYX65505 VII65503:VIT65505 VSE65503:VSP65505 WCA65503:WCL65505 WLW65503:WMH65505 WVS65503:WWD65505 JG131039:JR131041 TC131039:TN131041 ACY131039:ADJ131041 AMU131039:ANF131041 AWQ131039:AXB131041 BGM131039:BGX131041 BQI131039:BQT131041 CAE131039:CAP131041 CKA131039:CKL131041 CTW131039:CUH131041 DDS131039:DED131041 DNO131039:DNZ131041 DXK131039:DXV131041 EHG131039:EHR131041 ERC131039:ERN131041 FAY131039:FBJ131041 FKU131039:FLF131041 FUQ131039:FVB131041 GEM131039:GEX131041 GOI131039:GOT131041 GYE131039:GYP131041 HIA131039:HIL131041 HRW131039:HSH131041 IBS131039:ICD131041 ILO131039:ILZ131041 IVK131039:IVV131041 JFG131039:JFR131041 JPC131039:JPN131041 JYY131039:JZJ131041 KIU131039:KJF131041 KSQ131039:KTB131041 LCM131039:LCX131041 LMI131039:LMT131041 LWE131039:LWP131041 MGA131039:MGL131041 MPW131039:MQH131041 MZS131039:NAD131041 NJO131039:NJZ131041 NTK131039:NTV131041 ODG131039:ODR131041 ONC131039:ONN131041 OWY131039:OXJ131041 PGU131039:PHF131041 PQQ131039:PRB131041 QAM131039:QAX131041 QKI131039:QKT131041 QUE131039:QUP131041 REA131039:REL131041 RNW131039:ROH131041 RXS131039:RYD131041 SHO131039:SHZ131041 SRK131039:SRV131041 TBG131039:TBR131041 TLC131039:TLN131041 TUY131039:TVJ131041 UEU131039:UFF131041 UOQ131039:UPB131041 UYM131039:UYX131041 VII131039:VIT131041 VSE131039:VSP131041 WCA131039:WCL131041 WLW131039:WMH131041 WVS131039:WWD131041 JG196575:JR196577 TC196575:TN196577 ACY196575:ADJ196577 AMU196575:ANF196577 AWQ196575:AXB196577 BGM196575:BGX196577 BQI196575:BQT196577 CAE196575:CAP196577 CKA196575:CKL196577 CTW196575:CUH196577 DDS196575:DED196577 DNO196575:DNZ196577 DXK196575:DXV196577 EHG196575:EHR196577 ERC196575:ERN196577 FAY196575:FBJ196577 FKU196575:FLF196577 FUQ196575:FVB196577 GEM196575:GEX196577 GOI196575:GOT196577 GYE196575:GYP196577 HIA196575:HIL196577 HRW196575:HSH196577 IBS196575:ICD196577 ILO196575:ILZ196577 IVK196575:IVV196577 JFG196575:JFR196577 JPC196575:JPN196577 JYY196575:JZJ196577 KIU196575:KJF196577 KSQ196575:KTB196577 LCM196575:LCX196577 LMI196575:LMT196577 LWE196575:LWP196577 MGA196575:MGL196577 MPW196575:MQH196577 MZS196575:NAD196577 NJO196575:NJZ196577 NTK196575:NTV196577 ODG196575:ODR196577 ONC196575:ONN196577 OWY196575:OXJ196577 PGU196575:PHF196577 PQQ196575:PRB196577 QAM196575:QAX196577 QKI196575:QKT196577 QUE196575:QUP196577 REA196575:REL196577 RNW196575:ROH196577 RXS196575:RYD196577 SHO196575:SHZ196577 SRK196575:SRV196577 TBG196575:TBR196577 TLC196575:TLN196577 TUY196575:TVJ196577 UEU196575:UFF196577 UOQ196575:UPB196577 UYM196575:UYX196577 VII196575:VIT196577 VSE196575:VSP196577 WCA196575:WCL196577 WLW196575:WMH196577 WVS196575:WWD196577 JG262111:JR262113 TC262111:TN262113 ACY262111:ADJ262113 AMU262111:ANF262113 AWQ262111:AXB262113 BGM262111:BGX262113 BQI262111:BQT262113 CAE262111:CAP262113 CKA262111:CKL262113 CTW262111:CUH262113 DDS262111:DED262113 DNO262111:DNZ262113 DXK262111:DXV262113 EHG262111:EHR262113 ERC262111:ERN262113 FAY262111:FBJ262113 FKU262111:FLF262113 FUQ262111:FVB262113 GEM262111:GEX262113 GOI262111:GOT262113 GYE262111:GYP262113 HIA262111:HIL262113 HRW262111:HSH262113 IBS262111:ICD262113 ILO262111:ILZ262113 IVK262111:IVV262113 JFG262111:JFR262113 JPC262111:JPN262113 JYY262111:JZJ262113 KIU262111:KJF262113 KSQ262111:KTB262113 LCM262111:LCX262113 LMI262111:LMT262113 LWE262111:LWP262113 MGA262111:MGL262113 MPW262111:MQH262113 MZS262111:NAD262113 NJO262111:NJZ262113 NTK262111:NTV262113 ODG262111:ODR262113 ONC262111:ONN262113 OWY262111:OXJ262113 PGU262111:PHF262113 PQQ262111:PRB262113 QAM262111:QAX262113 QKI262111:QKT262113 QUE262111:QUP262113 REA262111:REL262113 RNW262111:ROH262113 RXS262111:RYD262113 SHO262111:SHZ262113 SRK262111:SRV262113 TBG262111:TBR262113 TLC262111:TLN262113 TUY262111:TVJ262113 UEU262111:UFF262113 UOQ262111:UPB262113 UYM262111:UYX262113 VII262111:VIT262113 VSE262111:VSP262113 WCA262111:WCL262113 WLW262111:WMH262113 WVS262111:WWD262113 JG327647:JR327649 TC327647:TN327649 ACY327647:ADJ327649 AMU327647:ANF327649 AWQ327647:AXB327649 BGM327647:BGX327649 BQI327647:BQT327649 CAE327647:CAP327649 CKA327647:CKL327649 CTW327647:CUH327649 DDS327647:DED327649 DNO327647:DNZ327649 DXK327647:DXV327649 EHG327647:EHR327649 ERC327647:ERN327649 FAY327647:FBJ327649 FKU327647:FLF327649 FUQ327647:FVB327649 GEM327647:GEX327649 GOI327647:GOT327649 GYE327647:GYP327649 HIA327647:HIL327649 HRW327647:HSH327649 IBS327647:ICD327649 ILO327647:ILZ327649 IVK327647:IVV327649 JFG327647:JFR327649 JPC327647:JPN327649 JYY327647:JZJ327649 KIU327647:KJF327649 KSQ327647:KTB327649 LCM327647:LCX327649 LMI327647:LMT327649 LWE327647:LWP327649 MGA327647:MGL327649 MPW327647:MQH327649 MZS327647:NAD327649 NJO327647:NJZ327649 NTK327647:NTV327649 ODG327647:ODR327649 ONC327647:ONN327649 OWY327647:OXJ327649 PGU327647:PHF327649 PQQ327647:PRB327649 QAM327647:QAX327649 QKI327647:QKT327649 QUE327647:QUP327649 REA327647:REL327649 RNW327647:ROH327649 RXS327647:RYD327649 SHO327647:SHZ327649 SRK327647:SRV327649 TBG327647:TBR327649 TLC327647:TLN327649 TUY327647:TVJ327649 UEU327647:UFF327649 UOQ327647:UPB327649 UYM327647:UYX327649 VII327647:VIT327649 VSE327647:VSP327649 WCA327647:WCL327649 WLW327647:WMH327649 WVS327647:WWD327649 JG393183:JR393185 TC393183:TN393185 ACY393183:ADJ393185 AMU393183:ANF393185 AWQ393183:AXB393185 BGM393183:BGX393185 BQI393183:BQT393185 CAE393183:CAP393185 CKA393183:CKL393185 CTW393183:CUH393185 DDS393183:DED393185 DNO393183:DNZ393185 DXK393183:DXV393185 EHG393183:EHR393185 ERC393183:ERN393185 FAY393183:FBJ393185 FKU393183:FLF393185 FUQ393183:FVB393185 GEM393183:GEX393185 GOI393183:GOT393185 GYE393183:GYP393185 HIA393183:HIL393185 HRW393183:HSH393185 IBS393183:ICD393185 ILO393183:ILZ393185 IVK393183:IVV393185 JFG393183:JFR393185 JPC393183:JPN393185 JYY393183:JZJ393185 KIU393183:KJF393185 KSQ393183:KTB393185 LCM393183:LCX393185 LMI393183:LMT393185 LWE393183:LWP393185 MGA393183:MGL393185 MPW393183:MQH393185 MZS393183:NAD393185 NJO393183:NJZ393185 NTK393183:NTV393185 ODG393183:ODR393185 ONC393183:ONN393185 OWY393183:OXJ393185 PGU393183:PHF393185 PQQ393183:PRB393185 QAM393183:QAX393185 QKI393183:QKT393185 QUE393183:QUP393185 REA393183:REL393185 RNW393183:ROH393185 RXS393183:RYD393185 SHO393183:SHZ393185 SRK393183:SRV393185 TBG393183:TBR393185 TLC393183:TLN393185 TUY393183:TVJ393185 UEU393183:UFF393185 UOQ393183:UPB393185 UYM393183:UYX393185 VII393183:VIT393185 VSE393183:VSP393185 WCA393183:WCL393185 WLW393183:WMH393185 WVS393183:WWD393185 JG458719:JR458721 TC458719:TN458721 ACY458719:ADJ458721 AMU458719:ANF458721 AWQ458719:AXB458721 BGM458719:BGX458721 BQI458719:BQT458721 CAE458719:CAP458721 CKA458719:CKL458721 CTW458719:CUH458721 DDS458719:DED458721 DNO458719:DNZ458721 DXK458719:DXV458721 EHG458719:EHR458721 ERC458719:ERN458721 FAY458719:FBJ458721 FKU458719:FLF458721 FUQ458719:FVB458721 GEM458719:GEX458721 GOI458719:GOT458721 GYE458719:GYP458721 HIA458719:HIL458721 HRW458719:HSH458721 IBS458719:ICD458721 ILO458719:ILZ458721 IVK458719:IVV458721 JFG458719:JFR458721 JPC458719:JPN458721 JYY458719:JZJ458721 KIU458719:KJF458721 KSQ458719:KTB458721 LCM458719:LCX458721 LMI458719:LMT458721 LWE458719:LWP458721 MGA458719:MGL458721 MPW458719:MQH458721 MZS458719:NAD458721 NJO458719:NJZ458721 NTK458719:NTV458721 ODG458719:ODR458721 ONC458719:ONN458721 OWY458719:OXJ458721 PGU458719:PHF458721 PQQ458719:PRB458721 QAM458719:QAX458721 QKI458719:QKT458721 QUE458719:QUP458721 REA458719:REL458721 RNW458719:ROH458721 RXS458719:RYD458721 SHO458719:SHZ458721 SRK458719:SRV458721 TBG458719:TBR458721 TLC458719:TLN458721 TUY458719:TVJ458721 UEU458719:UFF458721 UOQ458719:UPB458721 UYM458719:UYX458721 VII458719:VIT458721 VSE458719:VSP458721 WCA458719:WCL458721 WLW458719:WMH458721 WVS458719:WWD458721 JG524255:JR524257 TC524255:TN524257 ACY524255:ADJ524257 AMU524255:ANF524257 AWQ524255:AXB524257 BGM524255:BGX524257 BQI524255:BQT524257 CAE524255:CAP524257 CKA524255:CKL524257 CTW524255:CUH524257 DDS524255:DED524257 DNO524255:DNZ524257 DXK524255:DXV524257 EHG524255:EHR524257 ERC524255:ERN524257 FAY524255:FBJ524257 FKU524255:FLF524257 FUQ524255:FVB524257 GEM524255:GEX524257 GOI524255:GOT524257 GYE524255:GYP524257 HIA524255:HIL524257 HRW524255:HSH524257 IBS524255:ICD524257 ILO524255:ILZ524257 IVK524255:IVV524257 JFG524255:JFR524257 JPC524255:JPN524257 JYY524255:JZJ524257 KIU524255:KJF524257 KSQ524255:KTB524257 LCM524255:LCX524257 LMI524255:LMT524257 LWE524255:LWP524257 MGA524255:MGL524257 MPW524255:MQH524257 MZS524255:NAD524257 NJO524255:NJZ524257 NTK524255:NTV524257 ODG524255:ODR524257 ONC524255:ONN524257 OWY524255:OXJ524257 PGU524255:PHF524257 PQQ524255:PRB524257 QAM524255:QAX524257 QKI524255:QKT524257 QUE524255:QUP524257 REA524255:REL524257 RNW524255:ROH524257 RXS524255:RYD524257 SHO524255:SHZ524257 SRK524255:SRV524257 TBG524255:TBR524257 TLC524255:TLN524257 TUY524255:TVJ524257 UEU524255:UFF524257 UOQ524255:UPB524257 UYM524255:UYX524257 VII524255:VIT524257 VSE524255:VSP524257 WCA524255:WCL524257 WLW524255:WMH524257 WVS524255:WWD524257 JG589791:JR589793 TC589791:TN589793 ACY589791:ADJ589793 AMU589791:ANF589793 AWQ589791:AXB589793 BGM589791:BGX589793 BQI589791:BQT589793 CAE589791:CAP589793 CKA589791:CKL589793 CTW589791:CUH589793 DDS589791:DED589793 DNO589791:DNZ589793 DXK589791:DXV589793 EHG589791:EHR589793 ERC589791:ERN589793 FAY589791:FBJ589793 FKU589791:FLF589793 FUQ589791:FVB589793 GEM589791:GEX589793 GOI589791:GOT589793 GYE589791:GYP589793 HIA589791:HIL589793 HRW589791:HSH589793 IBS589791:ICD589793 ILO589791:ILZ589793 IVK589791:IVV589793 JFG589791:JFR589793 JPC589791:JPN589793 JYY589791:JZJ589793 KIU589791:KJF589793 KSQ589791:KTB589793 LCM589791:LCX589793 LMI589791:LMT589793 LWE589791:LWP589793 MGA589791:MGL589793 MPW589791:MQH589793 MZS589791:NAD589793 NJO589791:NJZ589793 NTK589791:NTV589793 ODG589791:ODR589793 ONC589791:ONN589793 OWY589791:OXJ589793 PGU589791:PHF589793 PQQ589791:PRB589793 QAM589791:QAX589793 QKI589791:QKT589793 QUE589791:QUP589793 REA589791:REL589793 RNW589791:ROH589793 RXS589791:RYD589793 SHO589791:SHZ589793 SRK589791:SRV589793 TBG589791:TBR589793 TLC589791:TLN589793 TUY589791:TVJ589793 UEU589791:UFF589793 UOQ589791:UPB589793 UYM589791:UYX589793 VII589791:VIT589793 VSE589791:VSP589793 WCA589791:WCL589793 WLW589791:WMH589793 WVS589791:WWD589793 JG655327:JR655329 TC655327:TN655329 ACY655327:ADJ655329 AMU655327:ANF655329 AWQ655327:AXB655329 BGM655327:BGX655329 BQI655327:BQT655329 CAE655327:CAP655329 CKA655327:CKL655329 CTW655327:CUH655329 DDS655327:DED655329 DNO655327:DNZ655329 DXK655327:DXV655329 EHG655327:EHR655329 ERC655327:ERN655329 FAY655327:FBJ655329 FKU655327:FLF655329 FUQ655327:FVB655329 GEM655327:GEX655329 GOI655327:GOT655329 GYE655327:GYP655329 HIA655327:HIL655329 HRW655327:HSH655329 IBS655327:ICD655329 ILO655327:ILZ655329 IVK655327:IVV655329 JFG655327:JFR655329 JPC655327:JPN655329 JYY655327:JZJ655329 KIU655327:KJF655329 KSQ655327:KTB655329 LCM655327:LCX655329 LMI655327:LMT655329 LWE655327:LWP655329 MGA655327:MGL655329 MPW655327:MQH655329 MZS655327:NAD655329 NJO655327:NJZ655329 NTK655327:NTV655329 ODG655327:ODR655329 ONC655327:ONN655329 OWY655327:OXJ655329 PGU655327:PHF655329 PQQ655327:PRB655329 QAM655327:QAX655329 QKI655327:QKT655329 QUE655327:QUP655329 REA655327:REL655329 RNW655327:ROH655329 RXS655327:RYD655329 SHO655327:SHZ655329 SRK655327:SRV655329 TBG655327:TBR655329 TLC655327:TLN655329 TUY655327:TVJ655329 UEU655327:UFF655329 UOQ655327:UPB655329 UYM655327:UYX655329 VII655327:VIT655329 VSE655327:VSP655329 WCA655327:WCL655329 WLW655327:WMH655329 WVS655327:WWD655329 JG720863:JR720865 TC720863:TN720865 ACY720863:ADJ720865 AMU720863:ANF720865 AWQ720863:AXB720865 BGM720863:BGX720865 BQI720863:BQT720865 CAE720863:CAP720865 CKA720863:CKL720865 CTW720863:CUH720865 DDS720863:DED720865 DNO720863:DNZ720865 DXK720863:DXV720865 EHG720863:EHR720865 ERC720863:ERN720865 FAY720863:FBJ720865 FKU720863:FLF720865 FUQ720863:FVB720865 GEM720863:GEX720865 GOI720863:GOT720865 GYE720863:GYP720865 HIA720863:HIL720865 HRW720863:HSH720865 IBS720863:ICD720865 ILO720863:ILZ720865 IVK720863:IVV720865 JFG720863:JFR720865 JPC720863:JPN720865 JYY720863:JZJ720865 KIU720863:KJF720865 KSQ720863:KTB720865 LCM720863:LCX720865 LMI720863:LMT720865 LWE720863:LWP720865 MGA720863:MGL720865 MPW720863:MQH720865 MZS720863:NAD720865 NJO720863:NJZ720865 NTK720863:NTV720865 ODG720863:ODR720865 ONC720863:ONN720865 OWY720863:OXJ720865 PGU720863:PHF720865 PQQ720863:PRB720865 QAM720863:QAX720865 QKI720863:QKT720865 QUE720863:QUP720865 REA720863:REL720865 RNW720863:ROH720865 RXS720863:RYD720865 SHO720863:SHZ720865 SRK720863:SRV720865 TBG720863:TBR720865 TLC720863:TLN720865 TUY720863:TVJ720865 UEU720863:UFF720865 UOQ720863:UPB720865 UYM720863:UYX720865 VII720863:VIT720865 VSE720863:VSP720865 WCA720863:WCL720865 WLW720863:WMH720865 WVS720863:WWD720865 JG786399:JR786401 TC786399:TN786401 ACY786399:ADJ786401 AMU786399:ANF786401 AWQ786399:AXB786401 BGM786399:BGX786401 BQI786399:BQT786401 CAE786399:CAP786401 CKA786399:CKL786401 CTW786399:CUH786401 DDS786399:DED786401 DNO786399:DNZ786401 DXK786399:DXV786401 EHG786399:EHR786401 ERC786399:ERN786401 FAY786399:FBJ786401 FKU786399:FLF786401 FUQ786399:FVB786401 GEM786399:GEX786401 GOI786399:GOT786401 GYE786399:GYP786401 HIA786399:HIL786401 HRW786399:HSH786401 IBS786399:ICD786401 ILO786399:ILZ786401 IVK786399:IVV786401 JFG786399:JFR786401 JPC786399:JPN786401 JYY786399:JZJ786401 KIU786399:KJF786401 KSQ786399:KTB786401 LCM786399:LCX786401 LMI786399:LMT786401 LWE786399:LWP786401 MGA786399:MGL786401 MPW786399:MQH786401 MZS786399:NAD786401 NJO786399:NJZ786401 NTK786399:NTV786401 ODG786399:ODR786401 ONC786399:ONN786401 OWY786399:OXJ786401 PGU786399:PHF786401 PQQ786399:PRB786401 QAM786399:QAX786401 QKI786399:QKT786401 QUE786399:QUP786401 REA786399:REL786401 RNW786399:ROH786401 RXS786399:RYD786401 SHO786399:SHZ786401 SRK786399:SRV786401 TBG786399:TBR786401 TLC786399:TLN786401 TUY786399:TVJ786401 UEU786399:UFF786401 UOQ786399:UPB786401 UYM786399:UYX786401 VII786399:VIT786401 VSE786399:VSP786401 WCA786399:WCL786401 WLW786399:WMH786401 WVS786399:WWD786401 JG851935:JR851937 TC851935:TN851937 ACY851935:ADJ851937 AMU851935:ANF851937 AWQ851935:AXB851937 BGM851935:BGX851937 BQI851935:BQT851937 CAE851935:CAP851937 CKA851935:CKL851937 CTW851935:CUH851937 DDS851935:DED851937 DNO851935:DNZ851937 DXK851935:DXV851937 EHG851935:EHR851937 ERC851935:ERN851937 FAY851935:FBJ851937 FKU851935:FLF851937 FUQ851935:FVB851937 GEM851935:GEX851937 GOI851935:GOT851937 GYE851935:GYP851937 HIA851935:HIL851937 HRW851935:HSH851937 IBS851935:ICD851937 ILO851935:ILZ851937 IVK851935:IVV851937 JFG851935:JFR851937 JPC851935:JPN851937 JYY851935:JZJ851937 KIU851935:KJF851937 KSQ851935:KTB851937 LCM851935:LCX851937 LMI851935:LMT851937 LWE851935:LWP851937 MGA851935:MGL851937 MPW851935:MQH851937 MZS851935:NAD851937 NJO851935:NJZ851937 NTK851935:NTV851937 ODG851935:ODR851937 ONC851935:ONN851937 OWY851935:OXJ851937 PGU851935:PHF851937 PQQ851935:PRB851937 QAM851935:QAX851937 QKI851935:QKT851937 QUE851935:QUP851937 REA851935:REL851937 RNW851935:ROH851937 RXS851935:RYD851937 SHO851935:SHZ851937 SRK851935:SRV851937 TBG851935:TBR851937 TLC851935:TLN851937 TUY851935:TVJ851937 UEU851935:UFF851937 UOQ851935:UPB851937 UYM851935:UYX851937 VII851935:VIT851937 VSE851935:VSP851937 WCA851935:WCL851937 WLW851935:WMH851937 WVS851935:WWD851937 JG917471:JR917473 TC917471:TN917473 ACY917471:ADJ917473 AMU917471:ANF917473 AWQ917471:AXB917473 BGM917471:BGX917473 BQI917471:BQT917473 CAE917471:CAP917473 CKA917471:CKL917473 CTW917471:CUH917473 DDS917471:DED917473 DNO917471:DNZ917473 DXK917471:DXV917473 EHG917471:EHR917473 ERC917471:ERN917473 FAY917471:FBJ917473 FKU917471:FLF917473 FUQ917471:FVB917473 GEM917471:GEX917473 GOI917471:GOT917473 GYE917471:GYP917473 HIA917471:HIL917473 HRW917471:HSH917473 IBS917471:ICD917473 ILO917471:ILZ917473 IVK917471:IVV917473 JFG917471:JFR917473 JPC917471:JPN917473 JYY917471:JZJ917473 KIU917471:KJF917473 KSQ917471:KTB917473 LCM917471:LCX917473 LMI917471:LMT917473 LWE917471:LWP917473 MGA917471:MGL917473 MPW917471:MQH917473 MZS917471:NAD917473 NJO917471:NJZ917473 NTK917471:NTV917473 ODG917471:ODR917473 ONC917471:ONN917473 OWY917471:OXJ917473 PGU917471:PHF917473 PQQ917471:PRB917473 QAM917471:QAX917473 QKI917471:QKT917473 QUE917471:QUP917473 REA917471:REL917473 RNW917471:ROH917473 RXS917471:RYD917473 SHO917471:SHZ917473 SRK917471:SRV917473 TBG917471:TBR917473 TLC917471:TLN917473 TUY917471:TVJ917473 UEU917471:UFF917473 UOQ917471:UPB917473 UYM917471:UYX917473 VII917471:VIT917473 VSE917471:VSP917473 WCA917471:WCL917473 WLW917471:WMH917473 WVS917471:WWD917473 JG983007:JR983009 TC983007:TN983009 ACY983007:ADJ983009 AMU983007:ANF983009 AWQ983007:AXB983009 BGM983007:BGX983009 BQI983007:BQT983009 CAE983007:CAP983009 CKA983007:CKL983009 CTW983007:CUH983009 DDS983007:DED983009 DNO983007:DNZ983009 DXK983007:DXV983009 EHG983007:EHR983009 ERC983007:ERN983009 FAY983007:FBJ983009 FKU983007:FLF983009 FUQ983007:FVB983009 GEM983007:GEX983009 GOI983007:GOT983009 GYE983007:GYP983009 HIA983007:HIL983009 HRW983007:HSH983009 IBS983007:ICD983009 ILO983007:ILZ983009 IVK983007:IVV983009 JFG983007:JFR983009 JPC983007:JPN983009 JYY983007:JZJ983009 KIU983007:KJF983009 KSQ983007:KTB983009 LCM983007:LCX983009 LMI983007:LMT983009 LWE983007:LWP983009 MGA983007:MGL983009 MPW983007:MQH983009 MZS983007:NAD983009 NJO983007:NJZ983009 NTK983007:NTV983009 ODG983007:ODR983009 ONC983007:ONN983009 OWY983007:OXJ983009 PGU983007:PHF983009 PQQ983007:PRB983009 QAM983007:QAX983009 QKI983007:QKT983009 QUE983007:QUP983009 REA983007:REL983009 RNW983007:ROH983009 RXS983007:RYD983009 SHO983007:SHZ983009 SRK983007:SRV983009 TBG983007:TBR983009 TLC983007:TLN983009 TUY983007:TVJ983009 UEU983007:UFF983009 UOQ983007:UPB983009 UYM983007:UYX983009 VII983007:VIT983009 VSE983007:VSP983009 WCA983007:WCL983009 WLW983007:WMH983009 Z262106:AJ262108 Z196570:AJ196572 Z131034:AJ131036 Z65498:AJ65500 Z983007:AJ983009 Z917471:AJ917473 Z851935:AJ851937 Z786399:AJ786401 Z720863:AJ720865 Z655327:AJ655329 Z589791:AJ589793 Z524255:AJ524257 Z458719:AJ458721 Z393183:AJ393185 Z327647:AJ327649 Z262111:AJ262113 Z196575:AJ196577 Z131039:AJ131041 Z65503:AJ65505 Z983002:AJ983004 Z917466:AJ917468 Z851930:AJ851932 Z786394:AJ786396 Z720858:AJ720860 Z655322:AJ655324 Z589786:AJ589788 Z524250:AJ524252 Z458714:AJ458716 Z393178:AJ393180 Z327642:AJ32764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パッケージ実績明細情報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t_pk_jisseki_m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87" t="s">
        <v>525</v>
      </c>
      <c r="C9" s="188"/>
      <c r="D9" s="188"/>
      <c r="E9" s="188"/>
      <c r="F9" s="188"/>
      <c r="G9" s="188"/>
      <c r="H9" s="188"/>
      <c r="I9" s="190" t="s">
        <v>526</v>
      </c>
      <c r="J9" s="194"/>
      <c r="K9" s="194"/>
      <c r="L9" s="194"/>
      <c r="M9" s="194"/>
      <c r="N9" s="194"/>
      <c r="O9" s="194"/>
      <c r="P9" s="194"/>
      <c r="Q9" s="194"/>
      <c r="R9" s="187" t="s">
        <v>554</v>
      </c>
      <c r="S9" s="188"/>
      <c r="T9" s="188"/>
      <c r="U9" s="188"/>
      <c r="V9" s="188"/>
      <c r="W9" s="188"/>
      <c r="X9" s="188"/>
      <c r="Y9" s="532" t="s">
        <v>210</v>
      </c>
      <c r="Z9" s="533"/>
      <c r="AA9" s="534" t="s">
        <v>211</v>
      </c>
      <c r="AB9" s="535"/>
      <c r="AC9" s="536"/>
      <c r="AD9" s="195">
        <v>15</v>
      </c>
      <c r="AE9" s="119"/>
      <c r="AF9" s="119">
        <v>2</v>
      </c>
      <c r="AG9" s="119" t="s">
        <v>207</v>
      </c>
      <c r="AH9" s="119"/>
      <c r="AI9" s="119">
        <v>2</v>
      </c>
      <c r="AJ9" s="119"/>
      <c r="AK9" s="119"/>
      <c r="AL9" s="119"/>
      <c r="AM9" s="119"/>
      <c r="AN9" s="119"/>
      <c r="AO9" s="119"/>
      <c r="AP9" s="119"/>
      <c r="AQ9" s="119"/>
      <c r="AR9" s="119"/>
      <c r="AS9" s="187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2"/>
    </row>
    <row r="10" spans="1:56" s="1" customFormat="1">
      <c r="A10" s="189">
        <f>IF(B10="","",COUNTA($B$8:B10))</f>
        <v>3</v>
      </c>
      <c r="B10" s="121" t="s">
        <v>314</v>
      </c>
      <c r="C10" s="122"/>
      <c r="D10" s="122"/>
      <c r="E10" s="122"/>
      <c r="F10" s="122"/>
      <c r="G10" s="122"/>
      <c r="H10" s="123"/>
      <c r="I10" s="164" t="s">
        <v>315</v>
      </c>
      <c r="J10" s="125"/>
      <c r="K10" s="125"/>
      <c r="L10" s="125"/>
      <c r="M10" s="125"/>
      <c r="N10" s="125"/>
      <c r="O10" s="125"/>
      <c r="P10" s="125"/>
      <c r="Q10" s="163"/>
      <c r="R10" s="121" t="s">
        <v>314</v>
      </c>
      <c r="S10" s="125"/>
      <c r="T10" s="125"/>
      <c r="U10" s="125"/>
      <c r="V10" s="125"/>
      <c r="W10" s="125"/>
      <c r="X10" s="123"/>
      <c r="Y10" s="532" t="s">
        <v>205</v>
      </c>
      <c r="Z10" s="533"/>
      <c r="AA10" s="534" t="s">
        <v>206</v>
      </c>
      <c r="AB10" s="535"/>
      <c r="AC10" s="536"/>
      <c r="AD10" s="118"/>
      <c r="AE10" s="119"/>
      <c r="AF10" s="119">
        <v>3</v>
      </c>
      <c r="AG10" s="119" t="s">
        <v>207</v>
      </c>
      <c r="AH10" s="127"/>
      <c r="AI10" s="127" t="s">
        <v>317</v>
      </c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87" t="s">
        <v>514</v>
      </c>
      <c r="C11" s="188"/>
      <c r="D11" s="188"/>
      <c r="E11" s="188"/>
      <c r="F11" s="188"/>
      <c r="G11" s="188"/>
      <c r="H11" s="188"/>
      <c r="I11" s="190" t="s">
        <v>515</v>
      </c>
      <c r="J11" s="125"/>
      <c r="K11" s="125"/>
      <c r="L11" s="125"/>
      <c r="M11" s="125"/>
      <c r="N11" s="125"/>
      <c r="O11" s="125"/>
      <c r="P11" s="125"/>
      <c r="Q11" s="163"/>
      <c r="R11" s="187" t="s">
        <v>514</v>
      </c>
      <c r="S11" s="125"/>
      <c r="T11" s="125"/>
      <c r="U11" s="125"/>
      <c r="V11" s="125"/>
      <c r="W11" s="125"/>
      <c r="X11" s="123"/>
      <c r="Y11" s="532" t="s">
        <v>243</v>
      </c>
      <c r="Z11" s="533"/>
      <c r="AA11" s="534" t="s">
        <v>244</v>
      </c>
      <c r="AB11" s="535"/>
      <c r="AC11" s="536"/>
      <c r="AD11" s="118">
        <v>1</v>
      </c>
      <c r="AE11" s="119"/>
      <c r="AF11" s="119"/>
      <c r="AG11" s="119"/>
      <c r="AH11" s="127">
        <v>0</v>
      </c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 t="s">
        <v>527</v>
      </c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</row>
    <row r="12" spans="1:56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90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1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90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87" t="s">
        <v>265</v>
      </c>
      <c r="C14" s="188"/>
      <c r="D14" s="188"/>
      <c r="E14" s="188"/>
      <c r="F14" s="188"/>
      <c r="G14" s="188"/>
      <c r="H14" s="188"/>
      <c r="I14" s="190" t="s">
        <v>266</v>
      </c>
      <c r="J14" s="194"/>
      <c r="K14" s="194"/>
      <c r="L14" s="194"/>
      <c r="M14" s="194"/>
      <c r="N14" s="194"/>
      <c r="O14" s="194"/>
      <c r="P14" s="194"/>
      <c r="Q14" s="194"/>
      <c r="R14" s="187" t="s">
        <v>265</v>
      </c>
      <c r="S14" s="188"/>
      <c r="T14" s="188"/>
      <c r="U14" s="188"/>
      <c r="V14" s="188"/>
      <c r="W14" s="188"/>
      <c r="X14" s="188"/>
      <c r="Y14" s="532" t="s">
        <v>210</v>
      </c>
      <c r="Z14" s="533"/>
      <c r="AA14" s="534" t="s">
        <v>211</v>
      </c>
      <c r="AB14" s="535"/>
      <c r="AC14" s="536"/>
      <c r="AD14" s="195">
        <v>5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87" t="s">
        <v>251</v>
      </c>
      <c r="C15" s="188"/>
      <c r="D15" s="188"/>
      <c r="E15" s="188"/>
      <c r="F15" s="188"/>
      <c r="G15" s="188"/>
      <c r="H15" s="188"/>
      <c r="I15" s="190" t="s">
        <v>252</v>
      </c>
      <c r="J15" s="194"/>
      <c r="K15" s="194"/>
      <c r="L15" s="194"/>
      <c r="M15" s="194"/>
      <c r="N15" s="194"/>
      <c r="O15" s="194"/>
      <c r="P15" s="194"/>
      <c r="Q15" s="194"/>
      <c r="R15" s="187" t="s">
        <v>251</v>
      </c>
      <c r="S15" s="188"/>
      <c r="T15" s="188"/>
      <c r="U15" s="188"/>
      <c r="V15" s="188"/>
      <c r="W15" s="188"/>
      <c r="X15" s="188"/>
      <c r="Y15" s="532" t="s">
        <v>210</v>
      </c>
      <c r="Z15" s="533"/>
      <c r="AA15" s="534" t="s">
        <v>211</v>
      </c>
      <c r="AB15" s="535"/>
      <c r="AC15" s="536"/>
      <c r="AD15" s="195">
        <v>20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87" t="s">
        <v>253</v>
      </c>
      <c r="C16" s="188"/>
      <c r="D16" s="188"/>
      <c r="E16" s="188"/>
      <c r="F16" s="188"/>
      <c r="G16" s="188"/>
      <c r="H16" s="188"/>
      <c r="I16" s="190" t="s">
        <v>254</v>
      </c>
      <c r="J16" s="194"/>
      <c r="K16" s="194"/>
      <c r="L16" s="194"/>
      <c r="M16" s="194"/>
      <c r="N16" s="194"/>
      <c r="O16" s="194"/>
      <c r="P16" s="194"/>
      <c r="Q16" s="194"/>
      <c r="R16" s="187" t="s">
        <v>253</v>
      </c>
      <c r="S16" s="188"/>
      <c r="T16" s="188"/>
      <c r="U16" s="188"/>
      <c r="V16" s="188"/>
      <c r="W16" s="188"/>
      <c r="X16" s="188"/>
      <c r="Y16" s="532" t="s">
        <v>210</v>
      </c>
      <c r="Z16" s="533"/>
      <c r="AA16" s="534" t="s">
        <v>211</v>
      </c>
      <c r="AB16" s="535"/>
      <c r="AC16" s="536"/>
      <c r="AD16" s="195">
        <v>30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89">
        <f>IF(B17="","",COUNTA($B$8:B17))</f>
        <v>10</v>
      </c>
      <c r="B17" s="187" t="s">
        <v>534</v>
      </c>
      <c r="C17" s="188"/>
      <c r="D17" s="188"/>
      <c r="E17" s="188"/>
      <c r="F17" s="188"/>
      <c r="G17" s="188"/>
      <c r="H17" s="188"/>
      <c r="I17" s="190" t="s">
        <v>535</v>
      </c>
      <c r="J17" s="194"/>
      <c r="K17" s="194"/>
      <c r="L17" s="194"/>
      <c r="M17" s="194"/>
      <c r="N17" s="194"/>
      <c r="O17" s="194"/>
      <c r="P17" s="194"/>
      <c r="Q17" s="194"/>
      <c r="R17" s="187" t="s">
        <v>534</v>
      </c>
      <c r="S17" s="188"/>
      <c r="T17" s="188"/>
      <c r="U17" s="188"/>
      <c r="V17" s="188"/>
      <c r="W17" s="188"/>
      <c r="X17" s="188"/>
      <c r="Y17" s="532" t="s">
        <v>210</v>
      </c>
      <c r="Z17" s="533"/>
      <c r="AA17" s="534" t="s">
        <v>211</v>
      </c>
      <c r="AB17" s="535"/>
      <c r="AC17" s="536"/>
      <c r="AD17" s="195">
        <v>30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21" t="s">
        <v>531</v>
      </c>
      <c r="C18" s="122"/>
      <c r="D18" s="122"/>
      <c r="E18" s="122"/>
      <c r="F18" s="122"/>
      <c r="G18" s="122"/>
      <c r="H18" s="123"/>
      <c r="I18" s="190" t="s">
        <v>532</v>
      </c>
      <c r="J18" s="125"/>
      <c r="K18" s="125"/>
      <c r="L18" s="125"/>
      <c r="M18" s="125"/>
      <c r="N18" s="125"/>
      <c r="O18" s="125"/>
      <c r="P18" s="125"/>
      <c r="Q18" s="163"/>
      <c r="R18" s="121" t="s">
        <v>533</v>
      </c>
      <c r="S18" s="125"/>
      <c r="T18" s="125"/>
      <c r="U18" s="125"/>
      <c r="V18" s="125"/>
      <c r="W18" s="125"/>
      <c r="X18" s="123"/>
      <c r="Y18" s="532" t="s">
        <v>205</v>
      </c>
      <c r="Z18" s="533"/>
      <c r="AA18" s="534" t="s">
        <v>206</v>
      </c>
      <c r="AB18" s="535"/>
      <c r="AC18" s="536"/>
      <c r="AD18" s="118"/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>
        <f>IF(B19="","",COUNTA($B$8:B19))</f>
        <v>12</v>
      </c>
      <c r="B19" s="187" t="s">
        <v>555</v>
      </c>
      <c r="C19" s="188"/>
      <c r="D19" s="188"/>
      <c r="E19" s="188"/>
      <c r="F19" s="188"/>
      <c r="G19" s="188"/>
      <c r="H19" s="188"/>
      <c r="I19" s="190" t="s">
        <v>556</v>
      </c>
      <c r="J19" s="194"/>
      <c r="K19" s="194"/>
      <c r="L19" s="194"/>
      <c r="M19" s="194"/>
      <c r="N19" s="194"/>
      <c r="O19" s="194"/>
      <c r="P19" s="194"/>
      <c r="Q19" s="194"/>
      <c r="R19" s="187" t="s">
        <v>555</v>
      </c>
      <c r="S19" s="188"/>
      <c r="T19" s="188"/>
      <c r="U19" s="188"/>
      <c r="V19" s="188"/>
      <c r="W19" s="188"/>
      <c r="X19" s="188"/>
      <c r="Y19" s="532" t="s">
        <v>243</v>
      </c>
      <c r="Z19" s="533"/>
      <c r="AA19" s="534" t="s">
        <v>244</v>
      </c>
      <c r="AB19" s="535"/>
      <c r="AC19" s="536"/>
      <c r="AD19" s="195">
        <v>5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519</v>
      </c>
      <c r="C20" s="188"/>
      <c r="D20" s="188"/>
      <c r="E20" s="188"/>
      <c r="F20" s="188"/>
      <c r="G20" s="188"/>
      <c r="H20" s="188"/>
      <c r="I20" s="190" t="s">
        <v>520</v>
      </c>
      <c r="J20" s="194"/>
      <c r="K20" s="194"/>
      <c r="L20" s="194"/>
      <c r="M20" s="194"/>
      <c r="N20" s="194"/>
      <c r="O20" s="194"/>
      <c r="P20" s="194"/>
      <c r="Q20" s="194"/>
      <c r="R20" s="187" t="s">
        <v>519</v>
      </c>
      <c r="S20" s="188"/>
      <c r="T20" s="188"/>
      <c r="U20" s="188"/>
      <c r="V20" s="188"/>
      <c r="W20" s="188"/>
      <c r="X20" s="188"/>
      <c r="Y20" s="532" t="s">
        <v>243</v>
      </c>
      <c r="Z20" s="533"/>
      <c r="AA20" s="534" t="s">
        <v>244</v>
      </c>
      <c r="AB20" s="535"/>
      <c r="AC20" s="536"/>
      <c r="AD20" s="195">
        <v>5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557</v>
      </c>
      <c r="C21" s="188"/>
      <c r="D21" s="188"/>
      <c r="E21" s="188"/>
      <c r="F21" s="188"/>
      <c r="G21" s="188"/>
      <c r="H21" s="188"/>
      <c r="I21" s="190" t="s">
        <v>558</v>
      </c>
      <c r="J21" s="194"/>
      <c r="K21" s="194"/>
      <c r="L21" s="194"/>
      <c r="M21" s="194"/>
      <c r="N21" s="194"/>
      <c r="O21" s="194"/>
      <c r="P21" s="194"/>
      <c r="Q21" s="194"/>
      <c r="R21" s="187" t="s">
        <v>557</v>
      </c>
      <c r="S21" s="188"/>
      <c r="T21" s="188"/>
      <c r="U21" s="188"/>
      <c r="V21" s="188"/>
      <c r="W21" s="188"/>
      <c r="X21" s="188"/>
      <c r="Y21" s="532" t="s">
        <v>243</v>
      </c>
      <c r="Z21" s="533"/>
      <c r="AA21" s="534" t="s">
        <v>244</v>
      </c>
      <c r="AB21" s="535"/>
      <c r="AC21" s="536"/>
      <c r="AD21" s="195">
        <v>5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537</v>
      </c>
      <c r="C22" s="188"/>
      <c r="D22" s="188"/>
      <c r="E22" s="188"/>
      <c r="F22" s="188"/>
      <c r="G22" s="188"/>
      <c r="H22" s="188"/>
      <c r="I22" s="190" t="s">
        <v>538</v>
      </c>
      <c r="J22" s="194"/>
      <c r="K22" s="194"/>
      <c r="L22" s="194"/>
      <c r="M22" s="194"/>
      <c r="N22" s="194"/>
      <c r="O22" s="194"/>
      <c r="P22" s="194"/>
      <c r="Q22" s="194"/>
      <c r="R22" s="187" t="s">
        <v>537</v>
      </c>
      <c r="S22" s="188"/>
      <c r="T22" s="188"/>
      <c r="U22" s="188"/>
      <c r="V22" s="188"/>
      <c r="W22" s="188"/>
      <c r="X22" s="188"/>
      <c r="Y22" s="532" t="s">
        <v>243</v>
      </c>
      <c r="Z22" s="533"/>
      <c r="AA22" s="534" t="s">
        <v>244</v>
      </c>
      <c r="AB22" s="535"/>
      <c r="AC22" s="536"/>
      <c r="AD22" s="195">
        <v>5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21" t="s">
        <v>219</v>
      </c>
      <c r="C23" s="122"/>
      <c r="D23" s="122"/>
      <c r="E23" s="122"/>
      <c r="F23" s="122"/>
      <c r="G23" s="122"/>
      <c r="H23" s="123"/>
      <c r="I23" s="190" t="s">
        <v>220</v>
      </c>
      <c r="J23" s="125"/>
      <c r="K23" s="125"/>
      <c r="L23" s="125"/>
      <c r="M23" s="125"/>
      <c r="N23" s="125"/>
      <c r="O23" s="125"/>
      <c r="P23" s="125"/>
      <c r="Q23" s="163"/>
      <c r="R23" s="121" t="s">
        <v>219</v>
      </c>
      <c r="S23" s="125"/>
      <c r="T23" s="125"/>
      <c r="U23" s="125"/>
      <c r="V23" s="125"/>
      <c r="W23" s="125"/>
      <c r="X23" s="123"/>
      <c r="Y23" s="532" t="s">
        <v>210</v>
      </c>
      <c r="Z23" s="533"/>
      <c r="AA23" s="534" t="s">
        <v>211</v>
      </c>
      <c r="AB23" s="535"/>
      <c r="AC23" s="536"/>
      <c r="AD23" s="118">
        <v>4</v>
      </c>
      <c r="AE23" s="119"/>
      <c r="AF23" s="119"/>
      <c r="AG23" s="119"/>
      <c r="AH23" s="127"/>
      <c r="AI23" s="127"/>
      <c r="AJ23" s="127"/>
      <c r="AK23" s="127"/>
      <c r="AL23" s="127"/>
      <c r="AM23" s="127"/>
      <c r="AN23" s="127"/>
      <c r="AO23" s="119"/>
      <c r="AP23" s="119"/>
      <c r="AQ23" s="119"/>
      <c r="AR23" s="119"/>
      <c r="AS23" s="124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9"/>
    </row>
    <row r="24" spans="1:56" s="1" customFormat="1">
      <c r="A24" s="189">
        <f>IF(B24="","",COUNTA($B$8:B24))</f>
        <v>17</v>
      </c>
      <c r="B24" s="121" t="s">
        <v>221</v>
      </c>
      <c r="C24" s="122"/>
      <c r="D24" s="122"/>
      <c r="E24" s="122"/>
      <c r="F24" s="122"/>
      <c r="G24" s="122"/>
      <c r="H24" s="123"/>
      <c r="I24" s="190" t="s">
        <v>222</v>
      </c>
      <c r="J24" s="125"/>
      <c r="K24" s="125"/>
      <c r="L24" s="125"/>
      <c r="M24" s="125"/>
      <c r="N24" s="125"/>
      <c r="O24" s="125"/>
      <c r="P24" s="125"/>
      <c r="Q24" s="163"/>
      <c r="R24" s="121" t="s">
        <v>221</v>
      </c>
      <c r="S24" s="125"/>
      <c r="T24" s="125"/>
      <c r="U24" s="125"/>
      <c r="V24" s="125"/>
      <c r="W24" s="125"/>
      <c r="X24" s="123"/>
      <c r="Y24" s="532" t="s">
        <v>210</v>
      </c>
      <c r="Z24" s="533"/>
      <c r="AA24" s="534" t="s">
        <v>211</v>
      </c>
      <c r="AB24" s="535"/>
      <c r="AC24" s="536"/>
      <c r="AD24" s="118">
        <v>4</v>
      </c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6" s="1" customFormat="1">
      <c r="A25" s="120">
        <f>IF(B25="","",COUNTA($B$8:B25))</f>
        <v>18</v>
      </c>
      <c r="B25" s="121" t="s">
        <v>223</v>
      </c>
      <c r="C25" s="122"/>
      <c r="D25" s="122"/>
      <c r="E25" s="122"/>
      <c r="F25" s="122"/>
      <c r="G25" s="122"/>
      <c r="H25" s="123"/>
      <c r="I25" s="124" t="s">
        <v>224</v>
      </c>
      <c r="J25" s="125"/>
      <c r="K25" s="125"/>
      <c r="L25" s="125"/>
      <c r="M25" s="125"/>
      <c r="N25" s="125"/>
      <c r="O25" s="125"/>
      <c r="P25" s="125"/>
      <c r="Q25" s="163"/>
      <c r="R25" s="121" t="s">
        <v>223</v>
      </c>
      <c r="S25" s="125"/>
      <c r="T25" s="125"/>
      <c r="U25" s="125"/>
      <c r="V25" s="125"/>
      <c r="W25" s="125"/>
      <c r="X25" s="123"/>
      <c r="Y25" s="532" t="s">
        <v>210</v>
      </c>
      <c r="Z25" s="533"/>
      <c r="AA25" s="534" t="s">
        <v>211</v>
      </c>
      <c r="AB25" s="535"/>
      <c r="AC25" s="536"/>
      <c r="AD25" s="118">
        <v>10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20">
        <f>IF(B26="","",COUNTA($B$8:B26))</f>
        <v>19</v>
      </c>
      <c r="B26" s="121" t="s">
        <v>225</v>
      </c>
      <c r="C26" s="122"/>
      <c r="D26" s="122"/>
      <c r="E26" s="122"/>
      <c r="F26" s="122"/>
      <c r="G26" s="122"/>
      <c r="H26" s="123"/>
      <c r="I26" s="124" t="s">
        <v>226</v>
      </c>
      <c r="J26" s="125"/>
      <c r="K26" s="125"/>
      <c r="L26" s="125"/>
      <c r="M26" s="125"/>
      <c r="N26" s="125"/>
      <c r="O26" s="125"/>
      <c r="P26" s="125"/>
      <c r="Q26" s="163"/>
      <c r="R26" s="121" t="s">
        <v>225</v>
      </c>
      <c r="S26" s="125"/>
      <c r="T26" s="125"/>
      <c r="U26" s="125"/>
      <c r="V26" s="125"/>
      <c r="W26" s="125"/>
      <c r="X26" s="123"/>
      <c r="Y26" s="532" t="s">
        <v>210</v>
      </c>
      <c r="Z26" s="533"/>
      <c r="AA26" s="534" t="s">
        <v>211</v>
      </c>
      <c r="AB26" s="535"/>
      <c r="AC26" s="536"/>
      <c r="AD26" s="118">
        <v>10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20">
        <f>IF(B27="","",COUNTA($B$8:B27))</f>
        <v>20</v>
      </c>
      <c r="B27" s="121" t="s">
        <v>227</v>
      </c>
      <c r="C27" s="122"/>
      <c r="D27" s="122"/>
      <c r="E27" s="122"/>
      <c r="F27" s="122"/>
      <c r="G27" s="122"/>
      <c r="H27" s="123"/>
      <c r="I27" s="124" t="s">
        <v>228</v>
      </c>
      <c r="J27" s="125"/>
      <c r="K27" s="125"/>
      <c r="L27" s="125"/>
      <c r="M27" s="125"/>
      <c r="N27" s="125"/>
      <c r="O27" s="125"/>
      <c r="P27" s="125"/>
      <c r="Q27" s="163"/>
      <c r="R27" s="121" t="s">
        <v>227</v>
      </c>
      <c r="S27" s="125"/>
      <c r="T27" s="125"/>
      <c r="U27" s="125"/>
      <c r="V27" s="125"/>
      <c r="W27" s="125"/>
      <c r="X27" s="123"/>
      <c r="Y27" s="532" t="s">
        <v>205</v>
      </c>
      <c r="Z27" s="533"/>
      <c r="AA27" s="534" t="s">
        <v>229</v>
      </c>
      <c r="AB27" s="535"/>
      <c r="AC27" s="536"/>
      <c r="AD27" s="193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20">
        <f>IF(B28="","",COUNTA($B$8:B28))</f>
        <v>21</v>
      </c>
      <c r="B28" s="121" t="s">
        <v>230</v>
      </c>
      <c r="C28" s="122"/>
      <c r="D28" s="122"/>
      <c r="E28" s="122"/>
      <c r="F28" s="122"/>
      <c r="G28" s="122"/>
      <c r="H28" s="123"/>
      <c r="I28" s="124" t="s">
        <v>231</v>
      </c>
      <c r="J28" s="125"/>
      <c r="K28" s="125"/>
      <c r="L28" s="125"/>
      <c r="M28" s="125"/>
      <c r="N28" s="125"/>
      <c r="O28" s="125"/>
      <c r="P28" s="125"/>
      <c r="Q28" s="163"/>
      <c r="R28" s="121" t="s">
        <v>230</v>
      </c>
      <c r="S28" s="125"/>
      <c r="T28" s="125"/>
      <c r="U28" s="125"/>
      <c r="V28" s="125"/>
      <c r="W28" s="125"/>
      <c r="X28" s="123"/>
      <c r="Y28" s="532" t="s">
        <v>210</v>
      </c>
      <c r="Z28" s="533"/>
      <c r="AA28" s="534" t="s">
        <v>211</v>
      </c>
      <c r="AB28" s="535"/>
      <c r="AC28" s="536"/>
      <c r="AD28" s="118">
        <v>10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 s="1" customFormat="1">
      <c r="A29" s="120">
        <f>IF(B29="","",COUNTA($B$8:B29))</f>
        <v>22</v>
      </c>
      <c r="B29" s="121" t="s">
        <v>232</v>
      </c>
      <c r="C29" s="122"/>
      <c r="D29" s="122"/>
      <c r="E29" s="122"/>
      <c r="F29" s="122"/>
      <c r="G29" s="122"/>
      <c r="H29" s="123"/>
      <c r="I29" s="124" t="s">
        <v>233</v>
      </c>
      <c r="J29" s="125"/>
      <c r="K29" s="125"/>
      <c r="L29" s="125"/>
      <c r="M29" s="125"/>
      <c r="N29" s="125"/>
      <c r="O29" s="125"/>
      <c r="P29" s="125"/>
      <c r="Q29" s="163"/>
      <c r="R29" s="121" t="s">
        <v>232</v>
      </c>
      <c r="S29" s="125"/>
      <c r="T29" s="125"/>
      <c r="U29" s="125"/>
      <c r="V29" s="125"/>
      <c r="W29" s="125"/>
      <c r="X29" s="123"/>
      <c r="Y29" s="532" t="s">
        <v>210</v>
      </c>
      <c r="Z29" s="533"/>
      <c r="AA29" s="534" t="s">
        <v>211</v>
      </c>
      <c r="AB29" s="535"/>
      <c r="AC29" s="536"/>
      <c r="AD29" s="193">
        <v>10</v>
      </c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87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2"/>
    </row>
    <row r="30" spans="1:56" s="1" customFormat="1">
      <c r="A30" s="120">
        <f>IF(B30="","",COUNTA($B$8:B30))</f>
        <v>23</v>
      </c>
      <c r="B30" s="121" t="s">
        <v>234</v>
      </c>
      <c r="C30" s="122"/>
      <c r="D30" s="122"/>
      <c r="E30" s="122"/>
      <c r="F30" s="122"/>
      <c r="G30" s="122"/>
      <c r="H30" s="123"/>
      <c r="I30" s="124" t="s">
        <v>235</v>
      </c>
      <c r="J30" s="125"/>
      <c r="K30" s="125"/>
      <c r="L30" s="125"/>
      <c r="M30" s="125"/>
      <c r="N30" s="125"/>
      <c r="O30" s="125"/>
      <c r="P30" s="125"/>
      <c r="Q30" s="163"/>
      <c r="R30" s="164" t="s">
        <v>234</v>
      </c>
      <c r="S30" s="125"/>
      <c r="T30" s="125"/>
      <c r="U30" s="125"/>
      <c r="V30" s="125"/>
      <c r="W30" s="125"/>
      <c r="X30" s="123"/>
      <c r="Y30" s="532" t="s">
        <v>205</v>
      </c>
      <c r="Z30" s="533"/>
      <c r="AA30" s="534" t="s">
        <v>229</v>
      </c>
      <c r="AB30" s="535"/>
      <c r="AC30" s="536"/>
      <c r="AD30" s="193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6" s="1" customFormat="1">
      <c r="A31" s="189" t="str">
        <f>IF(B31="","",COUNTA($B$8:B31))</f>
        <v/>
      </c>
      <c r="B31" s="121"/>
      <c r="C31" s="122"/>
      <c r="D31" s="122"/>
      <c r="E31" s="122"/>
      <c r="F31" s="122"/>
      <c r="G31" s="122"/>
      <c r="H31" s="123"/>
      <c r="I31" s="164"/>
      <c r="J31" s="125"/>
      <c r="K31" s="125"/>
      <c r="L31" s="125"/>
      <c r="M31" s="125"/>
      <c r="N31" s="125"/>
      <c r="O31" s="125"/>
      <c r="P31" s="125"/>
      <c r="Q31" s="163"/>
      <c r="R31" s="121"/>
      <c r="S31" s="125"/>
      <c r="T31" s="125"/>
      <c r="U31" s="125"/>
      <c r="V31" s="125"/>
      <c r="W31" s="125"/>
      <c r="X31" s="123"/>
      <c r="Y31" s="532"/>
      <c r="Z31" s="533"/>
      <c r="AA31" s="534"/>
      <c r="AB31" s="535"/>
      <c r="AC31" s="536"/>
      <c r="AD31" s="118"/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6" s="1" customFormat="1">
      <c r="A32" s="189" t="str">
        <f>IF(B32="","",COUNTA($B$8:B32))</f>
        <v/>
      </c>
      <c r="B32" s="121"/>
      <c r="C32" s="188"/>
      <c r="D32" s="188"/>
      <c r="E32" s="188"/>
      <c r="F32" s="188"/>
      <c r="G32" s="188"/>
      <c r="H32" s="188"/>
      <c r="I32" s="164"/>
      <c r="J32" s="194"/>
      <c r="K32" s="194"/>
      <c r="L32" s="194"/>
      <c r="M32" s="194"/>
      <c r="N32" s="194"/>
      <c r="O32" s="194"/>
      <c r="P32" s="194"/>
      <c r="Q32" s="194"/>
      <c r="R32" s="121"/>
      <c r="S32" s="188"/>
      <c r="T32" s="188"/>
      <c r="U32" s="188"/>
      <c r="V32" s="188"/>
      <c r="W32" s="188"/>
      <c r="X32" s="188"/>
      <c r="Y32" s="532"/>
      <c r="Z32" s="566"/>
      <c r="AA32" s="534"/>
      <c r="AB32" s="535"/>
      <c r="AC32" s="536"/>
      <c r="AD32" s="118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24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 s="1" customFormat="1">
      <c r="A33" s="189" t="str">
        <f>IF(B33="","",COUNTA($B$8:B33))</f>
        <v/>
      </c>
      <c r="B33" s="121"/>
      <c r="C33" s="188"/>
      <c r="D33" s="188"/>
      <c r="E33" s="188"/>
      <c r="F33" s="188"/>
      <c r="G33" s="188"/>
      <c r="H33" s="188"/>
      <c r="I33" s="164"/>
      <c r="J33" s="194"/>
      <c r="K33" s="194"/>
      <c r="L33" s="194"/>
      <c r="M33" s="194"/>
      <c r="N33" s="194"/>
      <c r="O33" s="194"/>
      <c r="P33" s="194"/>
      <c r="Q33" s="194"/>
      <c r="R33" s="121"/>
      <c r="S33" s="188"/>
      <c r="T33" s="188"/>
      <c r="U33" s="188"/>
      <c r="V33" s="188"/>
      <c r="W33" s="188"/>
      <c r="X33" s="188"/>
      <c r="Y33" s="532"/>
      <c r="Z33" s="566"/>
      <c r="AA33" s="534"/>
      <c r="AB33" s="535"/>
      <c r="AC33" s="536"/>
      <c r="AD33" s="166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24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9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4:Z44"/>
    <mergeCell ref="AA44:AC44"/>
    <mergeCell ref="Y45:Z45"/>
    <mergeCell ref="AA45:AC45"/>
    <mergeCell ref="Y46:Z46"/>
    <mergeCell ref="AA46:AC46"/>
    <mergeCell ref="Y18:Z18"/>
    <mergeCell ref="AA18:AC18"/>
    <mergeCell ref="Y19:Z19"/>
    <mergeCell ref="AA19:AC19"/>
    <mergeCell ref="Y21:Z21"/>
    <mergeCell ref="AA21:AC21"/>
    <mergeCell ref="Y20:Z20"/>
    <mergeCell ref="AA20:AC20"/>
    <mergeCell ref="Y42:Z42"/>
    <mergeCell ref="AA42:AC42"/>
    <mergeCell ref="Y22:Z22"/>
    <mergeCell ref="AA22:AC22"/>
    <mergeCell ref="Y23:Z23"/>
    <mergeCell ref="AA23:AC23"/>
    <mergeCell ref="Y25:Z25"/>
    <mergeCell ref="AA25:AC25"/>
    <mergeCell ref="Y26:Z26"/>
    <mergeCell ref="AA26:AC26"/>
    <mergeCell ref="AP1:AT1"/>
    <mergeCell ref="AU1:AY1"/>
    <mergeCell ref="AP4:AT4"/>
    <mergeCell ref="AZ4:BD4"/>
    <mergeCell ref="Y9:Z9"/>
    <mergeCell ref="AA9:AC9"/>
    <mergeCell ref="Y8:Z8"/>
    <mergeCell ref="AA8:AC8"/>
    <mergeCell ref="Y43:Z43"/>
    <mergeCell ref="AA43:AC43"/>
    <mergeCell ref="AU4:AY4"/>
    <mergeCell ref="AG6:AG7"/>
    <mergeCell ref="AH6:AH7"/>
    <mergeCell ref="AI6:AR6"/>
    <mergeCell ref="AS6:BD7"/>
    <mergeCell ref="AZ1:BD1"/>
    <mergeCell ref="Y24:Z24"/>
    <mergeCell ref="AA24:AC24"/>
    <mergeCell ref="Y29:Z29"/>
    <mergeCell ref="AA29:AC29"/>
    <mergeCell ref="Y30:Z30"/>
    <mergeCell ref="AA30:AC30"/>
    <mergeCell ref="Y31:Z31"/>
    <mergeCell ref="AA31:AC31"/>
    <mergeCell ref="Y2:AO3"/>
    <mergeCell ref="AP2:AT2"/>
    <mergeCell ref="AZ2:BD2"/>
    <mergeCell ref="AP3:AT3"/>
    <mergeCell ref="AU3:AY3"/>
    <mergeCell ref="I6:Q7"/>
    <mergeCell ref="R6:X7"/>
    <mergeCell ref="Y6:Z7"/>
    <mergeCell ref="AA6:AC7"/>
    <mergeCell ref="AD6:AD7"/>
    <mergeCell ref="AE6:AE7"/>
    <mergeCell ref="AF6:AF7"/>
    <mergeCell ref="AZ3:BD3"/>
    <mergeCell ref="Y4:AO4"/>
    <mergeCell ref="A1:H4"/>
    <mergeCell ref="A6:A7"/>
    <mergeCell ref="B6:H7"/>
    <mergeCell ref="Y1:AO1"/>
    <mergeCell ref="Y17:Z17"/>
    <mergeCell ref="AA17:AC17"/>
    <mergeCell ref="Y15:Z15"/>
    <mergeCell ref="AA15:AC15"/>
    <mergeCell ref="Y16:Z16"/>
    <mergeCell ref="AA16:AC16"/>
    <mergeCell ref="Y14:Z14"/>
    <mergeCell ref="AA14:AC14"/>
    <mergeCell ref="I1:Q1"/>
    <mergeCell ref="R1:X1"/>
    <mergeCell ref="Y10:Z10"/>
    <mergeCell ref="AA10:AC10"/>
    <mergeCell ref="Y12:Z12"/>
    <mergeCell ref="AA12:AC12"/>
    <mergeCell ref="Y13:Z13"/>
    <mergeCell ref="AA13:AC13"/>
    <mergeCell ref="Y11:Z11"/>
    <mergeCell ref="AA11:AC11"/>
    <mergeCell ref="I2:Q4"/>
    <mergeCell ref="R2:X4"/>
    <mergeCell ref="Y27:Z27"/>
    <mergeCell ref="AA27:AC27"/>
    <mergeCell ref="Y28:Z28"/>
    <mergeCell ref="AA28:AC28"/>
    <mergeCell ref="Y34:Z34"/>
    <mergeCell ref="AA34:AC34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Y40:Z40"/>
    <mergeCell ref="AA40:AC40"/>
    <mergeCell ref="Y41:Z41"/>
    <mergeCell ref="AA41:AC41"/>
    <mergeCell ref="Y37:Z37"/>
    <mergeCell ref="AA37:AC37"/>
    <mergeCell ref="Y38:Z38"/>
    <mergeCell ref="AA38:AC38"/>
    <mergeCell ref="Y39:Z39"/>
    <mergeCell ref="AA39:AC39"/>
  </mergeCells>
  <phoneticPr fontId="5"/>
  <dataValidations count="3">
    <dataValidation imeMode="hiragana" allowBlank="1" showInputMessage="1" showErrorMessage="1" sqref="JG65508:JR65510 TC65508:TN65510 ACY65508:ADJ65510 AMU65508:ANF65510 AWQ65508:AXB65510 BGM65508:BGX65510 BQI65508:BQT65510 CAE65508:CAP65510 CKA65508:CKL65510 CTW65508:CUH65510 DDS65508:DED65510 DNO65508:DNZ65510 DXK65508:DXV65510 EHG65508:EHR65510 ERC65508:ERN65510 FAY65508:FBJ65510 FKU65508:FLF65510 FUQ65508:FVB65510 GEM65508:GEX65510 GOI65508:GOT65510 GYE65508:GYP65510 HIA65508:HIL65510 HRW65508:HSH65510 IBS65508:ICD65510 ILO65508:ILZ65510 IVK65508:IVV65510 JFG65508:JFR65510 JPC65508:JPN65510 JYY65508:JZJ65510 KIU65508:KJF65510 KSQ65508:KTB65510 LCM65508:LCX65510 LMI65508:LMT65510 LWE65508:LWP65510 MGA65508:MGL65510 MPW65508:MQH65510 MZS65508:NAD65510 NJO65508:NJZ65510 NTK65508:NTV65510 ODG65508:ODR65510 ONC65508:ONN65510 OWY65508:OXJ65510 PGU65508:PHF65510 PQQ65508:PRB65510 QAM65508:QAX65510 QKI65508:QKT65510 QUE65508:QUP65510 REA65508:REL65510 RNW65508:ROH65510 RXS65508:RYD65510 SHO65508:SHZ65510 SRK65508:SRV65510 TBG65508:TBR65510 TLC65508:TLN65510 TUY65508:TVJ65510 UEU65508:UFF65510 UOQ65508:UPB65510 UYM65508:UYX65510 VII65508:VIT65510 VSE65508:VSP65510 WCA65508:WCL65510 WLW65508:WMH65510 WVS65508:WWD65510 JG131044:JR131046 TC131044:TN131046 ACY131044:ADJ131046 AMU131044:ANF131046 AWQ131044:AXB131046 BGM131044:BGX131046 BQI131044:BQT131046 CAE131044:CAP131046 CKA131044:CKL131046 CTW131044:CUH131046 DDS131044:DED131046 DNO131044:DNZ131046 DXK131044:DXV131046 EHG131044:EHR131046 ERC131044:ERN131046 FAY131044:FBJ131046 FKU131044:FLF131046 FUQ131044:FVB131046 GEM131044:GEX131046 GOI131044:GOT131046 GYE131044:GYP131046 HIA131044:HIL131046 HRW131044:HSH131046 IBS131044:ICD131046 ILO131044:ILZ131046 IVK131044:IVV131046 JFG131044:JFR131046 JPC131044:JPN131046 JYY131044:JZJ131046 KIU131044:KJF131046 KSQ131044:KTB131046 LCM131044:LCX131046 LMI131044:LMT131046 LWE131044:LWP131046 MGA131044:MGL131046 MPW131044:MQH131046 MZS131044:NAD131046 NJO131044:NJZ131046 NTK131044:NTV131046 ODG131044:ODR131046 ONC131044:ONN131046 OWY131044:OXJ131046 PGU131044:PHF131046 PQQ131044:PRB131046 QAM131044:QAX131046 QKI131044:QKT131046 QUE131044:QUP131046 REA131044:REL131046 RNW131044:ROH131046 RXS131044:RYD131046 SHO131044:SHZ131046 SRK131044:SRV131046 TBG131044:TBR131046 TLC131044:TLN131046 TUY131044:TVJ131046 UEU131044:UFF131046 UOQ131044:UPB131046 UYM131044:UYX131046 VII131044:VIT131046 VSE131044:VSP131046 WCA131044:WCL131046 WLW131044:WMH131046 WVS131044:WWD131046 JG196580:JR196582 TC196580:TN196582 ACY196580:ADJ196582 AMU196580:ANF196582 AWQ196580:AXB196582 BGM196580:BGX196582 BQI196580:BQT196582 CAE196580:CAP196582 CKA196580:CKL196582 CTW196580:CUH196582 DDS196580:DED196582 DNO196580:DNZ196582 DXK196580:DXV196582 EHG196580:EHR196582 ERC196580:ERN196582 FAY196580:FBJ196582 FKU196580:FLF196582 FUQ196580:FVB196582 GEM196580:GEX196582 GOI196580:GOT196582 GYE196580:GYP196582 HIA196580:HIL196582 HRW196580:HSH196582 IBS196580:ICD196582 ILO196580:ILZ196582 IVK196580:IVV196582 JFG196580:JFR196582 JPC196580:JPN196582 JYY196580:JZJ196582 KIU196580:KJF196582 KSQ196580:KTB196582 LCM196580:LCX196582 LMI196580:LMT196582 LWE196580:LWP196582 MGA196580:MGL196582 MPW196580:MQH196582 MZS196580:NAD196582 NJO196580:NJZ196582 NTK196580:NTV196582 ODG196580:ODR196582 ONC196580:ONN196582 OWY196580:OXJ196582 PGU196580:PHF196582 PQQ196580:PRB196582 QAM196580:QAX196582 QKI196580:QKT196582 QUE196580:QUP196582 REA196580:REL196582 RNW196580:ROH196582 RXS196580:RYD196582 SHO196580:SHZ196582 SRK196580:SRV196582 TBG196580:TBR196582 TLC196580:TLN196582 TUY196580:TVJ196582 UEU196580:UFF196582 UOQ196580:UPB196582 UYM196580:UYX196582 VII196580:VIT196582 VSE196580:VSP196582 WCA196580:WCL196582 WLW196580:WMH196582 WVS196580:WWD196582 JG262116:JR262118 TC262116:TN262118 ACY262116:ADJ262118 AMU262116:ANF262118 AWQ262116:AXB262118 BGM262116:BGX262118 BQI262116:BQT262118 CAE262116:CAP262118 CKA262116:CKL262118 CTW262116:CUH262118 DDS262116:DED262118 DNO262116:DNZ262118 DXK262116:DXV262118 EHG262116:EHR262118 ERC262116:ERN262118 FAY262116:FBJ262118 FKU262116:FLF262118 FUQ262116:FVB262118 GEM262116:GEX262118 GOI262116:GOT262118 GYE262116:GYP262118 HIA262116:HIL262118 HRW262116:HSH262118 IBS262116:ICD262118 ILO262116:ILZ262118 IVK262116:IVV262118 JFG262116:JFR262118 JPC262116:JPN262118 JYY262116:JZJ262118 KIU262116:KJF262118 KSQ262116:KTB262118 LCM262116:LCX262118 LMI262116:LMT262118 LWE262116:LWP262118 MGA262116:MGL262118 MPW262116:MQH262118 MZS262116:NAD262118 NJO262116:NJZ262118 NTK262116:NTV262118 ODG262116:ODR262118 ONC262116:ONN262118 OWY262116:OXJ262118 PGU262116:PHF262118 PQQ262116:PRB262118 QAM262116:QAX262118 QKI262116:QKT262118 QUE262116:QUP262118 REA262116:REL262118 RNW262116:ROH262118 RXS262116:RYD262118 SHO262116:SHZ262118 SRK262116:SRV262118 TBG262116:TBR262118 TLC262116:TLN262118 TUY262116:TVJ262118 UEU262116:UFF262118 UOQ262116:UPB262118 UYM262116:UYX262118 VII262116:VIT262118 VSE262116:VSP262118 WCA262116:WCL262118 WLW262116:WMH262118 WVS262116:WWD262118 JG327652:JR327654 TC327652:TN327654 ACY327652:ADJ327654 AMU327652:ANF327654 AWQ327652:AXB327654 BGM327652:BGX327654 BQI327652:BQT327654 CAE327652:CAP327654 CKA327652:CKL327654 CTW327652:CUH327654 DDS327652:DED327654 DNO327652:DNZ327654 DXK327652:DXV327654 EHG327652:EHR327654 ERC327652:ERN327654 FAY327652:FBJ327654 FKU327652:FLF327654 FUQ327652:FVB327654 GEM327652:GEX327654 GOI327652:GOT327654 GYE327652:GYP327654 HIA327652:HIL327654 HRW327652:HSH327654 IBS327652:ICD327654 ILO327652:ILZ327654 IVK327652:IVV327654 JFG327652:JFR327654 JPC327652:JPN327654 JYY327652:JZJ327654 KIU327652:KJF327654 KSQ327652:KTB327654 LCM327652:LCX327654 LMI327652:LMT327654 LWE327652:LWP327654 MGA327652:MGL327654 MPW327652:MQH327654 MZS327652:NAD327654 NJO327652:NJZ327654 NTK327652:NTV327654 ODG327652:ODR327654 ONC327652:ONN327654 OWY327652:OXJ327654 PGU327652:PHF327654 PQQ327652:PRB327654 QAM327652:QAX327654 QKI327652:QKT327654 QUE327652:QUP327654 REA327652:REL327654 RNW327652:ROH327654 RXS327652:RYD327654 SHO327652:SHZ327654 SRK327652:SRV327654 TBG327652:TBR327654 TLC327652:TLN327654 TUY327652:TVJ327654 UEU327652:UFF327654 UOQ327652:UPB327654 UYM327652:UYX327654 VII327652:VIT327654 VSE327652:VSP327654 WCA327652:WCL327654 WLW327652:WMH327654 WVS327652:WWD327654 JG393188:JR393190 TC393188:TN393190 ACY393188:ADJ393190 AMU393188:ANF393190 AWQ393188:AXB393190 BGM393188:BGX393190 BQI393188:BQT393190 CAE393188:CAP393190 CKA393188:CKL393190 CTW393188:CUH393190 DDS393188:DED393190 DNO393188:DNZ393190 DXK393188:DXV393190 EHG393188:EHR393190 ERC393188:ERN393190 FAY393188:FBJ393190 FKU393188:FLF393190 FUQ393188:FVB393190 GEM393188:GEX393190 GOI393188:GOT393190 GYE393188:GYP393190 HIA393188:HIL393190 HRW393188:HSH393190 IBS393188:ICD393190 ILO393188:ILZ393190 IVK393188:IVV393190 JFG393188:JFR393190 JPC393188:JPN393190 JYY393188:JZJ393190 KIU393188:KJF393190 KSQ393188:KTB393190 LCM393188:LCX393190 LMI393188:LMT393190 LWE393188:LWP393190 MGA393188:MGL393190 MPW393188:MQH393190 MZS393188:NAD393190 NJO393188:NJZ393190 NTK393188:NTV393190 ODG393188:ODR393190 ONC393188:ONN393190 OWY393188:OXJ393190 PGU393188:PHF393190 PQQ393188:PRB393190 QAM393188:QAX393190 QKI393188:QKT393190 QUE393188:QUP393190 REA393188:REL393190 RNW393188:ROH393190 RXS393188:RYD393190 SHO393188:SHZ393190 SRK393188:SRV393190 TBG393188:TBR393190 TLC393188:TLN393190 TUY393188:TVJ393190 UEU393188:UFF393190 UOQ393188:UPB393190 UYM393188:UYX393190 VII393188:VIT393190 VSE393188:VSP393190 WCA393188:WCL393190 WLW393188:WMH393190 WVS393188:WWD393190 JG458724:JR458726 TC458724:TN458726 ACY458724:ADJ458726 AMU458724:ANF458726 AWQ458724:AXB458726 BGM458724:BGX458726 BQI458724:BQT458726 CAE458724:CAP458726 CKA458724:CKL458726 CTW458724:CUH458726 DDS458724:DED458726 DNO458724:DNZ458726 DXK458724:DXV458726 EHG458724:EHR458726 ERC458724:ERN458726 FAY458724:FBJ458726 FKU458724:FLF458726 FUQ458724:FVB458726 GEM458724:GEX458726 GOI458724:GOT458726 GYE458724:GYP458726 HIA458724:HIL458726 HRW458724:HSH458726 IBS458724:ICD458726 ILO458724:ILZ458726 IVK458724:IVV458726 JFG458724:JFR458726 JPC458724:JPN458726 JYY458724:JZJ458726 KIU458724:KJF458726 KSQ458724:KTB458726 LCM458724:LCX458726 LMI458724:LMT458726 LWE458724:LWP458726 MGA458724:MGL458726 MPW458724:MQH458726 MZS458724:NAD458726 NJO458724:NJZ458726 NTK458724:NTV458726 ODG458724:ODR458726 ONC458724:ONN458726 OWY458724:OXJ458726 PGU458724:PHF458726 PQQ458724:PRB458726 QAM458724:QAX458726 QKI458724:QKT458726 QUE458724:QUP458726 REA458724:REL458726 RNW458724:ROH458726 RXS458724:RYD458726 SHO458724:SHZ458726 SRK458724:SRV458726 TBG458724:TBR458726 TLC458724:TLN458726 TUY458724:TVJ458726 UEU458724:UFF458726 UOQ458724:UPB458726 UYM458724:UYX458726 VII458724:VIT458726 VSE458724:VSP458726 WCA458724:WCL458726 WLW458724:WMH458726 WVS458724:WWD458726 JG524260:JR524262 TC524260:TN524262 ACY524260:ADJ524262 AMU524260:ANF524262 AWQ524260:AXB524262 BGM524260:BGX524262 BQI524260:BQT524262 CAE524260:CAP524262 CKA524260:CKL524262 CTW524260:CUH524262 DDS524260:DED524262 DNO524260:DNZ524262 DXK524260:DXV524262 EHG524260:EHR524262 ERC524260:ERN524262 FAY524260:FBJ524262 FKU524260:FLF524262 FUQ524260:FVB524262 GEM524260:GEX524262 GOI524260:GOT524262 GYE524260:GYP524262 HIA524260:HIL524262 HRW524260:HSH524262 IBS524260:ICD524262 ILO524260:ILZ524262 IVK524260:IVV524262 JFG524260:JFR524262 JPC524260:JPN524262 JYY524260:JZJ524262 KIU524260:KJF524262 KSQ524260:KTB524262 LCM524260:LCX524262 LMI524260:LMT524262 LWE524260:LWP524262 MGA524260:MGL524262 MPW524260:MQH524262 MZS524260:NAD524262 NJO524260:NJZ524262 NTK524260:NTV524262 ODG524260:ODR524262 ONC524260:ONN524262 OWY524260:OXJ524262 PGU524260:PHF524262 PQQ524260:PRB524262 QAM524260:QAX524262 QKI524260:QKT524262 QUE524260:QUP524262 REA524260:REL524262 RNW524260:ROH524262 RXS524260:RYD524262 SHO524260:SHZ524262 SRK524260:SRV524262 TBG524260:TBR524262 TLC524260:TLN524262 TUY524260:TVJ524262 UEU524260:UFF524262 UOQ524260:UPB524262 UYM524260:UYX524262 VII524260:VIT524262 VSE524260:VSP524262 WCA524260:WCL524262 WLW524260:WMH524262 WVS524260:WWD524262 JG589796:JR589798 TC589796:TN589798 ACY589796:ADJ589798 AMU589796:ANF589798 AWQ589796:AXB589798 BGM589796:BGX589798 BQI589796:BQT589798 CAE589796:CAP589798 CKA589796:CKL589798 CTW589796:CUH589798 DDS589796:DED589798 DNO589796:DNZ589798 DXK589796:DXV589798 EHG589796:EHR589798 ERC589796:ERN589798 FAY589796:FBJ589798 FKU589796:FLF589798 FUQ589796:FVB589798 GEM589796:GEX589798 GOI589796:GOT589798 GYE589796:GYP589798 HIA589796:HIL589798 HRW589796:HSH589798 IBS589796:ICD589798 ILO589796:ILZ589798 IVK589796:IVV589798 JFG589796:JFR589798 JPC589796:JPN589798 JYY589796:JZJ589798 KIU589796:KJF589798 KSQ589796:KTB589798 LCM589796:LCX589798 LMI589796:LMT589798 LWE589796:LWP589798 MGA589796:MGL589798 MPW589796:MQH589798 MZS589796:NAD589798 NJO589796:NJZ589798 NTK589796:NTV589798 ODG589796:ODR589798 ONC589796:ONN589798 OWY589796:OXJ589798 PGU589796:PHF589798 PQQ589796:PRB589798 QAM589796:QAX589798 QKI589796:QKT589798 QUE589796:QUP589798 REA589796:REL589798 RNW589796:ROH589798 RXS589796:RYD589798 SHO589796:SHZ589798 SRK589796:SRV589798 TBG589796:TBR589798 TLC589796:TLN589798 TUY589796:TVJ589798 UEU589796:UFF589798 UOQ589796:UPB589798 UYM589796:UYX589798 VII589796:VIT589798 VSE589796:VSP589798 WCA589796:WCL589798 WLW589796:WMH589798 WVS589796:WWD589798 JG655332:JR655334 TC655332:TN655334 ACY655332:ADJ655334 AMU655332:ANF655334 AWQ655332:AXB655334 BGM655332:BGX655334 BQI655332:BQT655334 CAE655332:CAP655334 CKA655332:CKL655334 CTW655332:CUH655334 DDS655332:DED655334 DNO655332:DNZ655334 DXK655332:DXV655334 EHG655332:EHR655334 ERC655332:ERN655334 FAY655332:FBJ655334 FKU655332:FLF655334 FUQ655332:FVB655334 GEM655332:GEX655334 GOI655332:GOT655334 GYE655332:GYP655334 HIA655332:HIL655334 HRW655332:HSH655334 IBS655332:ICD655334 ILO655332:ILZ655334 IVK655332:IVV655334 JFG655332:JFR655334 JPC655332:JPN655334 JYY655332:JZJ655334 KIU655332:KJF655334 KSQ655332:KTB655334 LCM655332:LCX655334 LMI655332:LMT655334 LWE655332:LWP655334 MGA655332:MGL655334 MPW655332:MQH655334 MZS655332:NAD655334 NJO655332:NJZ655334 NTK655332:NTV655334 ODG655332:ODR655334 ONC655332:ONN655334 OWY655332:OXJ655334 PGU655332:PHF655334 PQQ655332:PRB655334 QAM655332:QAX655334 QKI655332:QKT655334 QUE655332:QUP655334 REA655332:REL655334 RNW655332:ROH655334 RXS655332:RYD655334 SHO655332:SHZ655334 SRK655332:SRV655334 TBG655332:TBR655334 TLC655332:TLN655334 TUY655332:TVJ655334 UEU655332:UFF655334 UOQ655332:UPB655334 UYM655332:UYX655334 VII655332:VIT655334 VSE655332:VSP655334 WCA655332:WCL655334 WLW655332:WMH655334 WVS655332:WWD655334 JG720868:JR720870 TC720868:TN720870 ACY720868:ADJ720870 AMU720868:ANF720870 AWQ720868:AXB720870 BGM720868:BGX720870 BQI720868:BQT720870 CAE720868:CAP720870 CKA720868:CKL720870 CTW720868:CUH720870 DDS720868:DED720870 DNO720868:DNZ720870 DXK720868:DXV720870 EHG720868:EHR720870 ERC720868:ERN720870 FAY720868:FBJ720870 FKU720868:FLF720870 FUQ720868:FVB720870 GEM720868:GEX720870 GOI720868:GOT720870 GYE720868:GYP720870 HIA720868:HIL720870 HRW720868:HSH720870 IBS720868:ICD720870 ILO720868:ILZ720870 IVK720868:IVV720870 JFG720868:JFR720870 JPC720868:JPN720870 JYY720868:JZJ720870 KIU720868:KJF720870 KSQ720868:KTB720870 LCM720868:LCX720870 LMI720868:LMT720870 LWE720868:LWP720870 MGA720868:MGL720870 MPW720868:MQH720870 MZS720868:NAD720870 NJO720868:NJZ720870 NTK720868:NTV720870 ODG720868:ODR720870 ONC720868:ONN720870 OWY720868:OXJ720870 PGU720868:PHF720870 PQQ720868:PRB720870 QAM720868:QAX720870 QKI720868:QKT720870 QUE720868:QUP720870 REA720868:REL720870 RNW720868:ROH720870 RXS720868:RYD720870 SHO720868:SHZ720870 SRK720868:SRV720870 TBG720868:TBR720870 TLC720868:TLN720870 TUY720868:TVJ720870 UEU720868:UFF720870 UOQ720868:UPB720870 UYM720868:UYX720870 VII720868:VIT720870 VSE720868:VSP720870 WCA720868:WCL720870 WLW720868:WMH720870 WVS720868:WWD720870 JG786404:JR786406 TC786404:TN786406 ACY786404:ADJ786406 AMU786404:ANF786406 AWQ786404:AXB786406 BGM786404:BGX786406 BQI786404:BQT786406 CAE786404:CAP786406 CKA786404:CKL786406 CTW786404:CUH786406 DDS786404:DED786406 DNO786404:DNZ786406 DXK786404:DXV786406 EHG786404:EHR786406 ERC786404:ERN786406 FAY786404:FBJ786406 FKU786404:FLF786406 FUQ786404:FVB786406 GEM786404:GEX786406 GOI786404:GOT786406 GYE786404:GYP786406 HIA786404:HIL786406 HRW786404:HSH786406 IBS786404:ICD786406 ILO786404:ILZ786406 IVK786404:IVV786406 JFG786404:JFR786406 JPC786404:JPN786406 JYY786404:JZJ786406 KIU786404:KJF786406 KSQ786404:KTB786406 LCM786404:LCX786406 LMI786404:LMT786406 LWE786404:LWP786406 MGA786404:MGL786406 MPW786404:MQH786406 MZS786404:NAD786406 NJO786404:NJZ786406 NTK786404:NTV786406 ODG786404:ODR786406 ONC786404:ONN786406 OWY786404:OXJ786406 PGU786404:PHF786406 PQQ786404:PRB786406 QAM786404:QAX786406 QKI786404:QKT786406 QUE786404:QUP786406 REA786404:REL786406 RNW786404:ROH786406 RXS786404:RYD786406 SHO786404:SHZ786406 SRK786404:SRV786406 TBG786404:TBR786406 TLC786404:TLN786406 TUY786404:TVJ786406 UEU786404:UFF786406 UOQ786404:UPB786406 UYM786404:UYX786406 VII786404:VIT786406 VSE786404:VSP786406 WCA786404:WCL786406 WLW786404:WMH786406 WVS786404:WWD786406 JG851940:JR851942 TC851940:TN851942 ACY851940:ADJ851942 AMU851940:ANF851942 AWQ851940:AXB851942 BGM851940:BGX851942 BQI851940:BQT851942 CAE851940:CAP851942 CKA851940:CKL851942 CTW851940:CUH851942 DDS851940:DED851942 DNO851940:DNZ851942 DXK851940:DXV851942 EHG851940:EHR851942 ERC851940:ERN851942 FAY851940:FBJ851942 FKU851940:FLF851942 FUQ851940:FVB851942 GEM851940:GEX851942 GOI851940:GOT851942 GYE851940:GYP851942 HIA851940:HIL851942 HRW851940:HSH851942 IBS851940:ICD851942 ILO851940:ILZ851942 IVK851940:IVV851942 JFG851940:JFR851942 JPC851940:JPN851942 JYY851940:JZJ851942 KIU851940:KJF851942 KSQ851940:KTB851942 LCM851940:LCX851942 LMI851940:LMT851942 LWE851940:LWP851942 MGA851940:MGL851942 MPW851940:MQH851942 MZS851940:NAD851942 NJO851940:NJZ851942 NTK851940:NTV851942 ODG851940:ODR851942 ONC851940:ONN851942 OWY851940:OXJ851942 PGU851940:PHF851942 PQQ851940:PRB851942 QAM851940:QAX851942 QKI851940:QKT851942 QUE851940:QUP851942 REA851940:REL851942 RNW851940:ROH851942 RXS851940:RYD851942 SHO851940:SHZ851942 SRK851940:SRV851942 TBG851940:TBR851942 TLC851940:TLN851942 TUY851940:TVJ851942 UEU851940:UFF851942 UOQ851940:UPB851942 UYM851940:UYX851942 VII851940:VIT851942 VSE851940:VSP851942 WCA851940:WCL851942 WLW851940:WMH851942 WVS851940:WWD851942 JG917476:JR917478 TC917476:TN917478 ACY917476:ADJ917478 AMU917476:ANF917478 AWQ917476:AXB917478 BGM917476:BGX917478 BQI917476:BQT917478 CAE917476:CAP917478 CKA917476:CKL917478 CTW917476:CUH917478 DDS917476:DED917478 DNO917476:DNZ917478 DXK917476:DXV917478 EHG917476:EHR917478 ERC917476:ERN917478 FAY917476:FBJ917478 FKU917476:FLF917478 FUQ917476:FVB917478 GEM917476:GEX917478 GOI917476:GOT917478 GYE917476:GYP917478 HIA917476:HIL917478 HRW917476:HSH917478 IBS917476:ICD917478 ILO917476:ILZ917478 IVK917476:IVV917478 JFG917476:JFR917478 JPC917476:JPN917478 JYY917476:JZJ917478 KIU917476:KJF917478 KSQ917476:KTB917478 LCM917476:LCX917478 LMI917476:LMT917478 LWE917476:LWP917478 MGA917476:MGL917478 MPW917476:MQH917478 MZS917476:NAD917478 NJO917476:NJZ917478 NTK917476:NTV917478 ODG917476:ODR917478 ONC917476:ONN917478 OWY917476:OXJ917478 PGU917476:PHF917478 PQQ917476:PRB917478 QAM917476:QAX917478 QKI917476:QKT917478 QUE917476:QUP917478 REA917476:REL917478 RNW917476:ROH917478 RXS917476:RYD917478 SHO917476:SHZ917478 SRK917476:SRV917478 TBG917476:TBR917478 TLC917476:TLN917478 TUY917476:TVJ917478 UEU917476:UFF917478 UOQ917476:UPB917478 UYM917476:UYX917478 VII917476:VIT917478 VSE917476:VSP917478 WCA917476:WCL917478 WLW917476:WMH917478 WVS917476:WWD917478 JG983012:JR983014 TC983012:TN983014 ACY983012:ADJ983014 AMU983012:ANF983014 AWQ983012:AXB983014 BGM983012:BGX983014 BQI983012:BQT983014 CAE983012:CAP983014 CKA983012:CKL983014 CTW983012:CUH983014 DDS983012:DED983014 DNO983012:DNZ983014 DXK983012:DXV983014 EHG983012:EHR983014 ERC983012:ERN983014 FAY983012:FBJ983014 FKU983012:FLF983014 FUQ983012:FVB983014 GEM983012:GEX983014 GOI983012:GOT983014 GYE983012:GYP983014 HIA983012:HIL983014 HRW983012:HSH983014 IBS983012:ICD983014 ILO983012:ILZ983014 IVK983012:IVV983014 JFG983012:JFR983014 JPC983012:JPN983014 JYY983012:JZJ983014 KIU983012:KJF983014 KSQ983012:KTB983014 LCM983012:LCX983014 LMI983012:LMT983014 LWE983012:LWP983014 MGA983012:MGL983014 MPW983012:MQH983014 MZS983012:NAD983014 NJO983012:NJZ983014 NTK983012:NTV983014 ODG983012:ODR983014 ONC983012:ONN983014 OWY983012:OXJ983014 PGU983012:PHF983014 PQQ983012:PRB983014 QAM983012:QAX983014 QKI983012:QKT983014 QUE983012:QUP983014 REA983012:REL983014 RNW983012:ROH983014 RXS983012:RYD983014 SHO983012:SHZ983014 SRK983012:SRV983014 TBG983012:TBR983014 TLC983012:TLN983014 TUY983012:TVJ983014 UEU983012:UFF983014 UOQ983012:UPB983014 UYM983012:UYX983014 VII983012:VIT983014 VSE983012:VSP983014 WCA983012:WCL983014 WLW983012:WMH983014 WVS983012:WWD983014 WVS983017:WWD983019 JG65513:JR65515 TC65513:TN65515 ACY65513:ADJ65515 AMU65513:ANF65515 AWQ65513:AXB65515 BGM65513:BGX65515 BQI65513:BQT65515 CAE65513:CAP65515 CKA65513:CKL65515 CTW65513:CUH65515 DDS65513:DED65515 DNO65513:DNZ65515 DXK65513:DXV65515 EHG65513:EHR65515 ERC65513:ERN65515 FAY65513:FBJ65515 FKU65513:FLF65515 FUQ65513:FVB65515 GEM65513:GEX65515 GOI65513:GOT65515 GYE65513:GYP65515 HIA65513:HIL65515 HRW65513:HSH65515 IBS65513:ICD65515 ILO65513:ILZ65515 IVK65513:IVV65515 JFG65513:JFR65515 JPC65513:JPN65515 JYY65513:JZJ65515 KIU65513:KJF65515 KSQ65513:KTB65515 LCM65513:LCX65515 LMI65513:LMT65515 LWE65513:LWP65515 MGA65513:MGL65515 MPW65513:MQH65515 MZS65513:NAD65515 NJO65513:NJZ65515 NTK65513:NTV65515 ODG65513:ODR65515 ONC65513:ONN65515 OWY65513:OXJ65515 PGU65513:PHF65515 PQQ65513:PRB65515 QAM65513:QAX65515 QKI65513:QKT65515 QUE65513:QUP65515 REA65513:REL65515 RNW65513:ROH65515 RXS65513:RYD65515 SHO65513:SHZ65515 SRK65513:SRV65515 TBG65513:TBR65515 TLC65513:TLN65515 TUY65513:TVJ65515 UEU65513:UFF65515 UOQ65513:UPB65515 UYM65513:UYX65515 VII65513:VIT65515 VSE65513:VSP65515 WCA65513:WCL65515 WLW65513:WMH65515 WVS65513:WWD65515 JG131049:JR131051 TC131049:TN131051 ACY131049:ADJ131051 AMU131049:ANF131051 AWQ131049:AXB131051 BGM131049:BGX131051 BQI131049:BQT131051 CAE131049:CAP131051 CKA131049:CKL131051 CTW131049:CUH131051 DDS131049:DED131051 DNO131049:DNZ131051 DXK131049:DXV131051 EHG131049:EHR131051 ERC131049:ERN131051 FAY131049:FBJ131051 FKU131049:FLF131051 FUQ131049:FVB131051 GEM131049:GEX131051 GOI131049:GOT131051 GYE131049:GYP131051 HIA131049:HIL131051 HRW131049:HSH131051 IBS131049:ICD131051 ILO131049:ILZ131051 IVK131049:IVV131051 JFG131049:JFR131051 JPC131049:JPN131051 JYY131049:JZJ131051 KIU131049:KJF131051 KSQ131049:KTB131051 LCM131049:LCX131051 LMI131049:LMT131051 LWE131049:LWP131051 MGA131049:MGL131051 MPW131049:MQH131051 MZS131049:NAD131051 NJO131049:NJZ131051 NTK131049:NTV131051 ODG131049:ODR131051 ONC131049:ONN131051 OWY131049:OXJ131051 PGU131049:PHF131051 PQQ131049:PRB131051 QAM131049:QAX131051 QKI131049:QKT131051 QUE131049:QUP131051 REA131049:REL131051 RNW131049:ROH131051 RXS131049:RYD131051 SHO131049:SHZ131051 SRK131049:SRV131051 TBG131049:TBR131051 TLC131049:TLN131051 TUY131049:TVJ131051 UEU131049:UFF131051 UOQ131049:UPB131051 UYM131049:UYX131051 VII131049:VIT131051 VSE131049:VSP131051 WCA131049:WCL131051 WLW131049:WMH131051 WVS131049:WWD131051 JG196585:JR196587 TC196585:TN196587 ACY196585:ADJ196587 AMU196585:ANF196587 AWQ196585:AXB196587 BGM196585:BGX196587 BQI196585:BQT196587 CAE196585:CAP196587 CKA196585:CKL196587 CTW196585:CUH196587 DDS196585:DED196587 DNO196585:DNZ196587 DXK196585:DXV196587 EHG196585:EHR196587 ERC196585:ERN196587 FAY196585:FBJ196587 FKU196585:FLF196587 FUQ196585:FVB196587 GEM196585:GEX196587 GOI196585:GOT196587 GYE196585:GYP196587 HIA196585:HIL196587 HRW196585:HSH196587 IBS196585:ICD196587 ILO196585:ILZ196587 IVK196585:IVV196587 JFG196585:JFR196587 JPC196585:JPN196587 JYY196585:JZJ196587 KIU196585:KJF196587 KSQ196585:KTB196587 LCM196585:LCX196587 LMI196585:LMT196587 LWE196585:LWP196587 MGA196585:MGL196587 MPW196585:MQH196587 MZS196585:NAD196587 NJO196585:NJZ196587 NTK196585:NTV196587 ODG196585:ODR196587 ONC196585:ONN196587 OWY196585:OXJ196587 PGU196585:PHF196587 PQQ196585:PRB196587 QAM196585:QAX196587 QKI196585:QKT196587 QUE196585:QUP196587 REA196585:REL196587 RNW196585:ROH196587 RXS196585:RYD196587 SHO196585:SHZ196587 SRK196585:SRV196587 TBG196585:TBR196587 TLC196585:TLN196587 TUY196585:TVJ196587 UEU196585:UFF196587 UOQ196585:UPB196587 UYM196585:UYX196587 VII196585:VIT196587 VSE196585:VSP196587 WCA196585:WCL196587 WLW196585:WMH196587 WVS196585:WWD196587 JG262121:JR262123 TC262121:TN262123 ACY262121:ADJ262123 AMU262121:ANF262123 AWQ262121:AXB262123 BGM262121:BGX262123 BQI262121:BQT262123 CAE262121:CAP262123 CKA262121:CKL262123 CTW262121:CUH262123 DDS262121:DED262123 DNO262121:DNZ262123 DXK262121:DXV262123 EHG262121:EHR262123 ERC262121:ERN262123 FAY262121:FBJ262123 FKU262121:FLF262123 FUQ262121:FVB262123 GEM262121:GEX262123 GOI262121:GOT262123 GYE262121:GYP262123 HIA262121:HIL262123 HRW262121:HSH262123 IBS262121:ICD262123 ILO262121:ILZ262123 IVK262121:IVV262123 JFG262121:JFR262123 JPC262121:JPN262123 JYY262121:JZJ262123 KIU262121:KJF262123 KSQ262121:KTB262123 LCM262121:LCX262123 LMI262121:LMT262123 LWE262121:LWP262123 MGA262121:MGL262123 MPW262121:MQH262123 MZS262121:NAD262123 NJO262121:NJZ262123 NTK262121:NTV262123 ODG262121:ODR262123 ONC262121:ONN262123 OWY262121:OXJ262123 PGU262121:PHF262123 PQQ262121:PRB262123 QAM262121:QAX262123 QKI262121:QKT262123 QUE262121:QUP262123 REA262121:REL262123 RNW262121:ROH262123 RXS262121:RYD262123 SHO262121:SHZ262123 SRK262121:SRV262123 TBG262121:TBR262123 TLC262121:TLN262123 TUY262121:TVJ262123 UEU262121:UFF262123 UOQ262121:UPB262123 UYM262121:UYX262123 VII262121:VIT262123 VSE262121:VSP262123 WCA262121:WCL262123 WLW262121:WMH262123 WVS262121:WWD262123 JG327657:JR327659 TC327657:TN327659 ACY327657:ADJ327659 AMU327657:ANF327659 AWQ327657:AXB327659 BGM327657:BGX327659 BQI327657:BQT327659 CAE327657:CAP327659 CKA327657:CKL327659 CTW327657:CUH327659 DDS327657:DED327659 DNO327657:DNZ327659 DXK327657:DXV327659 EHG327657:EHR327659 ERC327657:ERN327659 FAY327657:FBJ327659 FKU327657:FLF327659 FUQ327657:FVB327659 GEM327657:GEX327659 GOI327657:GOT327659 GYE327657:GYP327659 HIA327657:HIL327659 HRW327657:HSH327659 IBS327657:ICD327659 ILO327657:ILZ327659 IVK327657:IVV327659 JFG327657:JFR327659 JPC327657:JPN327659 JYY327657:JZJ327659 KIU327657:KJF327659 KSQ327657:KTB327659 LCM327657:LCX327659 LMI327657:LMT327659 LWE327657:LWP327659 MGA327657:MGL327659 MPW327657:MQH327659 MZS327657:NAD327659 NJO327657:NJZ327659 NTK327657:NTV327659 ODG327657:ODR327659 ONC327657:ONN327659 OWY327657:OXJ327659 PGU327657:PHF327659 PQQ327657:PRB327659 QAM327657:QAX327659 QKI327657:QKT327659 QUE327657:QUP327659 REA327657:REL327659 RNW327657:ROH327659 RXS327657:RYD327659 SHO327657:SHZ327659 SRK327657:SRV327659 TBG327657:TBR327659 TLC327657:TLN327659 TUY327657:TVJ327659 UEU327657:UFF327659 UOQ327657:UPB327659 UYM327657:UYX327659 VII327657:VIT327659 VSE327657:VSP327659 WCA327657:WCL327659 WLW327657:WMH327659 WVS327657:WWD327659 JG393193:JR393195 TC393193:TN393195 ACY393193:ADJ393195 AMU393193:ANF393195 AWQ393193:AXB393195 BGM393193:BGX393195 BQI393193:BQT393195 CAE393193:CAP393195 CKA393193:CKL393195 CTW393193:CUH393195 DDS393193:DED393195 DNO393193:DNZ393195 DXK393193:DXV393195 EHG393193:EHR393195 ERC393193:ERN393195 FAY393193:FBJ393195 FKU393193:FLF393195 FUQ393193:FVB393195 GEM393193:GEX393195 GOI393193:GOT393195 GYE393193:GYP393195 HIA393193:HIL393195 HRW393193:HSH393195 IBS393193:ICD393195 ILO393193:ILZ393195 IVK393193:IVV393195 JFG393193:JFR393195 JPC393193:JPN393195 JYY393193:JZJ393195 KIU393193:KJF393195 KSQ393193:KTB393195 LCM393193:LCX393195 LMI393193:LMT393195 LWE393193:LWP393195 MGA393193:MGL393195 MPW393193:MQH393195 MZS393193:NAD393195 NJO393193:NJZ393195 NTK393193:NTV393195 ODG393193:ODR393195 ONC393193:ONN393195 OWY393193:OXJ393195 PGU393193:PHF393195 PQQ393193:PRB393195 QAM393193:QAX393195 QKI393193:QKT393195 QUE393193:QUP393195 REA393193:REL393195 RNW393193:ROH393195 RXS393193:RYD393195 SHO393193:SHZ393195 SRK393193:SRV393195 TBG393193:TBR393195 TLC393193:TLN393195 TUY393193:TVJ393195 UEU393193:UFF393195 UOQ393193:UPB393195 UYM393193:UYX393195 VII393193:VIT393195 VSE393193:VSP393195 WCA393193:WCL393195 WLW393193:WMH393195 WVS393193:WWD393195 JG458729:JR458731 TC458729:TN458731 ACY458729:ADJ458731 AMU458729:ANF458731 AWQ458729:AXB458731 BGM458729:BGX458731 BQI458729:BQT458731 CAE458729:CAP458731 CKA458729:CKL458731 CTW458729:CUH458731 DDS458729:DED458731 DNO458729:DNZ458731 DXK458729:DXV458731 EHG458729:EHR458731 ERC458729:ERN458731 FAY458729:FBJ458731 FKU458729:FLF458731 FUQ458729:FVB458731 GEM458729:GEX458731 GOI458729:GOT458731 GYE458729:GYP458731 HIA458729:HIL458731 HRW458729:HSH458731 IBS458729:ICD458731 ILO458729:ILZ458731 IVK458729:IVV458731 JFG458729:JFR458731 JPC458729:JPN458731 JYY458729:JZJ458731 KIU458729:KJF458731 KSQ458729:KTB458731 LCM458729:LCX458731 LMI458729:LMT458731 LWE458729:LWP458731 MGA458729:MGL458731 MPW458729:MQH458731 MZS458729:NAD458731 NJO458729:NJZ458731 NTK458729:NTV458731 ODG458729:ODR458731 ONC458729:ONN458731 OWY458729:OXJ458731 PGU458729:PHF458731 PQQ458729:PRB458731 QAM458729:QAX458731 QKI458729:QKT458731 QUE458729:QUP458731 REA458729:REL458731 RNW458729:ROH458731 RXS458729:RYD458731 SHO458729:SHZ458731 SRK458729:SRV458731 TBG458729:TBR458731 TLC458729:TLN458731 TUY458729:TVJ458731 UEU458729:UFF458731 UOQ458729:UPB458731 UYM458729:UYX458731 VII458729:VIT458731 VSE458729:VSP458731 WCA458729:WCL458731 WLW458729:WMH458731 WVS458729:WWD458731 JG524265:JR524267 TC524265:TN524267 ACY524265:ADJ524267 AMU524265:ANF524267 AWQ524265:AXB524267 BGM524265:BGX524267 BQI524265:BQT524267 CAE524265:CAP524267 CKA524265:CKL524267 CTW524265:CUH524267 DDS524265:DED524267 DNO524265:DNZ524267 DXK524265:DXV524267 EHG524265:EHR524267 ERC524265:ERN524267 FAY524265:FBJ524267 FKU524265:FLF524267 FUQ524265:FVB524267 GEM524265:GEX524267 GOI524265:GOT524267 GYE524265:GYP524267 HIA524265:HIL524267 HRW524265:HSH524267 IBS524265:ICD524267 ILO524265:ILZ524267 IVK524265:IVV524267 JFG524265:JFR524267 JPC524265:JPN524267 JYY524265:JZJ524267 KIU524265:KJF524267 KSQ524265:KTB524267 LCM524265:LCX524267 LMI524265:LMT524267 LWE524265:LWP524267 MGA524265:MGL524267 MPW524265:MQH524267 MZS524265:NAD524267 NJO524265:NJZ524267 NTK524265:NTV524267 ODG524265:ODR524267 ONC524265:ONN524267 OWY524265:OXJ524267 PGU524265:PHF524267 PQQ524265:PRB524267 QAM524265:QAX524267 QKI524265:QKT524267 QUE524265:QUP524267 REA524265:REL524267 RNW524265:ROH524267 RXS524265:RYD524267 SHO524265:SHZ524267 SRK524265:SRV524267 TBG524265:TBR524267 TLC524265:TLN524267 TUY524265:TVJ524267 UEU524265:UFF524267 UOQ524265:UPB524267 UYM524265:UYX524267 VII524265:VIT524267 VSE524265:VSP524267 WCA524265:WCL524267 WLW524265:WMH524267 WVS524265:WWD524267 JG589801:JR589803 TC589801:TN589803 ACY589801:ADJ589803 AMU589801:ANF589803 AWQ589801:AXB589803 BGM589801:BGX589803 BQI589801:BQT589803 CAE589801:CAP589803 CKA589801:CKL589803 CTW589801:CUH589803 DDS589801:DED589803 DNO589801:DNZ589803 DXK589801:DXV589803 EHG589801:EHR589803 ERC589801:ERN589803 FAY589801:FBJ589803 FKU589801:FLF589803 FUQ589801:FVB589803 GEM589801:GEX589803 GOI589801:GOT589803 GYE589801:GYP589803 HIA589801:HIL589803 HRW589801:HSH589803 IBS589801:ICD589803 ILO589801:ILZ589803 IVK589801:IVV589803 JFG589801:JFR589803 JPC589801:JPN589803 JYY589801:JZJ589803 KIU589801:KJF589803 KSQ589801:KTB589803 LCM589801:LCX589803 LMI589801:LMT589803 LWE589801:LWP589803 MGA589801:MGL589803 MPW589801:MQH589803 MZS589801:NAD589803 NJO589801:NJZ589803 NTK589801:NTV589803 ODG589801:ODR589803 ONC589801:ONN589803 OWY589801:OXJ589803 PGU589801:PHF589803 PQQ589801:PRB589803 QAM589801:QAX589803 QKI589801:QKT589803 QUE589801:QUP589803 REA589801:REL589803 RNW589801:ROH589803 RXS589801:RYD589803 SHO589801:SHZ589803 SRK589801:SRV589803 TBG589801:TBR589803 TLC589801:TLN589803 TUY589801:TVJ589803 UEU589801:UFF589803 UOQ589801:UPB589803 UYM589801:UYX589803 VII589801:VIT589803 VSE589801:VSP589803 WCA589801:WCL589803 WLW589801:WMH589803 WVS589801:WWD589803 JG655337:JR655339 TC655337:TN655339 ACY655337:ADJ655339 AMU655337:ANF655339 AWQ655337:AXB655339 BGM655337:BGX655339 BQI655337:BQT655339 CAE655337:CAP655339 CKA655337:CKL655339 CTW655337:CUH655339 DDS655337:DED655339 DNO655337:DNZ655339 DXK655337:DXV655339 EHG655337:EHR655339 ERC655337:ERN655339 FAY655337:FBJ655339 FKU655337:FLF655339 FUQ655337:FVB655339 GEM655337:GEX655339 GOI655337:GOT655339 GYE655337:GYP655339 HIA655337:HIL655339 HRW655337:HSH655339 IBS655337:ICD655339 ILO655337:ILZ655339 IVK655337:IVV655339 JFG655337:JFR655339 JPC655337:JPN655339 JYY655337:JZJ655339 KIU655337:KJF655339 KSQ655337:KTB655339 LCM655337:LCX655339 LMI655337:LMT655339 LWE655337:LWP655339 MGA655337:MGL655339 MPW655337:MQH655339 MZS655337:NAD655339 NJO655337:NJZ655339 NTK655337:NTV655339 ODG655337:ODR655339 ONC655337:ONN655339 OWY655337:OXJ655339 PGU655337:PHF655339 PQQ655337:PRB655339 QAM655337:QAX655339 QKI655337:QKT655339 QUE655337:QUP655339 REA655337:REL655339 RNW655337:ROH655339 RXS655337:RYD655339 SHO655337:SHZ655339 SRK655337:SRV655339 TBG655337:TBR655339 TLC655337:TLN655339 TUY655337:TVJ655339 UEU655337:UFF655339 UOQ655337:UPB655339 UYM655337:UYX655339 VII655337:VIT655339 VSE655337:VSP655339 WCA655337:WCL655339 WLW655337:WMH655339 WVS655337:WWD655339 JG720873:JR720875 TC720873:TN720875 ACY720873:ADJ720875 AMU720873:ANF720875 AWQ720873:AXB720875 BGM720873:BGX720875 BQI720873:BQT720875 CAE720873:CAP720875 CKA720873:CKL720875 CTW720873:CUH720875 DDS720873:DED720875 DNO720873:DNZ720875 DXK720873:DXV720875 EHG720873:EHR720875 ERC720873:ERN720875 FAY720873:FBJ720875 FKU720873:FLF720875 FUQ720873:FVB720875 GEM720873:GEX720875 GOI720873:GOT720875 GYE720873:GYP720875 HIA720873:HIL720875 HRW720873:HSH720875 IBS720873:ICD720875 ILO720873:ILZ720875 IVK720873:IVV720875 JFG720873:JFR720875 JPC720873:JPN720875 JYY720873:JZJ720875 KIU720873:KJF720875 KSQ720873:KTB720875 LCM720873:LCX720875 LMI720873:LMT720875 LWE720873:LWP720875 MGA720873:MGL720875 MPW720873:MQH720875 MZS720873:NAD720875 NJO720873:NJZ720875 NTK720873:NTV720875 ODG720873:ODR720875 ONC720873:ONN720875 OWY720873:OXJ720875 PGU720873:PHF720875 PQQ720873:PRB720875 QAM720873:QAX720875 QKI720873:QKT720875 QUE720873:QUP720875 REA720873:REL720875 RNW720873:ROH720875 RXS720873:RYD720875 SHO720873:SHZ720875 SRK720873:SRV720875 TBG720873:TBR720875 TLC720873:TLN720875 TUY720873:TVJ720875 UEU720873:UFF720875 UOQ720873:UPB720875 UYM720873:UYX720875 VII720873:VIT720875 VSE720873:VSP720875 WCA720873:WCL720875 WLW720873:WMH720875 WVS720873:WWD720875 JG786409:JR786411 TC786409:TN786411 ACY786409:ADJ786411 AMU786409:ANF786411 AWQ786409:AXB786411 BGM786409:BGX786411 BQI786409:BQT786411 CAE786409:CAP786411 CKA786409:CKL786411 CTW786409:CUH786411 DDS786409:DED786411 DNO786409:DNZ786411 DXK786409:DXV786411 EHG786409:EHR786411 ERC786409:ERN786411 FAY786409:FBJ786411 FKU786409:FLF786411 FUQ786409:FVB786411 GEM786409:GEX786411 GOI786409:GOT786411 GYE786409:GYP786411 HIA786409:HIL786411 HRW786409:HSH786411 IBS786409:ICD786411 ILO786409:ILZ786411 IVK786409:IVV786411 JFG786409:JFR786411 JPC786409:JPN786411 JYY786409:JZJ786411 KIU786409:KJF786411 KSQ786409:KTB786411 LCM786409:LCX786411 LMI786409:LMT786411 LWE786409:LWP786411 MGA786409:MGL786411 MPW786409:MQH786411 MZS786409:NAD786411 NJO786409:NJZ786411 NTK786409:NTV786411 ODG786409:ODR786411 ONC786409:ONN786411 OWY786409:OXJ786411 PGU786409:PHF786411 PQQ786409:PRB786411 QAM786409:QAX786411 QKI786409:QKT786411 QUE786409:QUP786411 REA786409:REL786411 RNW786409:ROH786411 RXS786409:RYD786411 SHO786409:SHZ786411 SRK786409:SRV786411 TBG786409:TBR786411 TLC786409:TLN786411 TUY786409:TVJ786411 UEU786409:UFF786411 UOQ786409:UPB786411 UYM786409:UYX786411 VII786409:VIT786411 VSE786409:VSP786411 WCA786409:WCL786411 WLW786409:WMH786411 WVS786409:WWD786411 JG851945:JR851947 TC851945:TN851947 ACY851945:ADJ851947 AMU851945:ANF851947 AWQ851945:AXB851947 BGM851945:BGX851947 BQI851945:BQT851947 CAE851945:CAP851947 CKA851945:CKL851947 CTW851945:CUH851947 DDS851945:DED851947 DNO851945:DNZ851947 DXK851945:DXV851947 EHG851945:EHR851947 ERC851945:ERN851947 FAY851945:FBJ851947 FKU851945:FLF851947 FUQ851945:FVB851947 GEM851945:GEX851947 GOI851945:GOT851947 GYE851945:GYP851947 HIA851945:HIL851947 HRW851945:HSH851947 IBS851945:ICD851947 ILO851945:ILZ851947 IVK851945:IVV851947 JFG851945:JFR851947 JPC851945:JPN851947 JYY851945:JZJ851947 KIU851945:KJF851947 KSQ851945:KTB851947 LCM851945:LCX851947 LMI851945:LMT851947 LWE851945:LWP851947 MGA851945:MGL851947 MPW851945:MQH851947 MZS851945:NAD851947 NJO851945:NJZ851947 NTK851945:NTV851947 ODG851945:ODR851947 ONC851945:ONN851947 OWY851945:OXJ851947 PGU851945:PHF851947 PQQ851945:PRB851947 QAM851945:QAX851947 QKI851945:QKT851947 QUE851945:QUP851947 REA851945:REL851947 RNW851945:ROH851947 RXS851945:RYD851947 SHO851945:SHZ851947 SRK851945:SRV851947 TBG851945:TBR851947 TLC851945:TLN851947 TUY851945:TVJ851947 UEU851945:UFF851947 UOQ851945:UPB851947 UYM851945:UYX851947 VII851945:VIT851947 VSE851945:VSP851947 WCA851945:WCL851947 WLW851945:WMH851947 WVS851945:WWD851947 JG917481:JR917483 TC917481:TN917483 ACY917481:ADJ917483 AMU917481:ANF917483 AWQ917481:AXB917483 BGM917481:BGX917483 BQI917481:BQT917483 CAE917481:CAP917483 CKA917481:CKL917483 CTW917481:CUH917483 DDS917481:DED917483 DNO917481:DNZ917483 DXK917481:DXV917483 EHG917481:EHR917483 ERC917481:ERN917483 FAY917481:FBJ917483 FKU917481:FLF917483 FUQ917481:FVB917483 GEM917481:GEX917483 GOI917481:GOT917483 GYE917481:GYP917483 HIA917481:HIL917483 HRW917481:HSH917483 IBS917481:ICD917483 ILO917481:ILZ917483 IVK917481:IVV917483 JFG917481:JFR917483 JPC917481:JPN917483 JYY917481:JZJ917483 KIU917481:KJF917483 KSQ917481:KTB917483 LCM917481:LCX917483 LMI917481:LMT917483 LWE917481:LWP917483 MGA917481:MGL917483 MPW917481:MQH917483 MZS917481:NAD917483 NJO917481:NJZ917483 NTK917481:NTV917483 ODG917481:ODR917483 ONC917481:ONN917483 OWY917481:OXJ917483 PGU917481:PHF917483 PQQ917481:PRB917483 QAM917481:QAX917483 QKI917481:QKT917483 QUE917481:QUP917483 REA917481:REL917483 RNW917481:ROH917483 RXS917481:RYD917483 SHO917481:SHZ917483 SRK917481:SRV917483 TBG917481:TBR917483 TLC917481:TLN917483 TUY917481:TVJ917483 UEU917481:UFF917483 UOQ917481:UPB917483 UYM917481:UYX917483 VII917481:VIT917483 VSE917481:VSP917483 WCA917481:WCL917483 WLW917481:WMH917483 WVS917481:WWD917483 JG983017:JR983019 TC983017:TN983019 ACY983017:ADJ983019 AMU983017:ANF983019 AWQ983017:AXB983019 BGM983017:BGX983019 BQI983017:BQT983019 CAE983017:CAP983019 CKA983017:CKL983019 CTW983017:CUH983019 DDS983017:DED983019 DNO983017:DNZ983019 DXK983017:DXV983019 EHG983017:EHR983019 ERC983017:ERN983019 FAY983017:FBJ983019 FKU983017:FLF983019 FUQ983017:FVB983019 GEM983017:GEX983019 GOI983017:GOT983019 GYE983017:GYP983019 HIA983017:HIL983019 HRW983017:HSH983019 IBS983017:ICD983019 ILO983017:ILZ983019 IVK983017:IVV983019 JFG983017:JFR983019 JPC983017:JPN983019 JYY983017:JZJ983019 KIU983017:KJF983019 KSQ983017:KTB983019 LCM983017:LCX983019 LMI983017:LMT983019 LWE983017:LWP983019 MGA983017:MGL983019 MPW983017:MQH983019 MZS983017:NAD983019 NJO983017:NJZ983019 NTK983017:NTV983019 ODG983017:ODR983019 ONC983017:ONN983019 OWY983017:OXJ983019 PGU983017:PHF983019 PQQ983017:PRB983019 QAM983017:QAX983019 QKI983017:QKT983019 QUE983017:QUP983019 REA983017:REL983019 RNW983017:ROH983019 RXS983017:RYD983019 SHO983017:SHZ983019 SRK983017:SRV983019 TBG983017:TBR983019 TLC983017:TLN983019 TUY983017:TVJ983019 UEU983017:UFF983019 UOQ983017:UPB983019 UYM983017:UYX983019 VII983017:VIT983019 VSE983017:VSP983019 WCA983017:WCL983019 WLW983017:WMH983019 Z262116:AJ262118 Z196580:AJ196582 Z131044:AJ131046 Z65508:AJ65510 Z983017:AJ983019 Z917481:AJ917483 Z851945:AJ851947 Z786409:AJ786411 Z720873:AJ720875 Z655337:AJ655339 Z589801:AJ589803 Z524265:AJ524267 Z458729:AJ458731 Z393193:AJ393195 Z327657:AJ327659 Z262121:AJ262123 Z196585:AJ196587 Z131049:AJ131051 Z65513:AJ65515 Z983012:AJ983014 Z917476:AJ917478 Z851940:AJ851942 Z786404:AJ786406 Z720868:AJ720870 Z655332:AJ655334 Z589796:AJ589798 Z524260:AJ524262 Z458724:AJ458726 Z393188:AJ393190 Z327652:AJ32765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WD実績情報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t_wd_jisseki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90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90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352</v>
      </c>
      <c r="C11" s="122"/>
      <c r="D11" s="122"/>
      <c r="E11" s="122"/>
      <c r="F11" s="122"/>
      <c r="G11" s="122"/>
      <c r="H11" s="123"/>
      <c r="I11" s="190" t="s">
        <v>353</v>
      </c>
      <c r="J11" s="125"/>
      <c r="K11" s="125"/>
      <c r="L11" s="125"/>
      <c r="M11" s="125"/>
      <c r="N11" s="125"/>
      <c r="O11" s="125"/>
      <c r="P11" s="125"/>
      <c r="Q11" s="163"/>
      <c r="R11" s="121" t="s">
        <v>352</v>
      </c>
      <c r="S11" s="125"/>
      <c r="T11" s="125"/>
      <c r="U11" s="125"/>
      <c r="V11" s="125"/>
      <c r="W11" s="125"/>
      <c r="X11" s="123"/>
      <c r="Y11" s="532" t="s">
        <v>205</v>
      </c>
      <c r="Z11" s="533"/>
      <c r="AA11" s="534" t="s">
        <v>206</v>
      </c>
      <c r="AB11" s="535"/>
      <c r="AC11" s="536"/>
      <c r="AD11" s="118"/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366</v>
      </c>
      <c r="C12" s="122"/>
      <c r="D12" s="122"/>
      <c r="E12" s="122"/>
      <c r="F12" s="122"/>
      <c r="G12" s="122"/>
      <c r="H12" s="123"/>
      <c r="I12" s="190" t="s">
        <v>367</v>
      </c>
      <c r="J12" s="125"/>
      <c r="K12" s="125"/>
      <c r="L12" s="125"/>
      <c r="M12" s="125"/>
      <c r="N12" s="125"/>
      <c r="O12" s="125"/>
      <c r="P12" s="125"/>
      <c r="Q12" s="163"/>
      <c r="R12" s="121" t="s">
        <v>366</v>
      </c>
      <c r="S12" s="125"/>
      <c r="T12" s="125"/>
      <c r="U12" s="125"/>
      <c r="V12" s="125"/>
      <c r="W12" s="125"/>
      <c r="X12" s="123"/>
      <c r="Y12" s="532" t="s">
        <v>205</v>
      </c>
      <c r="Z12" s="533"/>
      <c r="AA12" s="534" t="s">
        <v>206</v>
      </c>
      <c r="AB12" s="535"/>
      <c r="AC12" s="536"/>
      <c r="AD12" s="118"/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371</v>
      </c>
      <c r="C13" s="122"/>
      <c r="D13" s="122"/>
      <c r="E13" s="122"/>
      <c r="F13" s="122"/>
      <c r="G13" s="122"/>
      <c r="H13" s="123"/>
      <c r="I13" s="124" t="s">
        <v>372</v>
      </c>
      <c r="J13" s="125"/>
      <c r="K13" s="125"/>
      <c r="L13" s="125"/>
      <c r="M13" s="125"/>
      <c r="N13" s="125"/>
      <c r="O13" s="126"/>
      <c r="P13" s="125"/>
      <c r="Q13" s="123"/>
      <c r="R13" s="121" t="s">
        <v>371</v>
      </c>
      <c r="S13" s="125"/>
      <c r="T13" s="125"/>
      <c r="U13" s="125"/>
      <c r="V13" s="125"/>
      <c r="W13" s="125"/>
      <c r="X13" s="123"/>
      <c r="Y13" s="532" t="s">
        <v>205</v>
      </c>
      <c r="Z13" s="533"/>
      <c r="AA13" s="534" t="s">
        <v>206</v>
      </c>
      <c r="AB13" s="535"/>
      <c r="AC13" s="536"/>
      <c r="AD13" s="166"/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 t="s">
        <v>363</v>
      </c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 ht="14.4" customHeight="1">
      <c r="A14" s="189">
        <f>IF(B14="","",COUNTA($B$8:B14))</f>
        <v>7</v>
      </c>
      <c r="B14" s="121" t="s">
        <v>215</v>
      </c>
      <c r="C14" s="122"/>
      <c r="D14" s="122"/>
      <c r="E14" s="122"/>
      <c r="F14" s="122"/>
      <c r="G14" s="122"/>
      <c r="H14" s="123"/>
      <c r="I14" s="190" t="s">
        <v>216</v>
      </c>
      <c r="J14" s="125"/>
      <c r="K14" s="125"/>
      <c r="L14" s="125"/>
      <c r="M14" s="125"/>
      <c r="N14" s="125"/>
      <c r="O14" s="125"/>
      <c r="P14" s="125"/>
      <c r="Q14" s="163"/>
      <c r="R14" s="121" t="s">
        <v>215</v>
      </c>
      <c r="S14" s="125"/>
      <c r="T14" s="125"/>
      <c r="U14" s="125"/>
      <c r="V14" s="125"/>
      <c r="W14" s="125"/>
      <c r="X14" s="123"/>
      <c r="Y14" s="532" t="s">
        <v>210</v>
      </c>
      <c r="Z14" s="533"/>
      <c r="AA14" s="534" t="s">
        <v>211</v>
      </c>
      <c r="AB14" s="535"/>
      <c r="AC14" s="536"/>
      <c r="AD14" s="118">
        <v>100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 t="s">
        <v>360</v>
      </c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8"/>
    </row>
    <row r="15" spans="1:56" s="1" customFormat="1">
      <c r="A15" s="189">
        <f>IF(B15="","",COUNTA($B$8:B15))</f>
        <v>8</v>
      </c>
      <c r="B15" s="121" t="s">
        <v>373</v>
      </c>
      <c r="C15" s="122"/>
      <c r="D15" s="122"/>
      <c r="E15" s="122"/>
      <c r="F15" s="122"/>
      <c r="G15" s="122"/>
      <c r="H15" s="123"/>
      <c r="I15" s="124" t="s">
        <v>374</v>
      </c>
      <c r="J15" s="125"/>
      <c r="K15" s="125"/>
      <c r="L15" s="125"/>
      <c r="M15" s="125"/>
      <c r="N15" s="125"/>
      <c r="O15" s="125"/>
      <c r="P15" s="125"/>
      <c r="Q15" s="163"/>
      <c r="R15" s="121" t="s">
        <v>373</v>
      </c>
      <c r="S15" s="125"/>
      <c r="T15" s="125"/>
      <c r="U15" s="125"/>
      <c r="V15" s="125"/>
      <c r="W15" s="125"/>
      <c r="X15" s="123"/>
      <c r="Y15" s="532" t="s">
        <v>205</v>
      </c>
      <c r="Z15" s="533"/>
      <c r="AA15" s="534" t="s">
        <v>206</v>
      </c>
      <c r="AB15" s="535"/>
      <c r="AC15" s="536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21" t="s">
        <v>219</v>
      </c>
      <c r="C16" s="122"/>
      <c r="D16" s="122"/>
      <c r="E16" s="122"/>
      <c r="F16" s="122"/>
      <c r="G16" s="122"/>
      <c r="H16" s="123"/>
      <c r="I16" s="190" t="s">
        <v>220</v>
      </c>
      <c r="J16" s="125"/>
      <c r="K16" s="125"/>
      <c r="L16" s="125"/>
      <c r="M16" s="125"/>
      <c r="N16" s="125"/>
      <c r="O16" s="125"/>
      <c r="P16" s="125"/>
      <c r="Q16" s="163"/>
      <c r="R16" s="121" t="s">
        <v>219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118">
        <v>4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21" t="s">
        <v>221</v>
      </c>
      <c r="C17" s="122"/>
      <c r="D17" s="122"/>
      <c r="E17" s="122"/>
      <c r="F17" s="122"/>
      <c r="G17" s="122"/>
      <c r="H17" s="123"/>
      <c r="I17" s="190" t="s">
        <v>222</v>
      </c>
      <c r="J17" s="125"/>
      <c r="K17" s="125"/>
      <c r="L17" s="125"/>
      <c r="M17" s="125"/>
      <c r="N17" s="125"/>
      <c r="O17" s="125"/>
      <c r="P17" s="125"/>
      <c r="Q17" s="163"/>
      <c r="R17" s="121" t="s">
        <v>221</v>
      </c>
      <c r="S17" s="125"/>
      <c r="T17" s="125"/>
      <c r="U17" s="125"/>
      <c r="V17" s="125"/>
      <c r="W17" s="125"/>
      <c r="X17" s="123"/>
      <c r="Y17" s="532" t="s">
        <v>210</v>
      </c>
      <c r="Z17" s="533"/>
      <c r="AA17" s="534" t="s">
        <v>211</v>
      </c>
      <c r="AB17" s="535"/>
      <c r="AC17" s="536"/>
      <c r="AD17" s="118">
        <v>4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223</v>
      </c>
      <c r="C18" s="122"/>
      <c r="D18" s="122"/>
      <c r="E18" s="122"/>
      <c r="F18" s="122"/>
      <c r="G18" s="122"/>
      <c r="H18" s="123"/>
      <c r="I18" s="124" t="s">
        <v>224</v>
      </c>
      <c r="J18" s="125"/>
      <c r="K18" s="125"/>
      <c r="L18" s="125"/>
      <c r="M18" s="125"/>
      <c r="N18" s="125"/>
      <c r="O18" s="125"/>
      <c r="P18" s="125"/>
      <c r="Q18" s="163"/>
      <c r="R18" s="121" t="s">
        <v>223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18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225</v>
      </c>
      <c r="C19" s="122"/>
      <c r="D19" s="122"/>
      <c r="E19" s="122"/>
      <c r="F19" s="122"/>
      <c r="G19" s="122"/>
      <c r="H19" s="123"/>
      <c r="I19" s="124" t="s">
        <v>226</v>
      </c>
      <c r="J19" s="125"/>
      <c r="K19" s="125"/>
      <c r="L19" s="125"/>
      <c r="M19" s="125"/>
      <c r="N19" s="125"/>
      <c r="O19" s="125"/>
      <c r="P19" s="125"/>
      <c r="Q19" s="163"/>
      <c r="R19" s="121" t="s">
        <v>225</v>
      </c>
      <c r="S19" s="125"/>
      <c r="T19" s="125"/>
      <c r="U19" s="125"/>
      <c r="V19" s="125"/>
      <c r="W19" s="125"/>
      <c r="X19" s="123"/>
      <c r="Y19" s="532" t="s">
        <v>210</v>
      </c>
      <c r="Z19" s="533"/>
      <c r="AA19" s="534" t="s">
        <v>211</v>
      </c>
      <c r="AB19" s="535"/>
      <c r="AC19" s="536"/>
      <c r="AD19" s="118">
        <v>10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20">
        <f>IF(B20="","",COUNTA($B$8:B20))</f>
        <v>13</v>
      </c>
      <c r="B20" s="121" t="s">
        <v>227</v>
      </c>
      <c r="C20" s="122"/>
      <c r="D20" s="122"/>
      <c r="E20" s="122"/>
      <c r="F20" s="122"/>
      <c r="G20" s="122"/>
      <c r="H20" s="123"/>
      <c r="I20" s="124" t="s">
        <v>228</v>
      </c>
      <c r="J20" s="125"/>
      <c r="K20" s="125"/>
      <c r="L20" s="125"/>
      <c r="M20" s="125"/>
      <c r="N20" s="125"/>
      <c r="O20" s="125"/>
      <c r="P20" s="125"/>
      <c r="Q20" s="163"/>
      <c r="R20" s="121" t="s">
        <v>227</v>
      </c>
      <c r="S20" s="125"/>
      <c r="T20" s="125"/>
      <c r="U20" s="125"/>
      <c r="V20" s="125"/>
      <c r="W20" s="125"/>
      <c r="X20" s="123"/>
      <c r="Y20" s="532" t="s">
        <v>205</v>
      </c>
      <c r="Z20" s="533"/>
      <c r="AA20" s="534" t="s">
        <v>229</v>
      </c>
      <c r="AB20" s="535"/>
      <c r="AC20" s="536"/>
      <c r="AD20" s="193"/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230</v>
      </c>
      <c r="C21" s="122"/>
      <c r="D21" s="122"/>
      <c r="E21" s="122"/>
      <c r="F21" s="122"/>
      <c r="G21" s="122"/>
      <c r="H21" s="123"/>
      <c r="I21" s="124" t="s">
        <v>231</v>
      </c>
      <c r="J21" s="125"/>
      <c r="K21" s="125"/>
      <c r="L21" s="125"/>
      <c r="M21" s="125"/>
      <c r="N21" s="125"/>
      <c r="O21" s="125"/>
      <c r="P21" s="125"/>
      <c r="Q21" s="163"/>
      <c r="R21" s="121" t="s">
        <v>230</v>
      </c>
      <c r="S21" s="125"/>
      <c r="T21" s="125"/>
      <c r="U21" s="125"/>
      <c r="V21" s="125"/>
      <c r="W21" s="125"/>
      <c r="X21" s="123"/>
      <c r="Y21" s="532" t="s">
        <v>210</v>
      </c>
      <c r="Z21" s="533"/>
      <c r="AA21" s="534" t="s">
        <v>211</v>
      </c>
      <c r="AB21" s="535"/>
      <c r="AC21" s="536"/>
      <c r="AD21" s="118">
        <v>10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15</v>
      </c>
      <c r="B22" s="121" t="s">
        <v>232</v>
      </c>
      <c r="C22" s="122"/>
      <c r="D22" s="122"/>
      <c r="E22" s="122"/>
      <c r="F22" s="122"/>
      <c r="G22" s="122"/>
      <c r="H22" s="123"/>
      <c r="I22" s="124" t="s">
        <v>233</v>
      </c>
      <c r="J22" s="125"/>
      <c r="K22" s="125"/>
      <c r="L22" s="125"/>
      <c r="M22" s="125"/>
      <c r="N22" s="125"/>
      <c r="O22" s="125"/>
      <c r="P22" s="125"/>
      <c r="Q22" s="163"/>
      <c r="R22" s="121" t="s">
        <v>232</v>
      </c>
      <c r="S22" s="125"/>
      <c r="T22" s="125"/>
      <c r="U22" s="125"/>
      <c r="V22" s="125"/>
      <c r="W22" s="125"/>
      <c r="X22" s="123"/>
      <c r="Y22" s="532" t="s">
        <v>210</v>
      </c>
      <c r="Z22" s="533"/>
      <c r="AA22" s="534" t="s">
        <v>211</v>
      </c>
      <c r="AB22" s="535"/>
      <c r="AC22" s="536"/>
      <c r="AD22" s="193">
        <v>10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20">
        <f>IF(B23="","",COUNTA($B$8:B23))</f>
        <v>16</v>
      </c>
      <c r="B23" s="121" t="s">
        <v>234</v>
      </c>
      <c r="C23" s="122"/>
      <c r="D23" s="122"/>
      <c r="E23" s="122"/>
      <c r="F23" s="122"/>
      <c r="G23" s="122"/>
      <c r="H23" s="123"/>
      <c r="I23" s="124" t="s">
        <v>235</v>
      </c>
      <c r="J23" s="125"/>
      <c r="K23" s="125"/>
      <c r="L23" s="125"/>
      <c r="M23" s="125"/>
      <c r="N23" s="125"/>
      <c r="O23" s="125"/>
      <c r="P23" s="125"/>
      <c r="Q23" s="163"/>
      <c r="R23" s="164" t="s">
        <v>234</v>
      </c>
      <c r="S23" s="125"/>
      <c r="T23" s="125"/>
      <c r="U23" s="125"/>
      <c r="V23" s="125"/>
      <c r="W23" s="125"/>
      <c r="X23" s="123"/>
      <c r="Y23" s="532" t="s">
        <v>205</v>
      </c>
      <c r="Z23" s="533"/>
      <c r="AA23" s="534" t="s">
        <v>229</v>
      </c>
      <c r="AB23" s="535"/>
      <c r="AC23" s="536"/>
      <c r="AD23" s="193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 t="str">
        <f>IF(B24="","",COUNTA($B$8:B24))</f>
        <v/>
      </c>
      <c r="B24" s="121"/>
      <c r="C24" s="122"/>
      <c r="D24" s="122"/>
      <c r="E24" s="122"/>
      <c r="F24" s="122"/>
      <c r="G24" s="122"/>
      <c r="H24" s="123"/>
      <c r="I24" s="164"/>
      <c r="J24" s="125"/>
      <c r="K24" s="125"/>
      <c r="L24" s="125"/>
      <c r="M24" s="125"/>
      <c r="N24" s="125"/>
      <c r="O24" s="125"/>
      <c r="P24" s="125"/>
      <c r="Q24" s="163"/>
      <c r="R24" s="121"/>
      <c r="S24" s="125"/>
      <c r="T24" s="125"/>
      <c r="U24" s="125"/>
      <c r="V24" s="125"/>
      <c r="W24" s="125"/>
      <c r="X24" s="123"/>
      <c r="Y24" s="532"/>
      <c r="Z24" s="533"/>
      <c r="AA24" s="534"/>
      <c r="AB24" s="535"/>
      <c r="AC24" s="536"/>
      <c r="AD24" s="118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 t="str">
        <f>IF(B25="","",COUNTA($B$8:B25))</f>
        <v/>
      </c>
      <c r="B25" s="121"/>
      <c r="C25" s="122"/>
      <c r="D25" s="122"/>
      <c r="E25" s="122"/>
      <c r="F25" s="122"/>
      <c r="G25" s="122"/>
      <c r="H25" s="123"/>
      <c r="I25" s="164"/>
      <c r="J25" s="125"/>
      <c r="K25" s="125"/>
      <c r="L25" s="125"/>
      <c r="M25" s="125"/>
      <c r="N25" s="125"/>
      <c r="O25" s="125"/>
      <c r="P25" s="125"/>
      <c r="Q25" s="163"/>
      <c r="R25" s="121"/>
      <c r="S25" s="125"/>
      <c r="T25" s="125"/>
      <c r="U25" s="125"/>
      <c r="V25" s="125"/>
      <c r="W25" s="125"/>
      <c r="X25" s="123"/>
      <c r="Y25" s="532"/>
      <c r="Z25" s="533"/>
      <c r="AA25" s="534"/>
      <c r="AB25" s="535"/>
      <c r="AC25" s="536"/>
      <c r="AD25" s="118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 t="str">
        <f>IF(B26="","",COUNTA($B$8:B26))</f>
        <v/>
      </c>
      <c r="B26" s="121"/>
      <c r="C26" s="122"/>
      <c r="D26" s="122"/>
      <c r="E26" s="122"/>
      <c r="F26" s="122"/>
      <c r="G26" s="122"/>
      <c r="H26" s="123"/>
      <c r="I26" s="164"/>
      <c r="J26" s="125"/>
      <c r="K26" s="125"/>
      <c r="L26" s="125"/>
      <c r="M26" s="125"/>
      <c r="N26" s="125"/>
      <c r="O26" s="125"/>
      <c r="P26" s="125"/>
      <c r="Q26" s="163"/>
      <c r="R26" s="121"/>
      <c r="S26" s="125"/>
      <c r="T26" s="125"/>
      <c r="U26" s="125"/>
      <c r="V26" s="125"/>
      <c r="W26" s="125"/>
      <c r="X26" s="123"/>
      <c r="Y26" s="532"/>
      <c r="Z26" s="533"/>
      <c r="AA26" s="534"/>
      <c r="AB26" s="535"/>
      <c r="AC26" s="536"/>
      <c r="AD26" s="193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 t="str">
        <f>IF(B27="","",COUNTA($B$8:B27))</f>
        <v/>
      </c>
      <c r="B27" s="121"/>
      <c r="C27" s="122"/>
      <c r="D27" s="122"/>
      <c r="E27" s="122"/>
      <c r="F27" s="122"/>
      <c r="G27" s="122"/>
      <c r="H27" s="123"/>
      <c r="I27" s="164"/>
      <c r="J27" s="125"/>
      <c r="K27" s="125"/>
      <c r="L27" s="125"/>
      <c r="M27" s="125"/>
      <c r="N27" s="125"/>
      <c r="O27" s="125"/>
      <c r="P27" s="125"/>
      <c r="Q27" s="163"/>
      <c r="R27" s="121"/>
      <c r="S27" s="125"/>
      <c r="T27" s="125"/>
      <c r="U27" s="125"/>
      <c r="V27" s="125"/>
      <c r="W27" s="125"/>
      <c r="X27" s="123"/>
      <c r="Y27" s="532"/>
      <c r="Z27" s="533"/>
      <c r="AA27" s="534"/>
      <c r="AB27" s="535"/>
      <c r="AC27" s="536"/>
      <c r="AD27" s="193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 t="str">
        <f>IF(B28="","",COUNTA($B$8:B28))</f>
        <v/>
      </c>
      <c r="B28" s="121"/>
      <c r="C28" s="122"/>
      <c r="D28" s="122"/>
      <c r="E28" s="122"/>
      <c r="F28" s="122"/>
      <c r="G28" s="122"/>
      <c r="H28" s="123"/>
      <c r="I28" s="164"/>
      <c r="J28" s="125"/>
      <c r="K28" s="125"/>
      <c r="L28" s="125"/>
      <c r="M28" s="125"/>
      <c r="N28" s="125"/>
      <c r="O28" s="125"/>
      <c r="P28" s="125"/>
      <c r="Q28" s="163"/>
      <c r="R28" s="121"/>
      <c r="S28" s="125"/>
      <c r="T28" s="125"/>
      <c r="U28" s="125"/>
      <c r="V28" s="125"/>
      <c r="W28" s="125"/>
      <c r="X28" s="123"/>
      <c r="Y28" s="532"/>
      <c r="Z28" s="533"/>
      <c r="AA28" s="534"/>
      <c r="AB28" s="535"/>
      <c r="AC28" s="536"/>
      <c r="AD28" s="193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468"/>
      <c r="AB29" s="469"/>
      <c r="AC29" s="470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68"/>
      <c r="AB30" s="469"/>
      <c r="AC30" s="470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466"/>
      <c r="Z31" s="558"/>
      <c r="AA31" s="468"/>
      <c r="AB31" s="469"/>
      <c r="AC31" s="470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68"/>
      <c r="AB32" s="469"/>
      <c r="AC32" s="470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68"/>
      <c r="AB33" s="469"/>
      <c r="AC33" s="470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68"/>
      <c r="AB34" s="469"/>
      <c r="AC34" s="470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468"/>
      <c r="AB35" s="469"/>
      <c r="AC35" s="470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68"/>
      <c r="AB36" s="469"/>
      <c r="AC36" s="470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466"/>
      <c r="Z38" s="467"/>
      <c r="AA38" s="468"/>
      <c r="AB38" s="469"/>
      <c r="AC38" s="470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466"/>
      <c r="Z39" s="467"/>
      <c r="AA39" s="468"/>
      <c r="AB39" s="469"/>
      <c r="AC39" s="470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24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24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AP1:AT1"/>
    <mergeCell ref="AU1:AY1"/>
    <mergeCell ref="AP4:AT4"/>
    <mergeCell ref="AZ4:BD4"/>
    <mergeCell ref="Y10:Z10"/>
    <mergeCell ref="AA10:AC10"/>
    <mergeCell ref="Y11:Z11"/>
    <mergeCell ref="AA11:AC11"/>
    <mergeCell ref="AU4:AY4"/>
    <mergeCell ref="AG6:AG7"/>
    <mergeCell ref="AH6:AH7"/>
    <mergeCell ref="AI6:AR6"/>
    <mergeCell ref="AS6:BD7"/>
    <mergeCell ref="AD6:AD7"/>
    <mergeCell ref="AE6:AE7"/>
    <mergeCell ref="AF6:AF7"/>
    <mergeCell ref="AZ1:BD1"/>
    <mergeCell ref="AP2:AT2"/>
    <mergeCell ref="AZ2:BD2"/>
    <mergeCell ref="AP3:AT3"/>
    <mergeCell ref="AU3:AY3"/>
    <mergeCell ref="AZ3:BD3"/>
    <mergeCell ref="Y9:Z9"/>
    <mergeCell ref="AA9:AC9"/>
    <mergeCell ref="I2:Q4"/>
    <mergeCell ref="R2:X4"/>
    <mergeCell ref="Y2:AO3"/>
    <mergeCell ref="Y4:AO4"/>
    <mergeCell ref="I1:Q1"/>
    <mergeCell ref="R1:X1"/>
    <mergeCell ref="Y1:AO1"/>
    <mergeCell ref="A6:A7"/>
    <mergeCell ref="B6:H7"/>
    <mergeCell ref="I6:Q7"/>
    <mergeCell ref="R6:X7"/>
    <mergeCell ref="Y6:Z7"/>
    <mergeCell ref="AA6:AC7"/>
    <mergeCell ref="A1:H4"/>
    <mergeCell ref="Y8:Z8"/>
    <mergeCell ref="AA8:AC8"/>
    <mergeCell ref="Y17:Z17"/>
    <mergeCell ref="AA17:AC17"/>
    <mergeCell ref="Y12:Z12"/>
    <mergeCell ref="AA12:AC12"/>
    <mergeCell ref="Y14:Z14"/>
    <mergeCell ref="AA14:AC14"/>
    <mergeCell ref="Y15:Z15"/>
    <mergeCell ref="AA15:AC15"/>
    <mergeCell ref="Y16:Z16"/>
    <mergeCell ref="AA16:AC16"/>
    <mergeCell ref="Y13:Z13"/>
    <mergeCell ref="AA13:AC13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Y23:Z23"/>
    <mergeCell ref="AA23:AC23"/>
    <mergeCell ref="AA30:AC30"/>
    <mergeCell ref="Y24:Z24"/>
    <mergeCell ref="AA24:AC24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AA29:AC29"/>
    <mergeCell ref="Y39:Z39"/>
    <mergeCell ref="AA39:AC39"/>
    <mergeCell ref="Y31:Z31"/>
    <mergeCell ref="AA31:AC31"/>
    <mergeCell ref="AA32:AC32"/>
    <mergeCell ref="AA33:AC33"/>
    <mergeCell ref="AA34:AC34"/>
    <mergeCell ref="AA35:AC35"/>
    <mergeCell ref="AA36:AC36"/>
    <mergeCell ref="Y37:Z37"/>
    <mergeCell ref="AA37:AC37"/>
    <mergeCell ref="Y38:Z38"/>
    <mergeCell ref="AA38:AC38"/>
    <mergeCell ref="Y40:Z40"/>
    <mergeCell ref="AA40:AC40"/>
    <mergeCell ref="Y41:Z41"/>
    <mergeCell ref="AA41:AC41"/>
    <mergeCell ref="Y42:Z42"/>
    <mergeCell ref="AA42:AC42"/>
    <mergeCell ref="Y46:Z46"/>
    <mergeCell ref="AA46:AC46"/>
    <mergeCell ref="Y43:Z43"/>
    <mergeCell ref="AA43:AC43"/>
    <mergeCell ref="Y44:Z44"/>
    <mergeCell ref="AA44:AC44"/>
    <mergeCell ref="Y45:Z45"/>
    <mergeCell ref="AA45:AC45"/>
  </mergeCells>
  <phoneticPr fontId="5"/>
  <dataValidations count="3">
    <dataValidation imeMode="hiragana" allowBlank="1" showInputMessage="1" showErrorMessage="1" sqref="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WVS983020:WWD983022 WVS983025:WWD983027 JG65521:JR65523 TC65521:TN65523 ACY65521:ADJ65523 AMU65521:ANF65523 AWQ65521:AXB65523 BGM65521:BGX65523 BQI65521:BQT65523 CAE65521:CAP65523 CKA65521:CKL65523 CTW65521:CUH65523 DDS65521:DED65523 DNO65521:DNZ65523 DXK65521:DXV65523 EHG65521:EHR65523 ERC65521:ERN65523 FAY65521:FBJ65523 FKU65521:FLF65523 FUQ65521:FVB65523 GEM65521:GEX65523 GOI65521:GOT65523 GYE65521:GYP65523 HIA65521:HIL65523 HRW65521:HSH65523 IBS65521:ICD65523 ILO65521:ILZ65523 IVK65521:IVV65523 JFG65521:JFR65523 JPC65521:JPN65523 JYY65521:JZJ65523 KIU65521:KJF65523 KSQ65521:KTB65523 LCM65521:LCX65523 LMI65521:LMT65523 LWE65521:LWP65523 MGA65521:MGL65523 MPW65521:MQH65523 MZS65521:NAD65523 NJO65521:NJZ65523 NTK65521:NTV65523 ODG65521:ODR65523 ONC65521:ONN65523 OWY65521:OXJ65523 PGU65521:PHF65523 PQQ65521:PRB65523 QAM65521:QAX65523 QKI65521:QKT65523 QUE65521:QUP65523 REA65521:REL65523 RNW65521:ROH65523 RXS65521:RYD65523 SHO65521:SHZ65523 SRK65521:SRV65523 TBG65521:TBR65523 TLC65521:TLN65523 TUY65521:TVJ65523 UEU65521:UFF65523 UOQ65521:UPB65523 UYM65521:UYX65523 VII65521:VIT65523 VSE65521:VSP65523 WCA65521:WCL65523 WLW65521:WMH65523 WVS65521:WWD65523 JG131057:JR131059 TC131057:TN131059 ACY131057:ADJ131059 AMU131057:ANF131059 AWQ131057:AXB131059 BGM131057:BGX131059 BQI131057:BQT131059 CAE131057:CAP131059 CKA131057:CKL131059 CTW131057:CUH131059 DDS131057:DED131059 DNO131057:DNZ131059 DXK131057:DXV131059 EHG131057:EHR131059 ERC131057:ERN131059 FAY131057:FBJ131059 FKU131057:FLF131059 FUQ131057:FVB131059 GEM131057:GEX131059 GOI131057:GOT131059 GYE131057:GYP131059 HIA131057:HIL131059 HRW131057:HSH131059 IBS131057:ICD131059 ILO131057:ILZ131059 IVK131057:IVV131059 JFG131057:JFR131059 JPC131057:JPN131059 JYY131057:JZJ131059 KIU131057:KJF131059 KSQ131057:KTB131059 LCM131057:LCX131059 LMI131057:LMT131059 LWE131057:LWP131059 MGA131057:MGL131059 MPW131057:MQH131059 MZS131057:NAD131059 NJO131057:NJZ131059 NTK131057:NTV131059 ODG131057:ODR131059 ONC131057:ONN131059 OWY131057:OXJ131059 PGU131057:PHF131059 PQQ131057:PRB131059 QAM131057:QAX131059 QKI131057:QKT131059 QUE131057:QUP131059 REA131057:REL131059 RNW131057:ROH131059 RXS131057:RYD131059 SHO131057:SHZ131059 SRK131057:SRV131059 TBG131057:TBR131059 TLC131057:TLN131059 TUY131057:TVJ131059 UEU131057:UFF131059 UOQ131057:UPB131059 UYM131057:UYX131059 VII131057:VIT131059 VSE131057:VSP131059 WCA131057:WCL131059 WLW131057:WMH131059 WVS131057:WWD131059 JG196593:JR196595 TC196593:TN196595 ACY196593:ADJ196595 AMU196593:ANF196595 AWQ196593:AXB196595 BGM196593:BGX196595 BQI196593:BQT196595 CAE196593:CAP196595 CKA196593:CKL196595 CTW196593:CUH196595 DDS196593:DED196595 DNO196593:DNZ196595 DXK196593:DXV196595 EHG196593:EHR196595 ERC196593:ERN196595 FAY196593:FBJ196595 FKU196593:FLF196595 FUQ196593:FVB196595 GEM196593:GEX196595 GOI196593:GOT196595 GYE196593:GYP196595 HIA196593:HIL196595 HRW196593:HSH196595 IBS196593:ICD196595 ILO196593:ILZ196595 IVK196593:IVV196595 JFG196593:JFR196595 JPC196593:JPN196595 JYY196593:JZJ196595 KIU196593:KJF196595 KSQ196593:KTB196595 LCM196593:LCX196595 LMI196593:LMT196595 LWE196593:LWP196595 MGA196593:MGL196595 MPW196593:MQH196595 MZS196593:NAD196595 NJO196593:NJZ196595 NTK196593:NTV196595 ODG196593:ODR196595 ONC196593:ONN196595 OWY196593:OXJ196595 PGU196593:PHF196595 PQQ196593:PRB196595 QAM196593:QAX196595 QKI196593:QKT196595 QUE196593:QUP196595 REA196593:REL196595 RNW196593:ROH196595 RXS196593:RYD196595 SHO196593:SHZ196595 SRK196593:SRV196595 TBG196593:TBR196595 TLC196593:TLN196595 TUY196593:TVJ196595 UEU196593:UFF196595 UOQ196593:UPB196595 UYM196593:UYX196595 VII196593:VIT196595 VSE196593:VSP196595 WCA196593:WCL196595 WLW196593:WMH196595 WVS196593:WWD196595 JG262129:JR262131 TC262129:TN262131 ACY262129:ADJ262131 AMU262129:ANF262131 AWQ262129:AXB262131 BGM262129:BGX262131 BQI262129:BQT262131 CAE262129:CAP262131 CKA262129:CKL262131 CTW262129:CUH262131 DDS262129:DED262131 DNO262129:DNZ262131 DXK262129:DXV262131 EHG262129:EHR262131 ERC262129:ERN262131 FAY262129:FBJ262131 FKU262129:FLF262131 FUQ262129:FVB262131 GEM262129:GEX262131 GOI262129:GOT262131 GYE262129:GYP262131 HIA262129:HIL262131 HRW262129:HSH262131 IBS262129:ICD262131 ILO262129:ILZ262131 IVK262129:IVV262131 JFG262129:JFR262131 JPC262129:JPN262131 JYY262129:JZJ262131 KIU262129:KJF262131 KSQ262129:KTB262131 LCM262129:LCX262131 LMI262129:LMT262131 LWE262129:LWP262131 MGA262129:MGL262131 MPW262129:MQH262131 MZS262129:NAD262131 NJO262129:NJZ262131 NTK262129:NTV262131 ODG262129:ODR262131 ONC262129:ONN262131 OWY262129:OXJ262131 PGU262129:PHF262131 PQQ262129:PRB262131 QAM262129:QAX262131 QKI262129:QKT262131 QUE262129:QUP262131 REA262129:REL262131 RNW262129:ROH262131 RXS262129:RYD262131 SHO262129:SHZ262131 SRK262129:SRV262131 TBG262129:TBR262131 TLC262129:TLN262131 TUY262129:TVJ262131 UEU262129:UFF262131 UOQ262129:UPB262131 UYM262129:UYX262131 VII262129:VIT262131 VSE262129:VSP262131 WCA262129:WCL262131 WLW262129:WMH262131 WVS262129:WWD262131 JG327665:JR327667 TC327665:TN327667 ACY327665:ADJ327667 AMU327665:ANF327667 AWQ327665:AXB327667 BGM327665:BGX327667 BQI327665:BQT327667 CAE327665:CAP327667 CKA327665:CKL327667 CTW327665:CUH327667 DDS327665:DED327667 DNO327665:DNZ327667 DXK327665:DXV327667 EHG327665:EHR327667 ERC327665:ERN327667 FAY327665:FBJ327667 FKU327665:FLF327667 FUQ327665:FVB327667 GEM327665:GEX327667 GOI327665:GOT327667 GYE327665:GYP327667 HIA327665:HIL327667 HRW327665:HSH327667 IBS327665:ICD327667 ILO327665:ILZ327667 IVK327665:IVV327667 JFG327665:JFR327667 JPC327665:JPN327667 JYY327665:JZJ327667 KIU327665:KJF327667 KSQ327665:KTB327667 LCM327665:LCX327667 LMI327665:LMT327667 LWE327665:LWP327667 MGA327665:MGL327667 MPW327665:MQH327667 MZS327665:NAD327667 NJO327665:NJZ327667 NTK327665:NTV327667 ODG327665:ODR327667 ONC327665:ONN327667 OWY327665:OXJ327667 PGU327665:PHF327667 PQQ327665:PRB327667 QAM327665:QAX327667 QKI327665:QKT327667 QUE327665:QUP327667 REA327665:REL327667 RNW327665:ROH327667 RXS327665:RYD327667 SHO327665:SHZ327667 SRK327665:SRV327667 TBG327665:TBR327667 TLC327665:TLN327667 TUY327665:TVJ327667 UEU327665:UFF327667 UOQ327665:UPB327667 UYM327665:UYX327667 VII327665:VIT327667 VSE327665:VSP327667 WCA327665:WCL327667 WLW327665:WMH327667 WVS327665:WWD327667 JG393201:JR393203 TC393201:TN393203 ACY393201:ADJ393203 AMU393201:ANF393203 AWQ393201:AXB393203 BGM393201:BGX393203 BQI393201:BQT393203 CAE393201:CAP393203 CKA393201:CKL393203 CTW393201:CUH393203 DDS393201:DED393203 DNO393201:DNZ393203 DXK393201:DXV393203 EHG393201:EHR393203 ERC393201:ERN393203 FAY393201:FBJ393203 FKU393201:FLF393203 FUQ393201:FVB393203 GEM393201:GEX393203 GOI393201:GOT393203 GYE393201:GYP393203 HIA393201:HIL393203 HRW393201:HSH393203 IBS393201:ICD393203 ILO393201:ILZ393203 IVK393201:IVV393203 JFG393201:JFR393203 JPC393201:JPN393203 JYY393201:JZJ393203 KIU393201:KJF393203 KSQ393201:KTB393203 LCM393201:LCX393203 LMI393201:LMT393203 LWE393201:LWP393203 MGA393201:MGL393203 MPW393201:MQH393203 MZS393201:NAD393203 NJO393201:NJZ393203 NTK393201:NTV393203 ODG393201:ODR393203 ONC393201:ONN393203 OWY393201:OXJ393203 PGU393201:PHF393203 PQQ393201:PRB393203 QAM393201:QAX393203 QKI393201:QKT393203 QUE393201:QUP393203 REA393201:REL393203 RNW393201:ROH393203 RXS393201:RYD393203 SHO393201:SHZ393203 SRK393201:SRV393203 TBG393201:TBR393203 TLC393201:TLN393203 TUY393201:TVJ393203 UEU393201:UFF393203 UOQ393201:UPB393203 UYM393201:UYX393203 VII393201:VIT393203 VSE393201:VSP393203 WCA393201:WCL393203 WLW393201:WMH393203 WVS393201:WWD393203 JG458737:JR458739 TC458737:TN458739 ACY458737:ADJ458739 AMU458737:ANF458739 AWQ458737:AXB458739 BGM458737:BGX458739 BQI458737:BQT458739 CAE458737:CAP458739 CKA458737:CKL458739 CTW458737:CUH458739 DDS458737:DED458739 DNO458737:DNZ458739 DXK458737:DXV458739 EHG458737:EHR458739 ERC458737:ERN458739 FAY458737:FBJ458739 FKU458737:FLF458739 FUQ458737:FVB458739 GEM458737:GEX458739 GOI458737:GOT458739 GYE458737:GYP458739 HIA458737:HIL458739 HRW458737:HSH458739 IBS458737:ICD458739 ILO458737:ILZ458739 IVK458737:IVV458739 JFG458737:JFR458739 JPC458737:JPN458739 JYY458737:JZJ458739 KIU458737:KJF458739 KSQ458737:KTB458739 LCM458737:LCX458739 LMI458737:LMT458739 LWE458737:LWP458739 MGA458737:MGL458739 MPW458737:MQH458739 MZS458737:NAD458739 NJO458737:NJZ458739 NTK458737:NTV458739 ODG458737:ODR458739 ONC458737:ONN458739 OWY458737:OXJ458739 PGU458737:PHF458739 PQQ458737:PRB458739 QAM458737:QAX458739 QKI458737:QKT458739 QUE458737:QUP458739 REA458737:REL458739 RNW458737:ROH458739 RXS458737:RYD458739 SHO458737:SHZ458739 SRK458737:SRV458739 TBG458737:TBR458739 TLC458737:TLN458739 TUY458737:TVJ458739 UEU458737:UFF458739 UOQ458737:UPB458739 UYM458737:UYX458739 VII458737:VIT458739 VSE458737:VSP458739 WCA458737:WCL458739 WLW458737:WMH458739 WVS458737:WWD458739 JG524273:JR524275 TC524273:TN524275 ACY524273:ADJ524275 AMU524273:ANF524275 AWQ524273:AXB524275 BGM524273:BGX524275 BQI524273:BQT524275 CAE524273:CAP524275 CKA524273:CKL524275 CTW524273:CUH524275 DDS524273:DED524275 DNO524273:DNZ524275 DXK524273:DXV524275 EHG524273:EHR524275 ERC524273:ERN524275 FAY524273:FBJ524275 FKU524273:FLF524275 FUQ524273:FVB524275 GEM524273:GEX524275 GOI524273:GOT524275 GYE524273:GYP524275 HIA524273:HIL524275 HRW524273:HSH524275 IBS524273:ICD524275 ILO524273:ILZ524275 IVK524273:IVV524275 JFG524273:JFR524275 JPC524273:JPN524275 JYY524273:JZJ524275 KIU524273:KJF524275 KSQ524273:KTB524275 LCM524273:LCX524275 LMI524273:LMT524275 LWE524273:LWP524275 MGA524273:MGL524275 MPW524273:MQH524275 MZS524273:NAD524275 NJO524273:NJZ524275 NTK524273:NTV524275 ODG524273:ODR524275 ONC524273:ONN524275 OWY524273:OXJ524275 PGU524273:PHF524275 PQQ524273:PRB524275 QAM524273:QAX524275 QKI524273:QKT524275 QUE524273:QUP524275 REA524273:REL524275 RNW524273:ROH524275 RXS524273:RYD524275 SHO524273:SHZ524275 SRK524273:SRV524275 TBG524273:TBR524275 TLC524273:TLN524275 TUY524273:TVJ524275 UEU524273:UFF524275 UOQ524273:UPB524275 UYM524273:UYX524275 VII524273:VIT524275 VSE524273:VSP524275 WCA524273:WCL524275 WLW524273:WMH524275 WVS524273:WWD524275 JG589809:JR589811 TC589809:TN589811 ACY589809:ADJ589811 AMU589809:ANF589811 AWQ589809:AXB589811 BGM589809:BGX589811 BQI589809:BQT589811 CAE589809:CAP589811 CKA589809:CKL589811 CTW589809:CUH589811 DDS589809:DED589811 DNO589809:DNZ589811 DXK589809:DXV589811 EHG589809:EHR589811 ERC589809:ERN589811 FAY589809:FBJ589811 FKU589809:FLF589811 FUQ589809:FVB589811 GEM589809:GEX589811 GOI589809:GOT589811 GYE589809:GYP589811 HIA589809:HIL589811 HRW589809:HSH589811 IBS589809:ICD589811 ILO589809:ILZ589811 IVK589809:IVV589811 JFG589809:JFR589811 JPC589809:JPN589811 JYY589809:JZJ589811 KIU589809:KJF589811 KSQ589809:KTB589811 LCM589809:LCX589811 LMI589809:LMT589811 LWE589809:LWP589811 MGA589809:MGL589811 MPW589809:MQH589811 MZS589809:NAD589811 NJO589809:NJZ589811 NTK589809:NTV589811 ODG589809:ODR589811 ONC589809:ONN589811 OWY589809:OXJ589811 PGU589809:PHF589811 PQQ589809:PRB589811 QAM589809:QAX589811 QKI589809:QKT589811 QUE589809:QUP589811 REA589809:REL589811 RNW589809:ROH589811 RXS589809:RYD589811 SHO589809:SHZ589811 SRK589809:SRV589811 TBG589809:TBR589811 TLC589809:TLN589811 TUY589809:TVJ589811 UEU589809:UFF589811 UOQ589809:UPB589811 UYM589809:UYX589811 VII589809:VIT589811 VSE589809:VSP589811 WCA589809:WCL589811 WLW589809:WMH589811 WVS589809:WWD589811 JG655345:JR655347 TC655345:TN655347 ACY655345:ADJ655347 AMU655345:ANF655347 AWQ655345:AXB655347 BGM655345:BGX655347 BQI655345:BQT655347 CAE655345:CAP655347 CKA655345:CKL655347 CTW655345:CUH655347 DDS655345:DED655347 DNO655345:DNZ655347 DXK655345:DXV655347 EHG655345:EHR655347 ERC655345:ERN655347 FAY655345:FBJ655347 FKU655345:FLF655347 FUQ655345:FVB655347 GEM655345:GEX655347 GOI655345:GOT655347 GYE655345:GYP655347 HIA655345:HIL655347 HRW655345:HSH655347 IBS655345:ICD655347 ILO655345:ILZ655347 IVK655345:IVV655347 JFG655345:JFR655347 JPC655345:JPN655347 JYY655345:JZJ655347 KIU655345:KJF655347 KSQ655345:KTB655347 LCM655345:LCX655347 LMI655345:LMT655347 LWE655345:LWP655347 MGA655345:MGL655347 MPW655345:MQH655347 MZS655345:NAD655347 NJO655345:NJZ655347 NTK655345:NTV655347 ODG655345:ODR655347 ONC655345:ONN655347 OWY655345:OXJ655347 PGU655345:PHF655347 PQQ655345:PRB655347 QAM655345:QAX655347 QKI655345:QKT655347 QUE655345:QUP655347 REA655345:REL655347 RNW655345:ROH655347 RXS655345:RYD655347 SHO655345:SHZ655347 SRK655345:SRV655347 TBG655345:TBR655347 TLC655345:TLN655347 TUY655345:TVJ655347 UEU655345:UFF655347 UOQ655345:UPB655347 UYM655345:UYX655347 VII655345:VIT655347 VSE655345:VSP655347 WCA655345:WCL655347 WLW655345:WMH655347 WVS655345:WWD655347 JG720881:JR720883 TC720881:TN720883 ACY720881:ADJ720883 AMU720881:ANF720883 AWQ720881:AXB720883 BGM720881:BGX720883 BQI720881:BQT720883 CAE720881:CAP720883 CKA720881:CKL720883 CTW720881:CUH720883 DDS720881:DED720883 DNO720881:DNZ720883 DXK720881:DXV720883 EHG720881:EHR720883 ERC720881:ERN720883 FAY720881:FBJ720883 FKU720881:FLF720883 FUQ720881:FVB720883 GEM720881:GEX720883 GOI720881:GOT720883 GYE720881:GYP720883 HIA720881:HIL720883 HRW720881:HSH720883 IBS720881:ICD720883 ILO720881:ILZ720883 IVK720881:IVV720883 JFG720881:JFR720883 JPC720881:JPN720883 JYY720881:JZJ720883 KIU720881:KJF720883 KSQ720881:KTB720883 LCM720881:LCX720883 LMI720881:LMT720883 LWE720881:LWP720883 MGA720881:MGL720883 MPW720881:MQH720883 MZS720881:NAD720883 NJO720881:NJZ720883 NTK720881:NTV720883 ODG720881:ODR720883 ONC720881:ONN720883 OWY720881:OXJ720883 PGU720881:PHF720883 PQQ720881:PRB720883 QAM720881:QAX720883 QKI720881:QKT720883 QUE720881:QUP720883 REA720881:REL720883 RNW720881:ROH720883 RXS720881:RYD720883 SHO720881:SHZ720883 SRK720881:SRV720883 TBG720881:TBR720883 TLC720881:TLN720883 TUY720881:TVJ720883 UEU720881:UFF720883 UOQ720881:UPB720883 UYM720881:UYX720883 VII720881:VIT720883 VSE720881:VSP720883 WCA720881:WCL720883 WLW720881:WMH720883 WVS720881:WWD720883 JG786417:JR786419 TC786417:TN786419 ACY786417:ADJ786419 AMU786417:ANF786419 AWQ786417:AXB786419 BGM786417:BGX786419 BQI786417:BQT786419 CAE786417:CAP786419 CKA786417:CKL786419 CTW786417:CUH786419 DDS786417:DED786419 DNO786417:DNZ786419 DXK786417:DXV786419 EHG786417:EHR786419 ERC786417:ERN786419 FAY786417:FBJ786419 FKU786417:FLF786419 FUQ786417:FVB786419 GEM786417:GEX786419 GOI786417:GOT786419 GYE786417:GYP786419 HIA786417:HIL786419 HRW786417:HSH786419 IBS786417:ICD786419 ILO786417:ILZ786419 IVK786417:IVV786419 JFG786417:JFR786419 JPC786417:JPN786419 JYY786417:JZJ786419 KIU786417:KJF786419 KSQ786417:KTB786419 LCM786417:LCX786419 LMI786417:LMT786419 LWE786417:LWP786419 MGA786417:MGL786419 MPW786417:MQH786419 MZS786417:NAD786419 NJO786417:NJZ786419 NTK786417:NTV786419 ODG786417:ODR786419 ONC786417:ONN786419 OWY786417:OXJ786419 PGU786417:PHF786419 PQQ786417:PRB786419 QAM786417:QAX786419 QKI786417:QKT786419 QUE786417:QUP786419 REA786417:REL786419 RNW786417:ROH786419 RXS786417:RYD786419 SHO786417:SHZ786419 SRK786417:SRV786419 TBG786417:TBR786419 TLC786417:TLN786419 TUY786417:TVJ786419 UEU786417:UFF786419 UOQ786417:UPB786419 UYM786417:UYX786419 VII786417:VIT786419 VSE786417:VSP786419 WCA786417:WCL786419 WLW786417:WMH786419 WVS786417:WWD786419 JG851953:JR851955 TC851953:TN851955 ACY851953:ADJ851955 AMU851953:ANF851955 AWQ851953:AXB851955 BGM851953:BGX851955 BQI851953:BQT851955 CAE851953:CAP851955 CKA851953:CKL851955 CTW851953:CUH851955 DDS851953:DED851955 DNO851953:DNZ851955 DXK851953:DXV851955 EHG851953:EHR851955 ERC851953:ERN851955 FAY851953:FBJ851955 FKU851953:FLF851955 FUQ851953:FVB851955 GEM851953:GEX851955 GOI851953:GOT851955 GYE851953:GYP851955 HIA851953:HIL851955 HRW851953:HSH851955 IBS851953:ICD851955 ILO851953:ILZ851955 IVK851953:IVV851955 JFG851953:JFR851955 JPC851953:JPN851955 JYY851953:JZJ851955 KIU851953:KJF851955 KSQ851953:KTB851955 LCM851953:LCX851955 LMI851953:LMT851955 LWE851953:LWP851955 MGA851953:MGL851955 MPW851953:MQH851955 MZS851953:NAD851955 NJO851953:NJZ851955 NTK851953:NTV851955 ODG851953:ODR851955 ONC851953:ONN851955 OWY851953:OXJ851955 PGU851953:PHF851955 PQQ851953:PRB851955 QAM851953:QAX851955 QKI851953:QKT851955 QUE851953:QUP851955 REA851953:REL851955 RNW851953:ROH851955 RXS851953:RYD851955 SHO851953:SHZ851955 SRK851953:SRV851955 TBG851953:TBR851955 TLC851953:TLN851955 TUY851953:TVJ851955 UEU851953:UFF851955 UOQ851953:UPB851955 UYM851953:UYX851955 VII851953:VIT851955 VSE851953:VSP851955 WCA851953:WCL851955 WLW851953:WMH851955 WVS851953:WWD851955 JG917489:JR917491 TC917489:TN917491 ACY917489:ADJ917491 AMU917489:ANF917491 AWQ917489:AXB917491 BGM917489:BGX917491 BQI917489:BQT917491 CAE917489:CAP917491 CKA917489:CKL917491 CTW917489:CUH917491 DDS917489:DED917491 DNO917489:DNZ917491 DXK917489:DXV917491 EHG917489:EHR917491 ERC917489:ERN917491 FAY917489:FBJ917491 FKU917489:FLF917491 FUQ917489:FVB917491 GEM917489:GEX917491 GOI917489:GOT917491 GYE917489:GYP917491 HIA917489:HIL917491 HRW917489:HSH917491 IBS917489:ICD917491 ILO917489:ILZ917491 IVK917489:IVV917491 JFG917489:JFR917491 JPC917489:JPN917491 JYY917489:JZJ917491 KIU917489:KJF917491 KSQ917489:KTB917491 LCM917489:LCX917491 LMI917489:LMT917491 LWE917489:LWP917491 MGA917489:MGL917491 MPW917489:MQH917491 MZS917489:NAD917491 NJO917489:NJZ917491 NTK917489:NTV917491 ODG917489:ODR917491 ONC917489:ONN917491 OWY917489:OXJ917491 PGU917489:PHF917491 PQQ917489:PRB917491 QAM917489:QAX917491 QKI917489:QKT917491 QUE917489:QUP917491 REA917489:REL917491 RNW917489:ROH917491 RXS917489:RYD917491 SHO917489:SHZ917491 SRK917489:SRV917491 TBG917489:TBR917491 TLC917489:TLN917491 TUY917489:TVJ917491 UEU917489:UFF917491 UOQ917489:UPB917491 UYM917489:UYX917491 VII917489:VIT917491 VSE917489:VSP917491 WCA917489:WCL917491 WLW917489:WMH917491 WVS917489:WWD917491 JG983025:JR983027 TC983025:TN983027 ACY983025:ADJ983027 AMU983025:ANF983027 AWQ983025:AXB983027 BGM983025:BGX983027 BQI983025:BQT983027 CAE983025:CAP983027 CKA983025:CKL983027 CTW983025:CUH983027 DDS983025:DED983027 DNO983025:DNZ983027 DXK983025:DXV983027 EHG983025:EHR983027 ERC983025:ERN983027 FAY983025:FBJ983027 FKU983025:FLF983027 FUQ983025:FVB983027 GEM983025:GEX983027 GOI983025:GOT983027 GYE983025:GYP983027 HIA983025:HIL983027 HRW983025:HSH983027 IBS983025:ICD983027 ILO983025:ILZ983027 IVK983025:IVV983027 JFG983025:JFR983027 JPC983025:JPN983027 JYY983025:JZJ983027 KIU983025:KJF983027 KSQ983025:KTB983027 LCM983025:LCX983027 LMI983025:LMT983027 LWE983025:LWP983027 MGA983025:MGL983027 MPW983025:MQH983027 MZS983025:NAD983027 NJO983025:NJZ983027 NTK983025:NTV983027 ODG983025:ODR983027 ONC983025:ONN983027 OWY983025:OXJ983027 PGU983025:PHF983027 PQQ983025:PRB983027 QAM983025:QAX983027 QKI983025:QKT983027 QUE983025:QUP983027 REA983025:REL983027 RNW983025:ROH983027 RXS983025:RYD983027 SHO983025:SHZ983027 SRK983025:SRV983027 TBG983025:TBR983027 TLC983025:TLN983027 TUY983025:TVJ983027 UEU983025:UFF983027 UOQ983025:UPB983027 UYM983025:UYX983027 VII983025:VIT983027 VSE983025:VSP983027 WCA983025:WCL983027 WLW983025:WMH983027 Z262124:AJ262126 Z196588:AJ196590 Z131052:AJ131054 Z65516:AJ65518 Z983025:AJ983027 Z917489:AJ917491 Z851953:AJ851955 Z786417:AJ786419 Z720881:AJ720883 Z655345:AJ655347 Z589809:AJ589811 Z524273:AJ524275 Z458737:AJ458739 Z393201:AJ393203 Z327665:AJ327667 Z262129:AJ262131 Z196593:AJ196595 Z131057:AJ131059 Z65521:AJ65523 Z983020:AJ983022 Z917484:AJ917486 Z851948:AJ851950 Z786412:AJ786414 Z720876:AJ720878 Z655340:AJ655342 Z589804:AJ589806 Z524268:AJ524270 Z458732:AJ458734 Z393196:AJ393198 Z327660:AJ3276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使用原反情報（WD工場）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t_wd_shiyo_gentan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407</v>
      </c>
      <c r="C9" s="122"/>
      <c r="D9" s="122"/>
      <c r="E9" s="122"/>
      <c r="F9" s="122"/>
      <c r="G9" s="122"/>
      <c r="H9" s="123"/>
      <c r="I9" s="190" t="s">
        <v>408</v>
      </c>
      <c r="J9" s="125"/>
      <c r="K9" s="125"/>
      <c r="L9" s="125"/>
      <c r="M9" s="125"/>
      <c r="N9" s="125"/>
      <c r="O9" s="125"/>
      <c r="P9" s="125"/>
      <c r="Q9" s="163"/>
      <c r="R9" s="121" t="s">
        <v>559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456</v>
      </c>
      <c r="C10" s="122"/>
      <c r="D10" s="122"/>
      <c r="E10" s="122"/>
      <c r="F10" s="122"/>
      <c r="G10" s="122"/>
      <c r="H10" s="123"/>
      <c r="I10" s="190" t="s">
        <v>457</v>
      </c>
      <c r="J10" s="125"/>
      <c r="K10" s="125"/>
      <c r="L10" s="125"/>
      <c r="M10" s="125"/>
      <c r="N10" s="125"/>
      <c r="O10" s="125"/>
      <c r="P10" s="125"/>
      <c r="Q10" s="163"/>
      <c r="R10" s="187" t="s">
        <v>456</v>
      </c>
      <c r="S10" s="125"/>
      <c r="T10" s="125"/>
      <c r="U10" s="125"/>
      <c r="V10" s="125"/>
      <c r="W10" s="125"/>
      <c r="X10" s="123"/>
      <c r="Y10" s="532" t="s">
        <v>243</v>
      </c>
      <c r="Z10" s="533"/>
      <c r="AA10" s="534" t="s">
        <v>244</v>
      </c>
      <c r="AB10" s="535"/>
      <c r="AC10" s="536"/>
      <c r="AD10" s="118">
        <v>5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219</v>
      </c>
      <c r="C11" s="122"/>
      <c r="D11" s="122"/>
      <c r="E11" s="122"/>
      <c r="F11" s="122"/>
      <c r="G11" s="122"/>
      <c r="H11" s="123"/>
      <c r="I11" s="190" t="s">
        <v>220</v>
      </c>
      <c r="J11" s="125"/>
      <c r="K11" s="125"/>
      <c r="L11" s="125"/>
      <c r="M11" s="125"/>
      <c r="N11" s="125"/>
      <c r="O11" s="125"/>
      <c r="P11" s="125"/>
      <c r="Q11" s="163"/>
      <c r="R11" s="121" t="s">
        <v>219</v>
      </c>
      <c r="S11" s="125"/>
      <c r="T11" s="125"/>
      <c r="U11" s="125"/>
      <c r="V11" s="125"/>
      <c r="W11" s="125"/>
      <c r="X11" s="123"/>
      <c r="Y11" s="532" t="s">
        <v>210</v>
      </c>
      <c r="Z11" s="533"/>
      <c r="AA11" s="534" t="s">
        <v>211</v>
      </c>
      <c r="AB11" s="535"/>
      <c r="AC11" s="536"/>
      <c r="AD11" s="118">
        <v>4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221</v>
      </c>
      <c r="C12" s="122"/>
      <c r="D12" s="122"/>
      <c r="E12" s="122"/>
      <c r="F12" s="122"/>
      <c r="G12" s="122"/>
      <c r="H12" s="123"/>
      <c r="I12" s="190" t="s">
        <v>222</v>
      </c>
      <c r="J12" s="125"/>
      <c r="K12" s="125"/>
      <c r="L12" s="125"/>
      <c r="M12" s="125"/>
      <c r="N12" s="125"/>
      <c r="O12" s="125"/>
      <c r="P12" s="125"/>
      <c r="Q12" s="163"/>
      <c r="R12" s="121" t="s">
        <v>221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20">
        <f>IF(B13="","",COUNTA($B$8:B13))</f>
        <v>6</v>
      </c>
      <c r="B13" s="121" t="s">
        <v>223</v>
      </c>
      <c r="C13" s="122"/>
      <c r="D13" s="122"/>
      <c r="E13" s="122"/>
      <c r="F13" s="122"/>
      <c r="G13" s="122"/>
      <c r="H13" s="123"/>
      <c r="I13" s="124" t="s">
        <v>224</v>
      </c>
      <c r="J13" s="125"/>
      <c r="K13" s="125"/>
      <c r="L13" s="125"/>
      <c r="M13" s="125"/>
      <c r="N13" s="125"/>
      <c r="O13" s="125"/>
      <c r="P13" s="125"/>
      <c r="Q13" s="163"/>
      <c r="R13" s="121" t="s">
        <v>223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10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20">
        <f>IF(B14="","",COUNTA($B$8:B14))</f>
        <v>7</v>
      </c>
      <c r="B14" s="121" t="s">
        <v>225</v>
      </c>
      <c r="C14" s="122"/>
      <c r="D14" s="122"/>
      <c r="E14" s="122"/>
      <c r="F14" s="122"/>
      <c r="G14" s="122"/>
      <c r="H14" s="123"/>
      <c r="I14" s="124" t="s">
        <v>226</v>
      </c>
      <c r="J14" s="125"/>
      <c r="K14" s="125"/>
      <c r="L14" s="125"/>
      <c r="M14" s="125"/>
      <c r="N14" s="125"/>
      <c r="O14" s="125"/>
      <c r="P14" s="125"/>
      <c r="Q14" s="163"/>
      <c r="R14" s="121" t="s">
        <v>225</v>
      </c>
      <c r="S14" s="125"/>
      <c r="T14" s="125"/>
      <c r="U14" s="125"/>
      <c r="V14" s="125"/>
      <c r="W14" s="125"/>
      <c r="X14" s="123"/>
      <c r="Y14" s="532" t="s">
        <v>210</v>
      </c>
      <c r="Z14" s="533"/>
      <c r="AA14" s="534" t="s">
        <v>211</v>
      </c>
      <c r="AB14" s="535"/>
      <c r="AC14" s="536"/>
      <c r="AD14" s="118">
        <v>10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20">
        <f>IF(B15="","",COUNTA($B$8:B15))</f>
        <v>8</v>
      </c>
      <c r="B15" s="121" t="s">
        <v>227</v>
      </c>
      <c r="C15" s="122"/>
      <c r="D15" s="122"/>
      <c r="E15" s="122"/>
      <c r="F15" s="122"/>
      <c r="G15" s="122"/>
      <c r="H15" s="123"/>
      <c r="I15" s="124" t="s">
        <v>228</v>
      </c>
      <c r="J15" s="125"/>
      <c r="K15" s="125"/>
      <c r="L15" s="125"/>
      <c r="M15" s="125"/>
      <c r="N15" s="125"/>
      <c r="O15" s="125"/>
      <c r="P15" s="125"/>
      <c r="Q15" s="163"/>
      <c r="R15" s="121" t="s">
        <v>227</v>
      </c>
      <c r="S15" s="125"/>
      <c r="T15" s="125"/>
      <c r="U15" s="125"/>
      <c r="V15" s="125"/>
      <c r="W15" s="125"/>
      <c r="X15" s="123"/>
      <c r="Y15" s="532" t="s">
        <v>205</v>
      </c>
      <c r="Z15" s="533"/>
      <c r="AA15" s="534" t="s">
        <v>229</v>
      </c>
      <c r="AB15" s="535"/>
      <c r="AC15" s="536"/>
      <c r="AD15" s="193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20">
        <f>IF(B16="","",COUNTA($B$8:B16))</f>
        <v>9</v>
      </c>
      <c r="B16" s="121" t="s">
        <v>230</v>
      </c>
      <c r="C16" s="122"/>
      <c r="D16" s="122"/>
      <c r="E16" s="122"/>
      <c r="F16" s="122"/>
      <c r="G16" s="122"/>
      <c r="H16" s="123"/>
      <c r="I16" s="124" t="s">
        <v>231</v>
      </c>
      <c r="J16" s="125"/>
      <c r="K16" s="125"/>
      <c r="L16" s="125"/>
      <c r="M16" s="125"/>
      <c r="N16" s="125"/>
      <c r="O16" s="125"/>
      <c r="P16" s="125"/>
      <c r="Q16" s="163"/>
      <c r="R16" s="121" t="s">
        <v>230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118">
        <v>10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20">
        <f>IF(B17="","",COUNTA($B$8:B17))</f>
        <v>10</v>
      </c>
      <c r="B17" s="121" t="s">
        <v>232</v>
      </c>
      <c r="C17" s="122"/>
      <c r="D17" s="122"/>
      <c r="E17" s="122"/>
      <c r="F17" s="122"/>
      <c r="G17" s="122"/>
      <c r="H17" s="123"/>
      <c r="I17" s="124" t="s">
        <v>233</v>
      </c>
      <c r="J17" s="125"/>
      <c r="K17" s="125"/>
      <c r="L17" s="125"/>
      <c r="M17" s="125"/>
      <c r="N17" s="125"/>
      <c r="O17" s="125"/>
      <c r="P17" s="125"/>
      <c r="Q17" s="163"/>
      <c r="R17" s="121" t="s">
        <v>232</v>
      </c>
      <c r="S17" s="125"/>
      <c r="T17" s="125"/>
      <c r="U17" s="125"/>
      <c r="V17" s="125"/>
      <c r="W17" s="125"/>
      <c r="X17" s="123"/>
      <c r="Y17" s="532" t="s">
        <v>210</v>
      </c>
      <c r="Z17" s="533"/>
      <c r="AA17" s="534" t="s">
        <v>211</v>
      </c>
      <c r="AB17" s="535"/>
      <c r="AC17" s="536"/>
      <c r="AD17" s="193">
        <v>10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234</v>
      </c>
      <c r="C18" s="122"/>
      <c r="D18" s="122"/>
      <c r="E18" s="122"/>
      <c r="F18" s="122"/>
      <c r="G18" s="122"/>
      <c r="H18" s="123"/>
      <c r="I18" s="124" t="s">
        <v>235</v>
      </c>
      <c r="J18" s="125"/>
      <c r="K18" s="125"/>
      <c r="L18" s="125"/>
      <c r="M18" s="125"/>
      <c r="N18" s="125"/>
      <c r="O18" s="125"/>
      <c r="P18" s="125"/>
      <c r="Q18" s="163"/>
      <c r="R18" s="164" t="s">
        <v>234</v>
      </c>
      <c r="S18" s="125"/>
      <c r="T18" s="125"/>
      <c r="U18" s="125"/>
      <c r="V18" s="125"/>
      <c r="W18" s="125"/>
      <c r="X18" s="123"/>
      <c r="Y18" s="532" t="s">
        <v>205</v>
      </c>
      <c r="Z18" s="533"/>
      <c r="AA18" s="534" t="s">
        <v>229</v>
      </c>
      <c r="AB18" s="535"/>
      <c r="AC18" s="536"/>
      <c r="AD18" s="193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 t="str">
        <f>IF(B19="","",COUNTA($B$8:B19))</f>
        <v/>
      </c>
      <c r="B19" s="121"/>
      <c r="C19" s="122"/>
      <c r="D19" s="122"/>
      <c r="E19" s="122"/>
      <c r="F19" s="122"/>
      <c r="G19" s="122"/>
      <c r="H19" s="123"/>
      <c r="I19" s="164"/>
      <c r="J19" s="125"/>
      <c r="K19" s="125"/>
      <c r="L19" s="125"/>
      <c r="M19" s="125"/>
      <c r="N19" s="125"/>
      <c r="O19" s="125"/>
      <c r="P19" s="125"/>
      <c r="Q19" s="163"/>
      <c r="R19" s="121"/>
      <c r="S19" s="125"/>
      <c r="T19" s="125"/>
      <c r="U19" s="125"/>
      <c r="V19" s="125"/>
      <c r="W19" s="125"/>
      <c r="X19" s="123"/>
      <c r="Y19" s="532"/>
      <c r="Z19" s="533"/>
      <c r="AA19" s="534"/>
      <c r="AB19" s="535"/>
      <c r="AC19" s="536"/>
      <c r="AD19" s="118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 t="str">
        <f>IF(B20="","",COUNTA($B$8:B20))</f>
        <v/>
      </c>
      <c r="B20" s="121"/>
      <c r="C20" s="122"/>
      <c r="D20" s="122"/>
      <c r="E20" s="122"/>
      <c r="F20" s="122"/>
      <c r="G20" s="122"/>
      <c r="H20" s="123"/>
      <c r="I20" s="164"/>
      <c r="J20" s="125"/>
      <c r="K20" s="125"/>
      <c r="L20" s="125"/>
      <c r="M20" s="125"/>
      <c r="N20" s="125"/>
      <c r="O20" s="125"/>
      <c r="P20" s="125"/>
      <c r="Q20" s="163"/>
      <c r="R20" s="121"/>
      <c r="S20" s="125"/>
      <c r="T20" s="125"/>
      <c r="U20" s="125"/>
      <c r="V20" s="125"/>
      <c r="W20" s="125"/>
      <c r="X20" s="123"/>
      <c r="Y20" s="532"/>
      <c r="Z20" s="533"/>
      <c r="AA20" s="534"/>
      <c r="AB20" s="535"/>
      <c r="AC20" s="536"/>
      <c r="AD20" s="118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 t="str">
        <f>IF(B21="","",COUNTA($B$8:B21))</f>
        <v/>
      </c>
      <c r="B21" s="121"/>
      <c r="C21" s="122"/>
      <c r="D21" s="122"/>
      <c r="E21" s="122"/>
      <c r="F21" s="122"/>
      <c r="G21" s="122"/>
      <c r="H21" s="123"/>
      <c r="I21" s="164"/>
      <c r="J21" s="125"/>
      <c r="K21" s="125"/>
      <c r="L21" s="125"/>
      <c r="M21" s="125"/>
      <c r="N21" s="125"/>
      <c r="O21" s="125"/>
      <c r="P21" s="125"/>
      <c r="Q21" s="163"/>
      <c r="R21" s="121"/>
      <c r="S21" s="125"/>
      <c r="T21" s="125"/>
      <c r="U21" s="125"/>
      <c r="V21" s="125"/>
      <c r="W21" s="125"/>
      <c r="X21" s="123"/>
      <c r="Y21" s="532"/>
      <c r="Z21" s="533"/>
      <c r="AA21" s="534"/>
      <c r="AB21" s="535"/>
      <c r="AC21" s="536"/>
      <c r="AD21" s="193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66"/>
      <c r="Z22" s="467"/>
      <c r="AA22" s="468"/>
      <c r="AB22" s="469"/>
      <c r="AC22" s="470"/>
      <c r="AD22" s="24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66"/>
      <c r="Z23" s="467"/>
      <c r="AA23" s="468"/>
      <c r="AB23" s="469"/>
      <c r="AC23" s="470"/>
      <c r="AD23" s="2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6"/>
      <c r="Z24" s="467"/>
      <c r="AA24" s="468"/>
      <c r="AB24" s="469"/>
      <c r="AC24" s="470"/>
      <c r="AD24" s="2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44"/>
      <c r="C25" s="41"/>
      <c r="D25" s="41"/>
      <c r="E25" s="41"/>
      <c r="F25" s="41"/>
      <c r="G25" s="41"/>
      <c r="H25" s="41"/>
      <c r="I25" s="44"/>
      <c r="J25" s="32"/>
      <c r="K25" s="32"/>
      <c r="L25" s="32"/>
      <c r="M25" s="32"/>
      <c r="N25" s="32"/>
      <c r="O25" s="32"/>
      <c r="P25" s="32"/>
      <c r="Q25" s="32"/>
      <c r="R25" s="44"/>
      <c r="S25" s="41"/>
      <c r="T25" s="41"/>
      <c r="U25" s="41"/>
      <c r="V25" s="41"/>
      <c r="W25" s="41"/>
      <c r="X25" s="41"/>
      <c r="Y25" s="16"/>
      <c r="Z25" s="35"/>
      <c r="AA25" s="468"/>
      <c r="AB25" s="469"/>
      <c r="AC25" s="470"/>
      <c r="AD25" s="8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16"/>
      <c r="Z26" s="35"/>
      <c r="AA26" s="468"/>
      <c r="AB26" s="469"/>
      <c r="AC26" s="470"/>
      <c r="AD26" s="8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466"/>
      <c r="Z27" s="558"/>
      <c r="AA27" s="468"/>
      <c r="AB27" s="469"/>
      <c r="AC27" s="470"/>
      <c r="AD27" s="8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16"/>
      <c r="Z28" s="35"/>
      <c r="AA28" s="468"/>
      <c r="AB28" s="469"/>
      <c r="AC28" s="470"/>
      <c r="AD28" s="8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468"/>
      <c r="AB29" s="469"/>
      <c r="AC29" s="470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68"/>
      <c r="AB30" s="469"/>
      <c r="AC30" s="470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16"/>
      <c r="Z31" s="35"/>
      <c r="AA31" s="468"/>
      <c r="AB31" s="469"/>
      <c r="AC31" s="470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68"/>
      <c r="AB32" s="469"/>
      <c r="AC32" s="470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466"/>
      <c r="Z33" s="558"/>
      <c r="AA33" s="468"/>
      <c r="AB33" s="469"/>
      <c r="AC33" s="470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6"/>
      <c r="Z36" s="558"/>
      <c r="AA36" s="468"/>
      <c r="AB36" s="469"/>
      <c r="AC36" s="470"/>
      <c r="AD36" s="24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24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AA20:AC20"/>
    <mergeCell ref="AF6:AF7"/>
    <mergeCell ref="Y11:Z11"/>
    <mergeCell ref="AA11:AC11"/>
    <mergeCell ref="Y12:Z12"/>
    <mergeCell ref="AA12:AC12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1:H4"/>
    <mergeCell ref="AU4:AY4"/>
    <mergeCell ref="AH6:AH7"/>
    <mergeCell ref="AI6:AR6"/>
    <mergeCell ref="AS6:BD7"/>
    <mergeCell ref="AG6:AG7"/>
    <mergeCell ref="Y8:Z8"/>
    <mergeCell ref="AA8:AC8"/>
    <mergeCell ref="Y13:Z13"/>
    <mergeCell ref="AA13:AC13"/>
    <mergeCell ref="Y10:Z10"/>
    <mergeCell ref="AA10:AC10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A33:AC33"/>
    <mergeCell ref="Y34:Z34"/>
    <mergeCell ref="AA34:AC34"/>
    <mergeCell ref="Y35:Z35"/>
    <mergeCell ref="AA35:AC35"/>
    <mergeCell ref="Y36:Z36"/>
    <mergeCell ref="AA36:AC36"/>
    <mergeCell ref="Y14:Z14"/>
    <mergeCell ref="AA14:AC14"/>
    <mergeCell ref="Y15:Z15"/>
    <mergeCell ref="AA15:AC15"/>
    <mergeCell ref="Y16:Z16"/>
    <mergeCell ref="AA16:AC16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20:Z20"/>
    <mergeCell ref="Y39:Z39"/>
    <mergeCell ref="AA39:AC39"/>
    <mergeCell ref="Y40:Z40"/>
    <mergeCell ref="AA40:AC40"/>
    <mergeCell ref="Y41:Z41"/>
    <mergeCell ref="AA41:AC41"/>
    <mergeCell ref="AA31:AC31"/>
    <mergeCell ref="Y23:Z23"/>
    <mergeCell ref="AA23:AC23"/>
    <mergeCell ref="Y24:Z24"/>
    <mergeCell ref="AA24:AC24"/>
    <mergeCell ref="Y27:Z27"/>
    <mergeCell ref="AA27:AC27"/>
    <mergeCell ref="AA28:AC28"/>
    <mergeCell ref="AA29:AC29"/>
    <mergeCell ref="AA30:AC30"/>
    <mergeCell ref="AA25:AC25"/>
    <mergeCell ref="AA26:AC26"/>
    <mergeCell ref="Y37:Z37"/>
    <mergeCell ref="AA37:AC37"/>
    <mergeCell ref="Y38:Z38"/>
    <mergeCell ref="AA38:AC38"/>
    <mergeCell ref="AA32:AC32"/>
    <mergeCell ref="Y33:Z33"/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3:JR65515 TC65513:TN65515 ACY65513:ADJ65515 AMU65513:ANF65515 AWQ65513:AXB65515 BGM65513:BGX65515 BQI65513:BQT65515 CAE65513:CAP65515 CKA65513:CKL65515 CTW65513:CUH65515 DDS65513:DED65515 DNO65513:DNZ65515 DXK65513:DXV65515 EHG65513:EHR65515 ERC65513:ERN65515 FAY65513:FBJ65515 FKU65513:FLF65515 FUQ65513:FVB65515 GEM65513:GEX65515 GOI65513:GOT65515 GYE65513:GYP65515 HIA65513:HIL65515 HRW65513:HSH65515 IBS65513:ICD65515 ILO65513:ILZ65515 IVK65513:IVV65515 JFG65513:JFR65515 JPC65513:JPN65515 JYY65513:JZJ65515 KIU65513:KJF65515 KSQ65513:KTB65515 LCM65513:LCX65515 LMI65513:LMT65515 LWE65513:LWP65515 MGA65513:MGL65515 MPW65513:MQH65515 MZS65513:NAD65515 NJO65513:NJZ65515 NTK65513:NTV65515 ODG65513:ODR65515 ONC65513:ONN65515 OWY65513:OXJ65515 PGU65513:PHF65515 PQQ65513:PRB65515 QAM65513:QAX65515 QKI65513:QKT65515 QUE65513:QUP65515 REA65513:REL65515 RNW65513:ROH65515 RXS65513:RYD65515 SHO65513:SHZ65515 SRK65513:SRV65515 TBG65513:TBR65515 TLC65513:TLN65515 TUY65513:TVJ65515 UEU65513:UFF65515 UOQ65513:UPB65515 UYM65513:UYX65515 VII65513:VIT65515 VSE65513:VSP65515 WCA65513:WCL65515 WLW65513:WMH65515 WVS65513:WWD65515 JG131049:JR131051 TC131049:TN131051 ACY131049:ADJ131051 AMU131049:ANF131051 AWQ131049:AXB131051 BGM131049:BGX131051 BQI131049:BQT131051 CAE131049:CAP131051 CKA131049:CKL131051 CTW131049:CUH131051 DDS131049:DED131051 DNO131049:DNZ131051 DXK131049:DXV131051 EHG131049:EHR131051 ERC131049:ERN131051 FAY131049:FBJ131051 FKU131049:FLF131051 FUQ131049:FVB131051 GEM131049:GEX131051 GOI131049:GOT131051 GYE131049:GYP131051 HIA131049:HIL131051 HRW131049:HSH131051 IBS131049:ICD131051 ILO131049:ILZ131051 IVK131049:IVV131051 JFG131049:JFR131051 JPC131049:JPN131051 JYY131049:JZJ131051 KIU131049:KJF131051 KSQ131049:KTB131051 LCM131049:LCX131051 LMI131049:LMT131051 LWE131049:LWP131051 MGA131049:MGL131051 MPW131049:MQH131051 MZS131049:NAD131051 NJO131049:NJZ131051 NTK131049:NTV131051 ODG131049:ODR131051 ONC131049:ONN131051 OWY131049:OXJ131051 PGU131049:PHF131051 PQQ131049:PRB131051 QAM131049:QAX131051 QKI131049:QKT131051 QUE131049:QUP131051 REA131049:REL131051 RNW131049:ROH131051 RXS131049:RYD131051 SHO131049:SHZ131051 SRK131049:SRV131051 TBG131049:TBR131051 TLC131049:TLN131051 TUY131049:TVJ131051 UEU131049:UFF131051 UOQ131049:UPB131051 UYM131049:UYX131051 VII131049:VIT131051 VSE131049:VSP131051 WCA131049:WCL131051 WLW131049:WMH131051 WVS131049:WWD131051 JG196585:JR196587 TC196585:TN196587 ACY196585:ADJ196587 AMU196585:ANF196587 AWQ196585:AXB196587 BGM196585:BGX196587 BQI196585:BQT196587 CAE196585:CAP196587 CKA196585:CKL196587 CTW196585:CUH196587 DDS196585:DED196587 DNO196585:DNZ196587 DXK196585:DXV196587 EHG196585:EHR196587 ERC196585:ERN196587 FAY196585:FBJ196587 FKU196585:FLF196587 FUQ196585:FVB196587 GEM196585:GEX196587 GOI196585:GOT196587 GYE196585:GYP196587 HIA196585:HIL196587 HRW196585:HSH196587 IBS196585:ICD196587 ILO196585:ILZ196587 IVK196585:IVV196587 JFG196585:JFR196587 JPC196585:JPN196587 JYY196585:JZJ196587 KIU196585:KJF196587 KSQ196585:KTB196587 LCM196585:LCX196587 LMI196585:LMT196587 LWE196585:LWP196587 MGA196585:MGL196587 MPW196585:MQH196587 MZS196585:NAD196587 NJO196585:NJZ196587 NTK196585:NTV196587 ODG196585:ODR196587 ONC196585:ONN196587 OWY196585:OXJ196587 PGU196585:PHF196587 PQQ196585:PRB196587 QAM196585:QAX196587 QKI196585:QKT196587 QUE196585:QUP196587 REA196585:REL196587 RNW196585:ROH196587 RXS196585:RYD196587 SHO196585:SHZ196587 SRK196585:SRV196587 TBG196585:TBR196587 TLC196585:TLN196587 TUY196585:TVJ196587 UEU196585:UFF196587 UOQ196585:UPB196587 UYM196585:UYX196587 VII196585:VIT196587 VSE196585:VSP196587 WCA196585:WCL196587 WLW196585:WMH196587 WVS196585:WWD196587 JG262121:JR262123 TC262121:TN262123 ACY262121:ADJ262123 AMU262121:ANF262123 AWQ262121:AXB262123 BGM262121:BGX262123 BQI262121:BQT262123 CAE262121:CAP262123 CKA262121:CKL262123 CTW262121:CUH262123 DDS262121:DED262123 DNO262121:DNZ262123 DXK262121:DXV262123 EHG262121:EHR262123 ERC262121:ERN262123 FAY262121:FBJ262123 FKU262121:FLF262123 FUQ262121:FVB262123 GEM262121:GEX262123 GOI262121:GOT262123 GYE262121:GYP262123 HIA262121:HIL262123 HRW262121:HSH262123 IBS262121:ICD262123 ILO262121:ILZ262123 IVK262121:IVV262123 JFG262121:JFR262123 JPC262121:JPN262123 JYY262121:JZJ262123 KIU262121:KJF262123 KSQ262121:KTB262123 LCM262121:LCX262123 LMI262121:LMT262123 LWE262121:LWP262123 MGA262121:MGL262123 MPW262121:MQH262123 MZS262121:NAD262123 NJO262121:NJZ262123 NTK262121:NTV262123 ODG262121:ODR262123 ONC262121:ONN262123 OWY262121:OXJ262123 PGU262121:PHF262123 PQQ262121:PRB262123 QAM262121:QAX262123 QKI262121:QKT262123 QUE262121:QUP262123 REA262121:REL262123 RNW262121:ROH262123 RXS262121:RYD262123 SHO262121:SHZ262123 SRK262121:SRV262123 TBG262121:TBR262123 TLC262121:TLN262123 TUY262121:TVJ262123 UEU262121:UFF262123 UOQ262121:UPB262123 UYM262121:UYX262123 VII262121:VIT262123 VSE262121:VSP262123 WCA262121:WCL262123 WLW262121:WMH262123 WVS262121:WWD262123 JG327657:JR327659 TC327657:TN327659 ACY327657:ADJ327659 AMU327657:ANF327659 AWQ327657:AXB327659 BGM327657:BGX327659 BQI327657:BQT327659 CAE327657:CAP327659 CKA327657:CKL327659 CTW327657:CUH327659 DDS327657:DED327659 DNO327657:DNZ327659 DXK327657:DXV327659 EHG327657:EHR327659 ERC327657:ERN327659 FAY327657:FBJ327659 FKU327657:FLF327659 FUQ327657:FVB327659 GEM327657:GEX327659 GOI327657:GOT327659 GYE327657:GYP327659 HIA327657:HIL327659 HRW327657:HSH327659 IBS327657:ICD327659 ILO327657:ILZ327659 IVK327657:IVV327659 JFG327657:JFR327659 JPC327657:JPN327659 JYY327657:JZJ327659 KIU327657:KJF327659 KSQ327657:KTB327659 LCM327657:LCX327659 LMI327657:LMT327659 LWE327657:LWP327659 MGA327657:MGL327659 MPW327657:MQH327659 MZS327657:NAD327659 NJO327657:NJZ327659 NTK327657:NTV327659 ODG327657:ODR327659 ONC327657:ONN327659 OWY327657:OXJ327659 PGU327657:PHF327659 PQQ327657:PRB327659 QAM327657:QAX327659 QKI327657:QKT327659 QUE327657:QUP327659 REA327657:REL327659 RNW327657:ROH327659 RXS327657:RYD327659 SHO327657:SHZ327659 SRK327657:SRV327659 TBG327657:TBR327659 TLC327657:TLN327659 TUY327657:TVJ327659 UEU327657:UFF327659 UOQ327657:UPB327659 UYM327657:UYX327659 VII327657:VIT327659 VSE327657:VSP327659 WCA327657:WCL327659 WLW327657:WMH327659 WVS327657:WWD327659 JG393193:JR393195 TC393193:TN393195 ACY393193:ADJ393195 AMU393193:ANF393195 AWQ393193:AXB393195 BGM393193:BGX393195 BQI393193:BQT393195 CAE393193:CAP393195 CKA393193:CKL393195 CTW393193:CUH393195 DDS393193:DED393195 DNO393193:DNZ393195 DXK393193:DXV393195 EHG393193:EHR393195 ERC393193:ERN393195 FAY393193:FBJ393195 FKU393193:FLF393195 FUQ393193:FVB393195 GEM393193:GEX393195 GOI393193:GOT393195 GYE393193:GYP393195 HIA393193:HIL393195 HRW393193:HSH393195 IBS393193:ICD393195 ILO393193:ILZ393195 IVK393193:IVV393195 JFG393193:JFR393195 JPC393193:JPN393195 JYY393193:JZJ393195 KIU393193:KJF393195 KSQ393193:KTB393195 LCM393193:LCX393195 LMI393193:LMT393195 LWE393193:LWP393195 MGA393193:MGL393195 MPW393193:MQH393195 MZS393193:NAD393195 NJO393193:NJZ393195 NTK393193:NTV393195 ODG393193:ODR393195 ONC393193:ONN393195 OWY393193:OXJ393195 PGU393193:PHF393195 PQQ393193:PRB393195 QAM393193:QAX393195 QKI393193:QKT393195 QUE393193:QUP393195 REA393193:REL393195 RNW393193:ROH393195 RXS393193:RYD393195 SHO393193:SHZ393195 SRK393193:SRV393195 TBG393193:TBR393195 TLC393193:TLN393195 TUY393193:TVJ393195 UEU393193:UFF393195 UOQ393193:UPB393195 UYM393193:UYX393195 VII393193:VIT393195 VSE393193:VSP393195 WCA393193:WCL393195 WLW393193:WMH393195 WVS393193:WWD393195 JG458729:JR458731 TC458729:TN458731 ACY458729:ADJ458731 AMU458729:ANF458731 AWQ458729:AXB458731 BGM458729:BGX458731 BQI458729:BQT458731 CAE458729:CAP458731 CKA458729:CKL458731 CTW458729:CUH458731 DDS458729:DED458731 DNO458729:DNZ458731 DXK458729:DXV458731 EHG458729:EHR458731 ERC458729:ERN458731 FAY458729:FBJ458731 FKU458729:FLF458731 FUQ458729:FVB458731 GEM458729:GEX458731 GOI458729:GOT458731 GYE458729:GYP458731 HIA458729:HIL458731 HRW458729:HSH458731 IBS458729:ICD458731 ILO458729:ILZ458731 IVK458729:IVV458731 JFG458729:JFR458731 JPC458729:JPN458731 JYY458729:JZJ458731 KIU458729:KJF458731 KSQ458729:KTB458731 LCM458729:LCX458731 LMI458729:LMT458731 LWE458729:LWP458731 MGA458729:MGL458731 MPW458729:MQH458731 MZS458729:NAD458731 NJO458729:NJZ458731 NTK458729:NTV458731 ODG458729:ODR458731 ONC458729:ONN458731 OWY458729:OXJ458731 PGU458729:PHF458731 PQQ458729:PRB458731 QAM458729:QAX458731 QKI458729:QKT458731 QUE458729:QUP458731 REA458729:REL458731 RNW458729:ROH458731 RXS458729:RYD458731 SHO458729:SHZ458731 SRK458729:SRV458731 TBG458729:TBR458731 TLC458729:TLN458731 TUY458729:TVJ458731 UEU458729:UFF458731 UOQ458729:UPB458731 UYM458729:UYX458731 VII458729:VIT458731 VSE458729:VSP458731 WCA458729:WCL458731 WLW458729:WMH458731 WVS458729:WWD458731 JG524265:JR524267 TC524265:TN524267 ACY524265:ADJ524267 AMU524265:ANF524267 AWQ524265:AXB524267 BGM524265:BGX524267 BQI524265:BQT524267 CAE524265:CAP524267 CKA524265:CKL524267 CTW524265:CUH524267 DDS524265:DED524267 DNO524265:DNZ524267 DXK524265:DXV524267 EHG524265:EHR524267 ERC524265:ERN524267 FAY524265:FBJ524267 FKU524265:FLF524267 FUQ524265:FVB524267 GEM524265:GEX524267 GOI524265:GOT524267 GYE524265:GYP524267 HIA524265:HIL524267 HRW524265:HSH524267 IBS524265:ICD524267 ILO524265:ILZ524267 IVK524265:IVV524267 JFG524265:JFR524267 JPC524265:JPN524267 JYY524265:JZJ524267 KIU524265:KJF524267 KSQ524265:KTB524267 LCM524265:LCX524267 LMI524265:LMT524267 LWE524265:LWP524267 MGA524265:MGL524267 MPW524265:MQH524267 MZS524265:NAD524267 NJO524265:NJZ524267 NTK524265:NTV524267 ODG524265:ODR524267 ONC524265:ONN524267 OWY524265:OXJ524267 PGU524265:PHF524267 PQQ524265:PRB524267 QAM524265:QAX524267 QKI524265:QKT524267 QUE524265:QUP524267 REA524265:REL524267 RNW524265:ROH524267 RXS524265:RYD524267 SHO524265:SHZ524267 SRK524265:SRV524267 TBG524265:TBR524267 TLC524265:TLN524267 TUY524265:TVJ524267 UEU524265:UFF524267 UOQ524265:UPB524267 UYM524265:UYX524267 VII524265:VIT524267 VSE524265:VSP524267 WCA524265:WCL524267 WLW524265:WMH524267 WVS524265:WWD524267 JG589801:JR589803 TC589801:TN589803 ACY589801:ADJ589803 AMU589801:ANF589803 AWQ589801:AXB589803 BGM589801:BGX589803 BQI589801:BQT589803 CAE589801:CAP589803 CKA589801:CKL589803 CTW589801:CUH589803 DDS589801:DED589803 DNO589801:DNZ589803 DXK589801:DXV589803 EHG589801:EHR589803 ERC589801:ERN589803 FAY589801:FBJ589803 FKU589801:FLF589803 FUQ589801:FVB589803 GEM589801:GEX589803 GOI589801:GOT589803 GYE589801:GYP589803 HIA589801:HIL589803 HRW589801:HSH589803 IBS589801:ICD589803 ILO589801:ILZ589803 IVK589801:IVV589803 JFG589801:JFR589803 JPC589801:JPN589803 JYY589801:JZJ589803 KIU589801:KJF589803 KSQ589801:KTB589803 LCM589801:LCX589803 LMI589801:LMT589803 LWE589801:LWP589803 MGA589801:MGL589803 MPW589801:MQH589803 MZS589801:NAD589803 NJO589801:NJZ589803 NTK589801:NTV589803 ODG589801:ODR589803 ONC589801:ONN589803 OWY589801:OXJ589803 PGU589801:PHF589803 PQQ589801:PRB589803 QAM589801:QAX589803 QKI589801:QKT589803 QUE589801:QUP589803 REA589801:REL589803 RNW589801:ROH589803 RXS589801:RYD589803 SHO589801:SHZ589803 SRK589801:SRV589803 TBG589801:TBR589803 TLC589801:TLN589803 TUY589801:TVJ589803 UEU589801:UFF589803 UOQ589801:UPB589803 UYM589801:UYX589803 VII589801:VIT589803 VSE589801:VSP589803 WCA589801:WCL589803 WLW589801:WMH589803 WVS589801:WWD589803 JG655337:JR655339 TC655337:TN655339 ACY655337:ADJ655339 AMU655337:ANF655339 AWQ655337:AXB655339 BGM655337:BGX655339 BQI655337:BQT655339 CAE655337:CAP655339 CKA655337:CKL655339 CTW655337:CUH655339 DDS655337:DED655339 DNO655337:DNZ655339 DXK655337:DXV655339 EHG655337:EHR655339 ERC655337:ERN655339 FAY655337:FBJ655339 FKU655337:FLF655339 FUQ655337:FVB655339 GEM655337:GEX655339 GOI655337:GOT655339 GYE655337:GYP655339 HIA655337:HIL655339 HRW655337:HSH655339 IBS655337:ICD655339 ILO655337:ILZ655339 IVK655337:IVV655339 JFG655337:JFR655339 JPC655337:JPN655339 JYY655337:JZJ655339 KIU655337:KJF655339 KSQ655337:KTB655339 LCM655337:LCX655339 LMI655337:LMT655339 LWE655337:LWP655339 MGA655337:MGL655339 MPW655337:MQH655339 MZS655337:NAD655339 NJO655337:NJZ655339 NTK655337:NTV655339 ODG655337:ODR655339 ONC655337:ONN655339 OWY655337:OXJ655339 PGU655337:PHF655339 PQQ655337:PRB655339 QAM655337:QAX655339 QKI655337:QKT655339 QUE655337:QUP655339 REA655337:REL655339 RNW655337:ROH655339 RXS655337:RYD655339 SHO655337:SHZ655339 SRK655337:SRV655339 TBG655337:TBR655339 TLC655337:TLN655339 TUY655337:TVJ655339 UEU655337:UFF655339 UOQ655337:UPB655339 UYM655337:UYX655339 VII655337:VIT655339 VSE655337:VSP655339 WCA655337:WCL655339 WLW655337:WMH655339 WVS655337:WWD655339 JG720873:JR720875 TC720873:TN720875 ACY720873:ADJ720875 AMU720873:ANF720875 AWQ720873:AXB720875 BGM720873:BGX720875 BQI720873:BQT720875 CAE720873:CAP720875 CKA720873:CKL720875 CTW720873:CUH720875 DDS720873:DED720875 DNO720873:DNZ720875 DXK720873:DXV720875 EHG720873:EHR720875 ERC720873:ERN720875 FAY720873:FBJ720875 FKU720873:FLF720875 FUQ720873:FVB720875 GEM720873:GEX720875 GOI720873:GOT720875 GYE720873:GYP720875 HIA720873:HIL720875 HRW720873:HSH720875 IBS720873:ICD720875 ILO720873:ILZ720875 IVK720873:IVV720875 JFG720873:JFR720875 JPC720873:JPN720875 JYY720873:JZJ720875 KIU720873:KJF720875 KSQ720873:KTB720875 LCM720873:LCX720875 LMI720873:LMT720875 LWE720873:LWP720875 MGA720873:MGL720875 MPW720873:MQH720875 MZS720873:NAD720875 NJO720873:NJZ720875 NTK720873:NTV720875 ODG720873:ODR720875 ONC720873:ONN720875 OWY720873:OXJ720875 PGU720873:PHF720875 PQQ720873:PRB720875 QAM720873:QAX720875 QKI720873:QKT720875 QUE720873:QUP720875 REA720873:REL720875 RNW720873:ROH720875 RXS720873:RYD720875 SHO720873:SHZ720875 SRK720873:SRV720875 TBG720873:TBR720875 TLC720873:TLN720875 TUY720873:TVJ720875 UEU720873:UFF720875 UOQ720873:UPB720875 UYM720873:UYX720875 VII720873:VIT720875 VSE720873:VSP720875 WCA720873:WCL720875 WLW720873:WMH720875 WVS720873:WWD720875 JG786409:JR786411 TC786409:TN786411 ACY786409:ADJ786411 AMU786409:ANF786411 AWQ786409:AXB786411 BGM786409:BGX786411 BQI786409:BQT786411 CAE786409:CAP786411 CKA786409:CKL786411 CTW786409:CUH786411 DDS786409:DED786411 DNO786409:DNZ786411 DXK786409:DXV786411 EHG786409:EHR786411 ERC786409:ERN786411 FAY786409:FBJ786411 FKU786409:FLF786411 FUQ786409:FVB786411 GEM786409:GEX786411 GOI786409:GOT786411 GYE786409:GYP786411 HIA786409:HIL786411 HRW786409:HSH786411 IBS786409:ICD786411 ILO786409:ILZ786411 IVK786409:IVV786411 JFG786409:JFR786411 JPC786409:JPN786411 JYY786409:JZJ786411 KIU786409:KJF786411 KSQ786409:KTB786411 LCM786409:LCX786411 LMI786409:LMT786411 LWE786409:LWP786411 MGA786409:MGL786411 MPW786409:MQH786411 MZS786409:NAD786411 NJO786409:NJZ786411 NTK786409:NTV786411 ODG786409:ODR786411 ONC786409:ONN786411 OWY786409:OXJ786411 PGU786409:PHF786411 PQQ786409:PRB786411 QAM786409:QAX786411 QKI786409:QKT786411 QUE786409:QUP786411 REA786409:REL786411 RNW786409:ROH786411 RXS786409:RYD786411 SHO786409:SHZ786411 SRK786409:SRV786411 TBG786409:TBR786411 TLC786409:TLN786411 TUY786409:TVJ786411 UEU786409:UFF786411 UOQ786409:UPB786411 UYM786409:UYX786411 VII786409:VIT786411 VSE786409:VSP786411 WCA786409:WCL786411 WLW786409:WMH786411 WVS786409:WWD786411 JG851945:JR851947 TC851945:TN851947 ACY851945:ADJ851947 AMU851945:ANF851947 AWQ851945:AXB851947 BGM851945:BGX851947 BQI851945:BQT851947 CAE851945:CAP851947 CKA851945:CKL851947 CTW851945:CUH851947 DDS851945:DED851947 DNO851945:DNZ851947 DXK851945:DXV851947 EHG851945:EHR851947 ERC851945:ERN851947 FAY851945:FBJ851947 FKU851945:FLF851947 FUQ851945:FVB851947 GEM851945:GEX851947 GOI851945:GOT851947 GYE851945:GYP851947 HIA851945:HIL851947 HRW851945:HSH851947 IBS851945:ICD851947 ILO851945:ILZ851947 IVK851945:IVV851947 JFG851945:JFR851947 JPC851945:JPN851947 JYY851945:JZJ851947 KIU851945:KJF851947 KSQ851945:KTB851947 LCM851945:LCX851947 LMI851945:LMT851947 LWE851945:LWP851947 MGA851945:MGL851947 MPW851945:MQH851947 MZS851945:NAD851947 NJO851945:NJZ851947 NTK851945:NTV851947 ODG851945:ODR851947 ONC851945:ONN851947 OWY851945:OXJ851947 PGU851945:PHF851947 PQQ851945:PRB851947 QAM851945:QAX851947 QKI851945:QKT851947 QUE851945:QUP851947 REA851945:REL851947 RNW851945:ROH851947 RXS851945:RYD851947 SHO851945:SHZ851947 SRK851945:SRV851947 TBG851945:TBR851947 TLC851945:TLN851947 TUY851945:TVJ851947 UEU851945:UFF851947 UOQ851945:UPB851947 UYM851945:UYX851947 VII851945:VIT851947 VSE851945:VSP851947 WCA851945:WCL851947 WLW851945:WMH851947 WVS851945:WWD851947 JG917481:JR917483 TC917481:TN917483 ACY917481:ADJ917483 AMU917481:ANF917483 AWQ917481:AXB917483 BGM917481:BGX917483 BQI917481:BQT917483 CAE917481:CAP917483 CKA917481:CKL917483 CTW917481:CUH917483 DDS917481:DED917483 DNO917481:DNZ917483 DXK917481:DXV917483 EHG917481:EHR917483 ERC917481:ERN917483 FAY917481:FBJ917483 FKU917481:FLF917483 FUQ917481:FVB917483 GEM917481:GEX917483 GOI917481:GOT917483 GYE917481:GYP917483 HIA917481:HIL917483 HRW917481:HSH917483 IBS917481:ICD917483 ILO917481:ILZ917483 IVK917481:IVV917483 JFG917481:JFR917483 JPC917481:JPN917483 JYY917481:JZJ917483 KIU917481:KJF917483 KSQ917481:KTB917483 LCM917481:LCX917483 LMI917481:LMT917483 LWE917481:LWP917483 MGA917481:MGL917483 MPW917481:MQH917483 MZS917481:NAD917483 NJO917481:NJZ917483 NTK917481:NTV917483 ODG917481:ODR917483 ONC917481:ONN917483 OWY917481:OXJ917483 PGU917481:PHF917483 PQQ917481:PRB917483 QAM917481:QAX917483 QKI917481:QKT917483 QUE917481:QUP917483 REA917481:REL917483 RNW917481:ROH917483 RXS917481:RYD917483 SHO917481:SHZ917483 SRK917481:SRV917483 TBG917481:TBR917483 TLC917481:TLN917483 TUY917481:TVJ917483 UEU917481:UFF917483 UOQ917481:UPB917483 UYM917481:UYX917483 VII917481:VIT917483 VSE917481:VSP917483 WCA917481:WCL917483 WLW917481:WMH917483 WVS917481:WWD917483 JG983017:JR983019 TC983017:TN983019 ACY983017:ADJ983019 AMU983017:ANF983019 AWQ983017:AXB983019 BGM983017:BGX983019 BQI983017:BQT983019 CAE983017:CAP983019 CKA983017:CKL983019 CTW983017:CUH983019 DDS983017:DED983019 DNO983017:DNZ983019 DXK983017:DXV983019 EHG983017:EHR983019 ERC983017:ERN983019 FAY983017:FBJ983019 FKU983017:FLF983019 FUQ983017:FVB983019 GEM983017:GEX983019 GOI983017:GOT983019 GYE983017:GYP983019 HIA983017:HIL983019 HRW983017:HSH983019 IBS983017:ICD983019 ILO983017:ILZ983019 IVK983017:IVV983019 JFG983017:JFR983019 JPC983017:JPN983019 JYY983017:JZJ983019 KIU983017:KJF983019 KSQ983017:KTB983019 LCM983017:LCX983019 LMI983017:LMT983019 LWE983017:LWP983019 MGA983017:MGL983019 MPW983017:MQH983019 MZS983017:NAD983019 NJO983017:NJZ983019 NTK983017:NTV983019 ODG983017:ODR983019 ONC983017:ONN983019 OWY983017:OXJ983019 PGU983017:PHF983019 PQQ983017:PRB983019 QAM983017:QAX983019 QKI983017:QKT983019 QUE983017:QUP983019 REA983017:REL983019 RNW983017:ROH983019 RXS983017:RYD983019 SHO983017:SHZ983019 SRK983017:SRV983019 TBG983017:TBR983019 TLC983017:TLN983019 TUY983017:TVJ983019 UEU983017:UFF983019 UOQ983017:UPB983019 UYM983017:UYX983019 VII983017:VIT983019 VSE983017:VSP983019 WCA983017:WCL983019 WLW983017:WMH983019 WVS983017:WWD983019 WVS983022:WWD983024 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Z262121:AJ262123 Z196585:AJ196587 Z131049:AJ131051 Z65513:AJ65515 Z983022:AJ983024 Z917486:AJ917488 Z851950:AJ851952 Z786414:AJ786416 Z720878:AJ720880 Z655342:AJ655344 Z589806:AJ589808 Z524270:AJ524272 Z458734:AJ458736 Z393198:AJ393200 Z327662:AJ327664 Z262126:AJ262128 Z196590:AJ196592 Z131054:AJ131056 Z65518:AJ65520 Z983017:AJ983019 Z917481:AJ917483 Z851945:AJ851947 Z786409:AJ786411 Z720873:AJ720875 Z655337:AJ655339 Z589801:AJ589803 Z524265:AJ524267 Z458729:AJ458731 Z393193:AJ393195 Z327657:AJ32765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仕上実績情報（WD工場）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t_wd_shiage_jisseki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407</v>
      </c>
      <c r="C9" s="122"/>
      <c r="D9" s="122"/>
      <c r="E9" s="122"/>
      <c r="F9" s="122"/>
      <c r="G9" s="122"/>
      <c r="H9" s="123"/>
      <c r="I9" s="164" t="s">
        <v>408</v>
      </c>
      <c r="J9" s="125"/>
      <c r="K9" s="125"/>
      <c r="L9" s="125"/>
      <c r="M9" s="125"/>
      <c r="N9" s="125"/>
      <c r="O9" s="125"/>
      <c r="P9" s="125"/>
      <c r="Q9" s="163"/>
      <c r="R9" s="121" t="s">
        <v>407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560</v>
      </c>
      <c r="C10" s="188"/>
      <c r="D10" s="188"/>
      <c r="E10" s="188"/>
      <c r="F10" s="188"/>
      <c r="G10" s="188"/>
      <c r="H10" s="188"/>
      <c r="I10" s="187" t="s">
        <v>561</v>
      </c>
      <c r="J10" s="194"/>
      <c r="K10" s="194"/>
      <c r="L10" s="194"/>
      <c r="M10" s="194"/>
      <c r="N10" s="194"/>
      <c r="O10" s="194"/>
      <c r="P10" s="194"/>
      <c r="Q10" s="194"/>
      <c r="R10" s="187" t="s">
        <v>562</v>
      </c>
      <c r="S10" s="188"/>
      <c r="T10" s="188"/>
      <c r="U10" s="188"/>
      <c r="V10" s="188"/>
      <c r="W10" s="188"/>
      <c r="X10" s="188"/>
      <c r="Y10" s="532" t="s">
        <v>243</v>
      </c>
      <c r="Z10" s="533"/>
      <c r="AA10" s="534" t="s">
        <v>244</v>
      </c>
      <c r="AB10" s="535"/>
      <c r="AC10" s="536"/>
      <c r="AD10" s="195">
        <v>3</v>
      </c>
      <c r="AE10" s="119"/>
      <c r="AF10" s="119">
        <v>3</v>
      </c>
      <c r="AG10" s="119" t="s">
        <v>207</v>
      </c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 t="s">
        <v>563</v>
      </c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412</v>
      </c>
      <c r="C11" s="188"/>
      <c r="D11" s="188"/>
      <c r="E11" s="188"/>
      <c r="F11" s="188"/>
      <c r="G11" s="188"/>
      <c r="H11" s="188"/>
      <c r="I11" s="187" t="s">
        <v>413</v>
      </c>
      <c r="J11" s="194"/>
      <c r="K11" s="194"/>
      <c r="L11" s="194"/>
      <c r="M11" s="194"/>
      <c r="N11" s="194"/>
      <c r="O11" s="194"/>
      <c r="P11" s="194"/>
      <c r="Q11" s="194"/>
      <c r="R11" s="187" t="s">
        <v>412</v>
      </c>
      <c r="S11" s="188"/>
      <c r="T11" s="188"/>
      <c r="U11" s="188"/>
      <c r="V11" s="188"/>
      <c r="W11" s="188"/>
      <c r="X11" s="188"/>
      <c r="Y11" s="532" t="s">
        <v>210</v>
      </c>
      <c r="Z11" s="533"/>
      <c r="AA11" s="534" t="s">
        <v>211</v>
      </c>
      <c r="AB11" s="535"/>
      <c r="AC11" s="536"/>
      <c r="AD11" s="193">
        <v>30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</row>
    <row r="12" spans="1:56" s="1" customFormat="1">
      <c r="A12" s="189">
        <f>IF(B12="","",COUNTA($B$8:B12))</f>
        <v>5</v>
      </c>
      <c r="B12" s="121" t="s">
        <v>414</v>
      </c>
      <c r="C12" s="122"/>
      <c r="D12" s="122"/>
      <c r="E12" s="122"/>
      <c r="F12" s="122"/>
      <c r="G12" s="122"/>
      <c r="H12" s="123"/>
      <c r="I12" s="164" t="s">
        <v>367</v>
      </c>
      <c r="J12" s="125"/>
      <c r="K12" s="125"/>
      <c r="L12" s="125"/>
      <c r="M12" s="125"/>
      <c r="N12" s="125"/>
      <c r="O12" s="125"/>
      <c r="P12" s="125"/>
      <c r="Q12" s="163"/>
      <c r="R12" s="121" t="s">
        <v>414</v>
      </c>
      <c r="S12" s="125"/>
      <c r="T12" s="125"/>
      <c r="U12" s="125"/>
      <c r="V12" s="125"/>
      <c r="W12" s="125"/>
      <c r="X12" s="123"/>
      <c r="Y12" s="532" t="s">
        <v>205</v>
      </c>
      <c r="Z12" s="533"/>
      <c r="AA12" s="534" t="s">
        <v>206</v>
      </c>
      <c r="AB12" s="535"/>
      <c r="AC12" s="536"/>
      <c r="AD12" s="118"/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87" t="s">
        <v>265</v>
      </c>
      <c r="C13" s="188"/>
      <c r="D13" s="188"/>
      <c r="E13" s="188"/>
      <c r="F13" s="188"/>
      <c r="G13" s="188"/>
      <c r="H13" s="188"/>
      <c r="I13" s="190" t="s">
        <v>266</v>
      </c>
      <c r="J13" s="194"/>
      <c r="K13" s="194"/>
      <c r="L13" s="194"/>
      <c r="M13" s="194"/>
      <c r="N13" s="194"/>
      <c r="O13" s="194"/>
      <c r="P13" s="194"/>
      <c r="Q13" s="194"/>
      <c r="R13" s="187" t="s">
        <v>265</v>
      </c>
      <c r="S13" s="188"/>
      <c r="T13" s="188"/>
      <c r="U13" s="188"/>
      <c r="V13" s="188"/>
      <c r="W13" s="188"/>
      <c r="X13" s="188"/>
      <c r="Y13" s="532" t="s">
        <v>210</v>
      </c>
      <c r="Z13" s="533"/>
      <c r="AA13" s="534" t="s">
        <v>211</v>
      </c>
      <c r="AB13" s="535"/>
      <c r="AC13" s="536"/>
      <c r="AD13" s="195">
        <v>5</v>
      </c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87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2"/>
    </row>
    <row r="14" spans="1:56" s="1" customFormat="1">
      <c r="A14" s="189">
        <f>IF(B14="","",COUNTA($B$8:B14))</f>
        <v>7</v>
      </c>
      <c r="B14" s="187" t="s">
        <v>387</v>
      </c>
      <c r="C14" s="188"/>
      <c r="D14" s="188"/>
      <c r="E14" s="188"/>
      <c r="F14" s="188"/>
      <c r="G14" s="188"/>
      <c r="H14" s="188"/>
      <c r="I14" s="187" t="s">
        <v>252</v>
      </c>
      <c r="J14" s="194"/>
      <c r="K14" s="194"/>
      <c r="L14" s="194"/>
      <c r="M14" s="194"/>
      <c r="N14" s="194"/>
      <c r="O14" s="194"/>
      <c r="P14" s="194"/>
      <c r="Q14" s="194"/>
      <c r="R14" s="187" t="s">
        <v>387</v>
      </c>
      <c r="S14" s="188"/>
      <c r="T14" s="188"/>
      <c r="U14" s="188"/>
      <c r="V14" s="188"/>
      <c r="W14" s="188"/>
      <c r="X14" s="188"/>
      <c r="Y14" s="532" t="s">
        <v>210</v>
      </c>
      <c r="Z14" s="533"/>
      <c r="AA14" s="534" t="s">
        <v>211</v>
      </c>
      <c r="AB14" s="535"/>
      <c r="AC14" s="536"/>
      <c r="AD14" s="195">
        <v>20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87" t="s">
        <v>388</v>
      </c>
      <c r="C15" s="188"/>
      <c r="D15" s="188"/>
      <c r="E15" s="188"/>
      <c r="F15" s="188"/>
      <c r="G15" s="188"/>
      <c r="H15" s="188"/>
      <c r="I15" s="187" t="s">
        <v>254</v>
      </c>
      <c r="J15" s="194"/>
      <c r="K15" s="194"/>
      <c r="L15" s="194"/>
      <c r="M15" s="194"/>
      <c r="N15" s="194"/>
      <c r="O15" s="194"/>
      <c r="P15" s="194"/>
      <c r="Q15" s="194"/>
      <c r="R15" s="187" t="s">
        <v>388</v>
      </c>
      <c r="S15" s="188"/>
      <c r="T15" s="188"/>
      <c r="U15" s="188"/>
      <c r="V15" s="188"/>
      <c r="W15" s="188"/>
      <c r="X15" s="188"/>
      <c r="Y15" s="532" t="s">
        <v>210</v>
      </c>
      <c r="Z15" s="533"/>
      <c r="AA15" s="534" t="s">
        <v>211</v>
      </c>
      <c r="AB15" s="535"/>
      <c r="AC15" s="536"/>
      <c r="AD15" s="195">
        <v>30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87" t="s">
        <v>415</v>
      </c>
      <c r="C16" s="188"/>
      <c r="D16" s="188"/>
      <c r="E16" s="188"/>
      <c r="F16" s="188"/>
      <c r="G16" s="188"/>
      <c r="H16" s="188"/>
      <c r="I16" s="187" t="s">
        <v>270</v>
      </c>
      <c r="J16" s="194"/>
      <c r="K16" s="194"/>
      <c r="L16" s="194"/>
      <c r="M16" s="194"/>
      <c r="N16" s="194"/>
      <c r="O16" s="194"/>
      <c r="P16" s="194"/>
      <c r="Q16" s="194"/>
      <c r="R16" s="187" t="s">
        <v>415</v>
      </c>
      <c r="S16" s="188"/>
      <c r="T16" s="188"/>
      <c r="U16" s="188"/>
      <c r="V16" s="188"/>
      <c r="W16" s="188"/>
      <c r="X16" s="188"/>
      <c r="Y16" s="532" t="s">
        <v>243</v>
      </c>
      <c r="Z16" s="533"/>
      <c r="AA16" s="534" t="s">
        <v>244</v>
      </c>
      <c r="AB16" s="535"/>
      <c r="AC16" s="536"/>
      <c r="AD16" s="195">
        <v>5</v>
      </c>
      <c r="AE16" s="119">
        <v>2</v>
      </c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7" s="1" customFormat="1">
      <c r="A17" s="189">
        <f>IF(B17="","",COUNTA($B$8:B17))</f>
        <v>10</v>
      </c>
      <c r="B17" s="187" t="s">
        <v>416</v>
      </c>
      <c r="C17" s="188"/>
      <c r="D17" s="188"/>
      <c r="E17" s="188"/>
      <c r="F17" s="188"/>
      <c r="G17" s="188"/>
      <c r="H17" s="188"/>
      <c r="I17" s="187" t="s">
        <v>272</v>
      </c>
      <c r="J17" s="194"/>
      <c r="K17" s="194"/>
      <c r="L17" s="194"/>
      <c r="M17" s="194"/>
      <c r="N17" s="194"/>
      <c r="O17" s="194"/>
      <c r="P17" s="194"/>
      <c r="Q17" s="194"/>
      <c r="R17" s="187" t="s">
        <v>416</v>
      </c>
      <c r="S17" s="188"/>
      <c r="T17" s="188"/>
      <c r="U17" s="188"/>
      <c r="V17" s="188"/>
      <c r="W17" s="188"/>
      <c r="X17" s="188"/>
      <c r="Y17" s="532" t="s">
        <v>243</v>
      </c>
      <c r="Z17" s="533"/>
      <c r="AA17" s="534" t="s">
        <v>244</v>
      </c>
      <c r="AB17" s="535"/>
      <c r="AC17" s="536"/>
      <c r="AD17" s="195">
        <v>4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7" s="1" customFormat="1">
      <c r="A18" s="189">
        <f>IF(B18="","",COUNTA($B$8:B18))</f>
        <v>11</v>
      </c>
      <c r="B18" s="187" t="s">
        <v>273</v>
      </c>
      <c r="C18" s="188"/>
      <c r="D18" s="188"/>
      <c r="E18" s="188"/>
      <c r="F18" s="188"/>
      <c r="G18" s="188"/>
      <c r="H18" s="188"/>
      <c r="I18" s="187" t="s">
        <v>274</v>
      </c>
      <c r="J18" s="194"/>
      <c r="K18" s="194"/>
      <c r="L18" s="194"/>
      <c r="M18" s="194"/>
      <c r="N18" s="194"/>
      <c r="O18" s="194"/>
      <c r="P18" s="194"/>
      <c r="Q18" s="194"/>
      <c r="R18" s="187" t="s">
        <v>273</v>
      </c>
      <c r="S18" s="188"/>
      <c r="T18" s="188"/>
      <c r="U18" s="188"/>
      <c r="V18" s="188"/>
      <c r="W18" s="188"/>
      <c r="X18" s="188"/>
      <c r="Y18" s="532" t="s">
        <v>243</v>
      </c>
      <c r="Z18" s="533"/>
      <c r="AA18" s="534" t="s">
        <v>244</v>
      </c>
      <c r="AB18" s="535"/>
      <c r="AC18" s="536"/>
      <c r="AD18" s="195">
        <v>5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7" s="1" customFormat="1">
      <c r="A19" s="189">
        <f>IF(B19="","",COUNTA($B$8:B19))</f>
        <v>12</v>
      </c>
      <c r="B19" s="121" t="s">
        <v>255</v>
      </c>
      <c r="C19" s="122"/>
      <c r="D19" s="122"/>
      <c r="E19" s="122"/>
      <c r="F19" s="122"/>
      <c r="G19" s="122"/>
      <c r="H19" s="123"/>
      <c r="I19" s="164" t="s">
        <v>256</v>
      </c>
      <c r="J19" s="125"/>
      <c r="K19" s="125"/>
      <c r="L19" s="125"/>
      <c r="M19" s="125"/>
      <c r="N19" s="125"/>
      <c r="O19" s="125"/>
      <c r="P19" s="125"/>
      <c r="Q19" s="163"/>
      <c r="R19" s="121" t="s">
        <v>281</v>
      </c>
      <c r="S19" s="125"/>
      <c r="T19" s="125"/>
      <c r="U19" s="125"/>
      <c r="V19" s="125"/>
      <c r="W19" s="125"/>
      <c r="X19" s="123"/>
      <c r="Y19" s="532" t="s">
        <v>210</v>
      </c>
      <c r="Z19" s="533"/>
      <c r="AA19" s="534" t="s">
        <v>211</v>
      </c>
      <c r="AB19" s="535"/>
      <c r="AC19" s="536"/>
      <c r="AD19" s="118">
        <v>4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  <c r="BE19" s="1" t="s">
        <v>1589</v>
      </c>
    </row>
    <row r="20" spans="1:57" s="1" customFormat="1">
      <c r="A20" s="189">
        <f>IF(B20="","",COUNTA($B$8:B20))</f>
        <v>13</v>
      </c>
      <c r="B20" s="121" t="s">
        <v>525</v>
      </c>
      <c r="C20" s="122"/>
      <c r="D20" s="122"/>
      <c r="E20" s="122"/>
      <c r="F20" s="122"/>
      <c r="G20" s="122"/>
      <c r="H20" s="123"/>
      <c r="I20" s="164" t="s">
        <v>526</v>
      </c>
      <c r="J20" s="125"/>
      <c r="K20" s="125"/>
      <c r="L20" s="125"/>
      <c r="M20" s="125"/>
      <c r="N20" s="125"/>
      <c r="O20" s="125"/>
      <c r="P20" s="125"/>
      <c r="Q20" s="163"/>
      <c r="R20" s="121" t="s">
        <v>525</v>
      </c>
      <c r="S20" s="125"/>
      <c r="T20" s="125"/>
      <c r="U20" s="125"/>
      <c r="V20" s="125"/>
      <c r="W20" s="125"/>
      <c r="X20" s="123"/>
      <c r="Y20" s="532" t="s">
        <v>210</v>
      </c>
      <c r="Z20" s="533"/>
      <c r="AA20" s="534" t="s">
        <v>211</v>
      </c>
      <c r="AB20" s="535"/>
      <c r="AC20" s="536"/>
      <c r="AD20" s="118">
        <v>15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7" s="1" customFormat="1">
      <c r="A21" s="189">
        <f>IF(B21="","",COUNTA($B$8:B21))</f>
        <v>14</v>
      </c>
      <c r="B21" s="187" t="s">
        <v>417</v>
      </c>
      <c r="C21" s="188"/>
      <c r="D21" s="188"/>
      <c r="E21" s="188"/>
      <c r="F21" s="188"/>
      <c r="G21" s="188"/>
      <c r="H21" s="188"/>
      <c r="I21" s="187" t="s">
        <v>418</v>
      </c>
      <c r="J21" s="194"/>
      <c r="K21" s="194"/>
      <c r="L21" s="194"/>
      <c r="M21" s="194"/>
      <c r="N21" s="194"/>
      <c r="O21" s="194"/>
      <c r="P21" s="194"/>
      <c r="Q21" s="194"/>
      <c r="R21" s="187" t="s">
        <v>417</v>
      </c>
      <c r="S21" s="188"/>
      <c r="T21" s="188"/>
      <c r="U21" s="188"/>
      <c r="V21" s="188"/>
      <c r="W21" s="188"/>
      <c r="X21" s="188"/>
      <c r="Y21" s="532" t="s">
        <v>243</v>
      </c>
      <c r="Z21" s="533"/>
      <c r="AA21" s="534" t="s">
        <v>244</v>
      </c>
      <c r="AB21" s="535"/>
      <c r="AC21" s="536"/>
      <c r="AD21" s="195">
        <v>5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7" s="1" customFormat="1">
      <c r="A22" s="189">
        <f>IF(B22="","",COUNTA($B$8:B22))</f>
        <v>15</v>
      </c>
      <c r="B22" s="187" t="s">
        <v>1699</v>
      </c>
      <c r="C22" s="188"/>
      <c r="D22" s="188"/>
      <c r="E22" s="188"/>
      <c r="F22" s="188"/>
      <c r="G22" s="188"/>
      <c r="H22" s="188"/>
      <c r="I22" s="187" t="s">
        <v>1534</v>
      </c>
      <c r="J22" s="194"/>
      <c r="K22" s="194"/>
      <c r="L22" s="194"/>
      <c r="M22" s="194"/>
      <c r="N22" s="194"/>
      <c r="O22" s="194"/>
      <c r="P22" s="194"/>
      <c r="Q22" s="194"/>
      <c r="R22" s="187" t="s">
        <v>1699</v>
      </c>
      <c r="S22" s="188"/>
      <c r="T22" s="188"/>
      <c r="U22" s="188"/>
      <c r="V22" s="188"/>
      <c r="W22" s="188"/>
      <c r="X22" s="188"/>
      <c r="Y22" s="121" t="s">
        <v>1738</v>
      </c>
      <c r="Z22" s="186"/>
      <c r="AA22" s="160" t="s">
        <v>1731</v>
      </c>
      <c r="AB22" s="161"/>
      <c r="AC22" s="162"/>
      <c r="AD22" s="195">
        <v>30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7" s="1" customFormat="1">
      <c r="A23" s="189">
        <f>IF(B23="","",COUNTA($B$8:B23))</f>
        <v>16</v>
      </c>
      <c r="B23" s="187" t="s">
        <v>1531</v>
      </c>
      <c r="C23" s="188"/>
      <c r="D23" s="188"/>
      <c r="E23" s="188"/>
      <c r="F23" s="188"/>
      <c r="G23" s="188"/>
      <c r="H23" s="188"/>
      <c r="I23" s="187" t="s">
        <v>1535</v>
      </c>
      <c r="J23" s="194"/>
      <c r="K23" s="194"/>
      <c r="L23" s="194"/>
      <c r="M23" s="194"/>
      <c r="N23" s="194"/>
      <c r="O23" s="194"/>
      <c r="P23" s="194"/>
      <c r="Q23" s="194"/>
      <c r="R23" s="187" t="s">
        <v>1726</v>
      </c>
      <c r="S23" s="188"/>
      <c r="T23" s="188"/>
      <c r="U23" s="188"/>
      <c r="V23" s="188"/>
      <c r="W23" s="188"/>
      <c r="X23" s="188"/>
      <c r="Y23" s="121" t="s">
        <v>243</v>
      </c>
      <c r="Z23" s="186"/>
      <c r="AA23" s="160" t="s">
        <v>244</v>
      </c>
      <c r="AB23" s="161"/>
      <c r="AC23" s="162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7" s="1" customFormat="1">
      <c r="A24" s="189">
        <f>IF(B24="","",COUNTA($B$8:B24))</f>
        <v>17</v>
      </c>
      <c r="B24" s="187" t="s">
        <v>1532</v>
      </c>
      <c r="C24" s="188"/>
      <c r="D24" s="188"/>
      <c r="E24" s="188"/>
      <c r="F24" s="188"/>
      <c r="G24" s="188"/>
      <c r="H24" s="188"/>
      <c r="I24" s="187" t="s">
        <v>1536</v>
      </c>
      <c r="J24" s="194"/>
      <c r="K24" s="194"/>
      <c r="L24" s="194"/>
      <c r="M24" s="194"/>
      <c r="N24" s="194"/>
      <c r="O24" s="194"/>
      <c r="P24" s="194"/>
      <c r="Q24" s="194"/>
      <c r="R24" s="187" t="s">
        <v>1727</v>
      </c>
      <c r="S24" s="188"/>
      <c r="T24" s="188"/>
      <c r="U24" s="188"/>
      <c r="V24" s="188"/>
      <c r="W24" s="188"/>
      <c r="X24" s="188"/>
      <c r="Y24" s="121" t="s">
        <v>243</v>
      </c>
      <c r="Z24" s="186"/>
      <c r="AA24" s="160" t="s">
        <v>244</v>
      </c>
      <c r="AB24" s="161"/>
      <c r="AC24" s="162"/>
      <c r="AD24" s="195">
        <v>5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7" s="1" customFormat="1">
      <c r="A25" s="189">
        <f>IF(B25="","",COUNTA($B$8:B25))</f>
        <v>18</v>
      </c>
      <c r="B25" s="187" t="s">
        <v>1533</v>
      </c>
      <c r="C25" s="188"/>
      <c r="D25" s="188"/>
      <c r="E25" s="188"/>
      <c r="F25" s="188"/>
      <c r="G25" s="188"/>
      <c r="H25" s="188"/>
      <c r="I25" s="187" t="s">
        <v>1537</v>
      </c>
      <c r="J25" s="194"/>
      <c r="K25" s="194"/>
      <c r="L25" s="194"/>
      <c r="M25" s="194"/>
      <c r="N25" s="194"/>
      <c r="O25" s="194"/>
      <c r="P25" s="194"/>
      <c r="Q25" s="194"/>
      <c r="R25" s="187" t="s">
        <v>1728</v>
      </c>
      <c r="S25" s="188"/>
      <c r="T25" s="188"/>
      <c r="U25" s="188"/>
      <c r="V25" s="188"/>
      <c r="W25" s="188"/>
      <c r="X25" s="188"/>
      <c r="Y25" s="121" t="s">
        <v>243</v>
      </c>
      <c r="Z25" s="186"/>
      <c r="AA25" s="160" t="s">
        <v>244</v>
      </c>
      <c r="AB25" s="161"/>
      <c r="AC25" s="162"/>
      <c r="AD25" s="195">
        <v>5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 t="s">
        <v>1538</v>
      </c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7" s="1" customFormat="1">
      <c r="A26" s="189">
        <f>IF(B26="","",COUNTA($B$8:B26))</f>
        <v>19</v>
      </c>
      <c r="B26" s="187" t="s">
        <v>1700</v>
      </c>
      <c r="C26" s="188"/>
      <c r="D26" s="188"/>
      <c r="E26" s="188"/>
      <c r="F26" s="188"/>
      <c r="G26" s="188"/>
      <c r="H26" s="188"/>
      <c r="I26" s="187" t="s">
        <v>1539</v>
      </c>
      <c r="J26" s="194"/>
      <c r="K26" s="194"/>
      <c r="L26" s="194"/>
      <c r="M26" s="194"/>
      <c r="N26" s="194"/>
      <c r="O26" s="194"/>
      <c r="P26" s="194"/>
      <c r="Q26" s="194"/>
      <c r="R26" s="187" t="s">
        <v>1700</v>
      </c>
      <c r="S26" s="188"/>
      <c r="T26" s="188"/>
      <c r="U26" s="188"/>
      <c r="V26" s="188"/>
      <c r="W26" s="188"/>
      <c r="X26" s="188"/>
      <c r="Y26" s="121" t="s">
        <v>1738</v>
      </c>
      <c r="Z26" s="186"/>
      <c r="AA26" s="160" t="s">
        <v>1731</v>
      </c>
      <c r="AB26" s="161"/>
      <c r="AC26" s="162"/>
      <c r="AD26" s="195">
        <v>1000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7" s="1" customFormat="1">
      <c r="A27" s="189">
        <f>IF(B27="","",COUNTA($B$8:B27))</f>
        <v>20</v>
      </c>
      <c r="B27" s="121" t="s">
        <v>406</v>
      </c>
      <c r="C27" s="122"/>
      <c r="D27" s="122"/>
      <c r="E27" s="122"/>
      <c r="F27" s="122"/>
      <c r="G27" s="122"/>
      <c r="H27" s="123"/>
      <c r="I27" s="164" t="s">
        <v>327</v>
      </c>
      <c r="J27" s="125"/>
      <c r="K27" s="125"/>
      <c r="L27" s="125"/>
      <c r="M27" s="125"/>
      <c r="N27" s="125"/>
      <c r="O27" s="125"/>
      <c r="P27" s="125"/>
      <c r="Q27" s="163"/>
      <c r="R27" s="121" t="s">
        <v>406</v>
      </c>
      <c r="S27" s="125"/>
      <c r="T27" s="125"/>
      <c r="U27" s="125"/>
      <c r="V27" s="125"/>
      <c r="W27" s="125"/>
      <c r="X27" s="123"/>
      <c r="Y27" s="532" t="s">
        <v>210</v>
      </c>
      <c r="Z27" s="533"/>
      <c r="AA27" s="534" t="s">
        <v>211</v>
      </c>
      <c r="AB27" s="535"/>
      <c r="AC27" s="536"/>
      <c r="AD27" s="118">
        <v>1000</v>
      </c>
      <c r="AE27" s="119"/>
      <c r="AF27" s="119"/>
      <c r="AG27" s="119"/>
      <c r="AH27" s="127"/>
      <c r="AI27" s="127"/>
      <c r="AJ27" s="127"/>
      <c r="AK27" s="127"/>
      <c r="AL27" s="127"/>
      <c r="AM27" s="127"/>
      <c r="AN27" s="127"/>
      <c r="AO27" s="119"/>
      <c r="AP27" s="119"/>
      <c r="AQ27" s="119"/>
      <c r="AR27" s="119"/>
      <c r="AS27" s="124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9"/>
    </row>
    <row r="28" spans="1:57" s="1" customFormat="1">
      <c r="A28" s="189">
        <f>IF(B28="","",COUNTA($B$8:B28))</f>
        <v>21</v>
      </c>
      <c r="B28" s="187" t="s">
        <v>564</v>
      </c>
      <c r="C28" s="188"/>
      <c r="D28" s="188"/>
      <c r="E28" s="188"/>
      <c r="F28" s="188"/>
      <c r="G28" s="188"/>
      <c r="H28" s="188"/>
      <c r="I28" s="187" t="s">
        <v>565</v>
      </c>
      <c r="J28" s="194"/>
      <c r="K28" s="194"/>
      <c r="L28" s="194"/>
      <c r="M28" s="194"/>
      <c r="N28" s="194"/>
      <c r="O28" s="194"/>
      <c r="P28" s="194"/>
      <c r="Q28" s="194"/>
      <c r="R28" s="187" t="s">
        <v>564</v>
      </c>
      <c r="S28" s="188"/>
      <c r="T28" s="188"/>
      <c r="U28" s="188"/>
      <c r="V28" s="188"/>
      <c r="W28" s="188"/>
      <c r="X28" s="188"/>
      <c r="Y28" s="532" t="s">
        <v>243</v>
      </c>
      <c r="Z28" s="533"/>
      <c r="AA28" s="534" t="s">
        <v>244</v>
      </c>
      <c r="AB28" s="535"/>
      <c r="AC28" s="536"/>
      <c r="AD28" s="195">
        <v>5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7" s="1" customFormat="1">
      <c r="A29" s="189">
        <f>IF(B29="","",COUNTA($B$8:B29))</f>
        <v>22</v>
      </c>
      <c r="B29" s="121" t="s">
        <v>219</v>
      </c>
      <c r="C29" s="122"/>
      <c r="D29" s="122"/>
      <c r="E29" s="122"/>
      <c r="F29" s="122"/>
      <c r="G29" s="122"/>
      <c r="H29" s="123"/>
      <c r="I29" s="190" t="s">
        <v>220</v>
      </c>
      <c r="J29" s="125"/>
      <c r="K29" s="125"/>
      <c r="L29" s="125"/>
      <c r="M29" s="125"/>
      <c r="N29" s="125"/>
      <c r="O29" s="125"/>
      <c r="P29" s="125"/>
      <c r="Q29" s="163"/>
      <c r="R29" s="121" t="s">
        <v>219</v>
      </c>
      <c r="S29" s="125"/>
      <c r="T29" s="125"/>
      <c r="U29" s="125"/>
      <c r="V29" s="125"/>
      <c r="W29" s="125"/>
      <c r="X29" s="123"/>
      <c r="Y29" s="532" t="s">
        <v>210</v>
      </c>
      <c r="Z29" s="533"/>
      <c r="AA29" s="534" t="s">
        <v>211</v>
      </c>
      <c r="AB29" s="535"/>
      <c r="AC29" s="536"/>
      <c r="AD29" s="118">
        <v>4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7" s="1" customFormat="1">
      <c r="A30" s="189">
        <f>IF(B30="","",COUNTA($B$8:B30))</f>
        <v>23</v>
      </c>
      <c r="B30" s="121" t="s">
        <v>221</v>
      </c>
      <c r="C30" s="122"/>
      <c r="D30" s="122"/>
      <c r="E30" s="122"/>
      <c r="F30" s="122"/>
      <c r="G30" s="122"/>
      <c r="H30" s="123"/>
      <c r="I30" s="190" t="s">
        <v>222</v>
      </c>
      <c r="J30" s="125"/>
      <c r="K30" s="125"/>
      <c r="L30" s="125"/>
      <c r="M30" s="125"/>
      <c r="N30" s="125"/>
      <c r="O30" s="125"/>
      <c r="P30" s="125"/>
      <c r="Q30" s="163"/>
      <c r="R30" s="121" t="s">
        <v>221</v>
      </c>
      <c r="S30" s="125"/>
      <c r="T30" s="125"/>
      <c r="U30" s="125"/>
      <c r="V30" s="125"/>
      <c r="W30" s="125"/>
      <c r="X30" s="123"/>
      <c r="Y30" s="532" t="s">
        <v>210</v>
      </c>
      <c r="Z30" s="533"/>
      <c r="AA30" s="534" t="s">
        <v>211</v>
      </c>
      <c r="AB30" s="535"/>
      <c r="AC30" s="536"/>
      <c r="AD30" s="118">
        <v>4</v>
      </c>
      <c r="AE30" s="119"/>
      <c r="AF30" s="119"/>
      <c r="AG30" s="119"/>
      <c r="AH30" s="127"/>
      <c r="AI30" s="127"/>
      <c r="AJ30" s="127"/>
      <c r="AK30" s="127"/>
      <c r="AL30" s="127"/>
      <c r="AM30" s="127"/>
      <c r="AN30" s="127"/>
      <c r="AO30" s="119"/>
      <c r="AP30" s="119"/>
      <c r="AQ30" s="119"/>
      <c r="AR30" s="119"/>
      <c r="AS30" s="124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7" s="1" customFormat="1">
      <c r="A31" s="120">
        <f>IF(B31="","",COUNTA($B$8:B31))</f>
        <v>24</v>
      </c>
      <c r="B31" s="121" t="s">
        <v>223</v>
      </c>
      <c r="C31" s="122"/>
      <c r="D31" s="122"/>
      <c r="E31" s="122"/>
      <c r="F31" s="122"/>
      <c r="G31" s="122"/>
      <c r="H31" s="123"/>
      <c r="I31" s="124" t="s">
        <v>224</v>
      </c>
      <c r="J31" s="125"/>
      <c r="K31" s="125"/>
      <c r="L31" s="125"/>
      <c r="M31" s="125"/>
      <c r="N31" s="125"/>
      <c r="O31" s="125"/>
      <c r="P31" s="125"/>
      <c r="Q31" s="163"/>
      <c r="R31" s="121" t="s">
        <v>223</v>
      </c>
      <c r="S31" s="125"/>
      <c r="T31" s="125"/>
      <c r="U31" s="125"/>
      <c r="V31" s="125"/>
      <c r="W31" s="125"/>
      <c r="X31" s="123"/>
      <c r="Y31" s="532" t="s">
        <v>210</v>
      </c>
      <c r="Z31" s="533"/>
      <c r="AA31" s="534" t="s">
        <v>211</v>
      </c>
      <c r="AB31" s="535"/>
      <c r="AC31" s="536"/>
      <c r="AD31" s="118">
        <v>10</v>
      </c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7" s="1" customFormat="1">
      <c r="A32" s="120">
        <f>IF(B32="","",COUNTA($B$8:B32))</f>
        <v>25</v>
      </c>
      <c r="B32" s="121" t="s">
        <v>225</v>
      </c>
      <c r="C32" s="122"/>
      <c r="D32" s="122"/>
      <c r="E32" s="122"/>
      <c r="F32" s="122"/>
      <c r="G32" s="122"/>
      <c r="H32" s="123"/>
      <c r="I32" s="124" t="s">
        <v>226</v>
      </c>
      <c r="J32" s="125"/>
      <c r="K32" s="125"/>
      <c r="L32" s="125"/>
      <c r="M32" s="125"/>
      <c r="N32" s="125"/>
      <c r="O32" s="125"/>
      <c r="P32" s="125"/>
      <c r="Q32" s="163"/>
      <c r="R32" s="121" t="s">
        <v>225</v>
      </c>
      <c r="S32" s="125"/>
      <c r="T32" s="125"/>
      <c r="U32" s="125"/>
      <c r="V32" s="125"/>
      <c r="W32" s="125"/>
      <c r="X32" s="123"/>
      <c r="Y32" s="532" t="s">
        <v>210</v>
      </c>
      <c r="Z32" s="533"/>
      <c r="AA32" s="534" t="s">
        <v>211</v>
      </c>
      <c r="AB32" s="535"/>
      <c r="AC32" s="536"/>
      <c r="AD32" s="118">
        <v>10</v>
      </c>
      <c r="AE32" s="119"/>
      <c r="AF32" s="119"/>
      <c r="AG32" s="119"/>
      <c r="AH32" s="127"/>
      <c r="AI32" s="127"/>
      <c r="AJ32" s="127"/>
      <c r="AK32" s="127"/>
      <c r="AL32" s="127"/>
      <c r="AM32" s="127"/>
      <c r="AN32" s="127"/>
      <c r="AO32" s="119"/>
      <c r="AP32" s="119"/>
      <c r="AQ32" s="119"/>
      <c r="AR32" s="119"/>
      <c r="AS32" s="124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 s="1" customFormat="1">
      <c r="A33" s="120">
        <f>IF(B33="","",COUNTA($B$8:B33))</f>
        <v>26</v>
      </c>
      <c r="B33" s="121" t="s">
        <v>227</v>
      </c>
      <c r="C33" s="122"/>
      <c r="D33" s="122"/>
      <c r="E33" s="122"/>
      <c r="F33" s="122"/>
      <c r="G33" s="122"/>
      <c r="H33" s="123"/>
      <c r="I33" s="124" t="s">
        <v>228</v>
      </c>
      <c r="J33" s="125"/>
      <c r="K33" s="125"/>
      <c r="L33" s="125"/>
      <c r="M33" s="125"/>
      <c r="N33" s="125"/>
      <c r="O33" s="125"/>
      <c r="P33" s="125"/>
      <c r="Q33" s="163"/>
      <c r="R33" s="121" t="s">
        <v>227</v>
      </c>
      <c r="S33" s="125"/>
      <c r="T33" s="125"/>
      <c r="U33" s="125"/>
      <c r="V33" s="125"/>
      <c r="W33" s="125"/>
      <c r="X33" s="123"/>
      <c r="Y33" s="532" t="s">
        <v>205</v>
      </c>
      <c r="Z33" s="533"/>
      <c r="AA33" s="534" t="s">
        <v>229</v>
      </c>
      <c r="AB33" s="535"/>
      <c r="AC33" s="536"/>
      <c r="AD33" s="193"/>
      <c r="AE33" s="119"/>
      <c r="AF33" s="119"/>
      <c r="AG33" s="119"/>
      <c r="AH33" s="127"/>
      <c r="AI33" s="127"/>
      <c r="AJ33" s="127"/>
      <c r="AK33" s="127"/>
      <c r="AL33" s="127"/>
      <c r="AM33" s="127"/>
      <c r="AN33" s="127"/>
      <c r="AO33" s="119"/>
      <c r="AP33" s="119"/>
      <c r="AQ33" s="119"/>
      <c r="AR33" s="119"/>
      <c r="AS33" s="124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9"/>
    </row>
    <row r="34" spans="1:56" s="1" customFormat="1">
      <c r="A34" s="120">
        <f>IF(B34="","",COUNTA($B$8:B34))</f>
        <v>27</v>
      </c>
      <c r="B34" s="121" t="s">
        <v>230</v>
      </c>
      <c r="C34" s="122"/>
      <c r="D34" s="122"/>
      <c r="E34" s="122"/>
      <c r="F34" s="122"/>
      <c r="G34" s="122"/>
      <c r="H34" s="123"/>
      <c r="I34" s="124" t="s">
        <v>231</v>
      </c>
      <c r="J34" s="125"/>
      <c r="K34" s="125"/>
      <c r="L34" s="125"/>
      <c r="M34" s="125"/>
      <c r="N34" s="125"/>
      <c r="O34" s="125"/>
      <c r="P34" s="125"/>
      <c r="Q34" s="163"/>
      <c r="R34" s="121" t="s">
        <v>230</v>
      </c>
      <c r="S34" s="125"/>
      <c r="T34" s="125"/>
      <c r="U34" s="125"/>
      <c r="V34" s="125"/>
      <c r="W34" s="125"/>
      <c r="X34" s="123"/>
      <c r="Y34" s="532" t="s">
        <v>210</v>
      </c>
      <c r="Z34" s="533"/>
      <c r="AA34" s="534" t="s">
        <v>211</v>
      </c>
      <c r="AB34" s="535"/>
      <c r="AC34" s="536"/>
      <c r="AD34" s="118">
        <v>10</v>
      </c>
      <c r="AE34" s="119"/>
      <c r="AF34" s="119"/>
      <c r="AG34" s="119"/>
      <c r="AH34" s="127"/>
      <c r="AI34" s="127"/>
      <c r="AJ34" s="127"/>
      <c r="AK34" s="127"/>
      <c r="AL34" s="127"/>
      <c r="AM34" s="127"/>
      <c r="AN34" s="127"/>
      <c r="AO34" s="119"/>
      <c r="AP34" s="119"/>
      <c r="AQ34" s="119"/>
      <c r="AR34" s="119"/>
      <c r="AS34" s="124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9"/>
    </row>
    <row r="35" spans="1:56" s="1" customFormat="1">
      <c r="A35" s="120">
        <f>IF(B35="","",COUNTA($B$8:B35))</f>
        <v>28</v>
      </c>
      <c r="B35" s="121" t="s">
        <v>232</v>
      </c>
      <c r="C35" s="122"/>
      <c r="D35" s="122"/>
      <c r="E35" s="122"/>
      <c r="F35" s="122"/>
      <c r="G35" s="122"/>
      <c r="H35" s="123"/>
      <c r="I35" s="124" t="s">
        <v>233</v>
      </c>
      <c r="J35" s="125"/>
      <c r="K35" s="125"/>
      <c r="L35" s="125"/>
      <c r="M35" s="125"/>
      <c r="N35" s="125"/>
      <c r="O35" s="125"/>
      <c r="P35" s="125"/>
      <c r="Q35" s="163"/>
      <c r="R35" s="121" t="s">
        <v>232</v>
      </c>
      <c r="S35" s="125"/>
      <c r="T35" s="125"/>
      <c r="U35" s="125"/>
      <c r="V35" s="125"/>
      <c r="W35" s="125"/>
      <c r="X35" s="123"/>
      <c r="Y35" s="532" t="s">
        <v>210</v>
      </c>
      <c r="Z35" s="533"/>
      <c r="AA35" s="534" t="s">
        <v>211</v>
      </c>
      <c r="AB35" s="535"/>
      <c r="AC35" s="536"/>
      <c r="AD35" s="193">
        <v>10</v>
      </c>
      <c r="AE35" s="119"/>
      <c r="AF35" s="119"/>
      <c r="AG35" s="119"/>
      <c r="AH35" s="127"/>
      <c r="AI35" s="127"/>
      <c r="AJ35" s="127"/>
      <c r="AK35" s="127"/>
      <c r="AL35" s="127"/>
      <c r="AM35" s="127"/>
      <c r="AN35" s="127"/>
      <c r="AO35" s="119"/>
      <c r="AP35" s="119"/>
      <c r="AQ35" s="119"/>
      <c r="AR35" s="119"/>
      <c r="AS35" s="124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9"/>
    </row>
    <row r="36" spans="1:56" s="1" customFormat="1">
      <c r="A36" s="120">
        <f>IF(B36="","",COUNTA($B$8:B36))</f>
        <v>29</v>
      </c>
      <c r="B36" s="121" t="s">
        <v>234</v>
      </c>
      <c r="C36" s="122"/>
      <c r="D36" s="122"/>
      <c r="E36" s="122"/>
      <c r="F36" s="122"/>
      <c r="G36" s="122"/>
      <c r="H36" s="123"/>
      <c r="I36" s="124" t="s">
        <v>235</v>
      </c>
      <c r="J36" s="125"/>
      <c r="K36" s="125"/>
      <c r="L36" s="125"/>
      <c r="M36" s="125"/>
      <c r="N36" s="125"/>
      <c r="O36" s="125"/>
      <c r="P36" s="125"/>
      <c r="Q36" s="163"/>
      <c r="R36" s="164" t="s">
        <v>234</v>
      </c>
      <c r="S36" s="125"/>
      <c r="T36" s="125"/>
      <c r="U36" s="125"/>
      <c r="V36" s="125"/>
      <c r="W36" s="125"/>
      <c r="X36" s="123"/>
      <c r="Y36" s="532" t="s">
        <v>205</v>
      </c>
      <c r="Z36" s="533"/>
      <c r="AA36" s="534" t="s">
        <v>229</v>
      </c>
      <c r="AB36" s="535"/>
      <c r="AC36" s="536"/>
      <c r="AD36" s="193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87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2"/>
    </row>
    <row r="37" spans="1:56">
      <c r="A37" s="4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16"/>
      <c r="S37" s="20"/>
      <c r="T37" s="20"/>
      <c r="U37" s="20"/>
      <c r="V37" s="20"/>
      <c r="W37" s="20"/>
      <c r="X37" s="21"/>
      <c r="Y37" s="466"/>
      <c r="Z37" s="467"/>
      <c r="AA37" s="468"/>
      <c r="AB37" s="469"/>
      <c r="AC37" s="470"/>
      <c r="AD37" s="2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8"/>
      <c r="AB38" s="469"/>
      <c r="AC38" s="470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8"/>
      <c r="AB39" s="469"/>
      <c r="AC39" s="470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8"/>
      <c r="AB41" s="469"/>
      <c r="AC41" s="470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8"/>
      <c r="AB42" s="469"/>
      <c r="AC42" s="470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68"/>
      <c r="AB43" s="469"/>
      <c r="AC43" s="470"/>
      <c r="AD43" s="8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349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349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95">
    <mergeCell ref="Y46:Z46"/>
    <mergeCell ref="AA46:AC46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Z4:BD4"/>
    <mergeCell ref="AU4:AY4"/>
    <mergeCell ref="Y9:Z9"/>
    <mergeCell ref="AA9:AC9"/>
    <mergeCell ref="Y11:Z11"/>
    <mergeCell ref="AA11:AC11"/>
    <mergeCell ref="Y10:Z10"/>
    <mergeCell ref="AA10:AC10"/>
    <mergeCell ref="AS6:BD7"/>
    <mergeCell ref="Y8:Z8"/>
    <mergeCell ref="AA8:AC8"/>
    <mergeCell ref="A1:H4"/>
    <mergeCell ref="I1:Q1"/>
    <mergeCell ref="R1:X1"/>
    <mergeCell ref="Y1:AO1"/>
    <mergeCell ref="A6:A7"/>
    <mergeCell ref="B6:H7"/>
    <mergeCell ref="I6:Q7"/>
    <mergeCell ref="R6:X7"/>
    <mergeCell ref="AP1:AT1"/>
    <mergeCell ref="AU1:AY1"/>
    <mergeCell ref="AP4:AT4"/>
    <mergeCell ref="Y6:Z7"/>
    <mergeCell ref="AA6:AC7"/>
    <mergeCell ref="AD6:AD7"/>
    <mergeCell ref="AE6:AE7"/>
    <mergeCell ref="AG6:AG7"/>
    <mergeCell ref="AH6:AH7"/>
    <mergeCell ref="AI6:AR6"/>
    <mergeCell ref="AF6:AF7"/>
    <mergeCell ref="Y16:Z16"/>
    <mergeCell ref="AA16:AC16"/>
    <mergeCell ref="Y12:Z12"/>
    <mergeCell ref="AA12:AC12"/>
    <mergeCell ref="Y14:Z14"/>
    <mergeCell ref="AA14:AC14"/>
    <mergeCell ref="Y13:Z13"/>
    <mergeCell ref="AA13:AC13"/>
    <mergeCell ref="Y15:Z15"/>
    <mergeCell ref="AA15:AC15"/>
    <mergeCell ref="Y28:Z28"/>
    <mergeCell ref="AA28:AC28"/>
    <mergeCell ref="Y32:Z32"/>
    <mergeCell ref="AA32:AC32"/>
    <mergeCell ref="Y33:Z33"/>
    <mergeCell ref="AA33:AC33"/>
    <mergeCell ref="Y30:Z30"/>
    <mergeCell ref="AA30:AC30"/>
    <mergeCell ref="Y29:Z29"/>
    <mergeCell ref="AA29:AC29"/>
    <mergeCell ref="Y27:Z27"/>
    <mergeCell ref="AA27:AC27"/>
    <mergeCell ref="Y19:Z19"/>
    <mergeCell ref="AA19:AC19"/>
    <mergeCell ref="AA18:AC18"/>
    <mergeCell ref="Y20:Z20"/>
    <mergeCell ref="Y17:Z17"/>
    <mergeCell ref="AA17:AC17"/>
    <mergeCell ref="Y18:Z18"/>
    <mergeCell ref="AA20:AC20"/>
    <mergeCell ref="Y21:Z21"/>
    <mergeCell ref="AA21:AC21"/>
    <mergeCell ref="AA36:AC36"/>
    <mergeCell ref="Y31:Z31"/>
    <mergeCell ref="AA31:AC31"/>
    <mergeCell ref="Y34:Z34"/>
    <mergeCell ref="AA34:AC34"/>
    <mergeCell ref="AA39:AC39"/>
    <mergeCell ref="Y35:Z35"/>
    <mergeCell ref="Y44:Z44"/>
    <mergeCell ref="AA44:AC44"/>
    <mergeCell ref="Y45:Z45"/>
    <mergeCell ref="AA45:AC45"/>
    <mergeCell ref="Y40:Z40"/>
    <mergeCell ref="AA40:AC40"/>
    <mergeCell ref="AA41:AC41"/>
    <mergeCell ref="AA42:AC42"/>
    <mergeCell ref="AA43:AC43"/>
    <mergeCell ref="Y37:Z37"/>
    <mergeCell ref="AA37:AC37"/>
    <mergeCell ref="AA38:AC38"/>
    <mergeCell ref="AA35:AC35"/>
    <mergeCell ref="Y36:Z36"/>
  </mergeCells>
  <phoneticPr fontId="5"/>
  <dataValidations count="3">
    <dataValidation imeMode="hiragana" allowBlank="1" showInputMessage="1" showErrorMessage="1" sqref="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WVS983022:WWD983024 WVS983027:WWD983029 JG65523:JR65525 TC65523:TN65525 ACY65523:ADJ65525 AMU65523:ANF65525 AWQ65523:AXB65525 BGM65523:BGX65525 BQI65523:BQT65525 CAE65523:CAP65525 CKA65523:CKL65525 CTW65523:CUH65525 DDS65523:DED65525 DNO65523:DNZ65525 DXK65523:DXV65525 EHG65523:EHR65525 ERC65523:ERN65525 FAY65523:FBJ65525 FKU65523:FLF65525 FUQ65523:FVB65525 GEM65523:GEX65525 GOI65523:GOT65525 GYE65523:GYP65525 HIA65523:HIL65525 HRW65523:HSH65525 IBS65523:ICD65525 ILO65523:ILZ65525 IVK65523:IVV65525 JFG65523:JFR65525 JPC65523:JPN65525 JYY65523:JZJ65525 KIU65523:KJF65525 KSQ65523:KTB65525 LCM65523:LCX65525 LMI65523:LMT65525 LWE65523:LWP65525 MGA65523:MGL65525 MPW65523:MQH65525 MZS65523:NAD65525 NJO65523:NJZ65525 NTK65523:NTV65525 ODG65523:ODR65525 ONC65523:ONN65525 OWY65523:OXJ65525 PGU65523:PHF65525 PQQ65523:PRB65525 QAM65523:QAX65525 QKI65523:QKT65525 QUE65523:QUP65525 REA65523:REL65525 RNW65523:ROH65525 RXS65523:RYD65525 SHO65523:SHZ65525 SRK65523:SRV65525 TBG65523:TBR65525 TLC65523:TLN65525 TUY65523:TVJ65525 UEU65523:UFF65525 UOQ65523:UPB65525 UYM65523:UYX65525 VII65523:VIT65525 VSE65523:VSP65525 WCA65523:WCL65525 WLW65523:WMH65525 WVS65523:WWD65525 JG131059:JR131061 TC131059:TN131061 ACY131059:ADJ131061 AMU131059:ANF131061 AWQ131059:AXB131061 BGM131059:BGX131061 BQI131059:BQT131061 CAE131059:CAP131061 CKA131059:CKL131061 CTW131059:CUH131061 DDS131059:DED131061 DNO131059:DNZ131061 DXK131059:DXV131061 EHG131059:EHR131061 ERC131059:ERN131061 FAY131059:FBJ131061 FKU131059:FLF131061 FUQ131059:FVB131061 GEM131059:GEX131061 GOI131059:GOT131061 GYE131059:GYP131061 HIA131059:HIL131061 HRW131059:HSH131061 IBS131059:ICD131061 ILO131059:ILZ131061 IVK131059:IVV131061 JFG131059:JFR131061 JPC131059:JPN131061 JYY131059:JZJ131061 KIU131059:KJF131061 KSQ131059:KTB131061 LCM131059:LCX131061 LMI131059:LMT131061 LWE131059:LWP131061 MGA131059:MGL131061 MPW131059:MQH131061 MZS131059:NAD131061 NJO131059:NJZ131061 NTK131059:NTV131061 ODG131059:ODR131061 ONC131059:ONN131061 OWY131059:OXJ131061 PGU131059:PHF131061 PQQ131059:PRB131061 QAM131059:QAX131061 QKI131059:QKT131061 QUE131059:QUP131061 REA131059:REL131061 RNW131059:ROH131061 RXS131059:RYD131061 SHO131059:SHZ131061 SRK131059:SRV131061 TBG131059:TBR131061 TLC131059:TLN131061 TUY131059:TVJ131061 UEU131059:UFF131061 UOQ131059:UPB131061 UYM131059:UYX131061 VII131059:VIT131061 VSE131059:VSP131061 WCA131059:WCL131061 WLW131059:WMH131061 WVS131059:WWD131061 JG196595:JR196597 TC196595:TN196597 ACY196595:ADJ196597 AMU196595:ANF196597 AWQ196595:AXB196597 BGM196595:BGX196597 BQI196595:BQT196597 CAE196595:CAP196597 CKA196595:CKL196597 CTW196595:CUH196597 DDS196595:DED196597 DNO196595:DNZ196597 DXK196595:DXV196597 EHG196595:EHR196597 ERC196595:ERN196597 FAY196595:FBJ196597 FKU196595:FLF196597 FUQ196595:FVB196597 GEM196595:GEX196597 GOI196595:GOT196597 GYE196595:GYP196597 HIA196595:HIL196597 HRW196595:HSH196597 IBS196595:ICD196597 ILO196595:ILZ196597 IVK196595:IVV196597 JFG196595:JFR196597 JPC196595:JPN196597 JYY196595:JZJ196597 KIU196595:KJF196597 KSQ196595:KTB196597 LCM196595:LCX196597 LMI196595:LMT196597 LWE196595:LWP196597 MGA196595:MGL196597 MPW196595:MQH196597 MZS196595:NAD196597 NJO196595:NJZ196597 NTK196595:NTV196597 ODG196595:ODR196597 ONC196595:ONN196597 OWY196595:OXJ196597 PGU196595:PHF196597 PQQ196595:PRB196597 QAM196595:QAX196597 QKI196595:QKT196597 QUE196595:QUP196597 REA196595:REL196597 RNW196595:ROH196597 RXS196595:RYD196597 SHO196595:SHZ196597 SRK196595:SRV196597 TBG196595:TBR196597 TLC196595:TLN196597 TUY196595:TVJ196597 UEU196595:UFF196597 UOQ196595:UPB196597 UYM196595:UYX196597 VII196595:VIT196597 VSE196595:VSP196597 WCA196595:WCL196597 WLW196595:WMH196597 WVS196595:WWD196597 JG262131:JR262133 TC262131:TN262133 ACY262131:ADJ262133 AMU262131:ANF262133 AWQ262131:AXB262133 BGM262131:BGX262133 BQI262131:BQT262133 CAE262131:CAP262133 CKA262131:CKL262133 CTW262131:CUH262133 DDS262131:DED262133 DNO262131:DNZ262133 DXK262131:DXV262133 EHG262131:EHR262133 ERC262131:ERN262133 FAY262131:FBJ262133 FKU262131:FLF262133 FUQ262131:FVB262133 GEM262131:GEX262133 GOI262131:GOT262133 GYE262131:GYP262133 HIA262131:HIL262133 HRW262131:HSH262133 IBS262131:ICD262133 ILO262131:ILZ262133 IVK262131:IVV262133 JFG262131:JFR262133 JPC262131:JPN262133 JYY262131:JZJ262133 KIU262131:KJF262133 KSQ262131:KTB262133 LCM262131:LCX262133 LMI262131:LMT262133 LWE262131:LWP262133 MGA262131:MGL262133 MPW262131:MQH262133 MZS262131:NAD262133 NJO262131:NJZ262133 NTK262131:NTV262133 ODG262131:ODR262133 ONC262131:ONN262133 OWY262131:OXJ262133 PGU262131:PHF262133 PQQ262131:PRB262133 QAM262131:QAX262133 QKI262131:QKT262133 QUE262131:QUP262133 REA262131:REL262133 RNW262131:ROH262133 RXS262131:RYD262133 SHO262131:SHZ262133 SRK262131:SRV262133 TBG262131:TBR262133 TLC262131:TLN262133 TUY262131:TVJ262133 UEU262131:UFF262133 UOQ262131:UPB262133 UYM262131:UYX262133 VII262131:VIT262133 VSE262131:VSP262133 WCA262131:WCL262133 WLW262131:WMH262133 WVS262131:WWD262133 JG327667:JR327669 TC327667:TN327669 ACY327667:ADJ327669 AMU327667:ANF327669 AWQ327667:AXB327669 BGM327667:BGX327669 BQI327667:BQT327669 CAE327667:CAP327669 CKA327667:CKL327669 CTW327667:CUH327669 DDS327667:DED327669 DNO327667:DNZ327669 DXK327667:DXV327669 EHG327667:EHR327669 ERC327667:ERN327669 FAY327667:FBJ327669 FKU327667:FLF327669 FUQ327667:FVB327669 GEM327667:GEX327669 GOI327667:GOT327669 GYE327667:GYP327669 HIA327667:HIL327669 HRW327667:HSH327669 IBS327667:ICD327669 ILO327667:ILZ327669 IVK327667:IVV327669 JFG327667:JFR327669 JPC327667:JPN327669 JYY327667:JZJ327669 KIU327667:KJF327669 KSQ327667:KTB327669 LCM327667:LCX327669 LMI327667:LMT327669 LWE327667:LWP327669 MGA327667:MGL327669 MPW327667:MQH327669 MZS327667:NAD327669 NJO327667:NJZ327669 NTK327667:NTV327669 ODG327667:ODR327669 ONC327667:ONN327669 OWY327667:OXJ327669 PGU327667:PHF327669 PQQ327667:PRB327669 QAM327667:QAX327669 QKI327667:QKT327669 QUE327667:QUP327669 REA327667:REL327669 RNW327667:ROH327669 RXS327667:RYD327669 SHO327667:SHZ327669 SRK327667:SRV327669 TBG327667:TBR327669 TLC327667:TLN327669 TUY327667:TVJ327669 UEU327667:UFF327669 UOQ327667:UPB327669 UYM327667:UYX327669 VII327667:VIT327669 VSE327667:VSP327669 WCA327667:WCL327669 WLW327667:WMH327669 WVS327667:WWD327669 JG393203:JR393205 TC393203:TN393205 ACY393203:ADJ393205 AMU393203:ANF393205 AWQ393203:AXB393205 BGM393203:BGX393205 BQI393203:BQT393205 CAE393203:CAP393205 CKA393203:CKL393205 CTW393203:CUH393205 DDS393203:DED393205 DNO393203:DNZ393205 DXK393203:DXV393205 EHG393203:EHR393205 ERC393203:ERN393205 FAY393203:FBJ393205 FKU393203:FLF393205 FUQ393203:FVB393205 GEM393203:GEX393205 GOI393203:GOT393205 GYE393203:GYP393205 HIA393203:HIL393205 HRW393203:HSH393205 IBS393203:ICD393205 ILO393203:ILZ393205 IVK393203:IVV393205 JFG393203:JFR393205 JPC393203:JPN393205 JYY393203:JZJ393205 KIU393203:KJF393205 KSQ393203:KTB393205 LCM393203:LCX393205 LMI393203:LMT393205 LWE393203:LWP393205 MGA393203:MGL393205 MPW393203:MQH393205 MZS393203:NAD393205 NJO393203:NJZ393205 NTK393203:NTV393205 ODG393203:ODR393205 ONC393203:ONN393205 OWY393203:OXJ393205 PGU393203:PHF393205 PQQ393203:PRB393205 QAM393203:QAX393205 QKI393203:QKT393205 QUE393203:QUP393205 REA393203:REL393205 RNW393203:ROH393205 RXS393203:RYD393205 SHO393203:SHZ393205 SRK393203:SRV393205 TBG393203:TBR393205 TLC393203:TLN393205 TUY393203:TVJ393205 UEU393203:UFF393205 UOQ393203:UPB393205 UYM393203:UYX393205 VII393203:VIT393205 VSE393203:VSP393205 WCA393203:WCL393205 WLW393203:WMH393205 WVS393203:WWD393205 JG458739:JR458741 TC458739:TN458741 ACY458739:ADJ458741 AMU458739:ANF458741 AWQ458739:AXB458741 BGM458739:BGX458741 BQI458739:BQT458741 CAE458739:CAP458741 CKA458739:CKL458741 CTW458739:CUH458741 DDS458739:DED458741 DNO458739:DNZ458741 DXK458739:DXV458741 EHG458739:EHR458741 ERC458739:ERN458741 FAY458739:FBJ458741 FKU458739:FLF458741 FUQ458739:FVB458741 GEM458739:GEX458741 GOI458739:GOT458741 GYE458739:GYP458741 HIA458739:HIL458741 HRW458739:HSH458741 IBS458739:ICD458741 ILO458739:ILZ458741 IVK458739:IVV458741 JFG458739:JFR458741 JPC458739:JPN458741 JYY458739:JZJ458741 KIU458739:KJF458741 KSQ458739:KTB458741 LCM458739:LCX458741 LMI458739:LMT458741 LWE458739:LWP458741 MGA458739:MGL458741 MPW458739:MQH458741 MZS458739:NAD458741 NJO458739:NJZ458741 NTK458739:NTV458741 ODG458739:ODR458741 ONC458739:ONN458741 OWY458739:OXJ458741 PGU458739:PHF458741 PQQ458739:PRB458741 QAM458739:QAX458741 QKI458739:QKT458741 QUE458739:QUP458741 REA458739:REL458741 RNW458739:ROH458741 RXS458739:RYD458741 SHO458739:SHZ458741 SRK458739:SRV458741 TBG458739:TBR458741 TLC458739:TLN458741 TUY458739:TVJ458741 UEU458739:UFF458741 UOQ458739:UPB458741 UYM458739:UYX458741 VII458739:VIT458741 VSE458739:VSP458741 WCA458739:WCL458741 WLW458739:WMH458741 WVS458739:WWD458741 JG524275:JR524277 TC524275:TN524277 ACY524275:ADJ524277 AMU524275:ANF524277 AWQ524275:AXB524277 BGM524275:BGX524277 BQI524275:BQT524277 CAE524275:CAP524277 CKA524275:CKL524277 CTW524275:CUH524277 DDS524275:DED524277 DNO524275:DNZ524277 DXK524275:DXV524277 EHG524275:EHR524277 ERC524275:ERN524277 FAY524275:FBJ524277 FKU524275:FLF524277 FUQ524275:FVB524277 GEM524275:GEX524277 GOI524275:GOT524277 GYE524275:GYP524277 HIA524275:HIL524277 HRW524275:HSH524277 IBS524275:ICD524277 ILO524275:ILZ524277 IVK524275:IVV524277 JFG524275:JFR524277 JPC524275:JPN524277 JYY524275:JZJ524277 KIU524275:KJF524277 KSQ524275:KTB524277 LCM524275:LCX524277 LMI524275:LMT524277 LWE524275:LWP524277 MGA524275:MGL524277 MPW524275:MQH524277 MZS524275:NAD524277 NJO524275:NJZ524277 NTK524275:NTV524277 ODG524275:ODR524277 ONC524275:ONN524277 OWY524275:OXJ524277 PGU524275:PHF524277 PQQ524275:PRB524277 QAM524275:QAX524277 QKI524275:QKT524277 QUE524275:QUP524277 REA524275:REL524277 RNW524275:ROH524277 RXS524275:RYD524277 SHO524275:SHZ524277 SRK524275:SRV524277 TBG524275:TBR524277 TLC524275:TLN524277 TUY524275:TVJ524277 UEU524275:UFF524277 UOQ524275:UPB524277 UYM524275:UYX524277 VII524275:VIT524277 VSE524275:VSP524277 WCA524275:WCL524277 WLW524275:WMH524277 WVS524275:WWD524277 JG589811:JR589813 TC589811:TN589813 ACY589811:ADJ589813 AMU589811:ANF589813 AWQ589811:AXB589813 BGM589811:BGX589813 BQI589811:BQT589813 CAE589811:CAP589813 CKA589811:CKL589813 CTW589811:CUH589813 DDS589811:DED589813 DNO589811:DNZ589813 DXK589811:DXV589813 EHG589811:EHR589813 ERC589811:ERN589813 FAY589811:FBJ589813 FKU589811:FLF589813 FUQ589811:FVB589813 GEM589811:GEX589813 GOI589811:GOT589813 GYE589811:GYP589813 HIA589811:HIL589813 HRW589811:HSH589813 IBS589811:ICD589813 ILO589811:ILZ589813 IVK589811:IVV589813 JFG589811:JFR589813 JPC589811:JPN589813 JYY589811:JZJ589813 KIU589811:KJF589813 KSQ589811:KTB589813 LCM589811:LCX589813 LMI589811:LMT589813 LWE589811:LWP589813 MGA589811:MGL589813 MPW589811:MQH589813 MZS589811:NAD589813 NJO589811:NJZ589813 NTK589811:NTV589813 ODG589811:ODR589813 ONC589811:ONN589813 OWY589811:OXJ589813 PGU589811:PHF589813 PQQ589811:PRB589813 QAM589811:QAX589813 QKI589811:QKT589813 QUE589811:QUP589813 REA589811:REL589813 RNW589811:ROH589813 RXS589811:RYD589813 SHO589811:SHZ589813 SRK589811:SRV589813 TBG589811:TBR589813 TLC589811:TLN589813 TUY589811:TVJ589813 UEU589811:UFF589813 UOQ589811:UPB589813 UYM589811:UYX589813 VII589811:VIT589813 VSE589811:VSP589813 WCA589811:WCL589813 WLW589811:WMH589813 WVS589811:WWD589813 JG655347:JR655349 TC655347:TN655349 ACY655347:ADJ655349 AMU655347:ANF655349 AWQ655347:AXB655349 BGM655347:BGX655349 BQI655347:BQT655349 CAE655347:CAP655349 CKA655347:CKL655349 CTW655347:CUH655349 DDS655347:DED655349 DNO655347:DNZ655349 DXK655347:DXV655349 EHG655347:EHR655349 ERC655347:ERN655349 FAY655347:FBJ655349 FKU655347:FLF655349 FUQ655347:FVB655349 GEM655347:GEX655349 GOI655347:GOT655349 GYE655347:GYP655349 HIA655347:HIL655349 HRW655347:HSH655349 IBS655347:ICD655349 ILO655347:ILZ655349 IVK655347:IVV655349 JFG655347:JFR655349 JPC655347:JPN655349 JYY655347:JZJ655349 KIU655347:KJF655349 KSQ655347:KTB655349 LCM655347:LCX655349 LMI655347:LMT655349 LWE655347:LWP655349 MGA655347:MGL655349 MPW655347:MQH655349 MZS655347:NAD655349 NJO655347:NJZ655349 NTK655347:NTV655349 ODG655347:ODR655349 ONC655347:ONN655349 OWY655347:OXJ655349 PGU655347:PHF655349 PQQ655347:PRB655349 QAM655347:QAX655349 QKI655347:QKT655349 QUE655347:QUP655349 REA655347:REL655349 RNW655347:ROH655349 RXS655347:RYD655349 SHO655347:SHZ655349 SRK655347:SRV655349 TBG655347:TBR655349 TLC655347:TLN655349 TUY655347:TVJ655349 UEU655347:UFF655349 UOQ655347:UPB655349 UYM655347:UYX655349 VII655347:VIT655349 VSE655347:VSP655349 WCA655347:WCL655349 WLW655347:WMH655349 WVS655347:WWD655349 JG720883:JR720885 TC720883:TN720885 ACY720883:ADJ720885 AMU720883:ANF720885 AWQ720883:AXB720885 BGM720883:BGX720885 BQI720883:BQT720885 CAE720883:CAP720885 CKA720883:CKL720885 CTW720883:CUH720885 DDS720883:DED720885 DNO720883:DNZ720885 DXK720883:DXV720885 EHG720883:EHR720885 ERC720883:ERN720885 FAY720883:FBJ720885 FKU720883:FLF720885 FUQ720883:FVB720885 GEM720883:GEX720885 GOI720883:GOT720885 GYE720883:GYP720885 HIA720883:HIL720885 HRW720883:HSH720885 IBS720883:ICD720885 ILO720883:ILZ720885 IVK720883:IVV720885 JFG720883:JFR720885 JPC720883:JPN720885 JYY720883:JZJ720885 KIU720883:KJF720885 KSQ720883:KTB720885 LCM720883:LCX720885 LMI720883:LMT720885 LWE720883:LWP720885 MGA720883:MGL720885 MPW720883:MQH720885 MZS720883:NAD720885 NJO720883:NJZ720885 NTK720883:NTV720885 ODG720883:ODR720885 ONC720883:ONN720885 OWY720883:OXJ720885 PGU720883:PHF720885 PQQ720883:PRB720885 QAM720883:QAX720885 QKI720883:QKT720885 QUE720883:QUP720885 REA720883:REL720885 RNW720883:ROH720885 RXS720883:RYD720885 SHO720883:SHZ720885 SRK720883:SRV720885 TBG720883:TBR720885 TLC720883:TLN720885 TUY720883:TVJ720885 UEU720883:UFF720885 UOQ720883:UPB720885 UYM720883:UYX720885 VII720883:VIT720885 VSE720883:VSP720885 WCA720883:WCL720885 WLW720883:WMH720885 WVS720883:WWD720885 JG786419:JR786421 TC786419:TN786421 ACY786419:ADJ786421 AMU786419:ANF786421 AWQ786419:AXB786421 BGM786419:BGX786421 BQI786419:BQT786421 CAE786419:CAP786421 CKA786419:CKL786421 CTW786419:CUH786421 DDS786419:DED786421 DNO786419:DNZ786421 DXK786419:DXV786421 EHG786419:EHR786421 ERC786419:ERN786421 FAY786419:FBJ786421 FKU786419:FLF786421 FUQ786419:FVB786421 GEM786419:GEX786421 GOI786419:GOT786421 GYE786419:GYP786421 HIA786419:HIL786421 HRW786419:HSH786421 IBS786419:ICD786421 ILO786419:ILZ786421 IVK786419:IVV786421 JFG786419:JFR786421 JPC786419:JPN786421 JYY786419:JZJ786421 KIU786419:KJF786421 KSQ786419:KTB786421 LCM786419:LCX786421 LMI786419:LMT786421 LWE786419:LWP786421 MGA786419:MGL786421 MPW786419:MQH786421 MZS786419:NAD786421 NJO786419:NJZ786421 NTK786419:NTV786421 ODG786419:ODR786421 ONC786419:ONN786421 OWY786419:OXJ786421 PGU786419:PHF786421 PQQ786419:PRB786421 QAM786419:QAX786421 QKI786419:QKT786421 QUE786419:QUP786421 REA786419:REL786421 RNW786419:ROH786421 RXS786419:RYD786421 SHO786419:SHZ786421 SRK786419:SRV786421 TBG786419:TBR786421 TLC786419:TLN786421 TUY786419:TVJ786421 UEU786419:UFF786421 UOQ786419:UPB786421 UYM786419:UYX786421 VII786419:VIT786421 VSE786419:VSP786421 WCA786419:WCL786421 WLW786419:WMH786421 WVS786419:WWD786421 JG851955:JR851957 TC851955:TN851957 ACY851955:ADJ851957 AMU851955:ANF851957 AWQ851955:AXB851957 BGM851955:BGX851957 BQI851955:BQT851957 CAE851955:CAP851957 CKA851955:CKL851957 CTW851955:CUH851957 DDS851955:DED851957 DNO851955:DNZ851957 DXK851955:DXV851957 EHG851955:EHR851957 ERC851955:ERN851957 FAY851955:FBJ851957 FKU851955:FLF851957 FUQ851955:FVB851957 GEM851955:GEX851957 GOI851955:GOT851957 GYE851955:GYP851957 HIA851955:HIL851957 HRW851955:HSH851957 IBS851955:ICD851957 ILO851955:ILZ851957 IVK851955:IVV851957 JFG851955:JFR851957 JPC851955:JPN851957 JYY851955:JZJ851957 KIU851955:KJF851957 KSQ851955:KTB851957 LCM851955:LCX851957 LMI851955:LMT851957 LWE851955:LWP851957 MGA851955:MGL851957 MPW851955:MQH851957 MZS851955:NAD851957 NJO851955:NJZ851957 NTK851955:NTV851957 ODG851955:ODR851957 ONC851955:ONN851957 OWY851955:OXJ851957 PGU851955:PHF851957 PQQ851955:PRB851957 QAM851955:QAX851957 QKI851955:QKT851957 QUE851955:QUP851957 REA851955:REL851957 RNW851955:ROH851957 RXS851955:RYD851957 SHO851955:SHZ851957 SRK851955:SRV851957 TBG851955:TBR851957 TLC851955:TLN851957 TUY851955:TVJ851957 UEU851955:UFF851957 UOQ851955:UPB851957 UYM851955:UYX851957 VII851955:VIT851957 VSE851955:VSP851957 WCA851955:WCL851957 WLW851955:WMH851957 WVS851955:WWD851957 JG917491:JR917493 TC917491:TN917493 ACY917491:ADJ917493 AMU917491:ANF917493 AWQ917491:AXB917493 BGM917491:BGX917493 BQI917491:BQT917493 CAE917491:CAP917493 CKA917491:CKL917493 CTW917491:CUH917493 DDS917491:DED917493 DNO917491:DNZ917493 DXK917491:DXV917493 EHG917491:EHR917493 ERC917491:ERN917493 FAY917491:FBJ917493 FKU917491:FLF917493 FUQ917491:FVB917493 GEM917491:GEX917493 GOI917491:GOT917493 GYE917491:GYP917493 HIA917491:HIL917493 HRW917491:HSH917493 IBS917491:ICD917493 ILO917491:ILZ917493 IVK917491:IVV917493 JFG917491:JFR917493 JPC917491:JPN917493 JYY917491:JZJ917493 KIU917491:KJF917493 KSQ917491:KTB917493 LCM917491:LCX917493 LMI917491:LMT917493 LWE917491:LWP917493 MGA917491:MGL917493 MPW917491:MQH917493 MZS917491:NAD917493 NJO917491:NJZ917493 NTK917491:NTV917493 ODG917491:ODR917493 ONC917491:ONN917493 OWY917491:OXJ917493 PGU917491:PHF917493 PQQ917491:PRB917493 QAM917491:QAX917493 QKI917491:QKT917493 QUE917491:QUP917493 REA917491:REL917493 RNW917491:ROH917493 RXS917491:RYD917493 SHO917491:SHZ917493 SRK917491:SRV917493 TBG917491:TBR917493 TLC917491:TLN917493 TUY917491:TVJ917493 UEU917491:UFF917493 UOQ917491:UPB917493 UYM917491:UYX917493 VII917491:VIT917493 VSE917491:VSP917493 WCA917491:WCL917493 WLW917491:WMH917493 WVS917491:WWD917493 JG983027:JR983029 TC983027:TN983029 ACY983027:ADJ983029 AMU983027:ANF983029 AWQ983027:AXB983029 BGM983027:BGX983029 BQI983027:BQT983029 CAE983027:CAP983029 CKA983027:CKL983029 CTW983027:CUH983029 DDS983027:DED983029 DNO983027:DNZ983029 DXK983027:DXV983029 EHG983027:EHR983029 ERC983027:ERN983029 FAY983027:FBJ983029 FKU983027:FLF983029 FUQ983027:FVB983029 GEM983027:GEX983029 GOI983027:GOT983029 GYE983027:GYP983029 HIA983027:HIL983029 HRW983027:HSH983029 IBS983027:ICD983029 ILO983027:ILZ983029 IVK983027:IVV983029 JFG983027:JFR983029 JPC983027:JPN983029 JYY983027:JZJ983029 KIU983027:KJF983029 KSQ983027:KTB983029 LCM983027:LCX983029 LMI983027:LMT983029 LWE983027:LWP983029 MGA983027:MGL983029 MPW983027:MQH983029 MZS983027:NAD983029 NJO983027:NJZ983029 NTK983027:NTV983029 ODG983027:ODR983029 ONC983027:ONN983029 OWY983027:OXJ983029 PGU983027:PHF983029 PQQ983027:PRB983029 QAM983027:QAX983029 QKI983027:QKT983029 QUE983027:QUP983029 REA983027:REL983029 RNW983027:ROH983029 RXS983027:RYD983029 SHO983027:SHZ983029 SRK983027:SRV983029 TBG983027:TBR983029 TLC983027:TLN983029 TUY983027:TVJ983029 UEU983027:UFF983029 UOQ983027:UPB983029 UYM983027:UYX983029 VII983027:VIT983029 VSE983027:VSP983029 WCA983027:WCL983029 WLW983027:WMH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外注加工実績情報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t_gk_jisseki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90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90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32" t="s">
        <v>210</v>
      </c>
      <c r="Z10" s="533"/>
      <c r="AA10" s="534" t="s">
        <v>211</v>
      </c>
      <c r="AB10" s="535"/>
      <c r="AC10" s="536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366</v>
      </c>
      <c r="C11" s="122"/>
      <c r="D11" s="122"/>
      <c r="E11" s="122"/>
      <c r="F11" s="122"/>
      <c r="G11" s="122"/>
      <c r="H11" s="123"/>
      <c r="I11" s="190" t="s">
        <v>367</v>
      </c>
      <c r="J11" s="125"/>
      <c r="K11" s="125"/>
      <c r="L11" s="125"/>
      <c r="M11" s="125"/>
      <c r="N11" s="125"/>
      <c r="O11" s="125"/>
      <c r="P11" s="125"/>
      <c r="Q11" s="163"/>
      <c r="R11" s="121" t="s">
        <v>366</v>
      </c>
      <c r="S11" s="125"/>
      <c r="T11" s="125"/>
      <c r="U11" s="125"/>
      <c r="V11" s="125"/>
      <c r="W11" s="125"/>
      <c r="X11" s="123"/>
      <c r="Y11" s="532" t="s">
        <v>205</v>
      </c>
      <c r="Z11" s="533"/>
      <c r="AA11" s="534" t="s">
        <v>206</v>
      </c>
      <c r="AB11" s="535"/>
      <c r="AC11" s="536"/>
      <c r="AD11" s="118"/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373</v>
      </c>
      <c r="C12" s="122"/>
      <c r="D12" s="122"/>
      <c r="E12" s="122"/>
      <c r="F12" s="122"/>
      <c r="G12" s="122"/>
      <c r="H12" s="123"/>
      <c r="I12" s="124" t="s">
        <v>374</v>
      </c>
      <c r="J12" s="125"/>
      <c r="K12" s="125"/>
      <c r="L12" s="125"/>
      <c r="M12" s="125"/>
      <c r="N12" s="125"/>
      <c r="O12" s="125"/>
      <c r="P12" s="125"/>
      <c r="Q12" s="163"/>
      <c r="R12" s="121" t="s">
        <v>373</v>
      </c>
      <c r="S12" s="125"/>
      <c r="T12" s="125"/>
      <c r="U12" s="125"/>
      <c r="V12" s="125"/>
      <c r="W12" s="125"/>
      <c r="X12" s="123"/>
      <c r="Y12" s="532" t="s">
        <v>205</v>
      </c>
      <c r="Z12" s="533"/>
      <c r="AA12" s="534" t="s">
        <v>206</v>
      </c>
      <c r="AB12" s="535"/>
      <c r="AC12" s="536"/>
      <c r="AD12" s="118"/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219</v>
      </c>
      <c r="C13" s="122"/>
      <c r="D13" s="122"/>
      <c r="E13" s="122"/>
      <c r="F13" s="122"/>
      <c r="G13" s="122"/>
      <c r="H13" s="123"/>
      <c r="I13" s="190" t="s">
        <v>220</v>
      </c>
      <c r="J13" s="125"/>
      <c r="K13" s="125"/>
      <c r="L13" s="125"/>
      <c r="M13" s="125"/>
      <c r="N13" s="125"/>
      <c r="O13" s="125"/>
      <c r="P13" s="125"/>
      <c r="Q13" s="163"/>
      <c r="R13" s="121" t="s">
        <v>219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89">
        <f>IF(B14="","",COUNTA($B$8:B14))</f>
        <v>7</v>
      </c>
      <c r="B14" s="121" t="s">
        <v>221</v>
      </c>
      <c r="C14" s="122"/>
      <c r="D14" s="122"/>
      <c r="E14" s="122"/>
      <c r="F14" s="122"/>
      <c r="G14" s="122"/>
      <c r="H14" s="123"/>
      <c r="I14" s="190" t="s">
        <v>222</v>
      </c>
      <c r="J14" s="125"/>
      <c r="K14" s="125"/>
      <c r="L14" s="125"/>
      <c r="M14" s="125"/>
      <c r="N14" s="125"/>
      <c r="O14" s="125"/>
      <c r="P14" s="125"/>
      <c r="Q14" s="163"/>
      <c r="R14" s="121" t="s">
        <v>221</v>
      </c>
      <c r="S14" s="125"/>
      <c r="T14" s="125"/>
      <c r="U14" s="125"/>
      <c r="V14" s="125"/>
      <c r="W14" s="125"/>
      <c r="X14" s="123"/>
      <c r="Y14" s="532" t="s">
        <v>210</v>
      </c>
      <c r="Z14" s="533"/>
      <c r="AA14" s="534" t="s">
        <v>211</v>
      </c>
      <c r="AB14" s="535"/>
      <c r="AC14" s="536"/>
      <c r="AD14" s="118">
        <v>4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20">
        <f>IF(B15="","",COUNTA($B$8:B15))</f>
        <v>8</v>
      </c>
      <c r="B15" s="121" t="s">
        <v>223</v>
      </c>
      <c r="C15" s="122"/>
      <c r="D15" s="122"/>
      <c r="E15" s="122"/>
      <c r="F15" s="122"/>
      <c r="G15" s="122"/>
      <c r="H15" s="123"/>
      <c r="I15" s="124" t="s">
        <v>224</v>
      </c>
      <c r="J15" s="125"/>
      <c r="K15" s="125"/>
      <c r="L15" s="125"/>
      <c r="M15" s="125"/>
      <c r="N15" s="125"/>
      <c r="O15" s="125"/>
      <c r="P15" s="125"/>
      <c r="Q15" s="163"/>
      <c r="R15" s="121" t="s">
        <v>223</v>
      </c>
      <c r="S15" s="125"/>
      <c r="T15" s="125"/>
      <c r="U15" s="125"/>
      <c r="V15" s="125"/>
      <c r="W15" s="125"/>
      <c r="X15" s="123"/>
      <c r="Y15" s="532" t="s">
        <v>210</v>
      </c>
      <c r="Z15" s="533"/>
      <c r="AA15" s="534" t="s">
        <v>211</v>
      </c>
      <c r="AB15" s="535"/>
      <c r="AC15" s="536"/>
      <c r="AD15" s="118">
        <v>10</v>
      </c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20">
        <f>IF(B16="","",COUNTA($B$8:B16))</f>
        <v>9</v>
      </c>
      <c r="B16" s="121" t="s">
        <v>225</v>
      </c>
      <c r="C16" s="122"/>
      <c r="D16" s="122"/>
      <c r="E16" s="122"/>
      <c r="F16" s="122"/>
      <c r="G16" s="122"/>
      <c r="H16" s="123"/>
      <c r="I16" s="124" t="s">
        <v>226</v>
      </c>
      <c r="J16" s="125"/>
      <c r="K16" s="125"/>
      <c r="L16" s="125"/>
      <c r="M16" s="125"/>
      <c r="N16" s="125"/>
      <c r="O16" s="125"/>
      <c r="P16" s="125"/>
      <c r="Q16" s="163"/>
      <c r="R16" s="121" t="s">
        <v>225</v>
      </c>
      <c r="S16" s="125"/>
      <c r="T16" s="125"/>
      <c r="U16" s="125"/>
      <c r="V16" s="125"/>
      <c r="W16" s="125"/>
      <c r="X16" s="123"/>
      <c r="Y16" s="532" t="s">
        <v>210</v>
      </c>
      <c r="Z16" s="533"/>
      <c r="AA16" s="534" t="s">
        <v>211</v>
      </c>
      <c r="AB16" s="535"/>
      <c r="AC16" s="536"/>
      <c r="AD16" s="118">
        <v>10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20">
        <f>IF(B17="","",COUNTA($B$8:B17))</f>
        <v>10</v>
      </c>
      <c r="B17" s="121" t="s">
        <v>227</v>
      </c>
      <c r="C17" s="122"/>
      <c r="D17" s="122"/>
      <c r="E17" s="122"/>
      <c r="F17" s="122"/>
      <c r="G17" s="122"/>
      <c r="H17" s="123"/>
      <c r="I17" s="124" t="s">
        <v>228</v>
      </c>
      <c r="J17" s="125"/>
      <c r="K17" s="125"/>
      <c r="L17" s="125"/>
      <c r="M17" s="125"/>
      <c r="N17" s="125"/>
      <c r="O17" s="125"/>
      <c r="P17" s="125"/>
      <c r="Q17" s="163"/>
      <c r="R17" s="121" t="s">
        <v>227</v>
      </c>
      <c r="S17" s="125"/>
      <c r="T17" s="125"/>
      <c r="U17" s="125"/>
      <c r="V17" s="125"/>
      <c r="W17" s="125"/>
      <c r="X17" s="123"/>
      <c r="Y17" s="532" t="s">
        <v>205</v>
      </c>
      <c r="Z17" s="533"/>
      <c r="AA17" s="534" t="s">
        <v>229</v>
      </c>
      <c r="AB17" s="535"/>
      <c r="AC17" s="536"/>
      <c r="AD17" s="193"/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230</v>
      </c>
      <c r="C18" s="122"/>
      <c r="D18" s="122"/>
      <c r="E18" s="122"/>
      <c r="F18" s="122"/>
      <c r="G18" s="122"/>
      <c r="H18" s="123"/>
      <c r="I18" s="124" t="s">
        <v>231</v>
      </c>
      <c r="J18" s="125"/>
      <c r="K18" s="125"/>
      <c r="L18" s="125"/>
      <c r="M18" s="125"/>
      <c r="N18" s="125"/>
      <c r="O18" s="125"/>
      <c r="P18" s="125"/>
      <c r="Q18" s="163"/>
      <c r="R18" s="121" t="s">
        <v>230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18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232</v>
      </c>
      <c r="C19" s="122"/>
      <c r="D19" s="122"/>
      <c r="E19" s="122"/>
      <c r="F19" s="122"/>
      <c r="G19" s="122"/>
      <c r="H19" s="123"/>
      <c r="I19" s="124" t="s">
        <v>233</v>
      </c>
      <c r="J19" s="125"/>
      <c r="K19" s="125"/>
      <c r="L19" s="125"/>
      <c r="M19" s="125"/>
      <c r="N19" s="125"/>
      <c r="O19" s="125"/>
      <c r="P19" s="125"/>
      <c r="Q19" s="163"/>
      <c r="R19" s="121" t="s">
        <v>232</v>
      </c>
      <c r="S19" s="125"/>
      <c r="T19" s="125"/>
      <c r="U19" s="125"/>
      <c r="V19" s="125"/>
      <c r="W19" s="125"/>
      <c r="X19" s="123"/>
      <c r="Y19" s="532" t="s">
        <v>210</v>
      </c>
      <c r="Z19" s="533"/>
      <c r="AA19" s="534" t="s">
        <v>211</v>
      </c>
      <c r="AB19" s="535"/>
      <c r="AC19" s="536"/>
      <c r="AD19" s="193">
        <v>10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20">
        <f>IF(B20="","",COUNTA($B$8:B20))</f>
        <v>13</v>
      </c>
      <c r="B20" s="121" t="s">
        <v>234</v>
      </c>
      <c r="C20" s="122"/>
      <c r="D20" s="122"/>
      <c r="E20" s="122"/>
      <c r="F20" s="122"/>
      <c r="G20" s="122"/>
      <c r="H20" s="123"/>
      <c r="I20" s="124" t="s">
        <v>235</v>
      </c>
      <c r="J20" s="125"/>
      <c r="K20" s="125"/>
      <c r="L20" s="125"/>
      <c r="M20" s="125"/>
      <c r="N20" s="125"/>
      <c r="O20" s="125"/>
      <c r="P20" s="125"/>
      <c r="Q20" s="163"/>
      <c r="R20" s="164" t="s">
        <v>234</v>
      </c>
      <c r="S20" s="125"/>
      <c r="T20" s="125"/>
      <c r="U20" s="125"/>
      <c r="V20" s="125"/>
      <c r="W20" s="125"/>
      <c r="X20" s="123"/>
      <c r="Y20" s="532" t="s">
        <v>205</v>
      </c>
      <c r="Z20" s="533"/>
      <c r="AA20" s="534" t="s">
        <v>229</v>
      </c>
      <c r="AB20" s="535"/>
      <c r="AC20" s="536"/>
      <c r="AD20" s="193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>
      <c r="A21" s="47" t="str">
        <f>IF(B21="","",COUNTA($B$8:B21))</f>
        <v/>
      </c>
      <c r="B21" s="16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16"/>
      <c r="S21" s="20"/>
      <c r="T21" s="20"/>
      <c r="U21" s="20"/>
      <c r="V21" s="20"/>
      <c r="W21" s="20"/>
      <c r="X21" s="21"/>
      <c r="Y21" s="466"/>
      <c r="Z21" s="467"/>
      <c r="AA21" s="468"/>
      <c r="AB21" s="469"/>
      <c r="AC21" s="470"/>
      <c r="AD21" s="2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4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63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66"/>
      <c r="Z22" s="467"/>
      <c r="AA22" s="468"/>
      <c r="AB22" s="469"/>
      <c r="AC22" s="470"/>
      <c r="AD22" s="24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66"/>
      <c r="Z23" s="467"/>
      <c r="AA23" s="468"/>
      <c r="AB23" s="469"/>
      <c r="AC23" s="470"/>
      <c r="AD23" s="24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6"/>
      <c r="Z24" s="467"/>
      <c r="AA24" s="468"/>
      <c r="AB24" s="469"/>
      <c r="AC24" s="470"/>
      <c r="AD24" s="24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66"/>
      <c r="Z25" s="467"/>
      <c r="AA25" s="468"/>
      <c r="AB25" s="469"/>
      <c r="AC25" s="470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66"/>
      <c r="Z26" s="467"/>
      <c r="AA26" s="468"/>
      <c r="AB26" s="469"/>
      <c r="AC26" s="470"/>
      <c r="AD26" s="2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16"/>
      <c r="Z27" s="35"/>
      <c r="AA27" s="468"/>
      <c r="AB27" s="469"/>
      <c r="AC27" s="470"/>
      <c r="AD27" s="8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16"/>
      <c r="Z28" s="35"/>
      <c r="AA28" s="468"/>
      <c r="AB28" s="469"/>
      <c r="AC28" s="470"/>
      <c r="AD28" s="8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466"/>
      <c r="Z29" s="558"/>
      <c r="AA29" s="468"/>
      <c r="AB29" s="469"/>
      <c r="AC29" s="470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68"/>
      <c r="AB30" s="469"/>
      <c r="AC30" s="470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16"/>
      <c r="Z31" s="35"/>
      <c r="AA31" s="468"/>
      <c r="AB31" s="469"/>
      <c r="AC31" s="470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68"/>
      <c r="AB32" s="469"/>
      <c r="AC32" s="470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68"/>
      <c r="AB33" s="469"/>
      <c r="AC33" s="470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68"/>
      <c r="AB34" s="469"/>
      <c r="AC34" s="470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466"/>
      <c r="Z35" s="558"/>
      <c r="AA35" s="468"/>
      <c r="AB35" s="469"/>
      <c r="AC35" s="470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66"/>
      <c r="Z36" s="467"/>
      <c r="AA36" s="468"/>
      <c r="AB36" s="469"/>
      <c r="AC36" s="470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16"/>
      <c r="S37" s="20"/>
      <c r="T37" s="20"/>
      <c r="U37" s="20"/>
      <c r="V37" s="20"/>
      <c r="W37" s="20"/>
      <c r="X37" s="21"/>
      <c r="Y37" s="466"/>
      <c r="Z37" s="467"/>
      <c r="AA37" s="468"/>
      <c r="AB37" s="469"/>
      <c r="AC37" s="470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24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24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Y21:Z21"/>
    <mergeCell ref="AA21:AC21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AA34:AC34"/>
    <mergeCell ref="Y35:Z35"/>
    <mergeCell ref="AA35:AC35"/>
    <mergeCell ref="Y36:Z36"/>
    <mergeCell ref="AA36:AC36"/>
    <mergeCell ref="Y37:Z37"/>
    <mergeCell ref="AA37:AC37"/>
    <mergeCell ref="Y29:Z29"/>
    <mergeCell ref="AA29:AC29"/>
    <mergeCell ref="AA30:AC30"/>
    <mergeCell ref="AA31:AC31"/>
    <mergeCell ref="AA32:AC32"/>
    <mergeCell ref="AA33:AC33"/>
    <mergeCell ref="Y25:Z25"/>
    <mergeCell ref="AA25:AC25"/>
    <mergeCell ref="Y26:Z26"/>
    <mergeCell ref="AA26:AC26"/>
    <mergeCell ref="AA27:AC27"/>
    <mergeCell ref="AA28:AC28"/>
    <mergeCell ref="Y22:Z22"/>
    <mergeCell ref="AA22:AC22"/>
    <mergeCell ref="Y23:Z23"/>
    <mergeCell ref="AA23:AC23"/>
    <mergeCell ref="Y24:Z24"/>
    <mergeCell ref="AA24:AC24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12:Z12"/>
    <mergeCell ref="AA12:AC12"/>
    <mergeCell ref="Y13:Z13"/>
    <mergeCell ref="AA13:AC13"/>
    <mergeCell ref="Y14:Z14"/>
    <mergeCell ref="AA14:AC14"/>
    <mergeCell ref="Y11:Z11"/>
    <mergeCell ref="AA11:AC11"/>
    <mergeCell ref="Y9:Z9"/>
    <mergeCell ref="AA9:AC9"/>
    <mergeCell ref="Y10:Z10"/>
    <mergeCell ref="AA10:AC10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imeMode="hiragana" allowBlank="1" showInputMessage="1" showErrorMessage="1" sqref="JG65514:JR65516 TC65514:TN65516 ACY65514:ADJ65516 AMU65514:ANF65516 AWQ65514:AXB65516 BGM65514:BGX65516 BQI65514:BQT65516 CAE65514:CAP65516 CKA65514:CKL65516 CTW65514:CUH65516 DDS65514:DED65516 DNO65514:DNZ65516 DXK65514:DXV65516 EHG65514:EHR65516 ERC65514:ERN65516 FAY65514:FBJ65516 FKU65514:FLF65516 FUQ65514:FVB65516 GEM65514:GEX65516 GOI65514:GOT65516 GYE65514:GYP65516 HIA65514:HIL65516 HRW65514:HSH65516 IBS65514:ICD65516 ILO65514:ILZ65516 IVK65514:IVV65516 JFG65514:JFR65516 JPC65514:JPN65516 JYY65514:JZJ65516 KIU65514:KJF65516 KSQ65514:KTB65516 LCM65514:LCX65516 LMI65514:LMT65516 LWE65514:LWP65516 MGA65514:MGL65516 MPW65514:MQH65516 MZS65514:NAD65516 NJO65514:NJZ65516 NTK65514:NTV65516 ODG65514:ODR65516 ONC65514:ONN65516 OWY65514:OXJ65516 PGU65514:PHF65516 PQQ65514:PRB65516 QAM65514:QAX65516 QKI65514:QKT65516 QUE65514:QUP65516 REA65514:REL65516 RNW65514:ROH65516 RXS65514:RYD65516 SHO65514:SHZ65516 SRK65514:SRV65516 TBG65514:TBR65516 TLC65514:TLN65516 TUY65514:TVJ65516 UEU65514:UFF65516 UOQ65514:UPB65516 UYM65514:UYX65516 VII65514:VIT65516 VSE65514:VSP65516 WCA65514:WCL65516 WLW65514:WMH65516 WVS65514:WWD65516 JG131050:JR131052 TC131050:TN131052 ACY131050:ADJ131052 AMU131050:ANF131052 AWQ131050:AXB131052 BGM131050:BGX131052 BQI131050:BQT131052 CAE131050:CAP131052 CKA131050:CKL131052 CTW131050:CUH131052 DDS131050:DED131052 DNO131050:DNZ131052 DXK131050:DXV131052 EHG131050:EHR131052 ERC131050:ERN131052 FAY131050:FBJ131052 FKU131050:FLF131052 FUQ131050:FVB131052 GEM131050:GEX131052 GOI131050:GOT131052 GYE131050:GYP131052 HIA131050:HIL131052 HRW131050:HSH131052 IBS131050:ICD131052 ILO131050:ILZ131052 IVK131050:IVV131052 JFG131050:JFR131052 JPC131050:JPN131052 JYY131050:JZJ131052 KIU131050:KJF131052 KSQ131050:KTB131052 LCM131050:LCX131052 LMI131050:LMT131052 LWE131050:LWP131052 MGA131050:MGL131052 MPW131050:MQH131052 MZS131050:NAD131052 NJO131050:NJZ131052 NTK131050:NTV131052 ODG131050:ODR131052 ONC131050:ONN131052 OWY131050:OXJ131052 PGU131050:PHF131052 PQQ131050:PRB131052 QAM131050:QAX131052 QKI131050:QKT131052 QUE131050:QUP131052 REA131050:REL131052 RNW131050:ROH131052 RXS131050:RYD131052 SHO131050:SHZ131052 SRK131050:SRV131052 TBG131050:TBR131052 TLC131050:TLN131052 TUY131050:TVJ131052 UEU131050:UFF131052 UOQ131050:UPB131052 UYM131050:UYX131052 VII131050:VIT131052 VSE131050:VSP131052 WCA131050:WCL131052 WLW131050:WMH131052 WVS131050:WWD131052 JG196586:JR196588 TC196586:TN196588 ACY196586:ADJ196588 AMU196586:ANF196588 AWQ196586:AXB196588 BGM196586:BGX196588 BQI196586:BQT196588 CAE196586:CAP196588 CKA196586:CKL196588 CTW196586:CUH196588 DDS196586:DED196588 DNO196586:DNZ196588 DXK196586:DXV196588 EHG196586:EHR196588 ERC196586:ERN196588 FAY196586:FBJ196588 FKU196586:FLF196588 FUQ196586:FVB196588 GEM196586:GEX196588 GOI196586:GOT196588 GYE196586:GYP196588 HIA196586:HIL196588 HRW196586:HSH196588 IBS196586:ICD196588 ILO196586:ILZ196588 IVK196586:IVV196588 JFG196586:JFR196588 JPC196586:JPN196588 JYY196586:JZJ196588 KIU196586:KJF196588 KSQ196586:KTB196588 LCM196586:LCX196588 LMI196586:LMT196588 LWE196586:LWP196588 MGA196586:MGL196588 MPW196586:MQH196588 MZS196586:NAD196588 NJO196586:NJZ196588 NTK196586:NTV196588 ODG196586:ODR196588 ONC196586:ONN196588 OWY196586:OXJ196588 PGU196586:PHF196588 PQQ196586:PRB196588 QAM196586:QAX196588 QKI196586:QKT196588 QUE196586:QUP196588 REA196586:REL196588 RNW196586:ROH196588 RXS196586:RYD196588 SHO196586:SHZ196588 SRK196586:SRV196588 TBG196586:TBR196588 TLC196586:TLN196588 TUY196586:TVJ196588 UEU196586:UFF196588 UOQ196586:UPB196588 UYM196586:UYX196588 VII196586:VIT196588 VSE196586:VSP196588 WCA196586:WCL196588 WLW196586:WMH196588 WVS196586:WWD196588 JG262122:JR262124 TC262122:TN262124 ACY262122:ADJ262124 AMU262122:ANF262124 AWQ262122:AXB262124 BGM262122:BGX262124 BQI262122:BQT262124 CAE262122:CAP262124 CKA262122:CKL262124 CTW262122:CUH262124 DDS262122:DED262124 DNO262122:DNZ262124 DXK262122:DXV262124 EHG262122:EHR262124 ERC262122:ERN262124 FAY262122:FBJ262124 FKU262122:FLF262124 FUQ262122:FVB262124 GEM262122:GEX262124 GOI262122:GOT262124 GYE262122:GYP262124 HIA262122:HIL262124 HRW262122:HSH262124 IBS262122:ICD262124 ILO262122:ILZ262124 IVK262122:IVV262124 JFG262122:JFR262124 JPC262122:JPN262124 JYY262122:JZJ262124 KIU262122:KJF262124 KSQ262122:KTB262124 LCM262122:LCX262124 LMI262122:LMT262124 LWE262122:LWP262124 MGA262122:MGL262124 MPW262122:MQH262124 MZS262122:NAD262124 NJO262122:NJZ262124 NTK262122:NTV262124 ODG262122:ODR262124 ONC262122:ONN262124 OWY262122:OXJ262124 PGU262122:PHF262124 PQQ262122:PRB262124 QAM262122:QAX262124 QKI262122:QKT262124 QUE262122:QUP262124 REA262122:REL262124 RNW262122:ROH262124 RXS262122:RYD262124 SHO262122:SHZ262124 SRK262122:SRV262124 TBG262122:TBR262124 TLC262122:TLN262124 TUY262122:TVJ262124 UEU262122:UFF262124 UOQ262122:UPB262124 UYM262122:UYX262124 VII262122:VIT262124 VSE262122:VSP262124 WCA262122:WCL262124 WLW262122:WMH262124 WVS262122:WWD262124 JG327658:JR327660 TC327658:TN327660 ACY327658:ADJ327660 AMU327658:ANF327660 AWQ327658:AXB327660 BGM327658:BGX327660 BQI327658:BQT327660 CAE327658:CAP327660 CKA327658:CKL327660 CTW327658:CUH327660 DDS327658:DED327660 DNO327658:DNZ327660 DXK327658:DXV327660 EHG327658:EHR327660 ERC327658:ERN327660 FAY327658:FBJ327660 FKU327658:FLF327660 FUQ327658:FVB327660 GEM327658:GEX327660 GOI327658:GOT327660 GYE327658:GYP327660 HIA327658:HIL327660 HRW327658:HSH327660 IBS327658:ICD327660 ILO327658:ILZ327660 IVK327658:IVV327660 JFG327658:JFR327660 JPC327658:JPN327660 JYY327658:JZJ327660 KIU327658:KJF327660 KSQ327658:KTB327660 LCM327658:LCX327660 LMI327658:LMT327660 LWE327658:LWP327660 MGA327658:MGL327660 MPW327658:MQH327660 MZS327658:NAD327660 NJO327658:NJZ327660 NTK327658:NTV327660 ODG327658:ODR327660 ONC327658:ONN327660 OWY327658:OXJ327660 PGU327658:PHF327660 PQQ327658:PRB327660 QAM327658:QAX327660 QKI327658:QKT327660 QUE327658:QUP327660 REA327658:REL327660 RNW327658:ROH327660 RXS327658:RYD327660 SHO327658:SHZ327660 SRK327658:SRV327660 TBG327658:TBR327660 TLC327658:TLN327660 TUY327658:TVJ327660 UEU327658:UFF327660 UOQ327658:UPB327660 UYM327658:UYX327660 VII327658:VIT327660 VSE327658:VSP327660 WCA327658:WCL327660 WLW327658:WMH327660 WVS327658:WWD327660 JG393194:JR393196 TC393194:TN393196 ACY393194:ADJ393196 AMU393194:ANF393196 AWQ393194:AXB393196 BGM393194:BGX393196 BQI393194:BQT393196 CAE393194:CAP393196 CKA393194:CKL393196 CTW393194:CUH393196 DDS393194:DED393196 DNO393194:DNZ393196 DXK393194:DXV393196 EHG393194:EHR393196 ERC393194:ERN393196 FAY393194:FBJ393196 FKU393194:FLF393196 FUQ393194:FVB393196 GEM393194:GEX393196 GOI393194:GOT393196 GYE393194:GYP393196 HIA393194:HIL393196 HRW393194:HSH393196 IBS393194:ICD393196 ILO393194:ILZ393196 IVK393194:IVV393196 JFG393194:JFR393196 JPC393194:JPN393196 JYY393194:JZJ393196 KIU393194:KJF393196 KSQ393194:KTB393196 LCM393194:LCX393196 LMI393194:LMT393196 LWE393194:LWP393196 MGA393194:MGL393196 MPW393194:MQH393196 MZS393194:NAD393196 NJO393194:NJZ393196 NTK393194:NTV393196 ODG393194:ODR393196 ONC393194:ONN393196 OWY393194:OXJ393196 PGU393194:PHF393196 PQQ393194:PRB393196 QAM393194:QAX393196 QKI393194:QKT393196 QUE393194:QUP393196 REA393194:REL393196 RNW393194:ROH393196 RXS393194:RYD393196 SHO393194:SHZ393196 SRK393194:SRV393196 TBG393194:TBR393196 TLC393194:TLN393196 TUY393194:TVJ393196 UEU393194:UFF393196 UOQ393194:UPB393196 UYM393194:UYX393196 VII393194:VIT393196 VSE393194:VSP393196 WCA393194:WCL393196 WLW393194:WMH393196 WVS393194:WWD393196 JG458730:JR458732 TC458730:TN458732 ACY458730:ADJ458732 AMU458730:ANF458732 AWQ458730:AXB458732 BGM458730:BGX458732 BQI458730:BQT458732 CAE458730:CAP458732 CKA458730:CKL458732 CTW458730:CUH458732 DDS458730:DED458732 DNO458730:DNZ458732 DXK458730:DXV458732 EHG458730:EHR458732 ERC458730:ERN458732 FAY458730:FBJ458732 FKU458730:FLF458732 FUQ458730:FVB458732 GEM458730:GEX458732 GOI458730:GOT458732 GYE458730:GYP458732 HIA458730:HIL458732 HRW458730:HSH458732 IBS458730:ICD458732 ILO458730:ILZ458732 IVK458730:IVV458732 JFG458730:JFR458732 JPC458730:JPN458732 JYY458730:JZJ458732 KIU458730:KJF458732 KSQ458730:KTB458732 LCM458730:LCX458732 LMI458730:LMT458732 LWE458730:LWP458732 MGA458730:MGL458732 MPW458730:MQH458732 MZS458730:NAD458732 NJO458730:NJZ458732 NTK458730:NTV458732 ODG458730:ODR458732 ONC458730:ONN458732 OWY458730:OXJ458732 PGU458730:PHF458732 PQQ458730:PRB458732 QAM458730:QAX458732 QKI458730:QKT458732 QUE458730:QUP458732 REA458730:REL458732 RNW458730:ROH458732 RXS458730:RYD458732 SHO458730:SHZ458732 SRK458730:SRV458732 TBG458730:TBR458732 TLC458730:TLN458732 TUY458730:TVJ458732 UEU458730:UFF458732 UOQ458730:UPB458732 UYM458730:UYX458732 VII458730:VIT458732 VSE458730:VSP458732 WCA458730:WCL458732 WLW458730:WMH458732 WVS458730:WWD458732 JG524266:JR524268 TC524266:TN524268 ACY524266:ADJ524268 AMU524266:ANF524268 AWQ524266:AXB524268 BGM524266:BGX524268 BQI524266:BQT524268 CAE524266:CAP524268 CKA524266:CKL524268 CTW524266:CUH524268 DDS524266:DED524268 DNO524266:DNZ524268 DXK524266:DXV524268 EHG524266:EHR524268 ERC524266:ERN524268 FAY524266:FBJ524268 FKU524266:FLF524268 FUQ524266:FVB524268 GEM524266:GEX524268 GOI524266:GOT524268 GYE524266:GYP524268 HIA524266:HIL524268 HRW524266:HSH524268 IBS524266:ICD524268 ILO524266:ILZ524268 IVK524266:IVV524268 JFG524266:JFR524268 JPC524266:JPN524268 JYY524266:JZJ524268 KIU524266:KJF524268 KSQ524266:KTB524268 LCM524266:LCX524268 LMI524266:LMT524268 LWE524266:LWP524268 MGA524266:MGL524268 MPW524266:MQH524268 MZS524266:NAD524268 NJO524266:NJZ524268 NTK524266:NTV524268 ODG524266:ODR524268 ONC524266:ONN524268 OWY524266:OXJ524268 PGU524266:PHF524268 PQQ524266:PRB524268 QAM524266:QAX524268 QKI524266:QKT524268 QUE524266:QUP524268 REA524266:REL524268 RNW524266:ROH524268 RXS524266:RYD524268 SHO524266:SHZ524268 SRK524266:SRV524268 TBG524266:TBR524268 TLC524266:TLN524268 TUY524266:TVJ524268 UEU524266:UFF524268 UOQ524266:UPB524268 UYM524266:UYX524268 VII524266:VIT524268 VSE524266:VSP524268 WCA524266:WCL524268 WLW524266:WMH524268 WVS524266:WWD524268 JG589802:JR589804 TC589802:TN589804 ACY589802:ADJ589804 AMU589802:ANF589804 AWQ589802:AXB589804 BGM589802:BGX589804 BQI589802:BQT589804 CAE589802:CAP589804 CKA589802:CKL589804 CTW589802:CUH589804 DDS589802:DED589804 DNO589802:DNZ589804 DXK589802:DXV589804 EHG589802:EHR589804 ERC589802:ERN589804 FAY589802:FBJ589804 FKU589802:FLF589804 FUQ589802:FVB589804 GEM589802:GEX589804 GOI589802:GOT589804 GYE589802:GYP589804 HIA589802:HIL589804 HRW589802:HSH589804 IBS589802:ICD589804 ILO589802:ILZ589804 IVK589802:IVV589804 JFG589802:JFR589804 JPC589802:JPN589804 JYY589802:JZJ589804 KIU589802:KJF589804 KSQ589802:KTB589804 LCM589802:LCX589804 LMI589802:LMT589804 LWE589802:LWP589804 MGA589802:MGL589804 MPW589802:MQH589804 MZS589802:NAD589804 NJO589802:NJZ589804 NTK589802:NTV589804 ODG589802:ODR589804 ONC589802:ONN589804 OWY589802:OXJ589804 PGU589802:PHF589804 PQQ589802:PRB589804 QAM589802:QAX589804 QKI589802:QKT589804 QUE589802:QUP589804 REA589802:REL589804 RNW589802:ROH589804 RXS589802:RYD589804 SHO589802:SHZ589804 SRK589802:SRV589804 TBG589802:TBR589804 TLC589802:TLN589804 TUY589802:TVJ589804 UEU589802:UFF589804 UOQ589802:UPB589804 UYM589802:UYX589804 VII589802:VIT589804 VSE589802:VSP589804 WCA589802:WCL589804 WLW589802:WMH589804 WVS589802:WWD589804 JG655338:JR655340 TC655338:TN655340 ACY655338:ADJ655340 AMU655338:ANF655340 AWQ655338:AXB655340 BGM655338:BGX655340 BQI655338:BQT655340 CAE655338:CAP655340 CKA655338:CKL655340 CTW655338:CUH655340 DDS655338:DED655340 DNO655338:DNZ655340 DXK655338:DXV655340 EHG655338:EHR655340 ERC655338:ERN655340 FAY655338:FBJ655340 FKU655338:FLF655340 FUQ655338:FVB655340 GEM655338:GEX655340 GOI655338:GOT655340 GYE655338:GYP655340 HIA655338:HIL655340 HRW655338:HSH655340 IBS655338:ICD655340 ILO655338:ILZ655340 IVK655338:IVV655340 JFG655338:JFR655340 JPC655338:JPN655340 JYY655338:JZJ655340 KIU655338:KJF655340 KSQ655338:KTB655340 LCM655338:LCX655340 LMI655338:LMT655340 LWE655338:LWP655340 MGA655338:MGL655340 MPW655338:MQH655340 MZS655338:NAD655340 NJO655338:NJZ655340 NTK655338:NTV655340 ODG655338:ODR655340 ONC655338:ONN655340 OWY655338:OXJ655340 PGU655338:PHF655340 PQQ655338:PRB655340 QAM655338:QAX655340 QKI655338:QKT655340 QUE655338:QUP655340 REA655338:REL655340 RNW655338:ROH655340 RXS655338:RYD655340 SHO655338:SHZ655340 SRK655338:SRV655340 TBG655338:TBR655340 TLC655338:TLN655340 TUY655338:TVJ655340 UEU655338:UFF655340 UOQ655338:UPB655340 UYM655338:UYX655340 VII655338:VIT655340 VSE655338:VSP655340 WCA655338:WCL655340 WLW655338:WMH655340 WVS655338:WWD655340 JG720874:JR720876 TC720874:TN720876 ACY720874:ADJ720876 AMU720874:ANF720876 AWQ720874:AXB720876 BGM720874:BGX720876 BQI720874:BQT720876 CAE720874:CAP720876 CKA720874:CKL720876 CTW720874:CUH720876 DDS720874:DED720876 DNO720874:DNZ720876 DXK720874:DXV720876 EHG720874:EHR720876 ERC720874:ERN720876 FAY720874:FBJ720876 FKU720874:FLF720876 FUQ720874:FVB720876 GEM720874:GEX720876 GOI720874:GOT720876 GYE720874:GYP720876 HIA720874:HIL720876 HRW720874:HSH720876 IBS720874:ICD720876 ILO720874:ILZ720876 IVK720874:IVV720876 JFG720874:JFR720876 JPC720874:JPN720876 JYY720874:JZJ720876 KIU720874:KJF720876 KSQ720874:KTB720876 LCM720874:LCX720876 LMI720874:LMT720876 LWE720874:LWP720876 MGA720874:MGL720876 MPW720874:MQH720876 MZS720874:NAD720876 NJO720874:NJZ720876 NTK720874:NTV720876 ODG720874:ODR720876 ONC720874:ONN720876 OWY720874:OXJ720876 PGU720874:PHF720876 PQQ720874:PRB720876 QAM720874:QAX720876 QKI720874:QKT720876 QUE720874:QUP720876 REA720874:REL720876 RNW720874:ROH720876 RXS720874:RYD720876 SHO720874:SHZ720876 SRK720874:SRV720876 TBG720874:TBR720876 TLC720874:TLN720876 TUY720874:TVJ720876 UEU720874:UFF720876 UOQ720874:UPB720876 UYM720874:UYX720876 VII720874:VIT720876 VSE720874:VSP720876 WCA720874:WCL720876 WLW720874:WMH720876 WVS720874:WWD720876 JG786410:JR786412 TC786410:TN786412 ACY786410:ADJ786412 AMU786410:ANF786412 AWQ786410:AXB786412 BGM786410:BGX786412 BQI786410:BQT786412 CAE786410:CAP786412 CKA786410:CKL786412 CTW786410:CUH786412 DDS786410:DED786412 DNO786410:DNZ786412 DXK786410:DXV786412 EHG786410:EHR786412 ERC786410:ERN786412 FAY786410:FBJ786412 FKU786410:FLF786412 FUQ786410:FVB786412 GEM786410:GEX786412 GOI786410:GOT786412 GYE786410:GYP786412 HIA786410:HIL786412 HRW786410:HSH786412 IBS786410:ICD786412 ILO786410:ILZ786412 IVK786410:IVV786412 JFG786410:JFR786412 JPC786410:JPN786412 JYY786410:JZJ786412 KIU786410:KJF786412 KSQ786410:KTB786412 LCM786410:LCX786412 LMI786410:LMT786412 LWE786410:LWP786412 MGA786410:MGL786412 MPW786410:MQH786412 MZS786410:NAD786412 NJO786410:NJZ786412 NTK786410:NTV786412 ODG786410:ODR786412 ONC786410:ONN786412 OWY786410:OXJ786412 PGU786410:PHF786412 PQQ786410:PRB786412 QAM786410:QAX786412 QKI786410:QKT786412 QUE786410:QUP786412 REA786410:REL786412 RNW786410:ROH786412 RXS786410:RYD786412 SHO786410:SHZ786412 SRK786410:SRV786412 TBG786410:TBR786412 TLC786410:TLN786412 TUY786410:TVJ786412 UEU786410:UFF786412 UOQ786410:UPB786412 UYM786410:UYX786412 VII786410:VIT786412 VSE786410:VSP786412 WCA786410:WCL786412 WLW786410:WMH786412 WVS786410:WWD786412 JG851946:JR851948 TC851946:TN851948 ACY851946:ADJ851948 AMU851946:ANF851948 AWQ851946:AXB851948 BGM851946:BGX851948 BQI851946:BQT851948 CAE851946:CAP851948 CKA851946:CKL851948 CTW851946:CUH851948 DDS851946:DED851948 DNO851946:DNZ851948 DXK851946:DXV851948 EHG851946:EHR851948 ERC851946:ERN851948 FAY851946:FBJ851948 FKU851946:FLF851948 FUQ851946:FVB851948 GEM851946:GEX851948 GOI851946:GOT851948 GYE851946:GYP851948 HIA851946:HIL851948 HRW851946:HSH851948 IBS851946:ICD851948 ILO851946:ILZ851948 IVK851946:IVV851948 JFG851946:JFR851948 JPC851946:JPN851948 JYY851946:JZJ851948 KIU851946:KJF851948 KSQ851946:KTB851948 LCM851946:LCX851948 LMI851946:LMT851948 LWE851946:LWP851948 MGA851946:MGL851948 MPW851946:MQH851948 MZS851946:NAD851948 NJO851946:NJZ851948 NTK851946:NTV851948 ODG851946:ODR851948 ONC851946:ONN851948 OWY851946:OXJ851948 PGU851946:PHF851948 PQQ851946:PRB851948 QAM851946:QAX851948 QKI851946:QKT851948 QUE851946:QUP851948 REA851946:REL851948 RNW851946:ROH851948 RXS851946:RYD851948 SHO851946:SHZ851948 SRK851946:SRV851948 TBG851946:TBR851948 TLC851946:TLN851948 TUY851946:TVJ851948 UEU851946:UFF851948 UOQ851946:UPB851948 UYM851946:UYX851948 VII851946:VIT851948 VSE851946:VSP851948 WCA851946:WCL851948 WLW851946:WMH851948 WVS851946:WWD851948 JG917482:JR917484 TC917482:TN917484 ACY917482:ADJ917484 AMU917482:ANF917484 AWQ917482:AXB917484 BGM917482:BGX917484 BQI917482:BQT917484 CAE917482:CAP917484 CKA917482:CKL917484 CTW917482:CUH917484 DDS917482:DED917484 DNO917482:DNZ917484 DXK917482:DXV917484 EHG917482:EHR917484 ERC917482:ERN917484 FAY917482:FBJ917484 FKU917482:FLF917484 FUQ917482:FVB917484 GEM917482:GEX917484 GOI917482:GOT917484 GYE917482:GYP917484 HIA917482:HIL917484 HRW917482:HSH917484 IBS917482:ICD917484 ILO917482:ILZ917484 IVK917482:IVV917484 JFG917482:JFR917484 JPC917482:JPN917484 JYY917482:JZJ917484 KIU917482:KJF917484 KSQ917482:KTB917484 LCM917482:LCX917484 LMI917482:LMT917484 LWE917482:LWP917484 MGA917482:MGL917484 MPW917482:MQH917484 MZS917482:NAD917484 NJO917482:NJZ917484 NTK917482:NTV917484 ODG917482:ODR917484 ONC917482:ONN917484 OWY917482:OXJ917484 PGU917482:PHF917484 PQQ917482:PRB917484 QAM917482:QAX917484 QKI917482:QKT917484 QUE917482:QUP917484 REA917482:REL917484 RNW917482:ROH917484 RXS917482:RYD917484 SHO917482:SHZ917484 SRK917482:SRV917484 TBG917482:TBR917484 TLC917482:TLN917484 TUY917482:TVJ917484 UEU917482:UFF917484 UOQ917482:UPB917484 UYM917482:UYX917484 VII917482:VIT917484 VSE917482:VSP917484 WCA917482:WCL917484 WLW917482:WMH917484 WVS917482:WWD917484 JG983018:JR983020 TC983018:TN983020 ACY983018:ADJ983020 AMU983018:ANF983020 AWQ983018:AXB983020 BGM983018:BGX983020 BQI983018:BQT983020 CAE983018:CAP983020 CKA983018:CKL983020 CTW983018:CUH983020 DDS983018:DED983020 DNO983018:DNZ983020 DXK983018:DXV983020 EHG983018:EHR983020 ERC983018:ERN983020 FAY983018:FBJ983020 FKU983018:FLF983020 FUQ983018:FVB983020 GEM983018:GEX983020 GOI983018:GOT983020 GYE983018:GYP983020 HIA983018:HIL983020 HRW983018:HSH983020 IBS983018:ICD983020 ILO983018:ILZ983020 IVK983018:IVV983020 JFG983018:JFR983020 JPC983018:JPN983020 JYY983018:JZJ983020 KIU983018:KJF983020 KSQ983018:KTB983020 LCM983018:LCX983020 LMI983018:LMT983020 LWE983018:LWP983020 MGA983018:MGL983020 MPW983018:MQH983020 MZS983018:NAD983020 NJO983018:NJZ983020 NTK983018:NTV983020 ODG983018:ODR983020 ONC983018:ONN983020 OWY983018:OXJ983020 PGU983018:PHF983020 PQQ983018:PRB983020 QAM983018:QAX983020 QKI983018:QKT983020 QUE983018:QUP983020 REA983018:REL983020 RNW983018:ROH983020 RXS983018:RYD983020 SHO983018:SHZ983020 SRK983018:SRV983020 TBG983018:TBR983020 TLC983018:TLN983020 TUY983018:TVJ983020 UEU983018:UFF983020 UOQ983018:UPB983020 UYM983018:UYX983020 VII983018:VIT983020 VSE983018:VSP983020 WCA983018:WCL983020 WLW983018:WMH983020 WVS983018:WWD983020 WVS983023:WWD983025 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Z262122:AJ262124 Z196586:AJ196588 Z131050:AJ131052 Z65514:AJ65516 Z983023:AJ983025 Z917487:AJ917489 Z851951:AJ851953 Z786415:AJ786417 Z720879:AJ720881 Z655343:AJ655345 Z589807:AJ589809 Z524271:AJ524273 Z458735:AJ458737 Z393199:AJ393201 Z327663:AJ327665 Z262127:AJ262129 Z196591:AJ196593 Z131055:AJ131057 Z65519:AJ65521 Z983018:AJ983020 Z917482:AJ917484 Z851946:AJ851948 Z786410:AJ786412 Z720874:AJ720876 Z655338:AJ655340 Z589802:AJ589804 Z524266:AJ524268 Z458730:AJ458732 Z393194:AJ393196 Z327658:AJ32766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使用原反情報（外注加工）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t_gk_shiyo_gentan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407</v>
      </c>
      <c r="C9" s="122"/>
      <c r="D9" s="122"/>
      <c r="E9" s="122"/>
      <c r="F9" s="122"/>
      <c r="G9" s="122"/>
      <c r="H9" s="123"/>
      <c r="I9" s="190" t="s">
        <v>408</v>
      </c>
      <c r="J9" s="125"/>
      <c r="K9" s="125"/>
      <c r="L9" s="125"/>
      <c r="M9" s="125"/>
      <c r="N9" s="125"/>
      <c r="O9" s="125"/>
      <c r="P9" s="125"/>
      <c r="Q9" s="163"/>
      <c r="R9" s="121" t="s">
        <v>559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456</v>
      </c>
      <c r="C10" s="122"/>
      <c r="D10" s="122"/>
      <c r="E10" s="122"/>
      <c r="F10" s="122"/>
      <c r="G10" s="122"/>
      <c r="H10" s="123"/>
      <c r="I10" s="190" t="s">
        <v>457</v>
      </c>
      <c r="J10" s="125"/>
      <c r="K10" s="125"/>
      <c r="L10" s="125"/>
      <c r="M10" s="125"/>
      <c r="N10" s="125"/>
      <c r="O10" s="125"/>
      <c r="P10" s="125"/>
      <c r="Q10" s="163"/>
      <c r="R10" s="187" t="s">
        <v>456</v>
      </c>
      <c r="S10" s="125"/>
      <c r="T10" s="125"/>
      <c r="U10" s="125"/>
      <c r="V10" s="125"/>
      <c r="W10" s="125"/>
      <c r="X10" s="123"/>
      <c r="Y10" s="532" t="s">
        <v>243</v>
      </c>
      <c r="Z10" s="533"/>
      <c r="AA10" s="534" t="s">
        <v>244</v>
      </c>
      <c r="AB10" s="535"/>
      <c r="AC10" s="536"/>
      <c r="AD10" s="118">
        <v>5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406</v>
      </c>
      <c r="C11" s="122"/>
      <c r="D11" s="122"/>
      <c r="E11" s="122"/>
      <c r="F11" s="122"/>
      <c r="G11" s="122"/>
      <c r="H11" s="123"/>
      <c r="I11" s="164" t="s">
        <v>327</v>
      </c>
      <c r="J11" s="125"/>
      <c r="K11" s="125"/>
      <c r="L11" s="125"/>
      <c r="M11" s="125"/>
      <c r="N11" s="125"/>
      <c r="O11" s="125"/>
      <c r="P11" s="125"/>
      <c r="Q11" s="163"/>
      <c r="R11" s="121" t="s">
        <v>406</v>
      </c>
      <c r="S11" s="125"/>
      <c r="T11" s="125"/>
      <c r="U11" s="125"/>
      <c r="V11" s="125"/>
      <c r="W11" s="125"/>
      <c r="X11" s="123"/>
      <c r="Y11" s="532" t="s">
        <v>210</v>
      </c>
      <c r="Z11" s="533"/>
      <c r="AA11" s="534" t="s">
        <v>211</v>
      </c>
      <c r="AB11" s="535"/>
      <c r="AC11" s="536"/>
      <c r="AD11" s="118">
        <v>1000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219</v>
      </c>
      <c r="C12" s="122"/>
      <c r="D12" s="122"/>
      <c r="E12" s="122"/>
      <c r="F12" s="122"/>
      <c r="G12" s="122"/>
      <c r="H12" s="123"/>
      <c r="I12" s="190" t="s">
        <v>220</v>
      </c>
      <c r="J12" s="125"/>
      <c r="K12" s="125"/>
      <c r="L12" s="125"/>
      <c r="M12" s="125"/>
      <c r="N12" s="125"/>
      <c r="O12" s="125"/>
      <c r="P12" s="125"/>
      <c r="Q12" s="163"/>
      <c r="R12" s="121" t="s">
        <v>219</v>
      </c>
      <c r="S12" s="125"/>
      <c r="T12" s="125"/>
      <c r="U12" s="125"/>
      <c r="V12" s="125"/>
      <c r="W12" s="125"/>
      <c r="X12" s="123"/>
      <c r="Y12" s="532" t="s">
        <v>210</v>
      </c>
      <c r="Z12" s="533"/>
      <c r="AA12" s="534" t="s">
        <v>211</v>
      </c>
      <c r="AB12" s="535"/>
      <c r="AC12" s="536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221</v>
      </c>
      <c r="C13" s="122"/>
      <c r="D13" s="122"/>
      <c r="E13" s="122"/>
      <c r="F13" s="122"/>
      <c r="G13" s="122"/>
      <c r="H13" s="123"/>
      <c r="I13" s="190" t="s">
        <v>222</v>
      </c>
      <c r="J13" s="125"/>
      <c r="K13" s="125"/>
      <c r="L13" s="125"/>
      <c r="M13" s="125"/>
      <c r="N13" s="125"/>
      <c r="O13" s="125"/>
      <c r="P13" s="125"/>
      <c r="Q13" s="163"/>
      <c r="R13" s="121" t="s">
        <v>221</v>
      </c>
      <c r="S13" s="125"/>
      <c r="T13" s="125"/>
      <c r="U13" s="125"/>
      <c r="V13" s="125"/>
      <c r="W13" s="125"/>
      <c r="X13" s="123"/>
      <c r="Y13" s="532" t="s">
        <v>210</v>
      </c>
      <c r="Z13" s="533"/>
      <c r="AA13" s="534" t="s">
        <v>211</v>
      </c>
      <c r="AB13" s="535"/>
      <c r="AC13" s="536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20">
        <f>IF(B14="","",COUNTA($B$8:B14))</f>
        <v>7</v>
      </c>
      <c r="B14" s="121" t="s">
        <v>223</v>
      </c>
      <c r="C14" s="122"/>
      <c r="D14" s="122"/>
      <c r="E14" s="122"/>
      <c r="F14" s="122"/>
      <c r="G14" s="122"/>
      <c r="H14" s="123"/>
      <c r="I14" s="124" t="s">
        <v>224</v>
      </c>
      <c r="J14" s="125"/>
      <c r="K14" s="125"/>
      <c r="L14" s="125"/>
      <c r="M14" s="125"/>
      <c r="N14" s="125"/>
      <c r="O14" s="125"/>
      <c r="P14" s="125"/>
      <c r="Q14" s="163"/>
      <c r="R14" s="121" t="s">
        <v>223</v>
      </c>
      <c r="S14" s="125"/>
      <c r="T14" s="125"/>
      <c r="U14" s="125"/>
      <c r="V14" s="125"/>
      <c r="W14" s="125"/>
      <c r="X14" s="123"/>
      <c r="Y14" s="532" t="s">
        <v>210</v>
      </c>
      <c r="Z14" s="533"/>
      <c r="AA14" s="534" t="s">
        <v>211</v>
      </c>
      <c r="AB14" s="535"/>
      <c r="AC14" s="536"/>
      <c r="AD14" s="118">
        <v>10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20">
        <f>IF(B15="","",COUNTA($B$8:B15))</f>
        <v>8</v>
      </c>
      <c r="B15" s="121" t="s">
        <v>225</v>
      </c>
      <c r="C15" s="122"/>
      <c r="D15" s="122"/>
      <c r="E15" s="122"/>
      <c r="F15" s="122"/>
      <c r="G15" s="122"/>
      <c r="H15" s="123"/>
      <c r="I15" s="124" t="s">
        <v>226</v>
      </c>
      <c r="J15" s="125"/>
      <c r="K15" s="125"/>
      <c r="L15" s="125"/>
      <c r="M15" s="125"/>
      <c r="N15" s="125"/>
      <c r="O15" s="125"/>
      <c r="P15" s="125"/>
      <c r="Q15" s="163"/>
      <c r="R15" s="121" t="s">
        <v>225</v>
      </c>
      <c r="S15" s="125"/>
      <c r="T15" s="125"/>
      <c r="U15" s="125"/>
      <c r="V15" s="125"/>
      <c r="W15" s="125"/>
      <c r="X15" s="123"/>
      <c r="Y15" s="532" t="s">
        <v>210</v>
      </c>
      <c r="Z15" s="533"/>
      <c r="AA15" s="534" t="s">
        <v>211</v>
      </c>
      <c r="AB15" s="535"/>
      <c r="AC15" s="536"/>
      <c r="AD15" s="118">
        <v>10</v>
      </c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20">
        <f>IF(B16="","",COUNTA($B$8:B16))</f>
        <v>9</v>
      </c>
      <c r="B16" s="121" t="s">
        <v>227</v>
      </c>
      <c r="C16" s="122"/>
      <c r="D16" s="122"/>
      <c r="E16" s="122"/>
      <c r="F16" s="122"/>
      <c r="G16" s="122"/>
      <c r="H16" s="123"/>
      <c r="I16" s="124" t="s">
        <v>228</v>
      </c>
      <c r="J16" s="125"/>
      <c r="K16" s="125"/>
      <c r="L16" s="125"/>
      <c r="M16" s="125"/>
      <c r="N16" s="125"/>
      <c r="O16" s="125"/>
      <c r="P16" s="125"/>
      <c r="Q16" s="163"/>
      <c r="R16" s="121" t="s">
        <v>227</v>
      </c>
      <c r="S16" s="125"/>
      <c r="T16" s="125"/>
      <c r="U16" s="125"/>
      <c r="V16" s="125"/>
      <c r="W16" s="125"/>
      <c r="X16" s="123"/>
      <c r="Y16" s="532" t="s">
        <v>205</v>
      </c>
      <c r="Z16" s="533"/>
      <c r="AA16" s="534" t="s">
        <v>229</v>
      </c>
      <c r="AB16" s="535"/>
      <c r="AC16" s="536"/>
      <c r="AD16" s="193"/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20">
        <f>IF(B17="","",COUNTA($B$8:B17))</f>
        <v>10</v>
      </c>
      <c r="B17" s="121" t="s">
        <v>230</v>
      </c>
      <c r="C17" s="122"/>
      <c r="D17" s="122"/>
      <c r="E17" s="122"/>
      <c r="F17" s="122"/>
      <c r="G17" s="122"/>
      <c r="H17" s="123"/>
      <c r="I17" s="124" t="s">
        <v>231</v>
      </c>
      <c r="J17" s="125"/>
      <c r="K17" s="125"/>
      <c r="L17" s="125"/>
      <c r="M17" s="125"/>
      <c r="N17" s="125"/>
      <c r="O17" s="125"/>
      <c r="P17" s="125"/>
      <c r="Q17" s="163"/>
      <c r="R17" s="121" t="s">
        <v>230</v>
      </c>
      <c r="S17" s="125"/>
      <c r="T17" s="125"/>
      <c r="U17" s="125"/>
      <c r="V17" s="125"/>
      <c r="W17" s="125"/>
      <c r="X17" s="123"/>
      <c r="Y17" s="532" t="s">
        <v>210</v>
      </c>
      <c r="Z17" s="533"/>
      <c r="AA17" s="534" t="s">
        <v>211</v>
      </c>
      <c r="AB17" s="535"/>
      <c r="AC17" s="536"/>
      <c r="AD17" s="118">
        <v>10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232</v>
      </c>
      <c r="C18" s="122"/>
      <c r="D18" s="122"/>
      <c r="E18" s="122"/>
      <c r="F18" s="122"/>
      <c r="G18" s="122"/>
      <c r="H18" s="123"/>
      <c r="I18" s="124" t="s">
        <v>233</v>
      </c>
      <c r="J18" s="125"/>
      <c r="K18" s="125"/>
      <c r="L18" s="125"/>
      <c r="M18" s="125"/>
      <c r="N18" s="125"/>
      <c r="O18" s="125"/>
      <c r="P18" s="125"/>
      <c r="Q18" s="163"/>
      <c r="R18" s="121" t="s">
        <v>232</v>
      </c>
      <c r="S18" s="125"/>
      <c r="T18" s="125"/>
      <c r="U18" s="125"/>
      <c r="V18" s="125"/>
      <c r="W18" s="125"/>
      <c r="X18" s="123"/>
      <c r="Y18" s="532" t="s">
        <v>210</v>
      </c>
      <c r="Z18" s="533"/>
      <c r="AA18" s="534" t="s">
        <v>211</v>
      </c>
      <c r="AB18" s="535"/>
      <c r="AC18" s="536"/>
      <c r="AD18" s="193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234</v>
      </c>
      <c r="C19" s="122"/>
      <c r="D19" s="122"/>
      <c r="E19" s="122"/>
      <c r="F19" s="122"/>
      <c r="G19" s="122"/>
      <c r="H19" s="123"/>
      <c r="I19" s="124" t="s">
        <v>235</v>
      </c>
      <c r="J19" s="125"/>
      <c r="K19" s="125"/>
      <c r="L19" s="125"/>
      <c r="M19" s="125"/>
      <c r="N19" s="125"/>
      <c r="O19" s="125"/>
      <c r="P19" s="125"/>
      <c r="Q19" s="163"/>
      <c r="R19" s="164" t="s">
        <v>234</v>
      </c>
      <c r="S19" s="125"/>
      <c r="T19" s="125"/>
      <c r="U19" s="125"/>
      <c r="V19" s="125"/>
      <c r="W19" s="125"/>
      <c r="X19" s="123"/>
      <c r="Y19" s="532" t="s">
        <v>205</v>
      </c>
      <c r="Z19" s="533"/>
      <c r="AA19" s="534" t="s">
        <v>229</v>
      </c>
      <c r="AB19" s="535"/>
      <c r="AC19" s="536"/>
      <c r="AD19" s="193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>
      <c r="A20" s="47" t="str">
        <f>IF(B20="","",COUNTA($B$8:B20))</f>
        <v/>
      </c>
      <c r="B20" s="16"/>
      <c r="C20" s="17"/>
      <c r="D20" s="17"/>
      <c r="E20" s="17"/>
      <c r="F20" s="17"/>
      <c r="G20" s="17"/>
      <c r="H20" s="21"/>
      <c r="I20" s="19"/>
      <c r="J20" s="20"/>
      <c r="K20" s="20"/>
      <c r="L20" s="20"/>
      <c r="M20" s="20"/>
      <c r="N20" s="20"/>
      <c r="O20" s="20"/>
      <c r="P20" s="20"/>
      <c r="Q20" s="34"/>
      <c r="R20" s="16"/>
      <c r="S20" s="20"/>
      <c r="T20" s="20"/>
      <c r="U20" s="20"/>
      <c r="V20" s="20"/>
      <c r="W20" s="20"/>
      <c r="X20" s="21"/>
      <c r="Y20" s="466"/>
      <c r="Z20" s="467"/>
      <c r="AA20" s="468"/>
      <c r="AB20" s="469"/>
      <c r="AC20" s="470"/>
      <c r="AD20" s="24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4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63"/>
    </row>
    <row r="21" spans="1:56">
      <c r="A21" s="47" t="str">
        <f>IF(B21="","",COUNTA($B$8:B21))</f>
        <v/>
      </c>
      <c r="B21" s="16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16"/>
      <c r="S21" s="20"/>
      <c r="T21" s="20"/>
      <c r="U21" s="20"/>
      <c r="V21" s="20"/>
      <c r="W21" s="20"/>
      <c r="X21" s="21"/>
      <c r="Y21" s="466"/>
      <c r="Z21" s="467"/>
      <c r="AA21" s="468"/>
      <c r="AB21" s="469"/>
      <c r="AC21" s="470"/>
      <c r="AD21" s="2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4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63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66"/>
      <c r="Z22" s="467"/>
      <c r="AA22" s="468"/>
      <c r="AB22" s="469"/>
      <c r="AC22" s="470"/>
      <c r="AD22" s="2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66"/>
      <c r="Z23" s="467"/>
      <c r="AA23" s="468"/>
      <c r="AB23" s="469"/>
      <c r="AC23" s="470"/>
      <c r="AD23" s="24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6"/>
      <c r="Z24" s="467"/>
      <c r="AA24" s="468"/>
      <c r="AB24" s="469"/>
      <c r="AC24" s="470"/>
      <c r="AD24" s="2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66"/>
      <c r="Z25" s="467"/>
      <c r="AA25" s="468"/>
      <c r="AB25" s="469"/>
      <c r="AC25" s="470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16"/>
      <c r="Z26" s="35"/>
      <c r="AA26" s="468"/>
      <c r="AB26" s="469"/>
      <c r="AC26" s="470"/>
      <c r="AD26" s="8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16"/>
      <c r="Z27" s="35"/>
      <c r="AA27" s="468"/>
      <c r="AB27" s="469"/>
      <c r="AC27" s="470"/>
      <c r="AD27" s="8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466"/>
      <c r="Z28" s="558"/>
      <c r="AA28" s="468"/>
      <c r="AB28" s="469"/>
      <c r="AC28" s="470"/>
      <c r="AD28" s="8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468"/>
      <c r="AB29" s="469"/>
      <c r="AC29" s="470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68"/>
      <c r="AB30" s="469"/>
      <c r="AC30" s="470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16"/>
      <c r="Z31" s="35"/>
      <c r="AA31" s="468"/>
      <c r="AB31" s="469"/>
      <c r="AC31" s="470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68"/>
      <c r="AB32" s="469"/>
      <c r="AC32" s="470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68"/>
      <c r="AB33" s="469"/>
      <c r="AC33" s="470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466"/>
      <c r="Z34" s="558"/>
      <c r="AA34" s="468"/>
      <c r="AB34" s="469"/>
      <c r="AC34" s="470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66"/>
      <c r="Z36" s="467"/>
      <c r="AA36" s="468"/>
      <c r="AB36" s="469"/>
      <c r="AC36" s="470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6"/>
      <c r="Z37" s="558"/>
      <c r="AA37" s="468"/>
      <c r="AB37" s="469"/>
      <c r="AC37" s="470"/>
      <c r="AD37" s="24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6"/>
      <c r="Z38" s="558"/>
      <c r="AA38" s="468"/>
      <c r="AB38" s="469"/>
      <c r="AC38" s="470"/>
      <c r="AD38" s="24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6"/>
      <c r="Z41" s="558"/>
      <c r="AA41" s="468"/>
      <c r="AB41" s="469"/>
      <c r="AC41" s="470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6"/>
      <c r="Z42" s="558"/>
      <c r="AA42" s="468"/>
      <c r="AB42" s="469"/>
      <c r="AC42" s="470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6"/>
      <c r="Z43" s="558"/>
      <c r="AA43" s="468"/>
      <c r="AB43" s="469"/>
      <c r="AC43" s="470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6"/>
      <c r="Z44" s="558"/>
      <c r="AA44" s="468"/>
      <c r="AB44" s="469"/>
      <c r="AC44" s="470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6"/>
      <c r="Z45" s="558"/>
      <c r="AA45" s="468"/>
      <c r="AB45" s="469"/>
      <c r="AC45" s="470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6"/>
      <c r="Z46" s="558"/>
      <c r="AA46" s="468"/>
      <c r="AB46" s="469"/>
      <c r="AC46" s="470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Y44:Z44"/>
    <mergeCell ref="AA44:AC44"/>
    <mergeCell ref="Y45:Z45"/>
    <mergeCell ref="AA45:AC45"/>
    <mergeCell ref="Y46:Z46"/>
    <mergeCell ref="AA46:AC46"/>
    <mergeCell ref="Y42:Z42"/>
    <mergeCell ref="AA42:AC42"/>
    <mergeCell ref="Y11:Z11"/>
    <mergeCell ref="AA11:AC11"/>
    <mergeCell ref="Y43:Z43"/>
    <mergeCell ref="AA43:AC43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AA31:AC31"/>
    <mergeCell ref="AA32:AC32"/>
    <mergeCell ref="AA33:AC33"/>
    <mergeCell ref="Y34:Z34"/>
    <mergeCell ref="AA34:AC34"/>
    <mergeCell ref="Y35:Z35"/>
    <mergeCell ref="AA35:AC35"/>
    <mergeCell ref="AA26:AC26"/>
    <mergeCell ref="AA27:AC27"/>
    <mergeCell ref="Y28:Z28"/>
    <mergeCell ref="AA28:AC28"/>
    <mergeCell ref="AA29:AC29"/>
    <mergeCell ref="AA30:AC30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0:Z10"/>
    <mergeCell ref="AA10:AC10"/>
    <mergeCell ref="Y12:Z12"/>
    <mergeCell ref="AA12:AC12"/>
    <mergeCell ref="Y13:Z13"/>
    <mergeCell ref="AA13:AC13"/>
    <mergeCell ref="Y9:Z9"/>
    <mergeCell ref="AA9:AC9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imeMode="hiragana" allowBlank="1" showInputMessage="1" showErrorMessage="1" sqref="JG65514:JR65516 TC65514:TN65516 ACY65514:ADJ65516 AMU65514:ANF65516 AWQ65514:AXB65516 BGM65514:BGX65516 BQI65514:BQT65516 CAE65514:CAP65516 CKA65514:CKL65516 CTW65514:CUH65516 DDS65514:DED65516 DNO65514:DNZ65516 DXK65514:DXV65516 EHG65514:EHR65516 ERC65514:ERN65516 FAY65514:FBJ65516 FKU65514:FLF65516 FUQ65514:FVB65516 GEM65514:GEX65516 GOI65514:GOT65516 GYE65514:GYP65516 HIA65514:HIL65516 HRW65514:HSH65516 IBS65514:ICD65516 ILO65514:ILZ65516 IVK65514:IVV65516 JFG65514:JFR65516 JPC65514:JPN65516 JYY65514:JZJ65516 KIU65514:KJF65516 KSQ65514:KTB65516 LCM65514:LCX65516 LMI65514:LMT65516 LWE65514:LWP65516 MGA65514:MGL65516 MPW65514:MQH65516 MZS65514:NAD65516 NJO65514:NJZ65516 NTK65514:NTV65516 ODG65514:ODR65516 ONC65514:ONN65516 OWY65514:OXJ65516 PGU65514:PHF65516 PQQ65514:PRB65516 QAM65514:QAX65516 QKI65514:QKT65516 QUE65514:QUP65516 REA65514:REL65516 RNW65514:ROH65516 RXS65514:RYD65516 SHO65514:SHZ65516 SRK65514:SRV65516 TBG65514:TBR65516 TLC65514:TLN65516 TUY65514:TVJ65516 UEU65514:UFF65516 UOQ65514:UPB65516 UYM65514:UYX65516 VII65514:VIT65516 VSE65514:VSP65516 WCA65514:WCL65516 WLW65514:WMH65516 WVS65514:WWD65516 JG131050:JR131052 TC131050:TN131052 ACY131050:ADJ131052 AMU131050:ANF131052 AWQ131050:AXB131052 BGM131050:BGX131052 BQI131050:BQT131052 CAE131050:CAP131052 CKA131050:CKL131052 CTW131050:CUH131052 DDS131050:DED131052 DNO131050:DNZ131052 DXK131050:DXV131052 EHG131050:EHR131052 ERC131050:ERN131052 FAY131050:FBJ131052 FKU131050:FLF131052 FUQ131050:FVB131052 GEM131050:GEX131052 GOI131050:GOT131052 GYE131050:GYP131052 HIA131050:HIL131052 HRW131050:HSH131052 IBS131050:ICD131052 ILO131050:ILZ131052 IVK131050:IVV131052 JFG131050:JFR131052 JPC131050:JPN131052 JYY131050:JZJ131052 KIU131050:KJF131052 KSQ131050:KTB131052 LCM131050:LCX131052 LMI131050:LMT131052 LWE131050:LWP131052 MGA131050:MGL131052 MPW131050:MQH131052 MZS131050:NAD131052 NJO131050:NJZ131052 NTK131050:NTV131052 ODG131050:ODR131052 ONC131050:ONN131052 OWY131050:OXJ131052 PGU131050:PHF131052 PQQ131050:PRB131052 QAM131050:QAX131052 QKI131050:QKT131052 QUE131050:QUP131052 REA131050:REL131052 RNW131050:ROH131052 RXS131050:RYD131052 SHO131050:SHZ131052 SRK131050:SRV131052 TBG131050:TBR131052 TLC131050:TLN131052 TUY131050:TVJ131052 UEU131050:UFF131052 UOQ131050:UPB131052 UYM131050:UYX131052 VII131050:VIT131052 VSE131050:VSP131052 WCA131050:WCL131052 WLW131050:WMH131052 WVS131050:WWD131052 JG196586:JR196588 TC196586:TN196588 ACY196586:ADJ196588 AMU196586:ANF196588 AWQ196586:AXB196588 BGM196586:BGX196588 BQI196586:BQT196588 CAE196586:CAP196588 CKA196586:CKL196588 CTW196586:CUH196588 DDS196586:DED196588 DNO196586:DNZ196588 DXK196586:DXV196588 EHG196586:EHR196588 ERC196586:ERN196588 FAY196586:FBJ196588 FKU196586:FLF196588 FUQ196586:FVB196588 GEM196586:GEX196588 GOI196586:GOT196588 GYE196586:GYP196588 HIA196586:HIL196588 HRW196586:HSH196588 IBS196586:ICD196588 ILO196586:ILZ196588 IVK196586:IVV196588 JFG196586:JFR196588 JPC196586:JPN196588 JYY196586:JZJ196588 KIU196586:KJF196588 KSQ196586:KTB196588 LCM196586:LCX196588 LMI196586:LMT196588 LWE196586:LWP196588 MGA196586:MGL196588 MPW196586:MQH196588 MZS196586:NAD196588 NJO196586:NJZ196588 NTK196586:NTV196588 ODG196586:ODR196588 ONC196586:ONN196588 OWY196586:OXJ196588 PGU196586:PHF196588 PQQ196586:PRB196588 QAM196586:QAX196588 QKI196586:QKT196588 QUE196586:QUP196588 REA196586:REL196588 RNW196586:ROH196588 RXS196586:RYD196588 SHO196586:SHZ196588 SRK196586:SRV196588 TBG196586:TBR196588 TLC196586:TLN196588 TUY196586:TVJ196588 UEU196586:UFF196588 UOQ196586:UPB196588 UYM196586:UYX196588 VII196586:VIT196588 VSE196586:VSP196588 WCA196586:WCL196588 WLW196586:WMH196588 WVS196586:WWD196588 JG262122:JR262124 TC262122:TN262124 ACY262122:ADJ262124 AMU262122:ANF262124 AWQ262122:AXB262124 BGM262122:BGX262124 BQI262122:BQT262124 CAE262122:CAP262124 CKA262122:CKL262124 CTW262122:CUH262124 DDS262122:DED262124 DNO262122:DNZ262124 DXK262122:DXV262124 EHG262122:EHR262124 ERC262122:ERN262124 FAY262122:FBJ262124 FKU262122:FLF262124 FUQ262122:FVB262124 GEM262122:GEX262124 GOI262122:GOT262124 GYE262122:GYP262124 HIA262122:HIL262124 HRW262122:HSH262124 IBS262122:ICD262124 ILO262122:ILZ262124 IVK262122:IVV262124 JFG262122:JFR262124 JPC262122:JPN262124 JYY262122:JZJ262124 KIU262122:KJF262124 KSQ262122:KTB262124 LCM262122:LCX262124 LMI262122:LMT262124 LWE262122:LWP262124 MGA262122:MGL262124 MPW262122:MQH262124 MZS262122:NAD262124 NJO262122:NJZ262124 NTK262122:NTV262124 ODG262122:ODR262124 ONC262122:ONN262124 OWY262122:OXJ262124 PGU262122:PHF262124 PQQ262122:PRB262124 QAM262122:QAX262124 QKI262122:QKT262124 QUE262122:QUP262124 REA262122:REL262124 RNW262122:ROH262124 RXS262122:RYD262124 SHO262122:SHZ262124 SRK262122:SRV262124 TBG262122:TBR262124 TLC262122:TLN262124 TUY262122:TVJ262124 UEU262122:UFF262124 UOQ262122:UPB262124 UYM262122:UYX262124 VII262122:VIT262124 VSE262122:VSP262124 WCA262122:WCL262124 WLW262122:WMH262124 WVS262122:WWD262124 JG327658:JR327660 TC327658:TN327660 ACY327658:ADJ327660 AMU327658:ANF327660 AWQ327658:AXB327660 BGM327658:BGX327660 BQI327658:BQT327660 CAE327658:CAP327660 CKA327658:CKL327660 CTW327658:CUH327660 DDS327658:DED327660 DNO327658:DNZ327660 DXK327658:DXV327660 EHG327658:EHR327660 ERC327658:ERN327660 FAY327658:FBJ327660 FKU327658:FLF327660 FUQ327658:FVB327660 GEM327658:GEX327660 GOI327658:GOT327660 GYE327658:GYP327660 HIA327658:HIL327660 HRW327658:HSH327660 IBS327658:ICD327660 ILO327658:ILZ327660 IVK327658:IVV327660 JFG327658:JFR327660 JPC327658:JPN327660 JYY327658:JZJ327660 KIU327658:KJF327660 KSQ327658:KTB327660 LCM327658:LCX327660 LMI327658:LMT327660 LWE327658:LWP327660 MGA327658:MGL327660 MPW327658:MQH327660 MZS327658:NAD327660 NJO327658:NJZ327660 NTK327658:NTV327660 ODG327658:ODR327660 ONC327658:ONN327660 OWY327658:OXJ327660 PGU327658:PHF327660 PQQ327658:PRB327660 QAM327658:QAX327660 QKI327658:QKT327660 QUE327658:QUP327660 REA327658:REL327660 RNW327658:ROH327660 RXS327658:RYD327660 SHO327658:SHZ327660 SRK327658:SRV327660 TBG327658:TBR327660 TLC327658:TLN327660 TUY327658:TVJ327660 UEU327658:UFF327660 UOQ327658:UPB327660 UYM327658:UYX327660 VII327658:VIT327660 VSE327658:VSP327660 WCA327658:WCL327660 WLW327658:WMH327660 WVS327658:WWD327660 JG393194:JR393196 TC393194:TN393196 ACY393194:ADJ393196 AMU393194:ANF393196 AWQ393194:AXB393196 BGM393194:BGX393196 BQI393194:BQT393196 CAE393194:CAP393196 CKA393194:CKL393196 CTW393194:CUH393196 DDS393194:DED393196 DNO393194:DNZ393196 DXK393194:DXV393196 EHG393194:EHR393196 ERC393194:ERN393196 FAY393194:FBJ393196 FKU393194:FLF393196 FUQ393194:FVB393196 GEM393194:GEX393196 GOI393194:GOT393196 GYE393194:GYP393196 HIA393194:HIL393196 HRW393194:HSH393196 IBS393194:ICD393196 ILO393194:ILZ393196 IVK393194:IVV393196 JFG393194:JFR393196 JPC393194:JPN393196 JYY393194:JZJ393196 KIU393194:KJF393196 KSQ393194:KTB393196 LCM393194:LCX393196 LMI393194:LMT393196 LWE393194:LWP393196 MGA393194:MGL393196 MPW393194:MQH393196 MZS393194:NAD393196 NJO393194:NJZ393196 NTK393194:NTV393196 ODG393194:ODR393196 ONC393194:ONN393196 OWY393194:OXJ393196 PGU393194:PHF393196 PQQ393194:PRB393196 QAM393194:QAX393196 QKI393194:QKT393196 QUE393194:QUP393196 REA393194:REL393196 RNW393194:ROH393196 RXS393194:RYD393196 SHO393194:SHZ393196 SRK393194:SRV393196 TBG393194:TBR393196 TLC393194:TLN393196 TUY393194:TVJ393196 UEU393194:UFF393196 UOQ393194:UPB393196 UYM393194:UYX393196 VII393194:VIT393196 VSE393194:VSP393196 WCA393194:WCL393196 WLW393194:WMH393196 WVS393194:WWD393196 JG458730:JR458732 TC458730:TN458732 ACY458730:ADJ458732 AMU458730:ANF458732 AWQ458730:AXB458732 BGM458730:BGX458732 BQI458730:BQT458732 CAE458730:CAP458732 CKA458730:CKL458732 CTW458730:CUH458732 DDS458730:DED458732 DNO458730:DNZ458732 DXK458730:DXV458732 EHG458730:EHR458732 ERC458730:ERN458732 FAY458730:FBJ458732 FKU458730:FLF458732 FUQ458730:FVB458732 GEM458730:GEX458732 GOI458730:GOT458732 GYE458730:GYP458732 HIA458730:HIL458732 HRW458730:HSH458732 IBS458730:ICD458732 ILO458730:ILZ458732 IVK458730:IVV458732 JFG458730:JFR458732 JPC458730:JPN458732 JYY458730:JZJ458732 KIU458730:KJF458732 KSQ458730:KTB458732 LCM458730:LCX458732 LMI458730:LMT458732 LWE458730:LWP458732 MGA458730:MGL458732 MPW458730:MQH458732 MZS458730:NAD458732 NJO458730:NJZ458732 NTK458730:NTV458732 ODG458730:ODR458732 ONC458730:ONN458732 OWY458730:OXJ458732 PGU458730:PHF458732 PQQ458730:PRB458732 QAM458730:QAX458732 QKI458730:QKT458732 QUE458730:QUP458732 REA458730:REL458732 RNW458730:ROH458732 RXS458730:RYD458732 SHO458730:SHZ458732 SRK458730:SRV458732 TBG458730:TBR458732 TLC458730:TLN458732 TUY458730:TVJ458732 UEU458730:UFF458732 UOQ458730:UPB458732 UYM458730:UYX458732 VII458730:VIT458732 VSE458730:VSP458732 WCA458730:WCL458732 WLW458730:WMH458732 WVS458730:WWD458732 JG524266:JR524268 TC524266:TN524268 ACY524266:ADJ524268 AMU524266:ANF524268 AWQ524266:AXB524268 BGM524266:BGX524268 BQI524266:BQT524268 CAE524266:CAP524268 CKA524266:CKL524268 CTW524266:CUH524268 DDS524266:DED524268 DNO524266:DNZ524268 DXK524266:DXV524268 EHG524266:EHR524268 ERC524266:ERN524268 FAY524266:FBJ524268 FKU524266:FLF524268 FUQ524266:FVB524268 GEM524266:GEX524268 GOI524266:GOT524268 GYE524266:GYP524268 HIA524266:HIL524268 HRW524266:HSH524268 IBS524266:ICD524268 ILO524266:ILZ524268 IVK524266:IVV524268 JFG524266:JFR524268 JPC524266:JPN524268 JYY524266:JZJ524268 KIU524266:KJF524268 KSQ524266:KTB524268 LCM524266:LCX524268 LMI524266:LMT524268 LWE524266:LWP524268 MGA524266:MGL524268 MPW524266:MQH524268 MZS524266:NAD524268 NJO524266:NJZ524268 NTK524266:NTV524268 ODG524266:ODR524268 ONC524266:ONN524268 OWY524266:OXJ524268 PGU524266:PHF524268 PQQ524266:PRB524268 QAM524266:QAX524268 QKI524266:QKT524268 QUE524266:QUP524268 REA524266:REL524268 RNW524266:ROH524268 RXS524266:RYD524268 SHO524266:SHZ524268 SRK524266:SRV524268 TBG524266:TBR524268 TLC524266:TLN524268 TUY524266:TVJ524268 UEU524266:UFF524268 UOQ524266:UPB524268 UYM524266:UYX524268 VII524266:VIT524268 VSE524266:VSP524268 WCA524266:WCL524268 WLW524266:WMH524268 WVS524266:WWD524268 JG589802:JR589804 TC589802:TN589804 ACY589802:ADJ589804 AMU589802:ANF589804 AWQ589802:AXB589804 BGM589802:BGX589804 BQI589802:BQT589804 CAE589802:CAP589804 CKA589802:CKL589804 CTW589802:CUH589804 DDS589802:DED589804 DNO589802:DNZ589804 DXK589802:DXV589804 EHG589802:EHR589804 ERC589802:ERN589804 FAY589802:FBJ589804 FKU589802:FLF589804 FUQ589802:FVB589804 GEM589802:GEX589804 GOI589802:GOT589804 GYE589802:GYP589804 HIA589802:HIL589804 HRW589802:HSH589804 IBS589802:ICD589804 ILO589802:ILZ589804 IVK589802:IVV589804 JFG589802:JFR589804 JPC589802:JPN589804 JYY589802:JZJ589804 KIU589802:KJF589804 KSQ589802:KTB589804 LCM589802:LCX589804 LMI589802:LMT589804 LWE589802:LWP589804 MGA589802:MGL589804 MPW589802:MQH589804 MZS589802:NAD589804 NJO589802:NJZ589804 NTK589802:NTV589804 ODG589802:ODR589804 ONC589802:ONN589804 OWY589802:OXJ589804 PGU589802:PHF589804 PQQ589802:PRB589804 QAM589802:QAX589804 QKI589802:QKT589804 QUE589802:QUP589804 REA589802:REL589804 RNW589802:ROH589804 RXS589802:RYD589804 SHO589802:SHZ589804 SRK589802:SRV589804 TBG589802:TBR589804 TLC589802:TLN589804 TUY589802:TVJ589804 UEU589802:UFF589804 UOQ589802:UPB589804 UYM589802:UYX589804 VII589802:VIT589804 VSE589802:VSP589804 WCA589802:WCL589804 WLW589802:WMH589804 WVS589802:WWD589804 JG655338:JR655340 TC655338:TN655340 ACY655338:ADJ655340 AMU655338:ANF655340 AWQ655338:AXB655340 BGM655338:BGX655340 BQI655338:BQT655340 CAE655338:CAP655340 CKA655338:CKL655340 CTW655338:CUH655340 DDS655338:DED655340 DNO655338:DNZ655340 DXK655338:DXV655340 EHG655338:EHR655340 ERC655338:ERN655340 FAY655338:FBJ655340 FKU655338:FLF655340 FUQ655338:FVB655340 GEM655338:GEX655340 GOI655338:GOT655340 GYE655338:GYP655340 HIA655338:HIL655340 HRW655338:HSH655340 IBS655338:ICD655340 ILO655338:ILZ655340 IVK655338:IVV655340 JFG655338:JFR655340 JPC655338:JPN655340 JYY655338:JZJ655340 KIU655338:KJF655340 KSQ655338:KTB655340 LCM655338:LCX655340 LMI655338:LMT655340 LWE655338:LWP655340 MGA655338:MGL655340 MPW655338:MQH655340 MZS655338:NAD655340 NJO655338:NJZ655340 NTK655338:NTV655340 ODG655338:ODR655340 ONC655338:ONN655340 OWY655338:OXJ655340 PGU655338:PHF655340 PQQ655338:PRB655340 QAM655338:QAX655340 QKI655338:QKT655340 QUE655338:QUP655340 REA655338:REL655340 RNW655338:ROH655340 RXS655338:RYD655340 SHO655338:SHZ655340 SRK655338:SRV655340 TBG655338:TBR655340 TLC655338:TLN655340 TUY655338:TVJ655340 UEU655338:UFF655340 UOQ655338:UPB655340 UYM655338:UYX655340 VII655338:VIT655340 VSE655338:VSP655340 WCA655338:WCL655340 WLW655338:WMH655340 WVS655338:WWD655340 JG720874:JR720876 TC720874:TN720876 ACY720874:ADJ720876 AMU720874:ANF720876 AWQ720874:AXB720876 BGM720874:BGX720876 BQI720874:BQT720876 CAE720874:CAP720876 CKA720874:CKL720876 CTW720874:CUH720876 DDS720874:DED720876 DNO720874:DNZ720876 DXK720874:DXV720876 EHG720874:EHR720876 ERC720874:ERN720876 FAY720874:FBJ720876 FKU720874:FLF720876 FUQ720874:FVB720876 GEM720874:GEX720876 GOI720874:GOT720876 GYE720874:GYP720876 HIA720874:HIL720876 HRW720874:HSH720876 IBS720874:ICD720876 ILO720874:ILZ720876 IVK720874:IVV720876 JFG720874:JFR720876 JPC720874:JPN720876 JYY720874:JZJ720876 KIU720874:KJF720876 KSQ720874:KTB720876 LCM720874:LCX720876 LMI720874:LMT720876 LWE720874:LWP720876 MGA720874:MGL720876 MPW720874:MQH720876 MZS720874:NAD720876 NJO720874:NJZ720876 NTK720874:NTV720876 ODG720874:ODR720876 ONC720874:ONN720876 OWY720874:OXJ720876 PGU720874:PHF720876 PQQ720874:PRB720876 QAM720874:QAX720876 QKI720874:QKT720876 QUE720874:QUP720876 REA720874:REL720876 RNW720874:ROH720876 RXS720874:RYD720876 SHO720874:SHZ720876 SRK720874:SRV720876 TBG720874:TBR720876 TLC720874:TLN720876 TUY720874:TVJ720876 UEU720874:UFF720876 UOQ720874:UPB720876 UYM720874:UYX720876 VII720874:VIT720876 VSE720874:VSP720876 WCA720874:WCL720876 WLW720874:WMH720876 WVS720874:WWD720876 JG786410:JR786412 TC786410:TN786412 ACY786410:ADJ786412 AMU786410:ANF786412 AWQ786410:AXB786412 BGM786410:BGX786412 BQI786410:BQT786412 CAE786410:CAP786412 CKA786410:CKL786412 CTW786410:CUH786412 DDS786410:DED786412 DNO786410:DNZ786412 DXK786410:DXV786412 EHG786410:EHR786412 ERC786410:ERN786412 FAY786410:FBJ786412 FKU786410:FLF786412 FUQ786410:FVB786412 GEM786410:GEX786412 GOI786410:GOT786412 GYE786410:GYP786412 HIA786410:HIL786412 HRW786410:HSH786412 IBS786410:ICD786412 ILO786410:ILZ786412 IVK786410:IVV786412 JFG786410:JFR786412 JPC786410:JPN786412 JYY786410:JZJ786412 KIU786410:KJF786412 KSQ786410:KTB786412 LCM786410:LCX786412 LMI786410:LMT786412 LWE786410:LWP786412 MGA786410:MGL786412 MPW786410:MQH786412 MZS786410:NAD786412 NJO786410:NJZ786412 NTK786410:NTV786412 ODG786410:ODR786412 ONC786410:ONN786412 OWY786410:OXJ786412 PGU786410:PHF786412 PQQ786410:PRB786412 QAM786410:QAX786412 QKI786410:QKT786412 QUE786410:QUP786412 REA786410:REL786412 RNW786410:ROH786412 RXS786410:RYD786412 SHO786410:SHZ786412 SRK786410:SRV786412 TBG786410:TBR786412 TLC786410:TLN786412 TUY786410:TVJ786412 UEU786410:UFF786412 UOQ786410:UPB786412 UYM786410:UYX786412 VII786410:VIT786412 VSE786410:VSP786412 WCA786410:WCL786412 WLW786410:WMH786412 WVS786410:WWD786412 JG851946:JR851948 TC851946:TN851948 ACY851946:ADJ851948 AMU851946:ANF851948 AWQ851946:AXB851948 BGM851946:BGX851948 BQI851946:BQT851948 CAE851946:CAP851948 CKA851946:CKL851948 CTW851946:CUH851948 DDS851946:DED851948 DNO851946:DNZ851948 DXK851946:DXV851948 EHG851946:EHR851948 ERC851946:ERN851948 FAY851946:FBJ851948 FKU851946:FLF851948 FUQ851946:FVB851948 GEM851946:GEX851948 GOI851946:GOT851948 GYE851946:GYP851948 HIA851946:HIL851948 HRW851946:HSH851948 IBS851946:ICD851948 ILO851946:ILZ851948 IVK851946:IVV851948 JFG851946:JFR851948 JPC851946:JPN851948 JYY851946:JZJ851948 KIU851946:KJF851948 KSQ851946:KTB851948 LCM851946:LCX851948 LMI851946:LMT851948 LWE851946:LWP851948 MGA851946:MGL851948 MPW851946:MQH851948 MZS851946:NAD851948 NJO851946:NJZ851948 NTK851946:NTV851948 ODG851946:ODR851948 ONC851946:ONN851948 OWY851946:OXJ851948 PGU851946:PHF851948 PQQ851946:PRB851948 QAM851946:QAX851948 QKI851946:QKT851948 QUE851946:QUP851948 REA851946:REL851948 RNW851946:ROH851948 RXS851946:RYD851948 SHO851946:SHZ851948 SRK851946:SRV851948 TBG851946:TBR851948 TLC851946:TLN851948 TUY851946:TVJ851948 UEU851946:UFF851948 UOQ851946:UPB851948 UYM851946:UYX851948 VII851946:VIT851948 VSE851946:VSP851948 WCA851946:WCL851948 WLW851946:WMH851948 WVS851946:WWD851948 JG917482:JR917484 TC917482:TN917484 ACY917482:ADJ917484 AMU917482:ANF917484 AWQ917482:AXB917484 BGM917482:BGX917484 BQI917482:BQT917484 CAE917482:CAP917484 CKA917482:CKL917484 CTW917482:CUH917484 DDS917482:DED917484 DNO917482:DNZ917484 DXK917482:DXV917484 EHG917482:EHR917484 ERC917482:ERN917484 FAY917482:FBJ917484 FKU917482:FLF917484 FUQ917482:FVB917484 GEM917482:GEX917484 GOI917482:GOT917484 GYE917482:GYP917484 HIA917482:HIL917484 HRW917482:HSH917484 IBS917482:ICD917484 ILO917482:ILZ917484 IVK917482:IVV917484 JFG917482:JFR917484 JPC917482:JPN917484 JYY917482:JZJ917484 KIU917482:KJF917484 KSQ917482:KTB917484 LCM917482:LCX917484 LMI917482:LMT917484 LWE917482:LWP917484 MGA917482:MGL917484 MPW917482:MQH917484 MZS917482:NAD917484 NJO917482:NJZ917484 NTK917482:NTV917484 ODG917482:ODR917484 ONC917482:ONN917484 OWY917482:OXJ917484 PGU917482:PHF917484 PQQ917482:PRB917484 QAM917482:QAX917484 QKI917482:QKT917484 QUE917482:QUP917484 REA917482:REL917484 RNW917482:ROH917484 RXS917482:RYD917484 SHO917482:SHZ917484 SRK917482:SRV917484 TBG917482:TBR917484 TLC917482:TLN917484 TUY917482:TVJ917484 UEU917482:UFF917484 UOQ917482:UPB917484 UYM917482:UYX917484 VII917482:VIT917484 VSE917482:VSP917484 WCA917482:WCL917484 WLW917482:WMH917484 WVS917482:WWD917484 JG983018:JR983020 TC983018:TN983020 ACY983018:ADJ983020 AMU983018:ANF983020 AWQ983018:AXB983020 BGM983018:BGX983020 BQI983018:BQT983020 CAE983018:CAP983020 CKA983018:CKL983020 CTW983018:CUH983020 DDS983018:DED983020 DNO983018:DNZ983020 DXK983018:DXV983020 EHG983018:EHR983020 ERC983018:ERN983020 FAY983018:FBJ983020 FKU983018:FLF983020 FUQ983018:FVB983020 GEM983018:GEX983020 GOI983018:GOT983020 GYE983018:GYP983020 HIA983018:HIL983020 HRW983018:HSH983020 IBS983018:ICD983020 ILO983018:ILZ983020 IVK983018:IVV983020 JFG983018:JFR983020 JPC983018:JPN983020 JYY983018:JZJ983020 KIU983018:KJF983020 KSQ983018:KTB983020 LCM983018:LCX983020 LMI983018:LMT983020 LWE983018:LWP983020 MGA983018:MGL983020 MPW983018:MQH983020 MZS983018:NAD983020 NJO983018:NJZ983020 NTK983018:NTV983020 ODG983018:ODR983020 ONC983018:ONN983020 OWY983018:OXJ983020 PGU983018:PHF983020 PQQ983018:PRB983020 QAM983018:QAX983020 QKI983018:QKT983020 QUE983018:QUP983020 REA983018:REL983020 RNW983018:ROH983020 RXS983018:RYD983020 SHO983018:SHZ983020 SRK983018:SRV983020 TBG983018:TBR983020 TLC983018:TLN983020 TUY983018:TVJ983020 UEU983018:UFF983020 UOQ983018:UPB983020 UYM983018:UYX983020 VII983018:VIT983020 VSE983018:VSP983020 WCA983018:WCL983020 WLW983018:WMH983020 WVS983018:WWD983020 WVS983023:WWD983025 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Z262122:AJ262124 Z196586:AJ196588 Z131050:AJ131052 Z65514:AJ65516 Z983023:AJ983025 Z917487:AJ917489 Z851951:AJ851953 Z786415:AJ786417 Z720879:AJ720881 Z655343:AJ655345 Z589807:AJ589809 Z524271:AJ524273 Z458735:AJ458737 Z393199:AJ393201 Z327663:AJ327665 Z262127:AJ262129 Z196591:AJ196593 Z131055:AJ131057 Z65519:AJ65521 Z983018:AJ983020 Z917482:AJ917484 Z851946:AJ851948 Z786410:AJ786412 Z720874:AJ720876 Z655338:AJ655340 Z589802:AJ589804 Z524266:AJ524268 Z458730:AJ458732 Z393194:AJ393196 Z327658:AJ32766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仕上実績情報（外注加工）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t_gk_shiage_jisseki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32" t="s">
        <v>210</v>
      </c>
      <c r="Z8" s="533"/>
      <c r="AA8" s="534" t="s">
        <v>211</v>
      </c>
      <c r="AB8" s="535"/>
      <c r="AC8" s="536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407</v>
      </c>
      <c r="C9" s="122"/>
      <c r="D9" s="122"/>
      <c r="E9" s="122"/>
      <c r="F9" s="122"/>
      <c r="G9" s="122"/>
      <c r="H9" s="123"/>
      <c r="I9" s="164" t="s">
        <v>408</v>
      </c>
      <c r="J9" s="125"/>
      <c r="K9" s="125"/>
      <c r="L9" s="125"/>
      <c r="M9" s="125"/>
      <c r="N9" s="125"/>
      <c r="O9" s="125"/>
      <c r="P9" s="125"/>
      <c r="Q9" s="163"/>
      <c r="R9" s="121" t="s">
        <v>407</v>
      </c>
      <c r="S9" s="125"/>
      <c r="T9" s="125"/>
      <c r="U9" s="125"/>
      <c r="V9" s="125"/>
      <c r="W9" s="125"/>
      <c r="X9" s="123"/>
      <c r="Y9" s="532" t="s">
        <v>210</v>
      </c>
      <c r="Z9" s="533"/>
      <c r="AA9" s="534" t="s">
        <v>211</v>
      </c>
      <c r="AB9" s="535"/>
      <c r="AC9" s="536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560</v>
      </c>
      <c r="C10" s="188"/>
      <c r="D10" s="188"/>
      <c r="E10" s="188"/>
      <c r="F10" s="188"/>
      <c r="G10" s="188"/>
      <c r="H10" s="188"/>
      <c r="I10" s="187" t="s">
        <v>561</v>
      </c>
      <c r="J10" s="194"/>
      <c r="K10" s="194"/>
      <c r="L10" s="194"/>
      <c r="M10" s="194"/>
      <c r="N10" s="194"/>
      <c r="O10" s="194"/>
      <c r="P10" s="194"/>
      <c r="Q10" s="194"/>
      <c r="R10" s="187" t="s">
        <v>562</v>
      </c>
      <c r="S10" s="188"/>
      <c r="T10" s="188"/>
      <c r="U10" s="188"/>
      <c r="V10" s="188"/>
      <c r="W10" s="188"/>
      <c r="X10" s="188"/>
      <c r="Y10" s="532" t="s">
        <v>243</v>
      </c>
      <c r="Z10" s="533"/>
      <c r="AA10" s="534" t="s">
        <v>244</v>
      </c>
      <c r="AB10" s="535"/>
      <c r="AC10" s="536"/>
      <c r="AD10" s="195">
        <v>3</v>
      </c>
      <c r="AE10" s="119"/>
      <c r="AF10" s="119">
        <v>3</v>
      </c>
      <c r="AG10" s="119" t="s">
        <v>207</v>
      </c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 t="s">
        <v>563</v>
      </c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412</v>
      </c>
      <c r="C11" s="188"/>
      <c r="D11" s="188"/>
      <c r="E11" s="188"/>
      <c r="F11" s="188"/>
      <c r="G11" s="188"/>
      <c r="H11" s="188"/>
      <c r="I11" s="187" t="s">
        <v>413</v>
      </c>
      <c r="J11" s="194"/>
      <c r="K11" s="194"/>
      <c r="L11" s="194"/>
      <c r="M11" s="194"/>
      <c r="N11" s="194"/>
      <c r="O11" s="194"/>
      <c r="P11" s="194"/>
      <c r="Q11" s="194"/>
      <c r="R11" s="187" t="s">
        <v>412</v>
      </c>
      <c r="S11" s="188"/>
      <c r="T11" s="188"/>
      <c r="U11" s="188"/>
      <c r="V11" s="188"/>
      <c r="W11" s="188"/>
      <c r="X11" s="188"/>
      <c r="Y11" s="532" t="s">
        <v>210</v>
      </c>
      <c r="Z11" s="533"/>
      <c r="AA11" s="534" t="s">
        <v>211</v>
      </c>
      <c r="AB11" s="535"/>
      <c r="AC11" s="536"/>
      <c r="AD11" s="193">
        <v>30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</row>
    <row r="12" spans="1:56" s="1" customFormat="1">
      <c r="A12" s="189">
        <f>IF(B12="","",COUNTA($B$8:B12))</f>
        <v>5</v>
      </c>
      <c r="B12" s="121" t="s">
        <v>414</v>
      </c>
      <c r="C12" s="122"/>
      <c r="D12" s="122"/>
      <c r="E12" s="122"/>
      <c r="F12" s="122"/>
      <c r="G12" s="122"/>
      <c r="H12" s="123"/>
      <c r="I12" s="164" t="s">
        <v>367</v>
      </c>
      <c r="J12" s="125"/>
      <c r="K12" s="125"/>
      <c r="L12" s="125"/>
      <c r="M12" s="125"/>
      <c r="N12" s="125"/>
      <c r="O12" s="125"/>
      <c r="P12" s="125"/>
      <c r="Q12" s="163"/>
      <c r="R12" s="121" t="s">
        <v>414</v>
      </c>
      <c r="S12" s="125"/>
      <c r="T12" s="125"/>
      <c r="U12" s="125"/>
      <c r="V12" s="125"/>
      <c r="W12" s="125"/>
      <c r="X12" s="123"/>
      <c r="Y12" s="532" t="s">
        <v>205</v>
      </c>
      <c r="Z12" s="533"/>
      <c r="AA12" s="534" t="s">
        <v>206</v>
      </c>
      <c r="AB12" s="535"/>
      <c r="AC12" s="536"/>
      <c r="AD12" s="118"/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87" t="s">
        <v>265</v>
      </c>
      <c r="C13" s="188"/>
      <c r="D13" s="188"/>
      <c r="E13" s="188"/>
      <c r="F13" s="188"/>
      <c r="G13" s="188"/>
      <c r="H13" s="188"/>
      <c r="I13" s="190" t="s">
        <v>266</v>
      </c>
      <c r="J13" s="194"/>
      <c r="K13" s="194"/>
      <c r="L13" s="194"/>
      <c r="M13" s="194"/>
      <c r="N13" s="194"/>
      <c r="O13" s="194"/>
      <c r="P13" s="194"/>
      <c r="Q13" s="194"/>
      <c r="R13" s="187" t="s">
        <v>265</v>
      </c>
      <c r="S13" s="188"/>
      <c r="T13" s="188"/>
      <c r="U13" s="188"/>
      <c r="V13" s="188"/>
      <c r="W13" s="188"/>
      <c r="X13" s="188"/>
      <c r="Y13" s="532" t="s">
        <v>210</v>
      </c>
      <c r="Z13" s="533"/>
      <c r="AA13" s="534" t="s">
        <v>211</v>
      </c>
      <c r="AB13" s="535"/>
      <c r="AC13" s="536"/>
      <c r="AD13" s="195">
        <v>5</v>
      </c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87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2"/>
    </row>
    <row r="14" spans="1:56" s="1" customFormat="1">
      <c r="A14" s="189">
        <f>IF(B14="","",COUNTA($B$8:B14))</f>
        <v>7</v>
      </c>
      <c r="B14" s="187" t="s">
        <v>387</v>
      </c>
      <c r="C14" s="188"/>
      <c r="D14" s="188"/>
      <c r="E14" s="188"/>
      <c r="F14" s="188"/>
      <c r="G14" s="188"/>
      <c r="H14" s="188"/>
      <c r="I14" s="187" t="s">
        <v>252</v>
      </c>
      <c r="J14" s="194"/>
      <c r="K14" s="194"/>
      <c r="L14" s="194"/>
      <c r="M14" s="194"/>
      <c r="N14" s="194"/>
      <c r="O14" s="194"/>
      <c r="P14" s="194"/>
      <c r="Q14" s="194"/>
      <c r="R14" s="187" t="s">
        <v>387</v>
      </c>
      <c r="S14" s="188"/>
      <c r="T14" s="188"/>
      <c r="U14" s="188"/>
      <c r="V14" s="188"/>
      <c r="W14" s="188"/>
      <c r="X14" s="188"/>
      <c r="Y14" s="532" t="s">
        <v>210</v>
      </c>
      <c r="Z14" s="533"/>
      <c r="AA14" s="534" t="s">
        <v>211</v>
      </c>
      <c r="AB14" s="535"/>
      <c r="AC14" s="536"/>
      <c r="AD14" s="195">
        <v>20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87" t="s">
        <v>388</v>
      </c>
      <c r="C15" s="188"/>
      <c r="D15" s="188"/>
      <c r="E15" s="188"/>
      <c r="F15" s="188"/>
      <c r="G15" s="188"/>
      <c r="H15" s="188"/>
      <c r="I15" s="187" t="s">
        <v>254</v>
      </c>
      <c r="J15" s="194"/>
      <c r="K15" s="194"/>
      <c r="L15" s="194"/>
      <c r="M15" s="194"/>
      <c r="N15" s="194"/>
      <c r="O15" s="194"/>
      <c r="P15" s="194"/>
      <c r="Q15" s="194"/>
      <c r="R15" s="187" t="s">
        <v>388</v>
      </c>
      <c r="S15" s="188"/>
      <c r="T15" s="188"/>
      <c r="U15" s="188"/>
      <c r="V15" s="188"/>
      <c r="W15" s="188"/>
      <c r="X15" s="188"/>
      <c r="Y15" s="532" t="s">
        <v>210</v>
      </c>
      <c r="Z15" s="533"/>
      <c r="AA15" s="534" t="s">
        <v>211</v>
      </c>
      <c r="AB15" s="535"/>
      <c r="AC15" s="536"/>
      <c r="AD15" s="195">
        <v>30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87" t="s">
        <v>415</v>
      </c>
      <c r="C16" s="188"/>
      <c r="D16" s="188"/>
      <c r="E16" s="188"/>
      <c r="F16" s="188"/>
      <c r="G16" s="188"/>
      <c r="H16" s="188"/>
      <c r="I16" s="187" t="s">
        <v>270</v>
      </c>
      <c r="J16" s="194"/>
      <c r="K16" s="194"/>
      <c r="L16" s="194"/>
      <c r="M16" s="194"/>
      <c r="N16" s="194"/>
      <c r="O16" s="194"/>
      <c r="P16" s="194"/>
      <c r="Q16" s="194"/>
      <c r="R16" s="187" t="s">
        <v>415</v>
      </c>
      <c r="S16" s="188"/>
      <c r="T16" s="188"/>
      <c r="U16" s="188"/>
      <c r="V16" s="188"/>
      <c r="W16" s="188"/>
      <c r="X16" s="188"/>
      <c r="Y16" s="532" t="s">
        <v>243</v>
      </c>
      <c r="Z16" s="533"/>
      <c r="AA16" s="534" t="s">
        <v>244</v>
      </c>
      <c r="AB16" s="535"/>
      <c r="AC16" s="536"/>
      <c r="AD16" s="195">
        <v>5</v>
      </c>
      <c r="AE16" s="119">
        <v>2</v>
      </c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7" s="1" customFormat="1">
      <c r="A17" s="189">
        <f>IF(B17="","",COUNTA($B$8:B17))</f>
        <v>10</v>
      </c>
      <c r="B17" s="187" t="s">
        <v>416</v>
      </c>
      <c r="C17" s="188"/>
      <c r="D17" s="188"/>
      <c r="E17" s="188"/>
      <c r="F17" s="188"/>
      <c r="G17" s="188"/>
      <c r="H17" s="188"/>
      <c r="I17" s="187" t="s">
        <v>272</v>
      </c>
      <c r="J17" s="194"/>
      <c r="K17" s="194"/>
      <c r="L17" s="194"/>
      <c r="M17" s="194"/>
      <c r="N17" s="194"/>
      <c r="O17" s="194"/>
      <c r="P17" s="194"/>
      <c r="Q17" s="194"/>
      <c r="R17" s="187" t="s">
        <v>416</v>
      </c>
      <c r="S17" s="188"/>
      <c r="T17" s="188"/>
      <c r="U17" s="188"/>
      <c r="V17" s="188"/>
      <c r="W17" s="188"/>
      <c r="X17" s="188"/>
      <c r="Y17" s="532" t="s">
        <v>243</v>
      </c>
      <c r="Z17" s="533"/>
      <c r="AA17" s="534" t="s">
        <v>244</v>
      </c>
      <c r="AB17" s="535"/>
      <c r="AC17" s="536"/>
      <c r="AD17" s="195">
        <v>4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7" s="1" customFormat="1">
      <c r="A18" s="189">
        <f>IF(B18="","",COUNTA($B$8:B18))</f>
        <v>11</v>
      </c>
      <c r="B18" s="187" t="s">
        <v>273</v>
      </c>
      <c r="C18" s="188"/>
      <c r="D18" s="188"/>
      <c r="E18" s="188"/>
      <c r="F18" s="188"/>
      <c r="G18" s="188"/>
      <c r="H18" s="188"/>
      <c r="I18" s="187" t="s">
        <v>274</v>
      </c>
      <c r="J18" s="194"/>
      <c r="K18" s="194"/>
      <c r="L18" s="194"/>
      <c r="M18" s="194"/>
      <c r="N18" s="194"/>
      <c r="O18" s="194"/>
      <c r="P18" s="194"/>
      <c r="Q18" s="194"/>
      <c r="R18" s="187" t="s">
        <v>273</v>
      </c>
      <c r="S18" s="188"/>
      <c r="T18" s="188"/>
      <c r="U18" s="188"/>
      <c r="V18" s="188"/>
      <c r="W18" s="188"/>
      <c r="X18" s="188"/>
      <c r="Y18" s="532" t="s">
        <v>243</v>
      </c>
      <c r="Z18" s="533"/>
      <c r="AA18" s="534" t="s">
        <v>244</v>
      </c>
      <c r="AB18" s="535"/>
      <c r="AC18" s="536"/>
      <c r="AD18" s="195">
        <v>5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7" s="1" customFormat="1">
      <c r="A19" s="189">
        <f>IF(B19="","",COUNTA($B$8:B19))</f>
        <v>12</v>
      </c>
      <c r="B19" s="591" t="s">
        <v>1846</v>
      </c>
      <c r="C19" s="592"/>
      <c r="D19" s="592"/>
      <c r="E19" s="592"/>
      <c r="F19" s="592"/>
      <c r="G19" s="592"/>
      <c r="H19" s="592"/>
      <c r="I19" s="593" t="s">
        <v>651</v>
      </c>
      <c r="J19" s="594"/>
      <c r="K19" s="594"/>
      <c r="L19" s="594"/>
      <c r="M19" s="594"/>
      <c r="N19" s="594"/>
      <c r="O19" s="594"/>
      <c r="P19" s="594"/>
      <c r="Q19" s="594"/>
      <c r="R19" s="593" t="str">
        <f>VLOOKUP(B19,'[1]項目一覧 (2)'!A:B,2,FALSE)</f>
        <v>unit_cd</v>
      </c>
      <c r="S19" s="592"/>
      <c r="T19" s="595"/>
      <c r="U19" s="595"/>
      <c r="V19" s="595"/>
      <c r="W19" s="595"/>
      <c r="X19" s="595"/>
      <c r="Y19" s="596" t="s">
        <v>210</v>
      </c>
      <c r="Z19" s="597"/>
      <c r="AA19" s="598" t="s">
        <v>1847</v>
      </c>
      <c r="AB19" s="599"/>
      <c r="AC19" s="600"/>
      <c r="AD19" s="210">
        <v>2</v>
      </c>
      <c r="AE19" s="601"/>
      <c r="AF19" s="601"/>
      <c r="AG19" s="601"/>
      <c r="AH19" s="602"/>
      <c r="AI19" s="602"/>
      <c r="AJ19" s="602"/>
      <c r="AK19" s="602"/>
      <c r="AL19" s="602"/>
      <c r="AM19" s="602"/>
      <c r="AN19" s="602"/>
      <c r="AO19" s="601"/>
      <c r="AP19" s="601"/>
      <c r="AQ19" s="601"/>
      <c r="AR19" s="601"/>
      <c r="AS19" s="603"/>
      <c r="AT19" s="604"/>
      <c r="AU19" s="604"/>
      <c r="AV19" s="604"/>
      <c r="AW19" s="604"/>
      <c r="AX19" s="604"/>
      <c r="AY19" s="604"/>
      <c r="AZ19" s="604"/>
      <c r="BA19" s="604"/>
      <c r="BB19" s="604"/>
      <c r="BC19" s="604"/>
      <c r="BD19" s="605"/>
      <c r="BE19" s="1" t="s">
        <v>1848</v>
      </c>
    </row>
    <row r="20" spans="1:57" s="1" customFormat="1">
      <c r="A20" s="189">
        <f>IF(B20="","",COUNTA($B$8:B20))</f>
        <v>13</v>
      </c>
      <c r="B20" s="121" t="s">
        <v>566</v>
      </c>
      <c r="C20" s="122"/>
      <c r="D20" s="122"/>
      <c r="E20" s="122"/>
      <c r="F20" s="122"/>
      <c r="G20" s="122"/>
      <c r="H20" s="123"/>
      <c r="I20" s="164" t="s">
        <v>567</v>
      </c>
      <c r="J20" s="125"/>
      <c r="K20" s="125"/>
      <c r="L20" s="125"/>
      <c r="M20" s="125"/>
      <c r="N20" s="125"/>
      <c r="O20" s="125"/>
      <c r="P20" s="125"/>
      <c r="Q20" s="163"/>
      <c r="R20" s="121" t="s">
        <v>566</v>
      </c>
      <c r="S20" s="125"/>
      <c r="T20" s="125"/>
      <c r="U20" s="125"/>
      <c r="V20" s="125"/>
      <c r="W20" s="125"/>
      <c r="X20" s="123"/>
      <c r="Y20" s="532" t="s">
        <v>243</v>
      </c>
      <c r="Z20" s="533"/>
      <c r="AA20" s="534" t="s">
        <v>244</v>
      </c>
      <c r="AB20" s="535"/>
      <c r="AC20" s="536"/>
      <c r="AD20" s="195">
        <v>1</v>
      </c>
      <c r="AE20" s="119"/>
      <c r="AF20" s="119"/>
      <c r="AG20" s="119"/>
      <c r="AH20" s="127" t="s">
        <v>568</v>
      </c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7" s="1" customFormat="1">
      <c r="A21" s="189">
        <f>IF(B21="","",COUNTA($B$8:B21))</f>
        <v>14</v>
      </c>
      <c r="B21" s="121" t="s">
        <v>525</v>
      </c>
      <c r="C21" s="122"/>
      <c r="D21" s="122"/>
      <c r="E21" s="122"/>
      <c r="F21" s="122"/>
      <c r="G21" s="122"/>
      <c r="H21" s="123"/>
      <c r="I21" s="164" t="s">
        <v>526</v>
      </c>
      <c r="J21" s="125"/>
      <c r="K21" s="125"/>
      <c r="L21" s="125"/>
      <c r="M21" s="125"/>
      <c r="N21" s="125"/>
      <c r="O21" s="125"/>
      <c r="P21" s="125"/>
      <c r="Q21" s="163"/>
      <c r="R21" s="121" t="s">
        <v>525</v>
      </c>
      <c r="S21" s="125"/>
      <c r="T21" s="125"/>
      <c r="U21" s="125"/>
      <c r="V21" s="125"/>
      <c r="W21" s="125"/>
      <c r="X21" s="123"/>
      <c r="Y21" s="532" t="s">
        <v>210</v>
      </c>
      <c r="Z21" s="533"/>
      <c r="AA21" s="534" t="s">
        <v>211</v>
      </c>
      <c r="AB21" s="535"/>
      <c r="AC21" s="536"/>
      <c r="AD21" s="118">
        <v>15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7" s="1" customFormat="1">
      <c r="A22" s="189">
        <f>IF(B22="","",COUNTA($B$8:B22))</f>
        <v>15</v>
      </c>
      <c r="B22" s="121" t="s">
        <v>406</v>
      </c>
      <c r="C22" s="122"/>
      <c r="D22" s="122"/>
      <c r="E22" s="122"/>
      <c r="F22" s="122"/>
      <c r="G22" s="122"/>
      <c r="H22" s="123"/>
      <c r="I22" s="164" t="s">
        <v>327</v>
      </c>
      <c r="J22" s="125"/>
      <c r="K22" s="125"/>
      <c r="L22" s="125"/>
      <c r="M22" s="125"/>
      <c r="N22" s="125"/>
      <c r="O22" s="125"/>
      <c r="P22" s="125"/>
      <c r="Q22" s="163"/>
      <c r="R22" s="121" t="s">
        <v>406</v>
      </c>
      <c r="S22" s="125"/>
      <c r="T22" s="125"/>
      <c r="U22" s="125"/>
      <c r="V22" s="125"/>
      <c r="W22" s="125"/>
      <c r="X22" s="123"/>
      <c r="Y22" s="532" t="s">
        <v>210</v>
      </c>
      <c r="Z22" s="533"/>
      <c r="AA22" s="534" t="s">
        <v>211</v>
      </c>
      <c r="AB22" s="535"/>
      <c r="AC22" s="536"/>
      <c r="AD22" s="118">
        <v>1000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7" s="1" customFormat="1">
      <c r="A23" s="189">
        <f>IF(B23="","",COUNTA($B$8:B23))</f>
        <v>16</v>
      </c>
      <c r="B23" s="121" t="s">
        <v>219</v>
      </c>
      <c r="C23" s="122"/>
      <c r="D23" s="122"/>
      <c r="E23" s="122"/>
      <c r="F23" s="122"/>
      <c r="G23" s="122"/>
      <c r="H23" s="123"/>
      <c r="I23" s="190" t="s">
        <v>220</v>
      </c>
      <c r="J23" s="125"/>
      <c r="K23" s="125"/>
      <c r="L23" s="125"/>
      <c r="M23" s="125"/>
      <c r="N23" s="125"/>
      <c r="O23" s="125"/>
      <c r="P23" s="125"/>
      <c r="Q23" s="163"/>
      <c r="R23" s="121" t="s">
        <v>219</v>
      </c>
      <c r="S23" s="125"/>
      <c r="T23" s="125"/>
      <c r="U23" s="125"/>
      <c r="V23" s="125"/>
      <c r="W23" s="125"/>
      <c r="X23" s="123"/>
      <c r="Y23" s="532" t="s">
        <v>210</v>
      </c>
      <c r="Z23" s="533"/>
      <c r="AA23" s="534" t="s">
        <v>211</v>
      </c>
      <c r="AB23" s="535"/>
      <c r="AC23" s="536"/>
      <c r="AD23" s="118">
        <v>4</v>
      </c>
      <c r="AE23" s="119"/>
      <c r="AF23" s="119"/>
      <c r="AG23" s="119"/>
      <c r="AH23" s="127"/>
      <c r="AI23" s="127"/>
      <c r="AJ23" s="127"/>
      <c r="AK23" s="127"/>
      <c r="AL23" s="127"/>
      <c r="AM23" s="127"/>
      <c r="AN23" s="127"/>
      <c r="AO23" s="119"/>
      <c r="AP23" s="119"/>
      <c r="AQ23" s="119"/>
      <c r="AR23" s="119"/>
      <c r="AS23" s="124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9"/>
    </row>
    <row r="24" spans="1:57" s="1" customFormat="1">
      <c r="A24" s="189">
        <f>IF(B24="","",COUNTA($B$8:B24))</f>
        <v>17</v>
      </c>
      <c r="B24" s="121" t="s">
        <v>221</v>
      </c>
      <c r="C24" s="122"/>
      <c r="D24" s="122"/>
      <c r="E24" s="122"/>
      <c r="F24" s="122"/>
      <c r="G24" s="122"/>
      <c r="H24" s="123"/>
      <c r="I24" s="190" t="s">
        <v>222</v>
      </c>
      <c r="J24" s="125"/>
      <c r="K24" s="125"/>
      <c r="L24" s="125"/>
      <c r="M24" s="125"/>
      <c r="N24" s="125"/>
      <c r="O24" s="125"/>
      <c r="P24" s="125"/>
      <c r="Q24" s="163"/>
      <c r="R24" s="121" t="s">
        <v>221</v>
      </c>
      <c r="S24" s="125"/>
      <c r="T24" s="125"/>
      <c r="U24" s="125"/>
      <c r="V24" s="125"/>
      <c r="W24" s="125"/>
      <c r="X24" s="123"/>
      <c r="Y24" s="532" t="s">
        <v>210</v>
      </c>
      <c r="Z24" s="533"/>
      <c r="AA24" s="534" t="s">
        <v>211</v>
      </c>
      <c r="AB24" s="535"/>
      <c r="AC24" s="536"/>
      <c r="AD24" s="118">
        <v>4</v>
      </c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7" s="1" customFormat="1">
      <c r="A25" s="120">
        <f>IF(B25="","",COUNTA($B$8:B25))</f>
        <v>18</v>
      </c>
      <c r="B25" s="121" t="s">
        <v>223</v>
      </c>
      <c r="C25" s="122"/>
      <c r="D25" s="122"/>
      <c r="E25" s="122"/>
      <c r="F25" s="122"/>
      <c r="G25" s="122"/>
      <c r="H25" s="123"/>
      <c r="I25" s="124" t="s">
        <v>224</v>
      </c>
      <c r="J25" s="125"/>
      <c r="K25" s="125"/>
      <c r="L25" s="125"/>
      <c r="M25" s="125"/>
      <c r="N25" s="125"/>
      <c r="O25" s="125"/>
      <c r="P25" s="125"/>
      <c r="Q25" s="163"/>
      <c r="R25" s="121" t="s">
        <v>223</v>
      </c>
      <c r="S25" s="125"/>
      <c r="T25" s="125"/>
      <c r="U25" s="125"/>
      <c r="V25" s="125"/>
      <c r="W25" s="125"/>
      <c r="X25" s="123"/>
      <c r="Y25" s="532" t="s">
        <v>210</v>
      </c>
      <c r="Z25" s="533"/>
      <c r="AA25" s="534" t="s">
        <v>211</v>
      </c>
      <c r="AB25" s="535"/>
      <c r="AC25" s="536"/>
      <c r="AD25" s="118">
        <v>10</v>
      </c>
      <c r="AE25" s="119"/>
      <c r="AF25" s="119"/>
      <c r="AG25" s="119"/>
      <c r="AH25" s="127"/>
      <c r="AI25" s="127"/>
      <c r="AJ25" s="127"/>
      <c r="AK25" s="127"/>
      <c r="AL25" s="127"/>
      <c r="AM25" s="127"/>
      <c r="AN25" s="127"/>
      <c r="AO25" s="119"/>
      <c r="AP25" s="119"/>
      <c r="AQ25" s="119"/>
      <c r="AR25" s="119"/>
      <c r="AS25" s="124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9"/>
    </row>
    <row r="26" spans="1:57" s="1" customFormat="1">
      <c r="A26" s="120">
        <f>IF(B26="","",COUNTA($B$8:B26))</f>
        <v>19</v>
      </c>
      <c r="B26" s="121" t="s">
        <v>225</v>
      </c>
      <c r="C26" s="122"/>
      <c r="D26" s="122"/>
      <c r="E26" s="122"/>
      <c r="F26" s="122"/>
      <c r="G26" s="122"/>
      <c r="H26" s="123"/>
      <c r="I26" s="124" t="s">
        <v>226</v>
      </c>
      <c r="J26" s="125"/>
      <c r="K26" s="125"/>
      <c r="L26" s="125"/>
      <c r="M26" s="125"/>
      <c r="N26" s="125"/>
      <c r="O26" s="125"/>
      <c r="P26" s="125"/>
      <c r="Q26" s="163"/>
      <c r="R26" s="121" t="s">
        <v>225</v>
      </c>
      <c r="S26" s="125"/>
      <c r="T26" s="125"/>
      <c r="U26" s="125"/>
      <c r="V26" s="125"/>
      <c r="W26" s="125"/>
      <c r="X26" s="123"/>
      <c r="Y26" s="532" t="s">
        <v>210</v>
      </c>
      <c r="Z26" s="533"/>
      <c r="AA26" s="534" t="s">
        <v>211</v>
      </c>
      <c r="AB26" s="535"/>
      <c r="AC26" s="536"/>
      <c r="AD26" s="118">
        <v>10</v>
      </c>
      <c r="AE26" s="119"/>
      <c r="AF26" s="119"/>
      <c r="AG26" s="119"/>
      <c r="AH26" s="127"/>
      <c r="AI26" s="127"/>
      <c r="AJ26" s="127"/>
      <c r="AK26" s="127"/>
      <c r="AL26" s="127"/>
      <c r="AM26" s="127"/>
      <c r="AN26" s="127"/>
      <c r="AO26" s="119"/>
      <c r="AP26" s="119"/>
      <c r="AQ26" s="119"/>
      <c r="AR26" s="119"/>
      <c r="AS26" s="124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9"/>
    </row>
    <row r="27" spans="1:57" s="1" customFormat="1">
      <c r="A27" s="120">
        <f>IF(B27="","",COUNTA($B$8:B27))</f>
        <v>20</v>
      </c>
      <c r="B27" s="121" t="s">
        <v>227</v>
      </c>
      <c r="C27" s="122"/>
      <c r="D27" s="122"/>
      <c r="E27" s="122"/>
      <c r="F27" s="122"/>
      <c r="G27" s="122"/>
      <c r="H27" s="123"/>
      <c r="I27" s="124" t="s">
        <v>228</v>
      </c>
      <c r="J27" s="125"/>
      <c r="K27" s="125"/>
      <c r="L27" s="125"/>
      <c r="M27" s="125"/>
      <c r="N27" s="125"/>
      <c r="O27" s="125"/>
      <c r="P27" s="125"/>
      <c r="Q27" s="163"/>
      <c r="R27" s="121" t="s">
        <v>227</v>
      </c>
      <c r="S27" s="125"/>
      <c r="T27" s="125"/>
      <c r="U27" s="125"/>
      <c r="V27" s="125"/>
      <c r="W27" s="125"/>
      <c r="X27" s="123"/>
      <c r="Y27" s="532" t="s">
        <v>205</v>
      </c>
      <c r="Z27" s="533"/>
      <c r="AA27" s="534" t="s">
        <v>229</v>
      </c>
      <c r="AB27" s="535"/>
      <c r="AC27" s="536"/>
      <c r="AD27" s="193"/>
      <c r="AE27" s="119"/>
      <c r="AF27" s="119"/>
      <c r="AG27" s="119"/>
      <c r="AH27" s="127"/>
      <c r="AI27" s="127"/>
      <c r="AJ27" s="127"/>
      <c r="AK27" s="127"/>
      <c r="AL27" s="127"/>
      <c r="AM27" s="127"/>
      <c r="AN27" s="127"/>
      <c r="AO27" s="119"/>
      <c r="AP27" s="119"/>
      <c r="AQ27" s="119"/>
      <c r="AR27" s="119"/>
      <c r="AS27" s="124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9"/>
    </row>
    <row r="28" spans="1:57" s="1" customFormat="1">
      <c r="A28" s="120">
        <f>IF(B28="","",COUNTA($B$8:B28))</f>
        <v>21</v>
      </c>
      <c r="B28" s="121" t="s">
        <v>230</v>
      </c>
      <c r="C28" s="122"/>
      <c r="D28" s="122"/>
      <c r="E28" s="122"/>
      <c r="F28" s="122"/>
      <c r="G28" s="122"/>
      <c r="H28" s="123"/>
      <c r="I28" s="124" t="s">
        <v>231</v>
      </c>
      <c r="J28" s="125"/>
      <c r="K28" s="125"/>
      <c r="L28" s="125"/>
      <c r="M28" s="125"/>
      <c r="N28" s="125"/>
      <c r="O28" s="125"/>
      <c r="P28" s="125"/>
      <c r="Q28" s="163"/>
      <c r="R28" s="121" t="s">
        <v>230</v>
      </c>
      <c r="S28" s="125"/>
      <c r="T28" s="125"/>
      <c r="U28" s="125"/>
      <c r="V28" s="125"/>
      <c r="W28" s="125"/>
      <c r="X28" s="123"/>
      <c r="Y28" s="532" t="s">
        <v>210</v>
      </c>
      <c r="Z28" s="533"/>
      <c r="AA28" s="534" t="s">
        <v>211</v>
      </c>
      <c r="AB28" s="535"/>
      <c r="AC28" s="536"/>
      <c r="AD28" s="118">
        <v>10</v>
      </c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7" s="1" customFormat="1">
      <c r="A29" s="120">
        <f>IF(B29="","",COUNTA($B$8:B29))</f>
        <v>22</v>
      </c>
      <c r="B29" s="121" t="s">
        <v>232</v>
      </c>
      <c r="C29" s="122"/>
      <c r="D29" s="122"/>
      <c r="E29" s="122"/>
      <c r="F29" s="122"/>
      <c r="G29" s="122"/>
      <c r="H29" s="123"/>
      <c r="I29" s="124" t="s">
        <v>233</v>
      </c>
      <c r="J29" s="125"/>
      <c r="K29" s="125"/>
      <c r="L29" s="125"/>
      <c r="M29" s="125"/>
      <c r="N29" s="125"/>
      <c r="O29" s="125"/>
      <c r="P29" s="125"/>
      <c r="Q29" s="163"/>
      <c r="R29" s="121" t="s">
        <v>232</v>
      </c>
      <c r="S29" s="125"/>
      <c r="T29" s="125"/>
      <c r="U29" s="125"/>
      <c r="V29" s="125"/>
      <c r="W29" s="125"/>
      <c r="X29" s="123"/>
      <c r="Y29" s="532" t="s">
        <v>210</v>
      </c>
      <c r="Z29" s="533"/>
      <c r="AA29" s="534" t="s">
        <v>211</v>
      </c>
      <c r="AB29" s="535"/>
      <c r="AC29" s="536"/>
      <c r="AD29" s="193">
        <v>10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7" s="1" customFormat="1">
      <c r="A30" s="120">
        <f>IF(B30="","",COUNTA($B$8:B30))</f>
        <v>23</v>
      </c>
      <c r="B30" s="121" t="s">
        <v>234</v>
      </c>
      <c r="C30" s="122"/>
      <c r="D30" s="122"/>
      <c r="E30" s="122"/>
      <c r="F30" s="122"/>
      <c r="G30" s="122"/>
      <c r="H30" s="123"/>
      <c r="I30" s="124" t="s">
        <v>235</v>
      </c>
      <c r="J30" s="125"/>
      <c r="K30" s="125"/>
      <c r="L30" s="125"/>
      <c r="M30" s="125"/>
      <c r="N30" s="125"/>
      <c r="O30" s="125"/>
      <c r="P30" s="125"/>
      <c r="Q30" s="163"/>
      <c r="R30" s="164" t="s">
        <v>234</v>
      </c>
      <c r="S30" s="125"/>
      <c r="T30" s="125"/>
      <c r="U30" s="125"/>
      <c r="V30" s="125"/>
      <c r="W30" s="125"/>
      <c r="X30" s="123"/>
      <c r="Y30" s="532" t="s">
        <v>205</v>
      </c>
      <c r="Z30" s="533"/>
      <c r="AA30" s="534" t="s">
        <v>229</v>
      </c>
      <c r="AB30" s="535"/>
      <c r="AC30" s="536"/>
      <c r="AD30" s="193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7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6"/>
      <c r="Z31" s="467"/>
      <c r="AA31" s="468"/>
      <c r="AB31" s="469"/>
      <c r="AC31" s="470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7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66"/>
      <c r="Z32" s="467"/>
      <c r="AA32" s="468"/>
      <c r="AB32" s="469"/>
      <c r="AC32" s="470"/>
      <c r="AD32" s="24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2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24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66"/>
      <c r="Z36" s="467"/>
      <c r="AA36" s="468"/>
      <c r="AB36" s="469"/>
      <c r="AC36" s="470"/>
      <c r="AD36" s="2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16"/>
      <c r="S37" s="20"/>
      <c r="T37" s="20"/>
      <c r="U37" s="20"/>
      <c r="V37" s="20"/>
      <c r="W37" s="20"/>
      <c r="X37" s="21"/>
      <c r="Y37" s="466"/>
      <c r="Z37" s="467"/>
      <c r="AA37" s="468"/>
      <c r="AB37" s="469"/>
      <c r="AC37" s="470"/>
      <c r="AD37" s="2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8"/>
      <c r="AB38" s="469"/>
      <c r="AC38" s="470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8"/>
      <c r="AB39" s="469"/>
      <c r="AC39" s="470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466"/>
      <c r="Z40" s="558"/>
      <c r="AA40" s="468"/>
      <c r="AB40" s="469"/>
      <c r="AC40" s="470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8"/>
      <c r="AB41" s="469"/>
      <c r="AC41" s="470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8"/>
      <c r="AB42" s="469"/>
      <c r="AC42" s="470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68"/>
      <c r="AB43" s="469"/>
      <c r="AC43" s="470"/>
      <c r="AD43" s="8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5">
    <mergeCell ref="Y46:Z46"/>
    <mergeCell ref="AA46:AC46"/>
    <mergeCell ref="AA43:AC43"/>
    <mergeCell ref="Y44:Z44"/>
    <mergeCell ref="AA44:AC44"/>
    <mergeCell ref="Y45:Z45"/>
    <mergeCell ref="AA45:AC45"/>
    <mergeCell ref="AA38:AC38"/>
    <mergeCell ref="AA39:AC39"/>
    <mergeCell ref="Y40:Z40"/>
    <mergeCell ref="AA40:AC40"/>
    <mergeCell ref="AA41:AC41"/>
    <mergeCell ref="AA42:AC42"/>
    <mergeCell ref="Y35:Z35"/>
    <mergeCell ref="AA35:AC35"/>
    <mergeCell ref="Y36:Z36"/>
    <mergeCell ref="AA36:AC36"/>
    <mergeCell ref="Y37:Z37"/>
    <mergeCell ref="AA37:AC37"/>
    <mergeCell ref="Y31:Z31"/>
    <mergeCell ref="AA31:AC31"/>
    <mergeCell ref="Y33:Z33"/>
    <mergeCell ref="AA33:AC33"/>
    <mergeCell ref="Y34:Z34"/>
    <mergeCell ref="AA34:AC34"/>
    <mergeCell ref="Y28:Z28"/>
    <mergeCell ref="AA28:AC28"/>
    <mergeCell ref="Y29:Z29"/>
    <mergeCell ref="AA29:AC29"/>
    <mergeCell ref="Y30:Z30"/>
    <mergeCell ref="AA30:AC30"/>
    <mergeCell ref="Y32:Z32"/>
    <mergeCell ref="AA32:AC32"/>
    <mergeCell ref="Y25:Z25"/>
    <mergeCell ref="AA25:AC25"/>
    <mergeCell ref="Y26:Z26"/>
    <mergeCell ref="AA26:AC26"/>
    <mergeCell ref="Y27:Z27"/>
    <mergeCell ref="AA27:AC27"/>
    <mergeCell ref="Y23:Z23"/>
    <mergeCell ref="AA23:AC23"/>
    <mergeCell ref="Y24:Z24"/>
    <mergeCell ref="AA24:AC24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20:Z20"/>
    <mergeCell ref="AA20:AC20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1:Z11"/>
    <mergeCell ref="AA11:AC11"/>
    <mergeCell ref="Y12:Z12"/>
    <mergeCell ref="AA12:AC12"/>
    <mergeCell ref="Y13:Z13"/>
    <mergeCell ref="AA13:AC13"/>
    <mergeCell ref="A1:H4"/>
    <mergeCell ref="Y9:Z9"/>
    <mergeCell ref="AA9:AC9"/>
    <mergeCell ref="Y10:Z10"/>
    <mergeCell ref="AA10:AC10"/>
    <mergeCell ref="AG6:AG7"/>
    <mergeCell ref="AH6:AH7"/>
    <mergeCell ref="AI6:AR6"/>
    <mergeCell ref="AS6:BD7"/>
    <mergeCell ref="Y8:Z8"/>
    <mergeCell ref="AA8:AC8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</mergeCells>
  <phoneticPr fontId="5"/>
  <dataValidations count="3">
    <dataValidation type="list" allowBlank="1" showInputMessage="1" showErrorMessage="1" sqref="Y19 Y20:Z46 Y8:Z18">
      <formula1>"文字,数値,日付,時間"</formula1>
    </dataValidation>
    <dataValidation imeMode="hiragana" allowBlank="1" showInputMessage="1" showErrorMessage="1" sqref="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WVS983020:WWD983022 WVS983025:WWD983027 JG65521:JR65523 TC65521:TN65523 ACY65521:ADJ65523 AMU65521:ANF65523 AWQ65521:AXB65523 BGM65521:BGX65523 BQI65521:BQT65523 CAE65521:CAP65523 CKA65521:CKL65523 CTW65521:CUH65523 DDS65521:DED65523 DNO65521:DNZ65523 DXK65521:DXV65523 EHG65521:EHR65523 ERC65521:ERN65523 FAY65521:FBJ65523 FKU65521:FLF65523 FUQ65521:FVB65523 GEM65521:GEX65523 GOI65521:GOT65523 GYE65521:GYP65523 HIA65521:HIL65523 HRW65521:HSH65523 IBS65521:ICD65523 ILO65521:ILZ65523 IVK65521:IVV65523 JFG65521:JFR65523 JPC65521:JPN65523 JYY65521:JZJ65523 KIU65521:KJF65523 KSQ65521:KTB65523 LCM65521:LCX65523 LMI65521:LMT65523 LWE65521:LWP65523 MGA65521:MGL65523 MPW65521:MQH65523 MZS65521:NAD65523 NJO65521:NJZ65523 NTK65521:NTV65523 ODG65521:ODR65523 ONC65521:ONN65523 OWY65521:OXJ65523 PGU65521:PHF65523 PQQ65521:PRB65523 QAM65521:QAX65523 QKI65521:QKT65523 QUE65521:QUP65523 REA65521:REL65523 RNW65521:ROH65523 RXS65521:RYD65523 SHO65521:SHZ65523 SRK65521:SRV65523 TBG65521:TBR65523 TLC65521:TLN65523 TUY65521:TVJ65523 UEU65521:UFF65523 UOQ65521:UPB65523 UYM65521:UYX65523 VII65521:VIT65523 VSE65521:VSP65523 WCA65521:WCL65523 WLW65521:WMH65523 WVS65521:WWD65523 JG131057:JR131059 TC131057:TN131059 ACY131057:ADJ131059 AMU131057:ANF131059 AWQ131057:AXB131059 BGM131057:BGX131059 BQI131057:BQT131059 CAE131057:CAP131059 CKA131057:CKL131059 CTW131057:CUH131059 DDS131057:DED131059 DNO131057:DNZ131059 DXK131057:DXV131059 EHG131057:EHR131059 ERC131057:ERN131059 FAY131057:FBJ131059 FKU131057:FLF131059 FUQ131057:FVB131059 GEM131057:GEX131059 GOI131057:GOT131059 GYE131057:GYP131059 HIA131057:HIL131059 HRW131057:HSH131059 IBS131057:ICD131059 ILO131057:ILZ131059 IVK131057:IVV131059 JFG131057:JFR131059 JPC131057:JPN131059 JYY131057:JZJ131059 KIU131057:KJF131059 KSQ131057:KTB131059 LCM131057:LCX131059 LMI131057:LMT131059 LWE131057:LWP131059 MGA131057:MGL131059 MPW131057:MQH131059 MZS131057:NAD131059 NJO131057:NJZ131059 NTK131057:NTV131059 ODG131057:ODR131059 ONC131057:ONN131059 OWY131057:OXJ131059 PGU131057:PHF131059 PQQ131057:PRB131059 QAM131057:QAX131059 QKI131057:QKT131059 QUE131057:QUP131059 REA131057:REL131059 RNW131057:ROH131059 RXS131057:RYD131059 SHO131057:SHZ131059 SRK131057:SRV131059 TBG131057:TBR131059 TLC131057:TLN131059 TUY131057:TVJ131059 UEU131057:UFF131059 UOQ131057:UPB131059 UYM131057:UYX131059 VII131057:VIT131059 VSE131057:VSP131059 WCA131057:WCL131059 WLW131057:WMH131059 WVS131057:WWD131059 JG196593:JR196595 TC196593:TN196595 ACY196593:ADJ196595 AMU196593:ANF196595 AWQ196593:AXB196595 BGM196593:BGX196595 BQI196593:BQT196595 CAE196593:CAP196595 CKA196593:CKL196595 CTW196593:CUH196595 DDS196593:DED196595 DNO196593:DNZ196595 DXK196593:DXV196595 EHG196593:EHR196595 ERC196593:ERN196595 FAY196593:FBJ196595 FKU196593:FLF196595 FUQ196593:FVB196595 GEM196593:GEX196595 GOI196593:GOT196595 GYE196593:GYP196595 HIA196593:HIL196595 HRW196593:HSH196595 IBS196593:ICD196595 ILO196593:ILZ196595 IVK196593:IVV196595 JFG196593:JFR196595 JPC196593:JPN196595 JYY196593:JZJ196595 KIU196593:KJF196595 KSQ196593:KTB196595 LCM196593:LCX196595 LMI196593:LMT196595 LWE196593:LWP196595 MGA196593:MGL196595 MPW196593:MQH196595 MZS196593:NAD196595 NJO196593:NJZ196595 NTK196593:NTV196595 ODG196593:ODR196595 ONC196593:ONN196595 OWY196593:OXJ196595 PGU196593:PHF196595 PQQ196593:PRB196595 QAM196593:QAX196595 QKI196593:QKT196595 QUE196593:QUP196595 REA196593:REL196595 RNW196593:ROH196595 RXS196593:RYD196595 SHO196593:SHZ196595 SRK196593:SRV196595 TBG196593:TBR196595 TLC196593:TLN196595 TUY196593:TVJ196595 UEU196593:UFF196595 UOQ196593:UPB196595 UYM196593:UYX196595 VII196593:VIT196595 VSE196593:VSP196595 WCA196593:WCL196595 WLW196593:WMH196595 WVS196593:WWD196595 JG262129:JR262131 TC262129:TN262131 ACY262129:ADJ262131 AMU262129:ANF262131 AWQ262129:AXB262131 BGM262129:BGX262131 BQI262129:BQT262131 CAE262129:CAP262131 CKA262129:CKL262131 CTW262129:CUH262131 DDS262129:DED262131 DNO262129:DNZ262131 DXK262129:DXV262131 EHG262129:EHR262131 ERC262129:ERN262131 FAY262129:FBJ262131 FKU262129:FLF262131 FUQ262129:FVB262131 GEM262129:GEX262131 GOI262129:GOT262131 GYE262129:GYP262131 HIA262129:HIL262131 HRW262129:HSH262131 IBS262129:ICD262131 ILO262129:ILZ262131 IVK262129:IVV262131 JFG262129:JFR262131 JPC262129:JPN262131 JYY262129:JZJ262131 KIU262129:KJF262131 KSQ262129:KTB262131 LCM262129:LCX262131 LMI262129:LMT262131 LWE262129:LWP262131 MGA262129:MGL262131 MPW262129:MQH262131 MZS262129:NAD262131 NJO262129:NJZ262131 NTK262129:NTV262131 ODG262129:ODR262131 ONC262129:ONN262131 OWY262129:OXJ262131 PGU262129:PHF262131 PQQ262129:PRB262131 QAM262129:QAX262131 QKI262129:QKT262131 QUE262129:QUP262131 REA262129:REL262131 RNW262129:ROH262131 RXS262129:RYD262131 SHO262129:SHZ262131 SRK262129:SRV262131 TBG262129:TBR262131 TLC262129:TLN262131 TUY262129:TVJ262131 UEU262129:UFF262131 UOQ262129:UPB262131 UYM262129:UYX262131 VII262129:VIT262131 VSE262129:VSP262131 WCA262129:WCL262131 WLW262129:WMH262131 WVS262129:WWD262131 JG327665:JR327667 TC327665:TN327667 ACY327665:ADJ327667 AMU327665:ANF327667 AWQ327665:AXB327667 BGM327665:BGX327667 BQI327665:BQT327667 CAE327665:CAP327667 CKA327665:CKL327667 CTW327665:CUH327667 DDS327665:DED327667 DNO327665:DNZ327667 DXK327665:DXV327667 EHG327665:EHR327667 ERC327665:ERN327667 FAY327665:FBJ327667 FKU327665:FLF327667 FUQ327665:FVB327667 GEM327665:GEX327667 GOI327665:GOT327667 GYE327665:GYP327667 HIA327665:HIL327667 HRW327665:HSH327667 IBS327665:ICD327667 ILO327665:ILZ327667 IVK327665:IVV327667 JFG327665:JFR327667 JPC327665:JPN327667 JYY327665:JZJ327667 KIU327665:KJF327667 KSQ327665:KTB327667 LCM327665:LCX327667 LMI327665:LMT327667 LWE327665:LWP327667 MGA327665:MGL327667 MPW327665:MQH327667 MZS327665:NAD327667 NJO327665:NJZ327667 NTK327665:NTV327667 ODG327665:ODR327667 ONC327665:ONN327667 OWY327665:OXJ327667 PGU327665:PHF327667 PQQ327665:PRB327667 QAM327665:QAX327667 QKI327665:QKT327667 QUE327665:QUP327667 REA327665:REL327667 RNW327665:ROH327667 RXS327665:RYD327667 SHO327665:SHZ327667 SRK327665:SRV327667 TBG327665:TBR327667 TLC327665:TLN327667 TUY327665:TVJ327667 UEU327665:UFF327667 UOQ327665:UPB327667 UYM327665:UYX327667 VII327665:VIT327667 VSE327665:VSP327667 WCA327665:WCL327667 WLW327665:WMH327667 WVS327665:WWD327667 JG393201:JR393203 TC393201:TN393203 ACY393201:ADJ393203 AMU393201:ANF393203 AWQ393201:AXB393203 BGM393201:BGX393203 BQI393201:BQT393203 CAE393201:CAP393203 CKA393201:CKL393203 CTW393201:CUH393203 DDS393201:DED393203 DNO393201:DNZ393203 DXK393201:DXV393203 EHG393201:EHR393203 ERC393201:ERN393203 FAY393201:FBJ393203 FKU393201:FLF393203 FUQ393201:FVB393203 GEM393201:GEX393203 GOI393201:GOT393203 GYE393201:GYP393203 HIA393201:HIL393203 HRW393201:HSH393203 IBS393201:ICD393203 ILO393201:ILZ393203 IVK393201:IVV393203 JFG393201:JFR393203 JPC393201:JPN393203 JYY393201:JZJ393203 KIU393201:KJF393203 KSQ393201:KTB393203 LCM393201:LCX393203 LMI393201:LMT393203 LWE393201:LWP393203 MGA393201:MGL393203 MPW393201:MQH393203 MZS393201:NAD393203 NJO393201:NJZ393203 NTK393201:NTV393203 ODG393201:ODR393203 ONC393201:ONN393203 OWY393201:OXJ393203 PGU393201:PHF393203 PQQ393201:PRB393203 QAM393201:QAX393203 QKI393201:QKT393203 QUE393201:QUP393203 REA393201:REL393203 RNW393201:ROH393203 RXS393201:RYD393203 SHO393201:SHZ393203 SRK393201:SRV393203 TBG393201:TBR393203 TLC393201:TLN393203 TUY393201:TVJ393203 UEU393201:UFF393203 UOQ393201:UPB393203 UYM393201:UYX393203 VII393201:VIT393203 VSE393201:VSP393203 WCA393201:WCL393203 WLW393201:WMH393203 WVS393201:WWD393203 JG458737:JR458739 TC458737:TN458739 ACY458737:ADJ458739 AMU458737:ANF458739 AWQ458737:AXB458739 BGM458737:BGX458739 BQI458737:BQT458739 CAE458737:CAP458739 CKA458737:CKL458739 CTW458737:CUH458739 DDS458737:DED458739 DNO458737:DNZ458739 DXK458737:DXV458739 EHG458737:EHR458739 ERC458737:ERN458739 FAY458737:FBJ458739 FKU458737:FLF458739 FUQ458737:FVB458739 GEM458737:GEX458739 GOI458737:GOT458739 GYE458737:GYP458739 HIA458737:HIL458739 HRW458737:HSH458739 IBS458737:ICD458739 ILO458737:ILZ458739 IVK458737:IVV458739 JFG458737:JFR458739 JPC458737:JPN458739 JYY458737:JZJ458739 KIU458737:KJF458739 KSQ458737:KTB458739 LCM458737:LCX458739 LMI458737:LMT458739 LWE458737:LWP458739 MGA458737:MGL458739 MPW458737:MQH458739 MZS458737:NAD458739 NJO458737:NJZ458739 NTK458737:NTV458739 ODG458737:ODR458739 ONC458737:ONN458739 OWY458737:OXJ458739 PGU458737:PHF458739 PQQ458737:PRB458739 QAM458737:QAX458739 QKI458737:QKT458739 QUE458737:QUP458739 REA458737:REL458739 RNW458737:ROH458739 RXS458737:RYD458739 SHO458737:SHZ458739 SRK458737:SRV458739 TBG458737:TBR458739 TLC458737:TLN458739 TUY458737:TVJ458739 UEU458737:UFF458739 UOQ458737:UPB458739 UYM458737:UYX458739 VII458737:VIT458739 VSE458737:VSP458739 WCA458737:WCL458739 WLW458737:WMH458739 WVS458737:WWD458739 JG524273:JR524275 TC524273:TN524275 ACY524273:ADJ524275 AMU524273:ANF524275 AWQ524273:AXB524275 BGM524273:BGX524275 BQI524273:BQT524275 CAE524273:CAP524275 CKA524273:CKL524275 CTW524273:CUH524275 DDS524273:DED524275 DNO524273:DNZ524275 DXK524273:DXV524275 EHG524273:EHR524275 ERC524273:ERN524275 FAY524273:FBJ524275 FKU524273:FLF524275 FUQ524273:FVB524275 GEM524273:GEX524275 GOI524273:GOT524275 GYE524273:GYP524275 HIA524273:HIL524275 HRW524273:HSH524275 IBS524273:ICD524275 ILO524273:ILZ524275 IVK524273:IVV524275 JFG524273:JFR524275 JPC524273:JPN524275 JYY524273:JZJ524275 KIU524273:KJF524275 KSQ524273:KTB524275 LCM524273:LCX524275 LMI524273:LMT524275 LWE524273:LWP524275 MGA524273:MGL524275 MPW524273:MQH524275 MZS524273:NAD524275 NJO524273:NJZ524275 NTK524273:NTV524275 ODG524273:ODR524275 ONC524273:ONN524275 OWY524273:OXJ524275 PGU524273:PHF524275 PQQ524273:PRB524275 QAM524273:QAX524275 QKI524273:QKT524275 QUE524273:QUP524275 REA524273:REL524275 RNW524273:ROH524275 RXS524273:RYD524275 SHO524273:SHZ524275 SRK524273:SRV524275 TBG524273:TBR524275 TLC524273:TLN524275 TUY524273:TVJ524275 UEU524273:UFF524275 UOQ524273:UPB524275 UYM524273:UYX524275 VII524273:VIT524275 VSE524273:VSP524275 WCA524273:WCL524275 WLW524273:WMH524275 WVS524273:WWD524275 JG589809:JR589811 TC589809:TN589811 ACY589809:ADJ589811 AMU589809:ANF589811 AWQ589809:AXB589811 BGM589809:BGX589811 BQI589809:BQT589811 CAE589809:CAP589811 CKA589809:CKL589811 CTW589809:CUH589811 DDS589809:DED589811 DNO589809:DNZ589811 DXK589809:DXV589811 EHG589809:EHR589811 ERC589809:ERN589811 FAY589809:FBJ589811 FKU589809:FLF589811 FUQ589809:FVB589811 GEM589809:GEX589811 GOI589809:GOT589811 GYE589809:GYP589811 HIA589809:HIL589811 HRW589809:HSH589811 IBS589809:ICD589811 ILO589809:ILZ589811 IVK589809:IVV589811 JFG589809:JFR589811 JPC589809:JPN589811 JYY589809:JZJ589811 KIU589809:KJF589811 KSQ589809:KTB589811 LCM589809:LCX589811 LMI589809:LMT589811 LWE589809:LWP589811 MGA589809:MGL589811 MPW589809:MQH589811 MZS589809:NAD589811 NJO589809:NJZ589811 NTK589809:NTV589811 ODG589809:ODR589811 ONC589809:ONN589811 OWY589809:OXJ589811 PGU589809:PHF589811 PQQ589809:PRB589811 QAM589809:QAX589811 QKI589809:QKT589811 QUE589809:QUP589811 REA589809:REL589811 RNW589809:ROH589811 RXS589809:RYD589811 SHO589809:SHZ589811 SRK589809:SRV589811 TBG589809:TBR589811 TLC589809:TLN589811 TUY589809:TVJ589811 UEU589809:UFF589811 UOQ589809:UPB589811 UYM589809:UYX589811 VII589809:VIT589811 VSE589809:VSP589811 WCA589809:WCL589811 WLW589809:WMH589811 WVS589809:WWD589811 JG655345:JR655347 TC655345:TN655347 ACY655345:ADJ655347 AMU655345:ANF655347 AWQ655345:AXB655347 BGM655345:BGX655347 BQI655345:BQT655347 CAE655345:CAP655347 CKA655345:CKL655347 CTW655345:CUH655347 DDS655345:DED655347 DNO655345:DNZ655347 DXK655345:DXV655347 EHG655345:EHR655347 ERC655345:ERN655347 FAY655345:FBJ655347 FKU655345:FLF655347 FUQ655345:FVB655347 GEM655345:GEX655347 GOI655345:GOT655347 GYE655345:GYP655347 HIA655345:HIL655347 HRW655345:HSH655347 IBS655345:ICD655347 ILO655345:ILZ655347 IVK655345:IVV655347 JFG655345:JFR655347 JPC655345:JPN655347 JYY655345:JZJ655347 KIU655345:KJF655347 KSQ655345:KTB655347 LCM655345:LCX655347 LMI655345:LMT655347 LWE655345:LWP655347 MGA655345:MGL655347 MPW655345:MQH655347 MZS655345:NAD655347 NJO655345:NJZ655347 NTK655345:NTV655347 ODG655345:ODR655347 ONC655345:ONN655347 OWY655345:OXJ655347 PGU655345:PHF655347 PQQ655345:PRB655347 QAM655345:QAX655347 QKI655345:QKT655347 QUE655345:QUP655347 REA655345:REL655347 RNW655345:ROH655347 RXS655345:RYD655347 SHO655345:SHZ655347 SRK655345:SRV655347 TBG655345:TBR655347 TLC655345:TLN655347 TUY655345:TVJ655347 UEU655345:UFF655347 UOQ655345:UPB655347 UYM655345:UYX655347 VII655345:VIT655347 VSE655345:VSP655347 WCA655345:WCL655347 WLW655345:WMH655347 WVS655345:WWD655347 JG720881:JR720883 TC720881:TN720883 ACY720881:ADJ720883 AMU720881:ANF720883 AWQ720881:AXB720883 BGM720881:BGX720883 BQI720881:BQT720883 CAE720881:CAP720883 CKA720881:CKL720883 CTW720881:CUH720883 DDS720881:DED720883 DNO720881:DNZ720883 DXK720881:DXV720883 EHG720881:EHR720883 ERC720881:ERN720883 FAY720881:FBJ720883 FKU720881:FLF720883 FUQ720881:FVB720883 GEM720881:GEX720883 GOI720881:GOT720883 GYE720881:GYP720883 HIA720881:HIL720883 HRW720881:HSH720883 IBS720881:ICD720883 ILO720881:ILZ720883 IVK720881:IVV720883 JFG720881:JFR720883 JPC720881:JPN720883 JYY720881:JZJ720883 KIU720881:KJF720883 KSQ720881:KTB720883 LCM720881:LCX720883 LMI720881:LMT720883 LWE720881:LWP720883 MGA720881:MGL720883 MPW720881:MQH720883 MZS720881:NAD720883 NJO720881:NJZ720883 NTK720881:NTV720883 ODG720881:ODR720883 ONC720881:ONN720883 OWY720881:OXJ720883 PGU720881:PHF720883 PQQ720881:PRB720883 QAM720881:QAX720883 QKI720881:QKT720883 QUE720881:QUP720883 REA720881:REL720883 RNW720881:ROH720883 RXS720881:RYD720883 SHO720881:SHZ720883 SRK720881:SRV720883 TBG720881:TBR720883 TLC720881:TLN720883 TUY720881:TVJ720883 UEU720881:UFF720883 UOQ720881:UPB720883 UYM720881:UYX720883 VII720881:VIT720883 VSE720881:VSP720883 WCA720881:WCL720883 WLW720881:WMH720883 WVS720881:WWD720883 JG786417:JR786419 TC786417:TN786419 ACY786417:ADJ786419 AMU786417:ANF786419 AWQ786417:AXB786419 BGM786417:BGX786419 BQI786417:BQT786419 CAE786417:CAP786419 CKA786417:CKL786419 CTW786417:CUH786419 DDS786417:DED786419 DNO786417:DNZ786419 DXK786417:DXV786419 EHG786417:EHR786419 ERC786417:ERN786419 FAY786417:FBJ786419 FKU786417:FLF786419 FUQ786417:FVB786419 GEM786417:GEX786419 GOI786417:GOT786419 GYE786417:GYP786419 HIA786417:HIL786419 HRW786417:HSH786419 IBS786417:ICD786419 ILO786417:ILZ786419 IVK786417:IVV786419 JFG786417:JFR786419 JPC786417:JPN786419 JYY786417:JZJ786419 KIU786417:KJF786419 KSQ786417:KTB786419 LCM786417:LCX786419 LMI786417:LMT786419 LWE786417:LWP786419 MGA786417:MGL786419 MPW786417:MQH786419 MZS786417:NAD786419 NJO786417:NJZ786419 NTK786417:NTV786419 ODG786417:ODR786419 ONC786417:ONN786419 OWY786417:OXJ786419 PGU786417:PHF786419 PQQ786417:PRB786419 QAM786417:QAX786419 QKI786417:QKT786419 QUE786417:QUP786419 REA786417:REL786419 RNW786417:ROH786419 RXS786417:RYD786419 SHO786417:SHZ786419 SRK786417:SRV786419 TBG786417:TBR786419 TLC786417:TLN786419 TUY786417:TVJ786419 UEU786417:UFF786419 UOQ786417:UPB786419 UYM786417:UYX786419 VII786417:VIT786419 VSE786417:VSP786419 WCA786417:WCL786419 WLW786417:WMH786419 WVS786417:WWD786419 JG851953:JR851955 TC851953:TN851955 ACY851953:ADJ851955 AMU851953:ANF851955 AWQ851953:AXB851955 BGM851953:BGX851955 BQI851953:BQT851955 CAE851953:CAP851955 CKA851953:CKL851955 CTW851953:CUH851955 DDS851953:DED851955 DNO851953:DNZ851955 DXK851953:DXV851955 EHG851953:EHR851955 ERC851953:ERN851955 FAY851953:FBJ851955 FKU851953:FLF851955 FUQ851953:FVB851955 GEM851953:GEX851955 GOI851953:GOT851955 GYE851953:GYP851955 HIA851953:HIL851955 HRW851953:HSH851955 IBS851953:ICD851955 ILO851953:ILZ851955 IVK851953:IVV851955 JFG851953:JFR851955 JPC851953:JPN851955 JYY851953:JZJ851955 KIU851953:KJF851955 KSQ851953:KTB851955 LCM851953:LCX851955 LMI851953:LMT851955 LWE851953:LWP851955 MGA851953:MGL851955 MPW851953:MQH851955 MZS851953:NAD851955 NJO851953:NJZ851955 NTK851953:NTV851955 ODG851953:ODR851955 ONC851953:ONN851955 OWY851953:OXJ851955 PGU851953:PHF851955 PQQ851953:PRB851955 QAM851953:QAX851955 QKI851953:QKT851955 QUE851953:QUP851955 REA851953:REL851955 RNW851953:ROH851955 RXS851953:RYD851955 SHO851953:SHZ851955 SRK851953:SRV851955 TBG851953:TBR851955 TLC851953:TLN851955 TUY851953:TVJ851955 UEU851953:UFF851955 UOQ851953:UPB851955 UYM851953:UYX851955 VII851953:VIT851955 VSE851953:VSP851955 WCA851953:WCL851955 WLW851953:WMH851955 WVS851953:WWD851955 JG917489:JR917491 TC917489:TN917491 ACY917489:ADJ917491 AMU917489:ANF917491 AWQ917489:AXB917491 BGM917489:BGX917491 BQI917489:BQT917491 CAE917489:CAP917491 CKA917489:CKL917491 CTW917489:CUH917491 DDS917489:DED917491 DNO917489:DNZ917491 DXK917489:DXV917491 EHG917489:EHR917491 ERC917489:ERN917491 FAY917489:FBJ917491 FKU917489:FLF917491 FUQ917489:FVB917491 GEM917489:GEX917491 GOI917489:GOT917491 GYE917489:GYP917491 HIA917489:HIL917491 HRW917489:HSH917491 IBS917489:ICD917491 ILO917489:ILZ917491 IVK917489:IVV917491 JFG917489:JFR917491 JPC917489:JPN917491 JYY917489:JZJ917491 KIU917489:KJF917491 KSQ917489:KTB917491 LCM917489:LCX917491 LMI917489:LMT917491 LWE917489:LWP917491 MGA917489:MGL917491 MPW917489:MQH917491 MZS917489:NAD917491 NJO917489:NJZ917491 NTK917489:NTV917491 ODG917489:ODR917491 ONC917489:ONN917491 OWY917489:OXJ917491 PGU917489:PHF917491 PQQ917489:PRB917491 QAM917489:QAX917491 QKI917489:QKT917491 QUE917489:QUP917491 REA917489:REL917491 RNW917489:ROH917491 RXS917489:RYD917491 SHO917489:SHZ917491 SRK917489:SRV917491 TBG917489:TBR917491 TLC917489:TLN917491 TUY917489:TVJ917491 UEU917489:UFF917491 UOQ917489:UPB917491 UYM917489:UYX917491 VII917489:VIT917491 VSE917489:VSP917491 WCA917489:WCL917491 WLW917489:WMH917491 WVS917489:WWD917491 JG983025:JR983027 TC983025:TN983027 ACY983025:ADJ983027 AMU983025:ANF983027 AWQ983025:AXB983027 BGM983025:BGX983027 BQI983025:BQT983027 CAE983025:CAP983027 CKA983025:CKL983027 CTW983025:CUH983027 DDS983025:DED983027 DNO983025:DNZ983027 DXK983025:DXV983027 EHG983025:EHR983027 ERC983025:ERN983027 FAY983025:FBJ983027 FKU983025:FLF983027 FUQ983025:FVB983027 GEM983025:GEX983027 GOI983025:GOT983027 GYE983025:GYP983027 HIA983025:HIL983027 HRW983025:HSH983027 IBS983025:ICD983027 ILO983025:ILZ983027 IVK983025:IVV983027 JFG983025:JFR983027 JPC983025:JPN983027 JYY983025:JZJ983027 KIU983025:KJF983027 KSQ983025:KTB983027 LCM983025:LCX983027 LMI983025:LMT983027 LWE983025:LWP983027 MGA983025:MGL983027 MPW983025:MQH983027 MZS983025:NAD983027 NJO983025:NJZ983027 NTK983025:NTV983027 ODG983025:ODR983027 ONC983025:ONN983027 OWY983025:OXJ983027 PGU983025:PHF983027 PQQ983025:PRB983027 QAM983025:QAX983027 QKI983025:QKT983027 QUE983025:QUP983027 REA983025:REL983027 RNW983025:ROH983027 RXS983025:RYD983027 SHO983025:SHZ983027 SRK983025:SRV983027 TBG983025:TBR983027 TLC983025:TLN983027 TUY983025:TVJ983027 UEU983025:UFF983027 UOQ983025:UPB983027 UYM983025:UYX983027 VII983025:VIT983027 VSE983025:VSP983027 WCA983025:WCL983027 WLW983025:WMH983027 Z262124:AJ262126 Z196588:AJ196590 Z131052:AJ131054 Z65516:AJ65518 Z983025:AJ983027 Z917489:AJ917491 Z851953:AJ851955 Z786417:AJ786419 Z720881:AJ720883 Z655345:AJ655347 Z589809:AJ589811 Z524273:AJ524275 Z458737:AJ458739 Z393201:AJ393203 Z327665:AJ327667 Z262129:AJ262131 Z196593:AJ196595 Z131057:AJ131059 Z65521:AJ65523 Z983020:AJ983022 Z917484:AJ917486 Z851948:AJ851950 Z786412:AJ786414 Z720876:AJ720878 Z655340:AJ655342 Z589804:AJ589806 Z524268:AJ524270 Z458732:AJ458734 Z393196:AJ393198 Z327660:AJ3276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19 AA20:AC46 AA8:AC18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0">
    <tabColor theme="0" tint="-0.499984740745262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6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パレット発行情報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6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6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t_pallet_issue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6" ht="14.4" customHeight="1"/>
    <row r="6" spans="1:56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6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6" ht="14.4" customHeight="1">
      <c r="A8" s="67">
        <f>IF(B8="","",COUNTA($B$8:B8))</f>
        <v>1</v>
      </c>
      <c r="B8" s="16" t="s">
        <v>525</v>
      </c>
      <c r="C8" s="17"/>
      <c r="D8" s="17"/>
      <c r="E8" s="17"/>
      <c r="F8" s="17"/>
      <c r="G8" s="17"/>
      <c r="H8" s="21"/>
      <c r="I8" s="28" t="s">
        <v>526</v>
      </c>
      <c r="J8" s="20"/>
      <c r="K8" s="20"/>
      <c r="L8" s="20"/>
      <c r="M8" s="20"/>
      <c r="N8" s="20"/>
      <c r="O8" s="35"/>
      <c r="P8" s="20"/>
      <c r="Q8" s="21"/>
      <c r="R8" s="22" t="s">
        <v>525</v>
      </c>
      <c r="S8" s="20"/>
      <c r="T8" s="20"/>
      <c r="U8" s="20"/>
      <c r="V8" s="20"/>
      <c r="W8" s="20"/>
      <c r="X8" s="21"/>
      <c r="Y8" s="466" t="s">
        <v>210</v>
      </c>
      <c r="Z8" s="467"/>
      <c r="AA8" s="468" t="s">
        <v>211</v>
      </c>
      <c r="AB8" s="469"/>
      <c r="AC8" s="470"/>
      <c r="AD8" s="24">
        <v>15</v>
      </c>
      <c r="AE8" s="26"/>
      <c r="AF8" s="26">
        <v>1</v>
      </c>
      <c r="AG8" s="26"/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5"/>
    </row>
    <row r="9" spans="1:56" ht="14.4" customHeight="1">
      <c r="A9" s="67">
        <f>IF(B9="","",COUNTA($B$8:B9))</f>
        <v>2</v>
      </c>
      <c r="B9" s="16" t="s">
        <v>1704</v>
      </c>
      <c r="C9" s="17"/>
      <c r="D9" s="17"/>
      <c r="E9" s="17"/>
      <c r="F9" s="17"/>
      <c r="G9" s="17"/>
      <c r="H9" s="21"/>
      <c r="I9" s="28" t="s">
        <v>1558</v>
      </c>
      <c r="J9" s="20"/>
      <c r="K9" s="20"/>
      <c r="L9" s="20"/>
      <c r="M9" s="20"/>
      <c r="N9" s="20"/>
      <c r="O9" s="35"/>
      <c r="P9" s="20"/>
      <c r="Q9" s="21"/>
      <c r="R9" s="16" t="s">
        <v>1704</v>
      </c>
      <c r="S9" s="20"/>
      <c r="T9" s="20"/>
      <c r="U9" s="20"/>
      <c r="V9" s="20"/>
      <c r="W9" s="20"/>
      <c r="X9" s="21"/>
      <c r="Y9" s="466" t="s">
        <v>1751</v>
      </c>
      <c r="Z9" s="467"/>
      <c r="AA9" s="468" t="s">
        <v>1766</v>
      </c>
      <c r="AB9" s="469"/>
      <c r="AC9" s="470"/>
      <c r="AD9" s="24"/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 t="s">
        <v>1559</v>
      </c>
      <c r="AT9" s="45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 ht="14.4" customHeight="1">
      <c r="A10" s="67">
        <f>IF(B10="","",COUNTA($B$8:B10))</f>
        <v>3</v>
      </c>
      <c r="B10" s="16" t="s">
        <v>208</v>
      </c>
      <c r="C10" s="17"/>
      <c r="D10" s="17"/>
      <c r="E10" s="17"/>
      <c r="F10" s="17"/>
      <c r="G10" s="17"/>
      <c r="H10" s="21"/>
      <c r="I10" s="28" t="s">
        <v>209</v>
      </c>
      <c r="J10" s="20"/>
      <c r="K10" s="20"/>
      <c r="L10" s="20"/>
      <c r="M10" s="20"/>
      <c r="N10" s="20"/>
      <c r="O10" s="35"/>
      <c r="P10" s="20"/>
      <c r="Q10" s="21"/>
      <c r="R10" s="16" t="s">
        <v>208</v>
      </c>
      <c r="S10" s="20"/>
      <c r="T10" s="20"/>
      <c r="U10" s="20"/>
      <c r="V10" s="20"/>
      <c r="W10" s="20"/>
      <c r="X10" s="21"/>
      <c r="Y10" s="466" t="s">
        <v>210</v>
      </c>
      <c r="Z10" s="467"/>
      <c r="AA10" s="468" t="s">
        <v>211</v>
      </c>
      <c r="AB10" s="469"/>
      <c r="AC10" s="470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45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 ht="14.4" customHeight="1">
      <c r="A11" s="67">
        <f>IF(B11="","",COUNTA($B$8:B11))</f>
        <v>4</v>
      </c>
      <c r="B11" s="16" t="s">
        <v>212</v>
      </c>
      <c r="C11" s="17"/>
      <c r="D11" s="17"/>
      <c r="E11" s="17"/>
      <c r="F11" s="17"/>
      <c r="G11" s="17"/>
      <c r="H11" s="36"/>
      <c r="I11" s="28" t="s">
        <v>213</v>
      </c>
      <c r="J11" s="20"/>
      <c r="K11" s="20"/>
      <c r="L11" s="20"/>
      <c r="M11" s="20"/>
      <c r="N11" s="20"/>
      <c r="O11" s="35"/>
      <c r="P11" s="20"/>
      <c r="Q11" s="21"/>
      <c r="R11" s="16" t="s">
        <v>214</v>
      </c>
      <c r="S11" s="20"/>
      <c r="T11" s="20"/>
      <c r="U11" s="20"/>
      <c r="V11" s="20"/>
      <c r="W11" s="20"/>
      <c r="X11" s="21"/>
      <c r="Y11" s="466" t="s">
        <v>210</v>
      </c>
      <c r="Z11" s="467"/>
      <c r="AA11" s="468" t="s">
        <v>211</v>
      </c>
      <c r="AB11" s="469"/>
      <c r="AC11" s="470"/>
      <c r="AD11" s="24">
        <v>4</v>
      </c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 ht="14.4" customHeight="1">
      <c r="A12" s="67">
        <f>IF(B12="","",COUNTA($B$8:B12))</f>
        <v>5</v>
      </c>
      <c r="B12" s="16" t="s">
        <v>265</v>
      </c>
      <c r="C12" s="17"/>
      <c r="D12" s="17"/>
      <c r="E12" s="17"/>
      <c r="F12" s="17"/>
      <c r="G12" s="17"/>
      <c r="H12" s="36"/>
      <c r="I12" s="28" t="s">
        <v>266</v>
      </c>
      <c r="J12" s="20"/>
      <c r="K12" s="20"/>
      <c r="L12" s="20"/>
      <c r="M12" s="20"/>
      <c r="N12" s="20"/>
      <c r="O12" s="20"/>
      <c r="P12" s="20"/>
      <c r="Q12" s="21"/>
      <c r="R12" s="16" t="s">
        <v>265</v>
      </c>
      <c r="S12" s="20"/>
      <c r="T12" s="20"/>
      <c r="U12" s="20"/>
      <c r="V12" s="20"/>
      <c r="W12" s="20"/>
      <c r="X12" s="21"/>
      <c r="Y12" s="466" t="s">
        <v>210</v>
      </c>
      <c r="Z12" s="467"/>
      <c r="AA12" s="468" t="s">
        <v>211</v>
      </c>
      <c r="AB12" s="469"/>
      <c r="AC12" s="470"/>
      <c r="AD12" s="24">
        <v>5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ht="14.4" customHeight="1">
      <c r="A13" s="67">
        <f>IF(B13="","",COUNTA($B$8:B13))</f>
        <v>6</v>
      </c>
      <c r="B13" s="19" t="s">
        <v>251</v>
      </c>
      <c r="C13" s="17"/>
      <c r="D13" s="17"/>
      <c r="E13" s="17"/>
      <c r="F13" s="17"/>
      <c r="G13" s="17"/>
      <c r="H13" s="36"/>
      <c r="I13" s="28" t="s">
        <v>252</v>
      </c>
      <c r="J13" s="20"/>
      <c r="K13" s="20"/>
      <c r="L13" s="20"/>
      <c r="M13" s="20"/>
      <c r="N13" s="20"/>
      <c r="O13" s="20"/>
      <c r="P13" s="20"/>
      <c r="Q13" s="21"/>
      <c r="R13" s="16" t="s">
        <v>251</v>
      </c>
      <c r="S13" s="20"/>
      <c r="T13" s="20"/>
      <c r="U13" s="20"/>
      <c r="V13" s="20"/>
      <c r="W13" s="20"/>
      <c r="X13" s="21"/>
      <c r="Y13" s="466" t="s">
        <v>210</v>
      </c>
      <c r="Z13" s="467"/>
      <c r="AA13" s="468" t="s">
        <v>211</v>
      </c>
      <c r="AB13" s="469"/>
      <c r="AC13" s="470"/>
      <c r="AD13" s="24">
        <v>20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 ht="14.4" customHeight="1">
      <c r="A14" s="67">
        <f>IF(B14="","",COUNTA($B$8:B14))</f>
        <v>7</v>
      </c>
      <c r="B14" s="16" t="s">
        <v>253</v>
      </c>
      <c r="C14" s="17"/>
      <c r="D14" s="17"/>
      <c r="E14" s="17"/>
      <c r="F14" s="17"/>
      <c r="G14" s="17"/>
      <c r="H14" s="36"/>
      <c r="I14" s="28" t="s">
        <v>254</v>
      </c>
      <c r="J14" s="20"/>
      <c r="K14" s="20"/>
      <c r="L14" s="20"/>
      <c r="M14" s="20"/>
      <c r="N14" s="20"/>
      <c r="O14" s="20"/>
      <c r="P14" s="20"/>
      <c r="Q14" s="21"/>
      <c r="R14" s="16" t="s">
        <v>253</v>
      </c>
      <c r="S14" s="20"/>
      <c r="T14" s="20"/>
      <c r="U14" s="20"/>
      <c r="V14" s="20"/>
      <c r="W14" s="20"/>
      <c r="X14" s="21"/>
      <c r="Y14" s="466" t="s">
        <v>210</v>
      </c>
      <c r="Z14" s="467"/>
      <c r="AA14" s="468" t="s">
        <v>211</v>
      </c>
      <c r="AB14" s="469"/>
      <c r="AC14" s="470"/>
      <c r="AD14" s="24">
        <v>30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 ht="14.4" customHeight="1">
      <c r="A15" s="67">
        <f>IF(B15="","",COUNTA($B$8:B15))</f>
        <v>8</v>
      </c>
      <c r="B15" s="16" t="s">
        <v>269</v>
      </c>
      <c r="C15" s="17"/>
      <c r="D15" s="17"/>
      <c r="E15" s="17"/>
      <c r="F15" s="17"/>
      <c r="G15" s="17"/>
      <c r="H15" s="36"/>
      <c r="I15" s="28" t="s">
        <v>270</v>
      </c>
      <c r="J15" s="20"/>
      <c r="K15" s="20"/>
      <c r="L15" s="20"/>
      <c r="M15" s="20"/>
      <c r="N15" s="20"/>
      <c r="O15" s="35"/>
      <c r="P15" s="20"/>
      <c r="Q15" s="21"/>
      <c r="R15" s="16" t="s">
        <v>269</v>
      </c>
      <c r="S15" s="20"/>
      <c r="T15" s="20"/>
      <c r="U15" s="20"/>
      <c r="V15" s="20"/>
      <c r="W15" s="20"/>
      <c r="X15" s="21"/>
      <c r="Y15" s="466" t="s">
        <v>243</v>
      </c>
      <c r="Z15" s="467"/>
      <c r="AA15" s="468" t="s">
        <v>244</v>
      </c>
      <c r="AB15" s="469"/>
      <c r="AC15" s="470"/>
      <c r="AD15" s="24">
        <v>5</v>
      </c>
      <c r="AE15" s="26">
        <v>2</v>
      </c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 ht="14.4" customHeight="1">
      <c r="A16" s="67">
        <f>IF(B16="","",COUNTA($B$8:B16))</f>
        <v>9</v>
      </c>
      <c r="B16" s="22" t="s">
        <v>271</v>
      </c>
      <c r="C16" s="23"/>
      <c r="D16" s="23"/>
      <c r="E16" s="23"/>
      <c r="F16" s="23"/>
      <c r="G16" s="23"/>
      <c r="H16" s="36"/>
      <c r="I16" s="28" t="s">
        <v>272</v>
      </c>
      <c r="J16" s="20"/>
      <c r="K16" s="20"/>
      <c r="L16" s="20"/>
      <c r="M16" s="20"/>
      <c r="N16" s="20"/>
      <c r="O16" s="23"/>
      <c r="P16" s="20"/>
      <c r="Q16" s="21"/>
      <c r="R16" s="22" t="s">
        <v>271</v>
      </c>
      <c r="S16" s="20"/>
      <c r="T16" s="20"/>
      <c r="U16" s="20"/>
      <c r="V16" s="20"/>
      <c r="W16" s="20"/>
      <c r="X16" s="21"/>
      <c r="Y16" s="466" t="s">
        <v>243</v>
      </c>
      <c r="Z16" s="467"/>
      <c r="AA16" s="468" t="s">
        <v>244</v>
      </c>
      <c r="AB16" s="469"/>
      <c r="AC16" s="470"/>
      <c r="AD16" s="24">
        <v>4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 ht="14.4" customHeight="1">
      <c r="A17" s="67">
        <f>IF(B17="","",COUNTA($B$8:B17))</f>
        <v>10</v>
      </c>
      <c r="B17" s="22" t="s">
        <v>273</v>
      </c>
      <c r="C17" s="23"/>
      <c r="D17" s="23"/>
      <c r="E17" s="23"/>
      <c r="F17" s="23"/>
      <c r="G17" s="23"/>
      <c r="H17" s="36"/>
      <c r="I17" s="28" t="s">
        <v>274</v>
      </c>
      <c r="J17" s="20"/>
      <c r="K17" s="20"/>
      <c r="L17" s="20"/>
      <c r="M17" s="20"/>
      <c r="N17" s="20"/>
      <c r="O17" s="23"/>
      <c r="P17" s="20"/>
      <c r="Q17" s="21"/>
      <c r="R17" s="22" t="s">
        <v>273</v>
      </c>
      <c r="S17" s="20"/>
      <c r="T17" s="20"/>
      <c r="U17" s="20"/>
      <c r="V17" s="20"/>
      <c r="W17" s="20"/>
      <c r="X17" s="21"/>
      <c r="Y17" s="466" t="s">
        <v>243</v>
      </c>
      <c r="Z17" s="467"/>
      <c r="AA17" s="468" t="s">
        <v>244</v>
      </c>
      <c r="AB17" s="469"/>
      <c r="AC17" s="470"/>
      <c r="AD17" s="24">
        <v>5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47">
        <f>IF(B18="","",COUNTA($B$8:B18))</f>
        <v>11</v>
      </c>
      <c r="B18" s="44" t="s">
        <v>1705</v>
      </c>
      <c r="C18" s="41"/>
      <c r="D18" s="41"/>
      <c r="E18" s="41"/>
      <c r="F18" s="41"/>
      <c r="G18" s="41"/>
      <c r="H18" s="41"/>
      <c r="I18" s="44" t="s">
        <v>1560</v>
      </c>
      <c r="J18" s="32"/>
      <c r="K18" s="32"/>
      <c r="L18" s="32"/>
      <c r="M18" s="32"/>
      <c r="N18" s="32"/>
      <c r="O18" s="32"/>
      <c r="P18" s="32"/>
      <c r="Q18" s="32"/>
      <c r="R18" s="44" t="s">
        <v>1705</v>
      </c>
      <c r="S18" s="41"/>
      <c r="T18" s="41"/>
      <c r="U18" s="41"/>
      <c r="V18" s="41"/>
      <c r="W18" s="41"/>
      <c r="X18" s="41"/>
      <c r="Y18" s="466" t="s">
        <v>210</v>
      </c>
      <c r="Z18" s="467"/>
      <c r="AA18" s="468" t="s">
        <v>211</v>
      </c>
      <c r="AB18" s="469"/>
      <c r="AC18" s="470"/>
      <c r="AD18" s="24">
        <v>8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4" t="s">
        <v>1561</v>
      </c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63"/>
    </row>
    <row r="19" spans="1:56" ht="14.4" customHeight="1">
      <c r="A19" s="67">
        <f>IF(B19="","",COUNTA($B$8:B19))</f>
        <v>12</v>
      </c>
      <c r="B19" s="19" t="s">
        <v>1562</v>
      </c>
      <c r="C19" s="17"/>
      <c r="D19" s="17"/>
      <c r="E19" s="17"/>
      <c r="F19" s="17"/>
      <c r="G19" s="17"/>
      <c r="H19" s="21"/>
      <c r="I19" s="31" t="s">
        <v>1563</v>
      </c>
      <c r="J19" s="20"/>
      <c r="K19" s="20"/>
      <c r="L19" s="20"/>
      <c r="M19" s="20"/>
      <c r="N19" s="20"/>
      <c r="O19" s="20"/>
      <c r="P19" s="20"/>
      <c r="Q19" s="34"/>
      <c r="R19" s="19" t="s">
        <v>1562</v>
      </c>
      <c r="S19" s="20"/>
      <c r="T19" s="20"/>
      <c r="U19" s="20"/>
      <c r="V19" s="20"/>
      <c r="W19" s="20"/>
      <c r="X19" s="21"/>
      <c r="Y19" s="466" t="s">
        <v>243</v>
      </c>
      <c r="Z19" s="467"/>
      <c r="AA19" s="468" t="s">
        <v>244</v>
      </c>
      <c r="AB19" s="469"/>
      <c r="AC19" s="470"/>
      <c r="AD19" s="24">
        <v>5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 ht="14.4" customHeight="1">
      <c r="A20" s="67">
        <f>IF(B20="","",COUNTA($B$8:B20))</f>
        <v>13</v>
      </c>
      <c r="B20" s="16" t="s">
        <v>219</v>
      </c>
      <c r="C20" s="17"/>
      <c r="D20" s="17"/>
      <c r="E20" s="17"/>
      <c r="F20" s="17"/>
      <c r="G20" s="17"/>
      <c r="H20" s="21"/>
      <c r="I20" s="28" t="s">
        <v>220</v>
      </c>
      <c r="J20" s="20"/>
      <c r="K20" s="20"/>
      <c r="L20" s="20"/>
      <c r="M20" s="20"/>
      <c r="N20" s="20"/>
      <c r="O20" s="20"/>
      <c r="P20" s="20"/>
      <c r="Q20" s="34"/>
      <c r="R20" s="16" t="s">
        <v>219</v>
      </c>
      <c r="S20" s="20"/>
      <c r="T20" s="20"/>
      <c r="U20" s="20"/>
      <c r="V20" s="20"/>
      <c r="W20" s="20"/>
      <c r="X20" s="21"/>
      <c r="Y20" s="466" t="s">
        <v>210</v>
      </c>
      <c r="Z20" s="467"/>
      <c r="AA20" s="468" t="s">
        <v>211</v>
      </c>
      <c r="AB20" s="469"/>
      <c r="AC20" s="470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 ht="14.4" customHeight="1">
      <c r="A21" s="67">
        <f>IF(B21="","",COUNTA($B$8:B21))</f>
        <v>14</v>
      </c>
      <c r="B21" s="16" t="s">
        <v>221</v>
      </c>
      <c r="C21" s="17"/>
      <c r="D21" s="17"/>
      <c r="E21" s="17"/>
      <c r="F21" s="17"/>
      <c r="G21" s="17"/>
      <c r="H21" s="21"/>
      <c r="I21" s="28" t="s">
        <v>222</v>
      </c>
      <c r="J21" s="20"/>
      <c r="K21" s="20"/>
      <c r="L21" s="20"/>
      <c r="M21" s="20"/>
      <c r="N21" s="20"/>
      <c r="O21" s="20"/>
      <c r="P21" s="20"/>
      <c r="Q21" s="34"/>
      <c r="R21" s="16" t="s">
        <v>221</v>
      </c>
      <c r="S21" s="20"/>
      <c r="T21" s="20"/>
      <c r="U21" s="20"/>
      <c r="V21" s="20"/>
      <c r="W21" s="20"/>
      <c r="X21" s="21"/>
      <c r="Y21" s="466" t="s">
        <v>210</v>
      </c>
      <c r="Z21" s="467"/>
      <c r="AA21" s="468" t="s">
        <v>211</v>
      </c>
      <c r="AB21" s="469"/>
      <c r="AC21" s="470"/>
      <c r="AD21" s="24">
        <v>4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 ht="14.4" customHeight="1">
      <c r="A22" s="67">
        <f>IF(B22="","",COUNTA($B$8:B22))</f>
        <v>15</v>
      </c>
      <c r="B22" s="16" t="s">
        <v>223</v>
      </c>
      <c r="C22" s="17"/>
      <c r="D22" s="17"/>
      <c r="E22" s="17"/>
      <c r="F22" s="17"/>
      <c r="G22" s="17"/>
      <c r="H22" s="21"/>
      <c r="I22" s="28" t="s">
        <v>224</v>
      </c>
      <c r="J22" s="20"/>
      <c r="K22" s="20"/>
      <c r="L22" s="20"/>
      <c r="M22" s="20"/>
      <c r="N22" s="20"/>
      <c r="O22" s="20"/>
      <c r="P22" s="20"/>
      <c r="Q22" s="34"/>
      <c r="R22" s="16" t="s">
        <v>223</v>
      </c>
      <c r="S22" s="20"/>
      <c r="T22" s="20"/>
      <c r="U22" s="20"/>
      <c r="V22" s="20"/>
      <c r="W22" s="20"/>
      <c r="X22" s="21"/>
      <c r="Y22" s="466" t="s">
        <v>210</v>
      </c>
      <c r="Z22" s="467"/>
      <c r="AA22" s="468" t="s">
        <v>211</v>
      </c>
      <c r="AB22" s="469"/>
      <c r="AC22" s="470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 ht="14.4" customHeight="1">
      <c r="A23" s="67">
        <f>IF(B23="","",COUNTA($B$8:B23))</f>
        <v>16</v>
      </c>
      <c r="B23" s="16" t="s">
        <v>225</v>
      </c>
      <c r="C23" s="17"/>
      <c r="D23" s="17"/>
      <c r="E23" s="17"/>
      <c r="F23" s="17"/>
      <c r="G23" s="17"/>
      <c r="H23" s="21"/>
      <c r="I23" s="28" t="s">
        <v>226</v>
      </c>
      <c r="J23" s="20"/>
      <c r="K23" s="20"/>
      <c r="L23" s="20"/>
      <c r="M23" s="20"/>
      <c r="N23" s="20"/>
      <c r="O23" s="20"/>
      <c r="P23" s="20"/>
      <c r="Q23" s="34"/>
      <c r="R23" s="16" t="s">
        <v>225</v>
      </c>
      <c r="S23" s="20"/>
      <c r="T23" s="20"/>
      <c r="U23" s="20"/>
      <c r="V23" s="20"/>
      <c r="W23" s="20"/>
      <c r="X23" s="21"/>
      <c r="Y23" s="466" t="s">
        <v>210</v>
      </c>
      <c r="Z23" s="467"/>
      <c r="AA23" s="468" t="s">
        <v>211</v>
      </c>
      <c r="AB23" s="469"/>
      <c r="AC23" s="470"/>
      <c r="AD23" s="24">
        <v>10</v>
      </c>
      <c r="AE23" s="26"/>
      <c r="AF23" s="26"/>
      <c r="AG23" s="26"/>
      <c r="AH23" s="37"/>
      <c r="AI23" s="37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29"/>
      <c r="AV23" s="29"/>
      <c r="AW23" s="29"/>
      <c r="AX23" s="29"/>
      <c r="AY23" s="64"/>
      <c r="AZ23" s="64"/>
      <c r="BA23" s="64"/>
      <c r="BB23" s="64"/>
      <c r="BC23" s="64"/>
      <c r="BD23" s="65"/>
    </row>
    <row r="24" spans="1:56" ht="14.4" customHeight="1">
      <c r="A24" s="67">
        <f>IF(B24="","",COUNTA($B$8:B24))</f>
        <v>17</v>
      </c>
      <c r="B24" s="16" t="s">
        <v>227</v>
      </c>
      <c r="C24" s="17"/>
      <c r="D24" s="17"/>
      <c r="E24" s="17"/>
      <c r="F24" s="17"/>
      <c r="G24" s="17"/>
      <c r="H24" s="21"/>
      <c r="I24" s="28" t="s">
        <v>228</v>
      </c>
      <c r="J24" s="20"/>
      <c r="K24" s="20"/>
      <c r="L24" s="20"/>
      <c r="M24" s="20"/>
      <c r="N24" s="20"/>
      <c r="O24" s="20"/>
      <c r="P24" s="20"/>
      <c r="Q24" s="34"/>
      <c r="R24" s="16" t="s">
        <v>227</v>
      </c>
      <c r="S24" s="20"/>
      <c r="T24" s="20"/>
      <c r="U24" s="20"/>
      <c r="V24" s="20"/>
      <c r="W24" s="20"/>
      <c r="X24" s="21"/>
      <c r="Y24" s="466" t="s">
        <v>205</v>
      </c>
      <c r="Z24" s="467"/>
      <c r="AA24" s="468" t="s">
        <v>229</v>
      </c>
      <c r="AB24" s="469"/>
      <c r="AC24" s="470"/>
      <c r="AD24" s="48"/>
      <c r="AE24" s="26"/>
      <c r="AF24" s="26"/>
      <c r="AG24" s="26"/>
      <c r="AH24" s="25"/>
      <c r="AI24" s="25"/>
      <c r="AJ24" s="25"/>
      <c r="AK24" s="25"/>
      <c r="AL24" s="37"/>
      <c r="AM24" s="37"/>
      <c r="AN24" s="37"/>
      <c r="AO24" s="38"/>
      <c r="AP24" s="38"/>
      <c r="AQ24" s="38"/>
      <c r="AR24" s="38"/>
      <c r="AS24" s="39"/>
      <c r="AT24" s="40"/>
      <c r="AU24" s="29"/>
      <c r="AV24" s="29"/>
      <c r="AW24" s="29"/>
      <c r="AX24" s="29"/>
      <c r="AY24" s="29"/>
      <c r="AZ24" s="29"/>
      <c r="BA24" s="29"/>
      <c r="BB24" s="29"/>
      <c r="BC24" s="29"/>
      <c r="BD24" s="30"/>
    </row>
    <row r="25" spans="1:56" ht="14.4" customHeight="1">
      <c r="A25" s="67">
        <f>IF(B25="","",COUNTA($B$8:B25))</f>
        <v>18</v>
      </c>
      <c r="B25" s="16" t="s">
        <v>230</v>
      </c>
      <c r="C25" s="17"/>
      <c r="D25" s="17"/>
      <c r="E25" s="17"/>
      <c r="F25" s="17"/>
      <c r="G25" s="17"/>
      <c r="H25" s="21"/>
      <c r="I25" s="28" t="s">
        <v>231</v>
      </c>
      <c r="J25" s="20"/>
      <c r="K25" s="20"/>
      <c r="L25" s="20"/>
      <c r="M25" s="20"/>
      <c r="N25" s="20"/>
      <c r="O25" s="20"/>
      <c r="P25" s="20"/>
      <c r="Q25" s="34"/>
      <c r="R25" s="16" t="s">
        <v>230</v>
      </c>
      <c r="S25" s="20"/>
      <c r="T25" s="20"/>
      <c r="U25" s="20"/>
      <c r="V25" s="20"/>
      <c r="W25" s="20"/>
      <c r="X25" s="21"/>
      <c r="Y25" s="466" t="s">
        <v>210</v>
      </c>
      <c r="Z25" s="467"/>
      <c r="AA25" s="468" t="s">
        <v>211</v>
      </c>
      <c r="AB25" s="469"/>
      <c r="AC25" s="470"/>
      <c r="AD25" s="24">
        <v>10</v>
      </c>
      <c r="AE25" s="26"/>
      <c r="AF25" s="26"/>
      <c r="AG25" s="26"/>
      <c r="AH25" s="37"/>
      <c r="AI25" s="37"/>
      <c r="AJ25" s="37"/>
      <c r="AK25" s="37"/>
      <c r="AL25" s="37"/>
      <c r="AM25" s="37"/>
      <c r="AN25" s="37"/>
      <c r="AO25" s="38"/>
      <c r="AP25" s="38"/>
      <c r="AQ25" s="38"/>
      <c r="AR25" s="38"/>
      <c r="AS25" s="39"/>
      <c r="AT25" s="40"/>
      <c r="AU25" s="64"/>
      <c r="AV25" s="64"/>
      <c r="AW25" s="64"/>
      <c r="AX25" s="64"/>
      <c r="AY25" s="29"/>
      <c r="AZ25" s="29"/>
      <c r="BA25" s="29"/>
      <c r="BB25" s="29"/>
      <c r="BC25" s="29"/>
      <c r="BD25" s="30"/>
    </row>
    <row r="26" spans="1:56" ht="14.4" customHeight="1">
      <c r="A26" s="67">
        <f>IF(B26="","",COUNTA($B$8:B26))</f>
        <v>19</v>
      </c>
      <c r="B26" s="16" t="s">
        <v>232</v>
      </c>
      <c r="C26" s="17"/>
      <c r="D26" s="17"/>
      <c r="E26" s="17"/>
      <c r="F26" s="17"/>
      <c r="G26" s="17"/>
      <c r="H26" s="21"/>
      <c r="I26" s="28" t="s">
        <v>233</v>
      </c>
      <c r="J26" s="20"/>
      <c r="K26" s="20"/>
      <c r="L26" s="20"/>
      <c r="M26" s="20"/>
      <c r="N26" s="20"/>
      <c r="O26" s="20"/>
      <c r="P26" s="20"/>
      <c r="Q26" s="34"/>
      <c r="R26" s="16" t="s">
        <v>232</v>
      </c>
      <c r="S26" s="20"/>
      <c r="T26" s="20"/>
      <c r="U26" s="20"/>
      <c r="V26" s="20"/>
      <c r="W26" s="20"/>
      <c r="X26" s="21"/>
      <c r="Y26" s="466" t="s">
        <v>210</v>
      </c>
      <c r="Z26" s="467"/>
      <c r="AA26" s="468" t="s">
        <v>211</v>
      </c>
      <c r="AB26" s="469"/>
      <c r="AC26" s="470"/>
      <c r="AD26" s="48">
        <v>10</v>
      </c>
      <c r="AE26" s="26"/>
      <c r="AF26" s="26"/>
      <c r="AG26" s="26"/>
      <c r="AH26" s="37"/>
      <c r="AI26" s="37"/>
      <c r="AJ26" s="37"/>
      <c r="AK26" s="37"/>
      <c r="AL26" s="37"/>
      <c r="AM26" s="37"/>
      <c r="AN26" s="37"/>
      <c r="AO26" s="38"/>
      <c r="AP26" s="38"/>
      <c r="AQ26" s="38"/>
      <c r="AR26" s="38"/>
      <c r="AS26" s="39"/>
      <c r="AT26" s="40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 ht="14.4" customHeight="1">
      <c r="A27" s="67">
        <f>IF(B27="","",COUNTA($B$8:B27))</f>
        <v>20</v>
      </c>
      <c r="B27" s="16" t="s">
        <v>234</v>
      </c>
      <c r="C27" s="17"/>
      <c r="D27" s="17"/>
      <c r="E27" s="17"/>
      <c r="F27" s="17"/>
      <c r="G27" s="17"/>
      <c r="H27" s="21"/>
      <c r="I27" s="28" t="s">
        <v>235</v>
      </c>
      <c r="J27" s="20"/>
      <c r="K27" s="20"/>
      <c r="L27" s="20"/>
      <c r="M27" s="20"/>
      <c r="N27" s="20"/>
      <c r="O27" s="20"/>
      <c r="P27" s="20"/>
      <c r="Q27" s="34"/>
      <c r="R27" s="19" t="s">
        <v>234</v>
      </c>
      <c r="S27" s="20"/>
      <c r="T27" s="20"/>
      <c r="U27" s="20"/>
      <c r="V27" s="20"/>
      <c r="W27" s="20"/>
      <c r="X27" s="21"/>
      <c r="Y27" s="466" t="s">
        <v>205</v>
      </c>
      <c r="Z27" s="467"/>
      <c r="AA27" s="468" t="s">
        <v>229</v>
      </c>
      <c r="AB27" s="469"/>
      <c r="AC27" s="470"/>
      <c r="AD27" s="48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28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7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28"/>
      <c r="J29" s="20"/>
      <c r="K29" s="20"/>
      <c r="L29" s="20"/>
      <c r="M29" s="20"/>
      <c r="N29" s="20"/>
      <c r="O29" s="20"/>
      <c r="P29" s="20"/>
      <c r="Q29" s="34"/>
      <c r="R29" s="19"/>
      <c r="S29" s="20"/>
      <c r="T29" s="20"/>
      <c r="U29" s="20"/>
      <c r="V29" s="20"/>
      <c r="W29" s="20"/>
      <c r="X29" s="21"/>
      <c r="Y29" s="466"/>
      <c r="Z29" s="467"/>
      <c r="AA29" s="468"/>
      <c r="AB29" s="469"/>
      <c r="AC29" s="470"/>
      <c r="AD29" s="2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6"/>
      <c r="Z30" s="467"/>
      <c r="AA30" s="468"/>
      <c r="AB30" s="469"/>
      <c r="AC30" s="470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6"/>
      <c r="Z31" s="467"/>
      <c r="AA31" s="468"/>
      <c r="AB31" s="469"/>
      <c r="AC31" s="470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66"/>
      <c r="Z32" s="467"/>
      <c r="AA32" s="468"/>
      <c r="AB32" s="469"/>
      <c r="AC32" s="470"/>
      <c r="AD32" s="24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2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24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66"/>
      <c r="Z36" s="467"/>
      <c r="AA36" s="468"/>
      <c r="AB36" s="469"/>
      <c r="AC36" s="470"/>
      <c r="AD36" s="2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8"/>
      <c r="AB37" s="469"/>
      <c r="AC37" s="470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8"/>
      <c r="AB38" s="469"/>
      <c r="AC38" s="470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466"/>
      <c r="Z39" s="558"/>
      <c r="AA39" s="468"/>
      <c r="AB39" s="469"/>
      <c r="AC39" s="470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8"/>
      <c r="AB40" s="469"/>
      <c r="AC40" s="470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8"/>
      <c r="AB41" s="469"/>
      <c r="AC41" s="470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8"/>
      <c r="AB42" s="469"/>
      <c r="AC42" s="470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5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13:Z13"/>
    <mergeCell ref="AA13:AC13"/>
    <mergeCell ref="Y14:Z14"/>
    <mergeCell ref="AA14:AC14"/>
    <mergeCell ref="Y9:Z9"/>
    <mergeCell ref="AA9:AC9"/>
    <mergeCell ref="Y10:Z10"/>
    <mergeCell ref="AA10:AC10"/>
    <mergeCell ref="Y11:Z11"/>
    <mergeCell ref="AA11:AC11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36:Z36"/>
    <mergeCell ref="AA36:AC36"/>
    <mergeCell ref="AA37:AC37"/>
    <mergeCell ref="AA38:AC38"/>
    <mergeCell ref="Y39:Z39"/>
    <mergeCell ref="AA39:AC39"/>
    <mergeCell ref="Y33:Z33"/>
    <mergeCell ref="AA33:AC33"/>
    <mergeCell ref="Y34:Z34"/>
    <mergeCell ref="AA34:AC34"/>
    <mergeCell ref="Y35:Z35"/>
    <mergeCell ref="AA35:AC35"/>
    <mergeCell ref="Y45:Z45"/>
    <mergeCell ref="AA45:AC45"/>
    <mergeCell ref="Y46:Z46"/>
    <mergeCell ref="AA46:AC46"/>
    <mergeCell ref="AA40:AC40"/>
    <mergeCell ref="AA41:AC41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AA8:AC46">
      <formula1>"int,numeric,varchar,date,datetime2(0),datetime2,varbinary(max)"</formula1>
    </dataValidation>
    <dataValidation imeMode="hiragana" allowBlank="1" showInputMessage="1" showErrorMessage="1" sqref="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WVS983021:WWD983023 WVS983026:WWD983028 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Z262125:AJ262127 Z196589:AJ196591 Z131053:AJ131055 Z65517:AJ65519 Z983026:AJ983028 Z917490:AJ917492 Z851954:AJ851956 Z786418:AJ786420 Z720882:AJ720884 Z655346:AJ655348 Z589810:AJ589812 Z524274:AJ524276 Z458738:AJ458740 Z393202:AJ393204 Z327666:AJ327668 Z262130:AJ262132 Z196594:AJ196596 Z131058:AJ131060 Z65522:AJ65524 Z983021:AJ983023 Z917485:AJ917487 Z851949:AJ851951 Z786413:AJ786415 Z720877:AJ720879 Z655341:AJ655343 Z589805:AJ589807 Z524269:AJ524271 Z458733:AJ458735 Z393197:AJ393199 Z327661:AJ32766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drawing r:id="rId2"/>
  <legacy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59" width="2.6328125" style="15" customWidth="1"/>
    <col min="60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在庫移動指示情報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t_zaiko_ido_shiji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>
      <c r="A8" s="67">
        <f>IF(B8="","",COUNTA($B$8:B8))</f>
        <v>1</v>
      </c>
      <c r="B8" s="240" t="s">
        <v>569</v>
      </c>
      <c r="C8" s="17"/>
      <c r="D8" s="17"/>
      <c r="E8" s="17"/>
      <c r="F8" s="17"/>
      <c r="G8" s="17"/>
      <c r="H8" s="21"/>
      <c r="I8" s="28" t="s">
        <v>570</v>
      </c>
      <c r="J8" s="20"/>
      <c r="K8" s="20"/>
      <c r="L8" s="20"/>
      <c r="M8" s="20"/>
      <c r="N8" s="20"/>
      <c r="O8" s="245"/>
      <c r="P8" s="20"/>
      <c r="Q8" s="21"/>
      <c r="R8" s="240" t="s">
        <v>569</v>
      </c>
      <c r="S8" s="20"/>
      <c r="T8" s="20"/>
      <c r="U8" s="20"/>
      <c r="V8" s="20"/>
      <c r="W8" s="20"/>
      <c r="X8" s="21"/>
      <c r="Y8" s="466" t="s">
        <v>210</v>
      </c>
      <c r="Z8" s="467"/>
      <c r="AA8" s="468" t="s">
        <v>211</v>
      </c>
      <c r="AB8" s="469"/>
      <c r="AC8" s="470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19" t="s">
        <v>282</v>
      </c>
      <c r="C9" s="20"/>
      <c r="D9" s="20"/>
      <c r="E9" s="20"/>
      <c r="F9" s="20"/>
      <c r="G9" s="20"/>
      <c r="H9" s="34"/>
      <c r="I9" s="31" t="s">
        <v>283</v>
      </c>
      <c r="J9" s="20"/>
      <c r="K9" s="20"/>
      <c r="L9" s="20"/>
      <c r="M9" s="20"/>
      <c r="N9" s="20"/>
      <c r="O9" s="20"/>
      <c r="P9" s="20"/>
      <c r="Q9" s="34"/>
      <c r="R9" s="19" t="s">
        <v>282</v>
      </c>
      <c r="S9" s="20"/>
      <c r="T9" s="20"/>
      <c r="U9" s="20"/>
      <c r="V9" s="20"/>
      <c r="W9" s="20"/>
      <c r="X9" s="21"/>
      <c r="Y9" s="466" t="s">
        <v>210</v>
      </c>
      <c r="Z9" s="467"/>
      <c r="AA9" s="468" t="s">
        <v>211</v>
      </c>
      <c r="AB9" s="469"/>
      <c r="AC9" s="470"/>
      <c r="AD9" s="24">
        <v>15</v>
      </c>
      <c r="AE9" s="26"/>
      <c r="AF9" s="26"/>
      <c r="AG9" s="26"/>
      <c r="AH9" s="25"/>
      <c r="AI9" s="25" t="s">
        <v>357</v>
      </c>
      <c r="AJ9" s="25"/>
      <c r="AK9" s="25"/>
      <c r="AL9" s="25"/>
      <c r="AM9" s="25"/>
      <c r="AN9" s="25"/>
      <c r="AO9" s="26"/>
      <c r="AP9" s="26"/>
      <c r="AQ9" s="26"/>
      <c r="AR9" s="26"/>
      <c r="AS9" s="28" t="s">
        <v>1550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7" s="248" customFormat="1">
      <c r="A10" s="271">
        <f>IF(B10="","",COUNTA($B$8:B10))</f>
        <v>3</v>
      </c>
      <c r="B10" s="280" t="s">
        <v>1610</v>
      </c>
      <c r="C10" s="276"/>
      <c r="D10" s="276"/>
      <c r="E10" s="276"/>
      <c r="F10" s="276"/>
      <c r="G10" s="276"/>
      <c r="H10" s="277"/>
      <c r="I10" s="388" t="s">
        <v>1611</v>
      </c>
      <c r="J10" s="276"/>
      <c r="K10" s="276"/>
      <c r="L10" s="276"/>
      <c r="M10" s="276"/>
      <c r="N10" s="276"/>
      <c r="O10" s="276"/>
      <c r="P10" s="276"/>
      <c r="Q10" s="277"/>
      <c r="R10" s="280" t="s">
        <v>1610</v>
      </c>
      <c r="S10" s="276"/>
      <c r="T10" s="276"/>
      <c r="U10" s="276"/>
      <c r="V10" s="276"/>
      <c r="W10" s="276"/>
      <c r="X10" s="274"/>
      <c r="Y10" s="486" t="s">
        <v>1732</v>
      </c>
      <c r="Z10" s="487"/>
      <c r="AA10" s="488" t="s">
        <v>1733</v>
      </c>
      <c r="AB10" s="489"/>
      <c r="AC10" s="490"/>
      <c r="AD10" s="278">
        <v>5</v>
      </c>
      <c r="AE10" s="282"/>
      <c r="AF10" s="282"/>
      <c r="AG10" s="282"/>
      <c r="AH10" s="247"/>
      <c r="AI10" s="247" t="s">
        <v>368</v>
      </c>
      <c r="AJ10" s="247"/>
      <c r="AK10" s="247"/>
      <c r="AL10" s="247"/>
      <c r="AM10" s="247"/>
      <c r="AN10" s="247"/>
      <c r="AO10" s="282"/>
      <c r="AP10" s="282"/>
      <c r="AQ10" s="282"/>
      <c r="AR10" s="282"/>
      <c r="AS10" s="275" t="s">
        <v>1613</v>
      </c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  <c r="BE10" s="397" t="s">
        <v>1612</v>
      </c>
    </row>
    <row r="11" spans="1:57" s="257" customFormat="1">
      <c r="A11" s="389">
        <f>IF(B11="","",COUNTA($B$8:B11))</f>
        <v>4</v>
      </c>
      <c r="B11" s="359" t="s">
        <v>208</v>
      </c>
      <c r="C11" s="290"/>
      <c r="D11" s="290"/>
      <c r="E11" s="290"/>
      <c r="F11" s="290"/>
      <c r="G11" s="290"/>
      <c r="H11" s="291"/>
      <c r="I11" s="394" t="s">
        <v>209</v>
      </c>
      <c r="J11" s="293"/>
      <c r="K11" s="293"/>
      <c r="L11" s="293"/>
      <c r="M11" s="293"/>
      <c r="N11" s="293"/>
      <c r="O11" s="293"/>
      <c r="P11" s="293"/>
      <c r="Q11" s="324"/>
      <c r="R11" s="359" t="s">
        <v>208</v>
      </c>
      <c r="S11" s="293"/>
      <c r="T11" s="293"/>
      <c r="U11" s="293"/>
      <c r="V11" s="293"/>
      <c r="W11" s="293"/>
      <c r="X11" s="291"/>
      <c r="Y11" s="537" t="s">
        <v>210</v>
      </c>
      <c r="Z11" s="538"/>
      <c r="AA11" s="539" t="s">
        <v>211</v>
      </c>
      <c r="AB11" s="540"/>
      <c r="AC11" s="541"/>
      <c r="AD11" s="295">
        <v>4</v>
      </c>
      <c r="AE11" s="296"/>
      <c r="AF11" s="296"/>
      <c r="AG11" s="296"/>
      <c r="AH11" s="297"/>
      <c r="AI11" s="297"/>
      <c r="AJ11" s="297" t="s">
        <v>1580</v>
      </c>
      <c r="AK11" s="297"/>
      <c r="AL11" s="297"/>
      <c r="AM11" s="297"/>
      <c r="AN11" s="297"/>
      <c r="AO11" s="296"/>
      <c r="AP11" s="296"/>
      <c r="AQ11" s="296"/>
      <c r="AR11" s="296"/>
      <c r="AS11" s="292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9"/>
      <c r="BE11" s="257" t="s">
        <v>1724</v>
      </c>
    </row>
    <row r="12" spans="1:57" s="257" customFormat="1">
      <c r="A12" s="389">
        <f>IF(B12="","",COUNTA($B$8:B12))</f>
        <v>5</v>
      </c>
      <c r="B12" s="398" t="s">
        <v>212</v>
      </c>
      <c r="D12" s="290"/>
      <c r="E12" s="290"/>
      <c r="F12" s="290"/>
      <c r="G12" s="290"/>
      <c r="H12" s="291"/>
      <c r="I12" s="398" t="s">
        <v>213</v>
      </c>
      <c r="J12" s="293"/>
      <c r="K12" s="293"/>
      <c r="L12" s="293"/>
      <c r="M12" s="293"/>
      <c r="N12" s="293"/>
      <c r="O12" s="293"/>
      <c r="P12" s="293"/>
      <c r="Q12" s="324"/>
      <c r="R12" s="359" t="s">
        <v>214</v>
      </c>
      <c r="S12" s="293"/>
      <c r="T12" s="293"/>
      <c r="U12" s="293"/>
      <c r="V12" s="293"/>
      <c r="W12" s="293"/>
      <c r="X12" s="291"/>
      <c r="Y12" s="537" t="s">
        <v>210</v>
      </c>
      <c r="Z12" s="538"/>
      <c r="AA12" s="539" t="s">
        <v>211</v>
      </c>
      <c r="AB12" s="540"/>
      <c r="AC12" s="541"/>
      <c r="AD12" s="295">
        <v>4</v>
      </c>
      <c r="AE12" s="296"/>
      <c r="AF12" s="296"/>
      <c r="AG12" s="296"/>
      <c r="AH12" s="297"/>
      <c r="AI12" s="297"/>
      <c r="AJ12" s="297"/>
      <c r="AK12" s="297"/>
      <c r="AL12" s="297"/>
      <c r="AM12" s="297"/>
      <c r="AN12" s="297"/>
      <c r="AO12" s="296"/>
      <c r="AP12" s="296"/>
      <c r="AQ12" s="296"/>
      <c r="AR12" s="296"/>
      <c r="AS12" s="359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9"/>
      <c r="BE12" s="257" t="s">
        <v>1724</v>
      </c>
    </row>
    <row r="13" spans="1:57" s="248" customFormat="1">
      <c r="A13" s="271">
        <f>IF(B13="","",COUNTA($B$8:B13))</f>
        <v>6</v>
      </c>
      <c r="B13" s="280" t="s">
        <v>571</v>
      </c>
      <c r="C13" s="276"/>
      <c r="D13" s="276"/>
      <c r="E13" s="276"/>
      <c r="F13" s="276"/>
      <c r="G13" s="276"/>
      <c r="H13" s="277"/>
      <c r="I13" s="388" t="s">
        <v>572</v>
      </c>
      <c r="J13" s="276"/>
      <c r="K13" s="276"/>
      <c r="L13" s="276"/>
      <c r="M13" s="276"/>
      <c r="N13" s="276"/>
      <c r="O13" s="276"/>
      <c r="P13" s="276"/>
      <c r="Q13" s="277"/>
      <c r="R13" s="280" t="s">
        <v>571</v>
      </c>
      <c r="S13" s="276"/>
      <c r="T13" s="276"/>
      <c r="U13" s="276"/>
      <c r="V13" s="276"/>
      <c r="W13" s="276"/>
      <c r="X13" s="274"/>
      <c r="Y13" s="486" t="s">
        <v>210</v>
      </c>
      <c r="Z13" s="487"/>
      <c r="AA13" s="488" t="s">
        <v>211</v>
      </c>
      <c r="AB13" s="489"/>
      <c r="AC13" s="490"/>
      <c r="AD13" s="278">
        <v>30</v>
      </c>
      <c r="AE13" s="282"/>
      <c r="AF13" s="282"/>
      <c r="AG13" s="282"/>
      <c r="AH13" s="247"/>
      <c r="AI13" s="247" t="s">
        <v>1580</v>
      </c>
      <c r="AJ13" s="247"/>
      <c r="AK13" s="247"/>
      <c r="AL13" s="247"/>
      <c r="AM13" s="247"/>
      <c r="AN13" s="247"/>
      <c r="AO13" s="282"/>
      <c r="AP13" s="282"/>
      <c r="AQ13" s="282"/>
      <c r="AR13" s="282"/>
      <c r="AS13" s="275" t="s">
        <v>1689</v>
      </c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6"/>
      <c r="BE13" s="397" t="s">
        <v>1594</v>
      </c>
    </row>
    <row r="14" spans="1:57" s="248" customFormat="1">
      <c r="A14" s="271">
        <f>IF(B14="","",COUNTA($B$8:B14))</f>
        <v>7</v>
      </c>
      <c r="B14" s="355" t="s">
        <v>1548</v>
      </c>
      <c r="C14" s="273"/>
      <c r="D14" s="273"/>
      <c r="E14" s="273"/>
      <c r="F14" s="273"/>
      <c r="G14" s="273"/>
      <c r="H14" s="274"/>
      <c r="I14" s="355" t="s">
        <v>1549</v>
      </c>
      <c r="J14" s="276"/>
      <c r="K14" s="276"/>
      <c r="L14" s="276"/>
      <c r="M14" s="276"/>
      <c r="N14" s="276"/>
      <c r="O14" s="281"/>
      <c r="P14" s="276"/>
      <c r="Q14" s="274"/>
      <c r="R14" s="355" t="s">
        <v>1548</v>
      </c>
      <c r="S14" s="276"/>
      <c r="T14" s="276"/>
      <c r="U14" s="276"/>
      <c r="V14" s="276"/>
      <c r="W14" s="276"/>
      <c r="X14" s="274"/>
      <c r="Y14" s="486" t="s">
        <v>205</v>
      </c>
      <c r="Z14" s="487"/>
      <c r="AA14" s="488" t="s">
        <v>206</v>
      </c>
      <c r="AB14" s="489"/>
      <c r="AC14" s="490"/>
      <c r="AD14" s="279"/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</row>
    <row r="15" spans="1:57" s="248" customFormat="1">
      <c r="A15" s="271">
        <f>IF(B15="","",COUNTA($B$8:B15))</f>
        <v>8</v>
      </c>
      <c r="B15" s="355" t="s">
        <v>579</v>
      </c>
      <c r="C15" s="273"/>
      <c r="D15" s="273"/>
      <c r="E15" s="273"/>
      <c r="F15" s="273"/>
      <c r="G15" s="273"/>
      <c r="H15" s="274"/>
      <c r="I15" s="355" t="s">
        <v>580</v>
      </c>
      <c r="J15" s="276"/>
      <c r="K15" s="276"/>
      <c r="L15" s="276"/>
      <c r="M15" s="276"/>
      <c r="N15" s="276"/>
      <c r="O15" s="281"/>
      <c r="P15" s="276"/>
      <c r="Q15" s="274"/>
      <c r="R15" s="355" t="s">
        <v>579</v>
      </c>
      <c r="S15" s="276"/>
      <c r="T15" s="276"/>
      <c r="U15" s="276"/>
      <c r="V15" s="276"/>
      <c r="W15" s="276"/>
      <c r="X15" s="274"/>
      <c r="Y15" s="486" t="s">
        <v>210</v>
      </c>
      <c r="Z15" s="487"/>
      <c r="AA15" s="488" t="s">
        <v>211</v>
      </c>
      <c r="AB15" s="489"/>
      <c r="AC15" s="490"/>
      <c r="AD15" s="209">
        <v>10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  <c r="BE15" s="248" t="s">
        <v>1747</v>
      </c>
    </row>
    <row r="16" spans="1:57" s="248" customFormat="1">
      <c r="A16" s="271">
        <f>IF(B16="","",COUNTA($B$8:B16))</f>
        <v>9</v>
      </c>
      <c r="B16" s="356" t="s">
        <v>589</v>
      </c>
      <c r="C16" s="357"/>
      <c r="D16" s="357"/>
      <c r="E16" s="357"/>
      <c r="F16" s="357"/>
      <c r="G16" s="357"/>
      <c r="H16" s="358"/>
      <c r="I16" s="275" t="s">
        <v>590</v>
      </c>
      <c r="J16" s="276"/>
      <c r="K16" s="276"/>
      <c r="L16" s="276"/>
      <c r="M16" s="276"/>
      <c r="N16" s="276"/>
      <c r="O16" s="357"/>
      <c r="P16" s="276"/>
      <c r="Q16" s="274"/>
      <c r="R16" s="356" t="s">
        <v>589</v>
      </c>
      <c r="S16" s="276"/>
      <c r="T16" s="276"/>
      <c r="U16" s="276"/>
      <c r="V16" s="276"/>
      <c r="W16" s="276"/>
      <c r="X16" s="274"/>
      <c r="Y16" s="486" t="s">
        <v>210</v>
      </c>
      <c r="Z16" s="487"/>
      <c r="AA16" s="488" t="s">
        <v>211</v>
      </c>
      <c r="AB16" s="489"/>
      <c r="AC16" s="490"/>
      <c r="AD16" s="278">
        <v>3</v>
      </c>
      <c r="AE16" s="282"/>
      <c r="AF16" s="282"/>
      <c r="AG16" s="282"/>
      <c r="AH16" s="247"/>
      <c r="AI16" s="247"/>
      <c r="AJ16" s="247"/>
      <c r="AK16" s="247"/>
      <c r="AL16" s="247"/>
      <c r="AM16" s="247"/>
      <c r="AN16" s="247"/>
      <c r="AO16" s="282"/>
      <c r="AP16" s="282"/>
      <c r="AQ16" s="282"/>
      <c r="AR16" s="282"/>
      <c r="AS16" s="27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6"/>
    </row>
    <row r="17" spans="1:57" s="257" customFormat="1" ht="15" customHeight="1">
      <c r="A17" s="271">
        <f>IF(B17="","",COUNTA($B$8:B17))</f>
        <v>10</v>
      </c>
      <c r="B17" s="292" t="s">
        <v>1706</v>
      </c>
      <c r="C17" s="290"/>
      <c r="D17" s="290"/>
      <c r="E17" s="290"/>
      <c r="F17" s="290"/>
      <c r="G17" s="290"/>
      <c r="H17" s="290"/>
      <c r="I17" s="394" t="s">
        <v>1601</v>
      </c>
      <c r="J17" s="293"/>
      <c r="K17" s="293"/>
      <c r="L17" s="293"/>
      <c r="M17" s="293"/>
      <c r="N17" s="293"/>
      <c r="O17" s="293"/>
      <c r="P17" s="293"/>
      <c r="Q17" s="293"/>
      <c r="R17" s="292" t="s">
        <v>1706</v>
      </c>
      <c r="S17" s="290"/>
      <c r="T17" s="399"/>
      <c r="U17" s="399"/>
      <c r="V17" s="399"/>
      <c r="W17" s="399"/>
      <c r="X17" s="399"/>
      <c r="Y17" s="359" t="s">
        <v>210</v>
      </c>
      <c r="Z17" s="360"/>
      <c r="AA17" s="361" t="s">
        <v>1731</v>
      </c>
      <c r="AB17" s="362"/>
      <c r="AC17" s="363"/>
      <c r="AD17" s="323">
        <v>30</v>
      </c>
      <c r="AE17" s="297" t="s">
        <v>237</v>
      </c>
      <c r="AF17" s="332"/>
      <c r="AG17" s="332"/>
      <c r="AH17" s="332"/>
      <c r="AI17" s="332"/>
      <c r="AJ17" s="332"/>
      <c r="AK17" s="332"/>
      <c r="AL17" s="332"/>
      <c r="AM17" s="332"/>
      <c r="AN17" s="332"/>
      <c r="AO17" s="340"/>
      <c r="AP17" s="340"/>
      <c r="AQ17" s="340"/>
      <c r="AR17" s="340"/>
      <c r="AS17" s="341" t="s">
        <v>1604</v>
      </c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9"/>
      <c r="BE17" s="257" t="s">
        <v>1603</v>
      </c>
    </row>
    <row r="18" spans="1:57" s="248" customFormat="1">
      <c r="A18" s="271">
        <f>IF(B18="","",COUNTA($B$8:B18))</f>
        <v>11</v>
      </c>
      <c r="B18" s="355" t="s">
        <v>573</v>
      </c>
      <c r="C18" s="273"/>
      <c r="D18" s="273"/>
      <c r="E18" s="273"/>
      <c r="F18" s="273"/>
      <c r="G18" s="273"/>
      <c r="H18" s="274"/>
      <c r="I18" s="355" t="s">
        <v>574</v>
      </c>
      <c r="J18" s="276"/>
      <c r="K18" s="276"/>
      <c r="L18" s="276"/>
      <c r="M18" s="276"/>
      <c r="N18" s="276"/>
      <c r="O18" s="281"/>
      <c r="P18" s="276"/>
      <c r="Q18" s="274"/>
      <c r="R18" s="355" t="s">
        <v>573</v>
      </c>
      <c r="S18" s="276"/>
      <c r="T18" s="276"/>
      <c r="U18" s="276"/>
      <c r="V18" s="276"/>
      <c r="W18" s="276"/>
      <c r="X18" s="274"/>
      <c r="Y18" s="486" t="s">
        <v>210</v>
      </c>
      <c r="Z18" s="487"/>
      <c r="AA18" s="488" t="s">
        <v>211</v>
      </c>
      <c r="AB18" s="489"/>
      <c r="AC18" s="490"/>
      <c r="AD18" s="278">
        <v>3</v>
      </c>
      <c r="AE18" s="282"/>
      <c r="AF18" s="282"/>
      <c r="AG18" s="282"/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7" s="257" customFormat="1" ht="15" customHeight="1">
      <c r="A19" s="271">
        <f>IF(B19="","",COUNTA($B$8:B19))</f>
        <v>12</v>
      </c>
      <c r="B19" s="292" t="s">
        <v>1707</v>
      </c>
      <c r="C19" s="290"/>
      <c r="D19" s="290"/>
      <c r="E19" s="290"/>
      <c r="F19" s="290"/>
      <c r="G19" s="290"/>
      <c r="H19" s="290"/>
      <c r="I19" s="394" t="s">
        <v>1602</v>
      </c>
      <c r="J19" s="293"/>
      <c r="K19" s="293"/>
      <c r="L19" s="293"/>
      <c r="M19" s="293"/>
      <c r="N19" s="293"/>
      <c r="O19" s="293"/>
      <c r="P19" s="293"/>
      <c r="Q19" s="293"/>
      <c r="R19" s="292" t="s">
        <v>1707</v>
      </c>
      <c r="S19" s="290"/>
      <c r="T19" s="399"/>
      <c r="U19" s="399"/>
      <c r="V19" s="399"/>
      <c r="W19" s="399"/>
      <c r="X19" s="399"/>
      <c r="Y19" s="359" t="s">
        <v>210</v>
      </c>
      <c r="Z19" s="360"/>
      <c r="AA19" s="361" t="s">
        <v>1731</v>
      </c>
      <c r="AB19" s="362"/>
      <c r="AC19" s="363"/>
      <c r="AD19" s="323">
        <v>30</v>
      </c>
      <c r="AE19" s="297" t="s">
        <v>237</v>
      </c>
      <c r="AF19" s="332"/>
      <c r="AG19" s="332"/>
      <c r="AH19" s="332"/>
      <c r="AI19" s="332"/>
      <c r="AJ19" s="332"/>
      <c r="AK19" s="332"/>
      <c r="AL19" s="332"/>
      <c r="AM19" s="332"/>
      <c r="AN19" s="332"/>
      <c r="AO19" s="340"/>
      <c r="AP19" s="340"/>
      <c r="AQ19" s="340"/>
      <c r="AR19" s="340"/>
      <c r="AS19" s="341" t="s">
        <v>1604</v>
      </c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9"/>
      <c r="BE19" s="257" t="s">
        <v>1603</v>
      </c>
    </row>
    <row r="20" spans="1:57" s="248" customFormat="1">
      <c r="A20" s="271">
        <f>IF(B20="","",COUNTA($B$8:B20))</f>
        <v>13</v>
      </c>
      <c r="B20" s="355" t="s">
        <v>581</v>
      </c>
      <c r="C20" s="273"/>
      <c r="D20" s="273"/>
      <c r="E20" s="273"/>
      <c r="F20" s="273"/>
      <c r="G20" s="273"/>
      <c r="H20" s="274"/>
      <c r="I20" s="355" t="s">
        <v>582</v>
      </c>
      <c r="J20" s="276"/>
      <c r="K20" s="276"/>
      <c r="L20" s="276"/>
      <c r="M20" s="276"/>
      <c r="N20" s="276"/>
      <c r="O20" s="281"/>
      <c r="P20" s="276"/>
      <c r="Q20" s="274"/>
      <c r="R20" s="355" t="s">
        <v>581</v>
      </c>
      <c r="S20" s="276"/>
      <c r="T20" s="276"/>
      <c r="U20" s="276"/>
      <c r="V20" s="276"/>
      <c r="W20" s="276"/>
      <c r="X20" s="274"/>
      <c r="Y20" s="486" t="s">
        <v>210</v>
      </c>
      <c r="Z20" s="487"/>
      <c r="AA20" s="488" t="s">
        <v>211</v>
      </c>
      <c r="AB20" s="489"/>
      <c r="AC20" s="490"/>
      <c r="AD20" s="278">
        <v>5</v>
      </c>
      <c r="AE20" s="282"/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 t="s">
        <v>583</v>
      </c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7" s="248" customFormat="1">
      <c r="A21" s="271">
        <f>IF(B21="","",COUNTA($B$8:B21))</f>
        <v>14</v>
      </c>
      <c r="B21" s="355" t="s">
        <v>406</v>
      </c>
      <c r="C21" s="273"/>
      <c r="D21" s="273"/>
      <c r="E21" s="273"/>
      <c r="F21" s="273"/>
      <c r="G21" s="273"/>
      <c r="H21" s="274"/>
      <c r="I21" s="355" t="s">
        <v>327</v>
      </c>
      <c r="J21" s="276"/>
      <c r="K21" s="276"/>
      <c r="L21" s="276"/>
      <c r="M21" s="276"/>
      <c r="N21" s="276"/>
      <c r="O21" s="281"/>
      <c r="P21" s="276"/>
      <c r="Q21" s="274"/>
      <c r="R21" s="355" t="s">
        <v>406</v>
      </c>
      <c r="S21" s="276"/>
      <c r="T21" s="276"/>
      <c r="U21" s="276"/>
      <c r="V21" s="276"/>
      <c r="W21" s="276"/>
      <c r="X21" s="274"/>
      <c r="Y21" s="486" t="s">
        <v>210</v>
      </c>
      <c r="Z21" s="487"/>
      <c r="AA21" s="488" t="s">
        <v>211</v>
      </c>
      <c r="AB21" s="489"/>
      <c r="AC21" s="490"/>
      <c r="AD21" s="278">
        <v>1000</v>
      </c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 t="s">
        <v>584</v>
      </c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7" s="248" customFormat="1">
      <c r="A22" s="271">
        <f>IF(B22="","",COUNTA($B$8:B22))</f>
        <v>15</v>
      </c>
      <c r="B22" s="355" t="s">
        <v>1708</v>
      </c>
      <c r="C22" s="273"/>
      <c r="D22" s="273"/>
      <c r="E22" s="273"/>
      <c r="F22" s="273"/>
      <c r="G22" s="273"/>
      <c r="H22" s="274"/>
      <c r="I22" s="355" t="s">
        <v>1605</v>
      </c>
      <c r="J22" s="276"/>
      <c r="K22" s="276"/>
      <c r="L22" s="276"/>
      <c r="M22" s="276"/>
      <c r="N22" s="276"/>
      <c r="O22" s="281"/>
      <c r="P22" s="276"/>
      <c r="Q22" s="274"/>
      <c r="R22" s="355" t="s">
        <v>1708</v>
      </c>
      <c r="S22" s="276"/>
      <c r="T22" s="276"/>
      <c r="U22" s="276"/>
      <c r="V22" s="276"/>
      <c r="W22" s="276"/>
      <c r="X22" s="274"/>
      <c r="Y22" s="486" t="s">
        <v>205</v>
      </c>
      <c r="Z22" s="487"/>
      <c r="AA22" s="488" t="s">
        <v>229</v>
      </c>
      <c r="AB22" s="489"/>
      <c r="AC22" s="490"/>
      <c r="AD22" s="279"/>
      <c r="AE22" s="282"/>
      <c r="AF22" s="282"/>
      <c r="AG22" s="282"/>
      <c r="AH22" s="247"/>
      <c r="AI22" s="247"/>
      <c r="AJ22" s="247"/>
      <c r="AK22" s="247"/>
      <c r="AL22" s="247"/>
      <c r="AM22" s="247"/>
      <c r="AN22" s="247"/>
      <c r="AO22" s="282"/>
      <c r="AP22" s="282"/>
      <c r="AQ22" s="282"/>
      <c r="AR22" s="282"/>
      <c r="AS22" s="275" t="s">
        <v>1606</v>
      </c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6"/>
      <c r="BE22" s="248" t="s">
        <v>1607</v>
      </c>
    </row>
    <row r="23" spans="1:57" s="257" customFormat="1">
      <c r="A23" s="271">
        <f>IF(B23="","",COUNTA($B$8:B23))</f>
        <v>16</v>
      </c>
      <c r="B23" s="359" t="s">
        <v>1683</v>
      </c>
      <c r="C23" s="290"/>
      <c r="D23" s="290"/>
      <c r="E23" s="290"/>
      <c r="F23" s="290"/>
      <c r="G23" s="290"/>
      <c r="H23" s="291"/>
      <c r="I23" s="292" t="s">
        <v>1684</v>
      </c>
      <c r="J23" s="293"/>
      <c r="K23" s="293"/>
      <c r="L23" s="293"/>
      <c r="M23" s="293"/>
      <c r="N23" s="293"/>
      <c r="O23" s="294"/>
      <c r="P23" s="293"/>
      <c r="Q23" s="291"/>
      <c r="R23" s="359" t="s">
        <v>1683</v>
      </c>
      <c r="S23" s="293"/>
      <c r="T23" s="293"/>
      <c r="U23" s="293"/>
      <c r="V23" s="293"/>
      <c r="W23" s="293"/>
      <c r="X23" s="291"/>
      <c r="Y23" s="537" t="s">
        <v>210</v>
      </c>
      <c r="Z23" s="538"/>
      <c r="AA23" s="539" t="s">
        <v>211</v>
      </c>
      <c r="AB23" s="540"/>
      <c r="AC23" s="541"/>
      <c r="AD23" s="295">
        <v>1</v>
      </c>
      <c r="AE23" s="296"/>
      <c r="AF23" s="296"/>
      <c r="AG23" s="296"/>
      <c r="AH23" s="297"/>
      <c r="AI23" s="297"/>
      <c r="AJ23" s="297"/>
      <c r="AK23" s="297"/>
      <c r="AL23" s="297"/>
      <c r="AM23" s="297"/>
      <c r="AN23" s="297"/>
      <c r="AO23" s="296"/>
      <c r="AP23" s="296"/>
      <c r="AQ23" s="296"/>
      <c r="AR23" s="296"/>
      <c r="AS23" s="292" t="s">
        <v>1715</v>
      </c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9"/>
      <c r="BE23" s="257" t="s">
        <v>1685</v>
      </c>
    </row>
    <row r="24" spans="1:57" s="248" customFormat="1">
      <c r="A24" s="271">
        <f>IF(B24="","",COUNTA($B$8:B24))</f>
        <v>17</v>
      </c>
      <c r="B24" s="355" t="s">
        <v>223</v>
      </c>
      <c r="C24" s="273"/>
      <c r="D24" s="273"/>
      <c r="E24" s="273"/>
      <c r="F24" s="273"/>
      <c r="G24" s="273"/>
      <c r="H24" s="274"/>
      <c r="I24" s="275" t="s">
        <v>224</v>
      </c>
      <c r="J24" s="276"/>
      <c r="K24" s="276"/>
      <c r="L24" s="276"/>
      <c r="M24" s="276"/>
      <c r="N24" s="276"/>
      <c r="O24" s="276"/>
      <c r="P24" s="276"/>
      <c r="Q24" s="277"/>
      <c r="R24" s="355" t="s">
        <v>223</v>
      </c>
      <c r="S24" s="276"/>
      <c r="T24" s="276"/>
      <c r="U24" s="276"/>
      <c r="V24" s="276"/>
      <c r="W24" s="276"/>
      <c r="X24" s="274"/>
      <c r="Y24" s="486" t="s">
        <v>210</v>
      </c>
      <c r="Z24" s="487"/>
      <c r="AA24" s="488" t="s">
        <v>211</v>
      </c>
      <c r="AB24" s="489"/>
      <c r="AC24" s="490"/>
      <c r="AD24" s="278">
        <v>10</v>
      </c>
      <c r="AE24" s="282"/>
      <c r="AF24" s="282"/>
      <c r="AG24" s="282"/>
      <c r="AH24" s="247"/>
      <c r="AI24" s="247"/>
      <c r="AJ24" s="247"/>
      <c r="AK24" s="247"/>
      <c r="AL24" s="247"/>
      <c r="AM24" s="247"/>
      <c r="AN24" s="247"/>
      <c r="AO24" s="282"/>
      <c r="AP24" s="282"/>
      <c r="AQ24" s="282"/>
      <c r="AR24" s="282"/>
      <c r="AS24" s="275"/>
      <c r="AT24" s="285"/>
      <c r="AU24" s="285"/>
      <c r="AV24" s="285"/>
      <c r="AW24" s="285"/>
      <c r="AX24" s="285"/>
      <c r="AY24" s="285"/>
      <c r="AZ24" s="285"/>
      <c r="BA24" s="285"/>
      <c r="BB24" s="285"/>
      <c r="BC24" s="285"/>
      <c r="BD24" s="286"/>
    </row>
    <row r="25" spans="1:57" s="248" customFormat="1">
      <c r="A25" s="271">
        <f>IF(B25="","",COUNTA($B$8:B25))</f>
        <v>18</v>
      </c>
      <c r="B25" s="355" t="s">
        <v>225</v>
      </c>
      <c r="C25" s="273"/>
      <c r="D25" s="273"/>
      <c r="E25" s="273"/>
      <c r="F25" s="273"/>
      <c r="G25" s="273"/>
      <c r="H25" s="274"/>
      <c r="I25" s="275" t="s">
        <v>226</v>
      </c>
      <c r="J25" s="276"/>
      <c r="K25" s="276"/>
      <c r="L25" s="276"/>
      <c r="M25" s="276"/>
      <c r="N25" s="276"/>
      <c r="O25" s="276"/>
      <c r="P25" s="276"/>
      <c r="Q25" s="277"/>
      <c r="R25" s="355" t="s">
        <v>225</v>
      </c>
      <c r="S25" s="276"/>
      <c r="T25" s="276"/>
      <c r="U25" s="276"/>
      <c r="V25" s="276"/>
      <c r="W25" s="276"/>
      <c r="X25" s="274"/>
      <c r="Y25" s="486" t="s">
        <v>210</v>
      </c>
      <c r="Z25" s="487"/>
      <c r="AA25" s="488" t="s">
        <v>211</v>
      </c>
      <c r="AB25" s="489"/>
      <c r="AC25" s="490"/>
      <c r="AD25" s="278">
        <v>10</v>
      </c>
      <c r="AE25" s="282"/>
      <c r="AF25" s="282"/>
      <c r="AG25" s="282"/>
      <c r="AH25" s="247"/>
      <c r="AI25" s="247"/>
      <c r="AJ25" s="247"/>
      <c r="AK25" s="247"/>
      <c r="AL25" s="247"/>
      <c r="AM25" s="247"/>
      <c r="AN25" s="247"/>
      <c r="AO25" s="282"/>
      <c r="AP25" s="282"/>
      <c r="AQ25" s="282"/>
      <c r="AR25" s="282"/>
      <c r="AS25" s="275"/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6"/>
    </row>
    <row r="26" spans="1:57" s="248" customFormat="1">
      <c r="A26" s="271">
        <f>IF(B26="","",COUNTA($B$8:B26))</f>
        <v>19</v>
      </c>
      <c r="B26" s="355" t="s">
        <v>227</v>
      </c>
      <c r="C26" s="273"/>
      <c r="D26" s="273"/>
      <c r="E26" s="273"/>
      <c r="F26" s="273"/>
      <c r="G26" s="273"/>
      <c r="H26" s="274"/>
      <c r="I26" s="275" t="s">
        <v>228</v>
      </c>
      <c r="J26" s="276"/>
      <c r="K26" s="276"/>
      <c r="L26" s="276"/>
      <c r="M26" s="276"/>
      <c r="N26" s="276"/>
      <c r="O26" s="276"/>
      <c r="P26" s="276"/>
      <c r="Q26" s="277"/>
      <c r="R26" s="355" t="s">
        <v>227</v>
      </c>
      <c r="S26" s="276"/>
      <c r="T26" s="276"/>
      <c r="U26" s="276"/>
      <c r="V26" s="276"/>
      <c r="W26" s="276"/>
      <c r="X26" s="274"/>
      <c r="Y26" s="486" t="s">
        <v>205</v>
      </c>
      <c r="Z26" s="487"/>
      <c r="AA26" s="488" t="s">
        <v>229</v>
      </c>
      <c r="AB26" s="489"/>
      <c r="AC26" s="490"/>
      <c r="AD26" s="279"/>
      <c r="AE26" s="282"/>
      <c r="AF26" s="282"/>
      <c r="AG26" s="282"/>
      <c r="AH26" s="247"/>
      <c r="AI26" s="247"/>
      <c r="AJ26" s="247"/>
      <c r="AK26" s="247"/>
      <c r="AL26" s="247"/>
      <c r="AM26" s="247"/>
      <c r="AN26" s="247"/>
      <c r="AO26" s="282"/>
      <c r="AP26" s="282"/>
      <c r="AQ26" s="282"/>
      <c r="AR26" s="282"/>
      <c r="AS26" s="275"/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6"/>
    </row>
    <row r="27" spans="1:57" s="248" customFormat="1">
      <c r="A27" s="271">
        <f>IF(B27="","",COUNTA($B$8:B27))</f>
        <v>20</v>
      </c>
      <c r="B27" s="355" t="s">
        <v>230</v>
      </c>
      <c r="C27" s="273"/>
      <c r="D27" s="273"/>
      <c r="E27" s="273"/>
      <c r="F27" s="273"/>
      <c r="G27" s="273"/>
      <c r="H27" s="274"/>
      <c r="I27" s="275" t="s">
        <v>231</v>
      </c>
      <c r="J27" s="276"/>
      <c r="K27" s="276"/>
      <c r="L27" s="276"/>
      <c r="M27" s="276"/>
      <c r="N27" s="276"/>
      <c r="O27" s="276"/>
      <c r="P27" s="276"/>
      <c r="Q27" s="277"/>
      <c r="R27" s="355" t="s">
        <v>230</v>
      </c>
      <c r="S27" s="276"/>
      <c r="T27" s="276"/>
      <c r="U27" s="276"/>
      <c r="V27" s="276"/>
      <c r="W27" s="276"/>
      <c r="X27" s="274"/>
      <c r="Y27" s="486" t="s">
        <v>210</v>
      </c>
      <c r="Z27" s="487"/>
      <c r="AA27" s="488" t="s">
        <v>211</v>
      </c>
      <c r="AB27" s="489"/>
      <c r="AC27" s="490"/>
      <c r="AD27" s="278">
        <v>10</v>
      </c>
      <c r="AE27" s="282"/>
      <c r="AF27" s="282"/>
      <c r="AG27" s="282"/>
      <c r="AH27" s="247"/>
      <c r="AI27" s="247"/>
      <c r="AJ27" s="247"/>
      <c r="AK27" s="247"/>
      <c r="AL27" s="247"/>
      <c r="AM27" s="247"/>
      <c r="AN27" s="247"/>
      <c r="AO27" s="282"/>
      <c r="AP27" s="282"/>
      <c r="AQ27" s="282"/>
      <c r="AR27" s="282"/>
      <c r="AS27" s="275"/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6"/>
    </row>
    <row r="28" spans="1:57" s="248" customFormat="1">
      <c r="A28" s="271">
        <f>IF(B28="","",COUNTA($B$8:B28))</f>
        <v>21</v>
      </c>
      <c r="B28" s="355" t="s">
        <v>232</v>
      </c>
      <c r="C28" s="273"/>
      <c r="D28" s="273"/>
      <c r="E28" s="273"/>
      <c r="F28" s="273"/>
      <c r="G28" s="273"/>
      <c r="H28" s="274"/>
      <c r="I28" s="275" t="s">
        <v>233</v>
      </c>
      <c r="J28" s="276"/>
      <c r="K28" s="276"/>
      <c r="L28" s="276"/>
      <c r="M28" s="276"/>
      <c r="N28" s="276"/>
      <c r="O28" s="276"/>
      <c r="P28" s="276"/>
      <c r="Q28" s="277"/>
      <c r="R28" s="355" t="s">
        <v>232</v>
      </c>
      <c r="S28" s="276"/>
      <c r="T28" s="276"/>
      <c r="U28" s="276"/>
      <c r="V28" s="276"/>
      <c r="W28" s="276"/>
      <c r="X28" s="274"/>
      <c r="Y28" s="486" t="s">
        <v>210</v>
      </c>
      <c r="Z28" s="487"/>
      <c r="AA28" s="488" t="s">
        <v>211</v>
      </c>
      <c r="AB28" s="489"/>
      <c r="AC28" s="490"/>
      <c r="AD28" s="279">
        <v>10</v>
      </c>
      <c r="AE28" s="282"/>
      <c r="AF28" s="282"/>
      <c r="AG28" s="282"/>
      <c r="AH28" s="247"/>
      <c r="AI28" s="247"/>
      <c r="AJ28" s="247"/>
      <c r="AK28" s="247"/>
      <c r="AL28" s="247"/>
      <c r="AM28" s="247"/>
      <c r="AN28" s="247"/>
      <c r="AO28" s="282"/>
      <c r="AP28" s="282"/>
      <c r="AQ28" s="282"/>
      <c r="AR28" s="282"/>
      <c r="AS28" s="275"/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6"/>
    </row>
    <row r="29" spans="1:57">
      <c r="A29" s="67">
        <f>IF(B29="","",COUNTA($B$8:B29))</f>
        <v>22</v>
      </c>
      <c r="B29" s="272" t="s">
        <v>234</v>
      </c>
      <c r="C29" s="273"/>
      <c r="D29" s="273"/>
      <c r="E29" s="273"/>
      <c r="F29" s="273"/>
      <c r="G29" s="273"/>
      <c r="H29" s="274"/>
      <c r="I29" s="275" t="s">
        <v>235</v>
      </c>
      <c r="J29" s="276"/>
      <c r="K29" s="276"/>
      <c r="L29" s="276"/>
      <c r="M29" s="276"/>
      <c r="N29" s="276"/>
      <c r="O29" s="276"/>
      <c r="P29" s="276"/>
      <c r="Q29" s="277"/>
      <c r="R29" s="280" t="s">
        <v>234</v>
      </c>
      <c r="S29" s="276"/>
      <c r="T29" s="276"/>
      <c r="U29" s="276"/>
      <c r="V29" s="276"/>
      <c r="W29" s="276"/>
      <c r="X29" s="274"/>
      <c r="Y29" s="486" t="s">
        <v>205</v>
      </c>
      <c r="Z29" s="487"/>
      <c r="AA29" s="488" t="s">
        <v>229</v>
      </c>
      <c r="AB29" s="489"/>
      <c r="AC29" s="490"/>
      <c r="AD29" s="279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7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466"/>
      <c r="Z30" s="467"/>
      <c r="AA30" s="468"/>
      <c r="AB30" s="469"/>
      <c r="AC30" s="470"/>
      <c r="AD30" s="48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7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35"/>
      <c r="P31" s="20"/>
      <c r="Q31" s="21"/>
      <c r="R31" s="16"/>
      <c r="S31" s="20"/>
      <c r="T31" s="20"/>
      <c r="U31" s="20"/>
      <c r="V31" s="20"/>
      <c r="W31" s="20"/>
      <c r="X31" s="21"/>
      <c r="Y31" s="466"/>
      <c r="Z31" s="467"/>
      <c r="AA31" s="468"/>
      <c r="AB31" s="469"/>
      <c r="AC31" s="470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7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35"/>
      <c r="P32" s="20"/>
      <c r="Q32" s="21"/>
      <c r="R32" s="19"/>
      <c r="S32" s="20"/>
      <c r="T32" s="20"/>
      <c r="U32" s="20"/>
      <c r="V32" s="20"/>
      <c r="W32" s="20"/>
      <c r="X32" s="21"/>
      <c r="Y32" s="466"/>
      <c r="Z32" s="467"/>
      <c r="AA32" s="468"/>
      <c r="AB32" s="469"/>
      <c r="AC32" s="470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35"/>
      <c r="P33" s="20"/>
      <c r="Q33" s="21"/>
      <c r="R33" s="19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24"/>
      <c r="AE33" s="26"/>
      <c r="AF33" s="26"/>
      <c r="AG33" s="26"/>
      <c r="AH33" s="37"/>
      <c r="AI33" s="37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29"/>
      <c r="AV33" s="29"/>
      <c r="AW33" s="29"/>
      <c r="AX33" s="29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35"/>
      <c r="P34" s="20"/>
      <c r="Q34" s="21"/>
      <c r="R34" s="19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48"/>
      <c r="AE34" s="26"/>
      <c r="AF34" s="26"/>
      <c r="AG34" s="26"/>
      <c r="AH34" s="25"/>
      <c r="AI34" s="25"/>
      <c r="AJ34" s="25"/>
      <c r="AK34" s="25"/>
      <c r="AL34" s="37"/>
      <c r="AM34" s="37"/>
      <c r="AN34" s="37"/>
      <c r="AO34" s="38"/>
      <c r="AP34" s="38"/>
      <c r="AQ34" s="38"/>
      <c r="AR34" s="38"/>
      <c r="AS34" s="39"/>
      <c r="AT34" s="40"/>
      <c r="AU34" s="29"/>
      <c r="AV34" s="29"/>
      <c r="AW34" s="29"/>
      <c r="AX34" s="29"/>
      <c r="AY34" s="29"/>
      <c r="AZ34" s="29"/>
      <c r="BA34" s="29"/>
      <c r="BB34" s="29"/>
      <c r="BC34" s="29"/>
      <c r="BD34" s="30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35"/>
      <c r="P35" s="20"/>
      <c r="Q35" s="21"/>
      <c r="R35" s="19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24"/>
      <c r="AE35" s="26"/>
      <c r="AF35" s="26"/>
      <c r="AG35" s="26"/>
      <c r="AH35" s="37"/>
      <c r="AI35" s="37"/>
      <c r="AJ35" s="37"/>
      <c r="AK35" s="37"/>
      <c r="AL35" s="37"/>
      <c r="AM35" s="37"/>
      <c r="AN35" s="37"/>
      <c r="AO35" s="38"/>
      <c r="AP35" s="38"/>
      <c r="AQ35" s="38"/>
      <c r="AR35" s="38"/>
      <c r="AS35" s="39"/>
      <c r="AT35" s="40"/>
      <c r="AU35" s="64"/>
      <c r="AV35" s="64"/>
      <c r="AW35" s="64"/>
      <c r="AX35" s="64"/>
      <c r="AY35" s="29"/>
      <c r="AZ35" s="29"/>
      <c r="BA35" s="29"/>
      <c r="BB35" s="29"/>
      <c r="BC35" s="29"/>
      <c r="BD35" s="30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35"/>
      <c r="P36" s="20"/>
      <c r="Q36" s="21"/>
      <c r="R36" s="19"/>
      <c r="S36" s="20"/>
      <c r="T36" s="20"/>
      <c r="U36" s="20"/>
      <c r="V36" s="20"/>
      <c r="W36" s="20"/>
      <c r="X36" s="21"/>
      <c r="Y36" s="466"/>
      <c r="Z36" s="467"/>
      <c r="AA36" s="468"/>
      <c r="AB36" s="469"/>
      <c r="AC36" s="470"/>
      <c r="AD36" s="48"/>
      <c r="AE36" s="26"/>
      <c r="AF36" s="26"/>
      <c r="AG36" s="26"/>
      <c r="AH36" s="37"/>
      <c r="AI36" s="37"/>
      <c r="AJ36" s="37"/>
      <c r="AK36" s="37"/>
      <c r="AL36" s="37"/>
      <c r="AM36" s="37"/>
      <c r="AN36" s="37"/>
      <c r="AO36" s="38"/>
      <c r="AP36" s="38"/>
      <c r="AQ36" s="38"/>
      <c r="AR36" s="38"/>
      <c r="AS36" s="39"/>
      <c r="AT36" s="40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35"/>
      <c r="P37" s="20"/>
      <c r="Q37" s="21"/>
      <c r="R37" s="19"/>
      <c r="S37" s="20"/>
      <c r="T37" s="20"/>
      <c r="U37" s="20"/>
      <c r="V37" s="20"/>
      <c r="W37" s="20"/>
      <c r="X37" s="21"/>
      <c r="Y37" s="466"/>
      <c r="Z37" s="467"/>
      <c r="AA37" s="468"/>
      <c r="AB37" s="469"/>
      <c r="AC37" s="470"/>
      <c r="AD37" s="48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22"/>
      <c r="C38" s="23"/>
      <c r="D38" s="23"/>
      <c r="E38" s="23"/>
      <c r="F38" s="23"/>
      <c r="G38" s="23"/>
      <c r="H38" s="36"/>
      <c r="I38" s="22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66"/>
      <c r="Z38" s="467"/>
      <c r="AA38" s="468"/>
      <c r="AB38" s="469"/>
      <c r="AC38" s="470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22"/>
      <c r="C39" s="23"/>
      <c r="D39" s="23"/>
      <c r="E39" s="23"/>
      <c r="F39" s="23"/>
      <c r="G39" s="23"/>
      <c r="H39" s="36"/>
      <c r="I39" s="22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66"/>
      <c r="Z39" s="467"/>
      <c r="AA39" s="468"/>
      <c r="AB39" s="469"/>
      <c r="AC39" s="470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22"/>
      <c r="C40" s="23"/>
      <c r="D40" s="23"/>
      <c r="E40" s="23"/>
      <c r="F40" s="23"/>
      <c r="G40" s="23"/>
      <c r="H40" s="36"/>
      <c r="I40" s="22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66"/>
      <c r="Z40" s="467"/>
      <c r="AA40" s="468"/>
      <c r="AB40" s="469"/>
      <c r="AC40" s="470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22"/>
      <c r="C41" s="23"/>
      <c r="D41" s="23"/>
      <c r="E41" s="23"/>
      <c r="F41" s="23"/>
      <c r="G41" s="23"/>
      <c r="H41" s="36"/>
      <c r="I41" s="22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66"/>
      <c r="Z41" s="467"/>
      <c r="AA41" s="468"/>
      <c r="AB41" s="469"/>
      <c r="AC41" s="470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22"/>
      <c r="C42" s="23"/>
      <c r="D42" s="23"/>
      <c r="E42" s="23"/>
      <c r="F42" s="23"/>
      <c r="G42" s="23"/>
      <c r="H42" s="36"/>
      <c r="I42" s="22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22"/>
      <c r="C43" s="23"/>
      <c r="D43" s="23"/>
      <c r="E43" s="23"/>
      <c r="F43" s="23"/>
      <c r="G43" s="23"/>
      <c r="H43" s="36"/>
      <c r="I43" s="22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22"/>
      <c r="C44" s="23"/>
      <c r="D44" s="23"/>
      <c r="E44" s="23"/>
      <c r="F44" s="23"/>
      <c r="G44" s="23"/>
      <c r="H44" s="36"/>
      <c r="I44" s="22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22"/>
      <c r="C45" s="23"/>
      <c r="D45" s="23"/>
      <c r="E45" s="23"/>
      <c r="F45" s="23"/>
      <c r="G45" s="23"/>
      <c r="H45" s="36"/>
      <c r="I45" s="22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346"/>
      <c r="C46" s="347"/>
      <c r="D46" s="347"/>
      <c r="E46" s="347"/>
      <c r="F46" s="347"/>
      <c r="G46" s="347"/>
      <c r="H46" s="348"/>
      <c r="I46" s="346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6">
    <mergeCell ref="Y46:Z46"/>
    <mergeCell ref="AA46:AC46"/>
    <mergeCell ref="Y26:Z26"/>
    <mergeCell ref="AA26:AC26"/>
    <mergeCell ref="Y31:Z31"/>
    <mergeCell ref="AA31:AC31"/>
    <mergeCell ref="Y27:Z27"/>
    <mergeCell ref="AA22:AC22"/>
    <mergeCell ref="Y23:Z23"/>
    <mergeCell ref="AA23:AC23"/>
    <mergeCell ref="Y45:Z45"/>
    <mergeCell ref="AA45:AC45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AA18:AC18"/>
    <mergeCell ref="Y20:Z20"/>
    <mergeCell ref="AA20:AC20"/>
    <mergeCell ref="Y21:Z21"/>
    <mergeCell ref="AA21:AC21"/>
    <mergeCell ref="A6:A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I6:AR6"/>
    <mergeCell ref="AF6:AF7"/>
    <mergeCell ref="Y6:Z7"/>
    <mergeCell ref="AA6:AC7"/>
    <mergeCell ref="AS6:BD7"/>
    <mergeCell ref="Y8:Z8"/>
    <mergeCell ref="AA8:AC8"/>
    <mergeCell ref="Y12:Z12"/>
    <mergeCell ref="AA12:AC12"/>
    <mergeCell ref="Y14:Z14"/>
    <mergeCell ref="AA14:AC14"/>
    <mergeCell ref="Y9:Z9"/>
    <mergeCell ref="AA9:AC9"/>
    <mergeCell ref="AD6:AD7"/>
    <mergeCell ref="AE6:AE7"/>
    <mergeCell ref="AG6:AG7"/>
    <mergeCell ref="AH6:AH7"/>
    <mergeCell ref="AA11:AC11"/>
    <mergeCell ref="Y13:Z13"/>
    <mergeCell ref="AA13:AC13"/>
    <mergeCell ref="Y10:Z10"/>
    <mergeCell ref="AA10:AC10"/>
    <mergeCell ref="Y11:Z11"/>
    <mergeCell ref="B6:H7"/>
    <mergeCell ref="I6:Q7"/>
    <mergeCell ref="R6:X7"/>
    <mergeCell ref="Y25:Z25"/>
    <mergeCell ref="AA25:AC25"/>
    <mergeCell ref="Y22:Z22"/>
    <mergeCell ref="Y18:Z18"/>
    <mergeCell ref="Y38:Z38"/>
    <mergeCell ref="AA38:AC38"/>
    <mergeCell ref="Y29:Z29"/>
    <mergeCell ref="AA29:AC29"/>
    <mergeCell ref="Y30:Z30"/>
    <mergeCell ref="AA30:AC30"/>
    <mergeCell ref="Y16:Z16"/>
    <mergeCell ref="AA16:AC16"/>
    <mergeCell ref="AA27:AC27"/>
    <mergeCell ref="Y28:Z28"/>
    <mergeCell ref="AA28:AC28"/>
    <mergeCell ref="Y15:Z15"/>
    <mergeCell ref="AA15:AC15"/>
    <mergeCell ref="Y24:Z24"/>
    <mergeCell ref="AA24:AC24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</mergeCells>
  <phoneticPr fontId="5"/>
  <dataValidations count="3">
    <dataValidation imeMode="hiragana" allowBlank="1" showInputMessage="1" showErrorMessage="1" sqref="JJ65505:JU65507 TF65505:TQ65507 ADB65505:ADM65507 AMX65505:ANI65507 AWT65505:AXE65507 BGP65505:BHA65507 BQL65505:BQW65507 CAH65505:CAS65507 CKD65505:CKO65507 CTZ65505:CUK65507 DDV65505:DEG65507 DNR65505:DOC65507 DXN65505:DXY65507 EHJ65505:EHU65507 ERF65505:ERQ65507 FBB65505:FBM65507 FKX65505:FLI65507 FUT65505:FVE65507 GEP65505:GFA65507 GOL65505:GOW65507 GYH65505:GYS65507 HID65505:HIO65507 HRZ65505:HSK65507 IBV65505:ICG65507 ILR65505:IMC65507 IVN65505:IVY65507 JFJ65505:JFU65507 JPF65505:JPQ65507 JZB65505:JZM65507 KIX65505:KJI65507 KST65505:KTE65507 LCP65505:LDA65507 LML65505:LMW65507 LWH65505:LWS65507 MGD65505:MGO65507 MPZ65505:MQK65507 MZV65505:NAG65507 NJR65505:NKC65507 NTN65505:NTY65507 ODJ65505:ODU65507 ONF65505:ONQ65507 OXB65505:OXM65507 PGX65505:PHI65507 PQT65505:PRE65507 QAP65505:QBA65507 QKL65505:QKW65507 QUH65505:QUS65507 RED65505:REO65507 RNZ65505:ROK65507 RXV65505:RYG65507 SHR65505:SIC65507 SRN65505:SRY65507 TBJ65505:TBU65507 TLF65505:TLQ65507 TVB65505:TVM65507 UEX65505:UFI65507 UOT65505:UPE65507 UYP65505:UZA65507 VIL65505:VIW65507 VSH65505:VSS65507 WCD65505:WCO65507 WLZ65505:WMK65507 WVV65505:WWG65507 JJ131041:JU131043 TF131041:TQ131043 ADB131041:ADM131043 AMX131041:ANI131043 AWT131041:AXE131043 BGP131041:BHA131043 BQL131041:BQW131043 CAH131041:CAS131043 CKD131041:CKO131043 CTZ131041:CUK131043 DDV131041:DEG131043 DNR131041:DOC131043 DXN131041:DXY131043 EHJ131041:EHU131043 ERF131041:ERQ131043 FBB131041:FBM131043 FKX131041:FLI131043 FUT131041:FVE131043 GEP131041:GFA131043 GOL131041:GOW131043 GYH131041:GYS131043 HID131041:HIO131043 HRZ131041:HSK131043 IBV131041:ICG131043 ILR131041:IMC131043 IVN131041:IVY131043 JFJ131041:JFU131043 JPF131041:JPQ131043 JZB131041:JZM131043 KIX131041:KJI131043 KST131041:KTE131043 LCP131041:LDA131043 LML131041:LMW131043 LWH131041:LWS131043 MGD131041:MGO131043 MPZ131041:MQK131043 MZV131041:NAG131043 NJR131041:NKC131043 NTN131041:NTY131043 ODJ131041:ODU131043 ONF131041:ONQ131043 OXB131041:OXM131043 PGX131041:PHI131043 PQT131041:PRE131043 QAP131041:QBA131043 QKL131041:QKW131043 QUH131041:QUS131043 RED131041:REO131043 RNZ131041:ROK131043 RXV131041:RYG131043 SHR131041:SIC131043 SRN131041:SRY131043 TBJ131041:TBU131043 TLF131041:TLQ131043 TVB131041:TVM131043 UEX131041:UFI131043 UOT131041:UPE131043 UYP131041:UZA131043 VIL131041:VIW131043 VSH131041:VSS131043 WCD131041:WCO131043 WLZ131041:WMK131043 WVV131041:WWG131043 JJ196577:JU196579 TF196577:TQ196579 ADB196577:ADM196579 AMX196577:ANI196579 AWT196577:AXE196579 BGP196577:BHA196579 BQL196577:BQW196579 CAH196577:CAS196579 CKD196577:CKO196579 CTZ196577:CUK196579 DDV196577:DEG196579 DNR196577:DOC196579 DXN196577:DXY196579 EHJ196577:EHU196579 ERF196577:ERQ196579 FBB196577:FBM196579 FKX196577:FLI196579 FUT196577:FVE196579 GEP196577:GFA196579 GOL196577:GOW196579 GYH196577:GYS196579 HID196577:HIO196579 HRZ196577:HSK196579 IBV196577:ICG196579 ILR196577:IMC196579 IVN196577:IVY196579 JFJ196577:JFU196579 JPF196577:JPQ196579 JZB196577:JZM196579 KIX196577:KJI196579 KST196577:KTE196579 LCP196577:LDA196579 LML196577:LMW196579 LWH196577:LWS196579 MGD196577:MGO196579 MPZ196577:MQK196579 MZV196577:NAG196579 NJR196577:NKC196579 NTN196577:NTY196579 ODJ196577:ODU196579 ONF196577:ONQ196579 OXB196577:OXM196579 PGX196577:PHI196579 PQT196577:PRE196579 QAP196577:QBA196579 QKL196577:QKW196579 QUH196577:QUS196579 RED196577:REO196579 RNZ196577:ROK196579 RXV196577:RYG196579 SHR196577:SIC196579 SRN196577:SRY196579 TBJ196577:TBU196579 TLF196577:TLQ196579 TVB196577:TVM196579 UEX196577:UFI196579 UOT196577:UPE196579 UYP196577:UZA196579 VIL196577:VIW196579 VSH196577:VSS196579 WCD196577:WCO196579 WLZ196577:WMK196579 WVV196577:WWG196579 JJ262113:JU262115 TF262113:TQ262115 ADB262113:ADM262115 AMX262113:ANI262115 AWT262113:AXE262115 BGP262113:BHA262115 BQL262113:BQW262115 CAH262113:CAS262115 CKD262113:CKO262115 CTZ262113:CUK262115 DDV262113:DEG262115 DNR262113:DOC262115 DXN262113:DXY262115 EHJ262113:EHU262115 ERF262113:ERQ262115 FBB262113:FBM262115 FKX262113:FLI262115 FUT262113:FVE262115 GEP262113:GFA262115 GOL262113:GOW262115 GYH262113:GYS262115 HID262113:HIO262115 HRZ262113:HSK262115 IBV262113:ICG262115 ILR262113:IMC262115 IVN262113:IVY262115 JFJ262113:JFU262115 JPF262113:JPQ262115 JZB262113:JZM262115 KIX262113:KJI262115 KST262113:KTE262115 LCP262113:LDA262115 LML262113:LMW262115 LWH262113:LWS262115 MGD262113:MGO262115 MPZ262113:MQK262115 MZV262113:NAG262115 NJR262113:NKC262115 NTN262113:NTY262115 ODJ262113:ODU262115 ONF262113:ONQ262115 OXB262113:OXM262115 PGX262113:PHI262115 PQT262113:PRE262115 QAP262113:QBA262115 QKL262113:QKW262115 QUH262113:QUS262115 RED262113:REO262115 RNZ262113:ROK262115 RXV262113:RYG262115 SHR262113:SIC262115 SRN262113:SRY262115 TBJ262113:TBU262115 TLF262113:TLQ262115 TVB262113:TVM262115 UEX262113:UFI262115 UOT262113:UPE262115 UYP262113:UZA262115 VIL262113:VIW262115 VSH262113:VSS262115 WCD262113:WCO262115 WLZ262113:WMK262115 WVV262113:WWG262115 JJ327649:JU327651 TF327649:TQ327651 ADB327649:ADM327651 AMX327649:ANI327651 AWT327649:AXE327651 BGP327649:BHA327651 BQL327649:BQW327651 CAH327649:CAS327651 CKD327649:CKO327651 CTZ327649:CUK327651 DDV327649:DEG327651 DNR327649:DOC327651 DXN327649:DXY327651 EHJ327649:EHU327651 ERF327649:ERQ327651 FBB327649:FBM327651 FKX327649:FLI327651 FUT327649:FVE327651 GEP327649:GFA327651 GOL327649:GOW327651 GYH327649:GYS327651 HID327649:HIO327651 HRZ327649:HSK327651 IBV327649:ICG327651 ILR327649:IMC327651 IVN327649:IVY327651 JFJ327649:JFU327651 JPF327649:JPQ327651 JZB327649:JZM327651 KIX327649:KJI327651 KST327649:KTE327651 LCP327649:LDA327651 LML327649:LMW327651 LWH327649:LWS327651 MGD327649:MGO327651 MPZ327649:MQK327651 MZV327649:NAG327651 NJR327649:NKC327651 NTN327649:NTY327651 ODJ327649:ODU327651 ONF327649:ONQ327651 OXB327649:OXM327651 PGX327649:PHI327651 PQT327649:PRE327651 QAP327649:QBA327651 QKL327649:QKW327651 QUH327649:QUS327651 RED327649:REO327651 RNZ327649:ROK327651 RXV327649:RYG327651 SHR327649:SIC327651 SRN327649:SRY327651 TBJ327649:TBU327651 TLF327649:TLQ327651 TVB327649:TVM327651 UEX327649:UFI327651 UOT327649:UPE327651 UYP327649:UZA327651 VIL327649:VIW327651 VSH327649:VSS327651 WCD327649:WCO327651 WLZ327649:WMK327651 WVV327649:WWG327651 JJ393185:JU393187 TF393185:TQ393187 ADB393185:ADM393187 AMX393185:ANI393187 AWT393185:AXE393187 BGP393185:BHA393187 BQL393185:BQW393187 CAH393185:CAS393187 CKD393185:CKO393187 CTZ393185:CUK393187 DDV393185:DEG393187 DNR393185:DOC393187 DXN393185:DXY393187 EHJ393185:EHU393187 ERF393185:ERQ393187 FBB393185:FBM393187 FKX393185:FLI393187 FUT393185:FVE393187 GEP393185:GFA393187 GOL393185:GOW393187 GYH393185:GYS393187 HID393185:HIO393187 HRZ393185:HSK393187 IBV393185:ICG393187 ILR393185:IMC393187 IVN393185:IVY393187 JFJ393185:JFU393187 JPF393185:JPQ393187 JZB393185:JZM393187 KIX393185:KJI393187 KST393185:KTE393187 LCP393185:LDA393187 LML393185:LMW393187 LWH393185:LWS393187 MGD393185:MGO393187 MPZ393185:MQK393187 MZV393185:NAG393187 NJR393185:NKC393187 NTN393185:NTY393187 ODJ393185:ODU393187 ONF393185:ONQ393187 OXB393185:OXM393187 PGX393185:PHI393187 PQT393185:PRE393187 QAP393185:QBA393187 QKL393185:QKW393187 QUH393185:QUS393187 RED393185:REO393187 RNZ393185:ROK393187 RXV393185:RYG393187 SHR393185:SIC393187 SRN393185:SRY393187 TBJ393185:TBU393187 TLF393185:TLQ393187 TVB393185:TVM393187 UEX393185:UFI393187 UOT393185:UPE393187 UYP393185:UZA393187 VIL393185:VIW393187 VSH393185:VSS393187 WCD393185:WCO393187 WLZ393185:WMK393187 WVV393185:WWG393187 JJ458721:JU458723 TF458721:TQ458723 ADB458721:ADM458723 AMX458721:ANI458723 AWT458721:AXE458723 BGP458721:BHA458723 BQL458721:BQW458723 CAH458721:CAS458723 CKD458721:CKO458723 CTZ458721:CUK458723 DDV458721:DEG458723 DNR458721:DOC458723 DXN458721:DXY458723 EHJ458721:EHU458723 ERF458721:ERQ458723 FBB458721:FBM458723 FKX458721:FLI458723 FUT458721:FVE458723 GEP458721:GFA458723 GOL458721:GOW458723 GYH458721:GYS458723 HID458721:HIO458723 HRZ458721:HSK458723 IBV458721:ICG458723 ILR458721:IMC458723 IVN458721:IVY458723 JFJ458721:JFU458723 JPF458721:JPQ458723 JZB458721:JZM458723 KIX458721:KJI458723 KST458721:KTE458723 LCP458721:LDA458723 LML458721:LMW458723 LWH458721:LWS458723 MGD458721:MGO458723 MPZ458721:MQK458723 MZV458721:NAG458723 NJR458721:NKC458723 NTN458721:NTY458723 ODJ458721:ODU458723 ONF458721:ONQ458723 OXB458721:OXM458723 PGX458721:PHI458723 PQT458721:PRE458723 QAP458721:QBA458723 QKL458721:QKW458723 QUH458721:QUS458723 RED458721:REO458723 RNZ458721:ROK458723 RXV458721:RYG458723 SHR458721:SIC458723 SRN458721:SRY458723 TBJ458721:TBU458723 TLF458721:TLQ458723 TVB458721:TVM458723 UEX458721:UFI458723 UOT458721:UPE458723 UYP458721:UZA458723 VIL458721:VIW458723 VSH458721:VSS458723 WCD458721:WCO458723 WLZ458721:WMK458723 WVV458721:WWG458723 JJ524257:JU524259 TF524257:TQ524259 ADB524257:ADM524259 AMX524257:ANI524259 AWT524257:AXE524259 BGP524257:BHA524259 BQL524257:BQW524259 CAH524257:CAS524259 CKD524257:CKO524259 CTZ524257:CUK524259 DDV524257:DEG524259 DNR524257:DOC524259 DXN524257:DXY524259 EHJ524257:EHU524259 ERF524257:ERQ524259 FBB524257:FBM524259 FKX524257:FLI524259 FUT524257:FVE524259 GEP524257:GFA524259 GOL524257:GOW524259 GYH524257:GYS524259 HID524257:HIO524259 HRZ524257:HSK524259 IBV524257:ICG524259 ILR524257:IMC524259 IVN524257:IVY524259 JFJ524257:JFU524259 JPF524257:JPQ524259 JZB524257:JZM524259 KIX524257:KJI524259 KST524257:KTE524259 LCP524257:LDA524259 LML524257:LMW524259 LWH524257:LWS524259 MGD524257:MGO524259 MPZ524257:MQK524259 MZV524257:NAG524259 NJR524257:NKC524259 NTN524257:NTY524259 ODJ524257:ODU524259 ONF524257:ONQ524259 OXB524257:OXM524259 PGX524257:PHI524259 PQT524257:PRE524259 QAP524257:QBA524259 QKL524257:QKW524259 QUH524257:QUS524259 RED524257:REO524259 RNZ524257:ROK524259 RXV524257:RYG524259 SHR524257:SIC524259 SRN524257:SRY524259 TBJ524257:TBU524259 TLF524257:TLQ524259 TVB524257:TVM524259 UEX524257:UFI524259 UOT524257:UPE524259 UYP524257:UZA524259 VIL524257:VIW524259 VSH524257:VSS524259 WCD524257:WCO524259 WLZ524257:WMK524259 WVV524257:WWG524259 JJ589793:JU589795 TF589793:TQ589795 ADB589793:ADM589795 AMX589793:ANI589795 AWT589793:AXE589795 BGP589793:BHA589795 BQL589793:BQW589795 CAH589793:CAS589795 CKD589793:CKO589795 CTZ589793:CUK589795 DDV589793:DEG589795 DNR589793:DOC589795 DXN589793:DXY589795 EHJ589793:EHU589795 ERF589793:ERQ589795 FBB589793:FBM589795 FKX589793:FLI589795 FUT589793:FVE589795 GEP589793:GFA589795 GOL589793:GOW589795 GYH589793:GYS589795 HID589793:HIO589795 HRZ589793:HSK589795 IBV589793:ICG589795 ILR589793:IMC589795 IVN589793:IVY589795 JFJ589793:JFU589795 JPF589793:JPQ589795 JZB589793:JZM589795 KIX589793:KJI589795 KST589793:KTE589795 LCP589793:LDA589795 LML589793:LMW589795 LWH589793:LWS589795 MGD589793:MGO589795 MPZ589793:MQK589795 MZV589793:NAG589795 NJR589793:NKC589795 NTN589793:NTY589795 ODJ589793:ODU589795 ONF589793:ONQ589795 OXB589793:OXM589795 PGX589793:PHI589795 PQT589793:PRE589795 QAP589793:QBA589795 QKL589793:QKW589795 QUH589793:QUS589795 RED589793:REO589795 RNZ589793:ROK589795 RXV589793:RYG589795 SHR589793:SIC589795 SRN589793:SRY589795 TBJ589793:TBU589795 TLF589793:TLQ589795 TVB589793:TVM589795 UEX589793:UFI589795 UOT589793:UPE589795 UYP589793:UZA589795 VIL589793:VIW589795 VSH589793:VSS589795 WCD589793:WCO589795 WLZ589793:WMK589795 WVV589793:WWG589795 JJ655329:JU655331 TF655329:TQ655331 ADB655329:ADM655331 AMX655329:ANI655331 AWT655329:AXE655331 BGP655329:BHA655331 BQL655329:BQW655331 CAH655329:CAS655331 CKD655329:CKO655331 CTZ655329:CUK655331 DDV655329:DEG655331 DNR655329:DOC655331 DXN655329:DXY655331 EHJ655329:EHU655331 ERF655329:ERQ655331 FBB655329:FBM655331 FKX655329:FLI655331 FUT655329:FVE655331 GEP655329:GFA655331 GOL655329:GOW655331 GYH655329:GYS655331 HID655329:HIO655331 HRZ655329:HSK655331 IBV655329:ICG655331 ILR655329:IMC655331 IVN655329:IVY655331 JFJ655329:JFU655331 JPF655329:JPQ655331 JZB655329:JZM655331 KIX655329:KJI655331 KST655329:KTE655331 LCP655329:LDA655331 LML655329:LMW655331 LWH655329:LWS655331 MGD655329:MGO655331 MPZ655329:MQK655331 MZV655329:NAG655331 NJR655329:NKC655331 NTN655329:NTY655331 ODJ655329:ODU655331 ONF655329:ONQ655331 OXB655329:OXM655331 PGX655329:PHI655331 PQT655329:PRE655331 QAP655329:QBA655331 QKL655329:QKW655331 QUH655329:QUS655331 RED655329:REO655331 RNZ655329:ROK655331 RXV655329:RYG655331 SHR655329:SIC655331 SRN655329:SRY655331 TBJ655329:TBU655331 TLF655329:TLQ655331 TVB655329:TVM655331 UEX655329:UFI655331 UOT655329:UPE655331 UYP655329:UZA655331 VIL655329:VIW655331 VSH655329:VSS655331 WCD655329:WCO655331 WLZ655329:WMK655331 WVV655329:WWG655331 JJ720865:JU720867 TF720865:TQ720867 ADB720865:ADM720867 AMX720865:ANI720867 AWT720865:AXE720867 BGP720865:BHA720867 BQL720865:BQW720867 CAH720865:CAS720867 CKD720865:CKO720867 CTZ720865:CUK720867 DDV720865:DEG720867 DNR720865:DOC720867 DXN720865:DXY720867 EHJ720865:EHU720867 ERF720865:ERQ720867 FBB720865:FBM720867 FKX720865:FLI720867 FUT720865:FVE720867 GEP720865:GFA720867 GOL720865:GOW720867 GYH720865:GYS720867 HID720865:HIO720867 HRZ720865:HSK720867 IBV720865:ICG720867 ILR720865:IMC720867 IVN720865:IVY720867 JFJ720865:JFU720867 JPF720865:JPQ720867 JZB720865:JZM720867 KIX720865:KJI720867 KST720865:KTE720867 LCP720865:LDA720867 LML720865:LMW720867 LWH720865:LWS720867 MGD720865:MGO720867 MPZ720865:MQK720867 MZV720865:NAG720867 NJR720865:NKC720867 NTN720865:NTY720867 ODJ720865:ODU720867 ONF720865:ONQ720867 OXB720865:OXM720867 PGX720865:PHI720867 PQT720865:PRE720867 QAP720865:QBA720867 QKL720865:QKW720867 QUH720865:QUS720867 RED720865:REO720867 RNZ720865:ROK720867 RXV720865:RYG720867 SHR720865:SIC720867 SRN720865:SRY720867 TBJ720865:TBU720867 TLF720865:TLQ720867 TVB720865:TVM720867 UEX720865:UFI720867 UOT720865:UPE720867 UYP720865:UZA720867 VIL720865:VIW720867 VSH720865:VSS720867 WCD720865:WCO720867 WLZ720865:WMK720867 WVV720865:WWG720867 JJ786401:JU786403 TF786401:TQ786403 ADB786401:ADM786403 AMX786401:ANI786403 AWT786401:AXE786403 BGP786401:BHA786403 BQL786401:BQW786403 CAH786401:CAS786403 CKD786401:CKO786403 CTZ786401:CUK786403 DDV786401:DEG786403 DNR786401:DOC786403 DXN786401:DXY786403 EHJ786401:EHU786403 ERF786401:ERQ786403 FBB786401:FBM786403 FKX786401:FLI786403 FUT786401:FVE786403 GEP786401:GFA786403 GOL786401:GOW786403 GYH786401:GYS786403 HID786401:HIO786403 HRZ786401:HSK786403 IBV786401:ICG786403 ILR786401:IMC786403 IVN786401:IVY786403 JFJ786401:JFU786403 JPF786401:JPQ786403 JZB786401:JZM786403 KIX786401:KJI786403 KST786401:KTE786403 LCP786401:LDA786403 LML786401:LMW786403 LWH786401:LWS786403 MGD786401:MGO786403 MPZ786401:MQK786403 MZV786401:NAG786403 NJR786401:NKC786403 NTN786401:NTY786403 ODJ786401:ODU786403 ONF786401:ONQ786403 OXB786401:OXM786403 PGX786401:PHI786403 PQT786401:PRE786403 QAP786401:QBA786403 QKL786401:QKW786403 QUH786401:QUS786403 RED786401:REO786403 RNZ786401:ROK786403 RXV786401:RYG786403 SHR786401:SIC786403 SRN786401:SRY786403 TBJ786401:TBU786403 TLF786401:TLQ786403 TVB786401:TVM786403 UEX786401:UFI786403 UOT786401:UPE786403 UYP786401:UZA786403 VIL786401:VIW786403 VSH786401:VSS786403 WCD786401:WCO786403 WLZ786401:WMK786403 WVV786401:WWG786403 JJ851937:JU851939 TF851937:TQ851939 ADB851937:ADM851939 AMX851937:ANI851939 AWT851937:AXE851939 BGP851937:BHA851939 BQL851937:BQW851939 CAH851937:CAS851939 CKD851937:CKO851939 CTZ851937:CUK851939 DDV851937:DEG851939 DNR851937:DOC851939 DXN851937:DXY851939 EHJ851937:EHU851939 ERF851937:ERQ851939 FBB851937:FBM851939 FKX851937:FLI851939 FUT851937:FVE851939 GEP851937:GFA851939 GOL851937:GOW851939 GYH851937:GYS851939 HID851937:HIO851939 HRZ851937:HSK851939 IBV851937:ICG851939 ILR851937:IMC851939 IVN851937:IVY851939 JFJ851937:JFU851939 JPF851937:JPQ851939 JZB851937:JZM851939 KIX851937:KJI851939 KST851937:KTE851939 LCP851937:LDA851939 LML851937:LMW851939 LWH851937:LWS851939 MGD851937:MGO851939 MPZ851937:MQK851939 MZV851937:NAG851939 NJR851937:NKC851939 NTN851937:NTY851939 ODJ851937:ODU851939 ONF851937:ONQ851939 OXB851937:OXM851939 PGX851937:PHI851939 PQT851937:PRE851939 QAP851937:QBA851939 QKL851937:QKW851939 QUH851937:QUS851939 RED851937:REO851939 RNZ851937:ROK851939 RXV851937:RYG851939 SHR851937:SIC851939 SRN851937:SRY851939 TBJ851937:TBU851939 TLF851937:TLQ851939 TVB851937:TVM851939 UEX851937:UFI851939 UOT851937:UPE851939 UYP851937:UZA851939 VIL851937:VIW851939 VSH851937:VSS851939 WCD851937:WCO851939 WLZ851937:WMK851939 WVV851937:WWG851939 JJ917473:JU917475 TF917473:TQ917475 ADB917473:ADM917475 AMX917473:ANI917475 AWT917473:AXE917475 BGP917473:BHA917475 BQL917473:BQW917475 CAH917473:CAS917475 CKD917473:CKO917475 CTZ917473:CUK917475 DDV917473:DEG917475 DNR917473:DOC917475 DXN917473:DXY917475 EHJ917473:EHU917475 ERF917473:ERQ917475 FBB917473:FBM917475 FKX917473:FLI917475 FUT917473:FVE917475 GEP917473:GFA917475 GOL917473:GOW917475 GYH917473:GYS917475 HID917473:HIO917475 HRZ917473:HSK917475 IBV917473:ICG917475 ILR917473:IMC917475 IVN917473:IVY917475 JFJ917473:JFU917475 JPF917473:JPQ917475 JZB917473:JZM917475 KIX917473:KJI917475 KST917473:KTE917475 LCP917473:LDA917475 LML917473:LMW917475 LWH917473:LWS917475 MGD917473:MGO917475 MPZ917473:MQK917475 MZV917473:NAG917475 NJR917473:NKC917475 NTN917473:NTY917475 ODJ917473:ODU917475 ONF917473:ONQ917475 OXB917473:OXM917475 PGX917473:PHI917475 PQT917473:PRE917475 QAP917473:QBA917475 QKL917473:QKW917475 QUH917473:QUS917475 RED917473:REO917475 RNZ917473:ROK917475 RXV917473:RYG917475 SHR917473:SIC917475 SRN917473:SRY917475 TBJ917473:TBU917475 TLF917473:TLQ917475 TVB917473:TVM917475 UEX917473:UFI917475 UOT917473:UPE917475 UYP917473:UZA917475 VIL917473:VIW917475 VSH917473:VSS917475 WCD917473:WCO917475 WLZ917473:WMK917475 WVV917473:WWG917475 JJ983009:JU983011 TF983009:TQ983011 ADB983009:ADM983011 AMX983009:ANI983011 AWT983009:AXE983011 BGP983009:BHA983011 BQL983009:BQW983011 CAH983009:CAS983011 CKD983009:CKO983011 CTZ983009:CUK983011 DDV983009:DEG983011 DNR983009:DOC983011 DXN983009:DXY983011 EHJ983009:EHU983011 ERF983009:ERQ983011 FBB983009:FBM983011 FKX983009:FLI983011 FUT983009:FVE983011 GEP983009:GFA983011 GOL983009:GOW983011 GYH983009:GYS983011 HID983009:HIO983011 HRZ983009:HSK983011 IBV983009:ICG983011 ILR983009:IMC983011 IVN983009:IVY983011 JFJ983009:JFU983011 JPF983009:JPQ983011 JZB983009:JZM983011 KIX983009:KJI983011 KST983009:KTE983011 LCP983009:LDA983011 LML983009:LMW983011 LWH983009:LWS983011 MGD983009:MGO983011 MPZ983009:MQK983011 MZV983009:NAG983011 NJR983009:NKC983011 NTN983009:NTY983011 ODJ983009:ODU983011 ONF983009:ONQ983011 OXB983009:OXM983011 PGX983009:PHI983011 PQT983009:PRE983011 QAP983009:QBA983011 QKL983009:QKW983011 QUH983009:QUS983011 RED983009:REO983011 RNZ983009:ROK983011 RXV983009:RYG983011 SHR983009:SIC983011 SRN983009:SRY983011 TBJ983009:TBU983011 TLF983009:TLQ983011 TVB983009:TVM983011 UEX983009:UFI983011 UOT983009:UPE983011 UYP983009:UZA983011 VIL983009:VIW983011 VSH983009:VSS983011 WCD983009:WCO983011 WLZ983009:WMK983011 WVV983009:WWG983011 Z262113:AJ262115 Z196577:AJ196579 Z131041:AJ131043 Z65505:AJ65507 Z983009:AJ983011 Z917473:AJ917475 Z851937:AJ851939 Z786401:AJ786403 Z720865:AJ720867 Z655329:AJ655331 Z589793:AJ589795 Z524257:AJ524259 Z458721:AJ458723 Z393185:AJ393187 Z327649:AJ32765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61" width="2.6328125" style="15" customWidth="1"/>
    <col min="62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在庫移動指示明細情報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t_zaiko_ido_shiji_m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248" customFormat="1">
      <c r="A8" s="271">
        <f>IF(B8="","",COUNTA($B$8:B8))</f>
        <v>1</v>
      </c>
      <c r="B8" s="355" t="s">
        <v>569</v>
      </c>
      <c r="C8" s="273"/>
      <c r="D8" s="273"/>
      <c r="E8" s="273"/>
      <c r="F8" s="273"/>
      <c r="G8" s="273"/>
      <c r="H8" s="274"/>
      <c r="I8" s="275" t="s">
        <v>570</v>
      </c>
      <c r="J8" s="276"/>
      <c r="K8" s="276"/>
      <c r="L8" s="276"/>
      <c r="M8" s="276"/>
      <c r="N8" s="276"/>
      <c r="O8" s="281"/>
      <c r="P8" s="276"/>
      <c r="Q8" s="274"/>
      <c r="R8" s="355" t="s">
        <v>569</v>
      </c>
      <c r="S8" s="276"/>
      <c r="T8" s="276"/>
      <c r="U8" s="276"/>
      <c r="V8" s="276"/>
      <c r="W8" s="276"/>
      <c r="X8" s="274"/>
      <c r="Y8" s="486" t="s">
        <v>210</v>
      </c>
      <c r="Z8" s="487"/>
      <c r="AA8" s="488" t="s">
        <v>211</v>
      </c>
      <c r="AB8" s="489"/>
      <c r="AC8" s="490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7" s="248" customFormat="1">
      <c r="A9" s="271">
        <f>IF(B9="","",COUNTA($B$8:B9))</f>
        <v>2</v>
      </c>
      <c r="B9" s="355" t="s">
        <v>585</v>
      </c>
      <c r="C9" s="273"/>
      <c r="D9" s="273"/>
      <c r="E9" s="273"/>
      <c r="F9" s="273"/>
      <c r="G9" s="273"/>
      <c r="H9" s="274"/>
      <c r="I9" s="275" t="s">
        <v>586</v>
      </c>
      <c r="J9" s="276"/>
      <c r="K9" s="276"/>
      <c r="L9" s="276"/>
      <c r="M9" s="276"/>
      <c r="N9" s="276"/>
      <c r="O9" s="281"/>
      <c r="P9" s="276"/>
      <c r="Q9" s="274"/>
      <c r="R9" s="355" t="s">
        <v>585</v>
      </c>
      <c r="S9" s="276"/>
      <c r="T9" s="276"/>
      <c r="U9" s="276"/>
      <c r="V9" s="276"/>
      <c r="W9" s="276"/>
      <c r="X9" s="274"/>
      <c r="Y9" s="486" t="s">
        <v>1732</v>
      </c>
      <c r="Z9" s="487"/>
      <c r="AA9" s="488" t="s">
        <v>1733</v>
      </c>
      <c r="AB9" s="489"/>
      <c r="AC9" s="490"/>
      <c r="AD9" s="278">
        <v>5</v>
      </c>
      <c r="AE9" s="282"/>
      <c r="AF9" s="282">
        <v>2</v>
      </c>
      <c r="AG9" s="282" t="s">
        <v>207</v>
      </c>
      <c r="AH9" s="247"/>
      <c r="AI9" s="247"/>
      <c r="AJ9" s="247"/>
      <c r="AK9" s="247"/>
      <c r="AL9" s="247"/>
      <c r="AM9" s="247"/>
      <c r="AN9" s="247"/>
      <c r="AO9" s="282"/>
      <c r="AP9" s="282"/>
      <c r="AQ9" s="282"/>
      <c r="AR9" s="282"/>
      <c r="AS9" s="275"/>
      <c r="AT9" s="285"/>
      <c r="AU9" s="285"/>
      <c r="AV9" s="285"/>
      <c r="AW9" s="285"/>
      <c r="AX9" s="285"/>
      <c r="AY9" s="285"/>
      <c r="AZ9" s="285"/>
      <c r="BA9" s="285"/>
      <c r="BB9" s="285"/>
      <c r="BC9" s="285"/>
      <c r="BD9" s="286"/>
    </row>
    <row r="10" spans="1:57" s="248" customFormat="1">
      <c r="A10" s="271">
        <f>IF(B10="","",COUNTA($B$8:B10))</f>
        <v>3</v>
      </c>
      <c r="B10" s="280" t="s">
        <v>571</v>
      </c>
      <c r="C10" s="276"/>
      <c r="D10" s="276"/>
      <c r="E10" s="276"/>
      <c r="F10" s="276"/>
      <c r="G10" s="276"/>
      <c r="H10" s="277"/>
      <c r="I10" s="388" t="s">
        <v>572</v>
      </c>
      <c r="J10" s="276"/>
      <c r="K10" s="276"/>
      <c r="L10" s="276"/>
      <c r="M10" s="276"/>
      <c r="N10" s="276"/>
      <c r="O10" s="276"/>
      <c r="P10" s="276"/>
      <c r="Q10" s="277"/>
      <c r="R10" s="280" t="s">
        <v>571</v>
      </c>
      <c r="S10" s="276"/>
      <c r="T10" s="276"/>
      <c r="U10" s="276"/>
      <c r="V10" s="276"/>
      <c r="W10" s="276"/>
      <c r="X10" s="274"/>
      <c r="Y10" s="486" t="s">
        <v>210</v>
      </c>
      <c r="Z10" s="487"/>
      <c r="AA10" s="488" t="s">
        <v>211</v>
      </c>
      <c r="AB10" s="489"/>
      <c r="AC10" s="490"/>
      <c r="AD10" s="278">
        <v>30</v>
      </c>
      <c r="AE10" s="282"/>
      <c r="AF10" s="282"/>
      <c r="AG10" s="282"/>
      <c r="AH10" s="247"/>
      <c r="AI10" s="247"/>
      <c r="AJ10" s="247"/>
      <c r="AK10" s="247"/>
      <c r="AL10" s="247"/>
      <c r="AM10" s="247"/>
      <c r="AN10" s="247"/>
      <c r="AO10" s="282"/>
      <c r="AP10" s="282"/>
      <c r="AQ10" s="282"/>
      <c r="AR10" s="282"/>
      <c r="AS10" s="275" t="s">
        <v>1595</v>
      </c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  <c r="BE10" s="397" t="s">
        <v>1599</v>
      </c>
    </row>
    <row r="11" spans="1:57" s="248" customFormat="1" ht="14.4" customHeight="1">
      <c r="A11" s="271">
        <f>IF(B11="","",COUNTA($B$8:B11))</f>
        <v>4</v>
      </c>
      <c r="B11" s="283" t="s">
        <v>1709</v>
      </c>
      <c r="C11" s="390"/>
      <c r="D11" s="390"/>
      <c r="E11" s="390"/>
      <c r="F11" s="390"/>
      <c r="G11" s="390"/>
      <c r="H11" s="390"/>
      <c r="I11" s="283" t="s">
        <v>1676</v>
      </c>
      <c r="J11" s="391"/>
      <c r="K11" s="391"/>
      <c r="L11" s="391"/>
      <c r="M11" s="391"/>
      <c r="N11" s="391"/>
      <c r="O11" s="391"/>
      <c r="P11" s="391"/>
      <c r="Q11" s="391"/>
      <c r="R11" s="283" t="s">
        <v>1709</v>
      </c>
      <c r="S11" s="390"/>
      <c r="T11" s="390"/>
      <c r="U11" s="390"/>
      <c r="V11" s="390"/>
      <c r="W11" s="390"/>
      <c r="X11" s="390"/>
      <c r="Y11" s="486" t="s">
        <v>210</v>
      </c>
      <c r="Z11" s="487"/>
      <c r="AA11" s="488" t="s">
        <v>211</v>
      </c>
      <c r="AB11" s="489"/>
      <c r="AC11" s="490"/>
      <c r="AD11" s="278">
        <v>30</v>
      </c>
      <c r="AE11" s="282"/>
      <c r="AF11" s="282"/>
      <c r="AG11" s="282"/>
      <c r="AH11" s="282"/>
      <c r="AI11" s="282"/>
      <c r="AJ11" s="282"/>
      <c r="AK11" s="282"/>
      <c r="AL11" s="282"/>
      <c r="AM11" s="282"/>
      <c r="AN11" s="282"/>
      <c r="AO11" s="282"/>
      <c r="AP11" s="282"/>
      <c r="AQ11" s="282"/>
      <c r="AR11" s="282"/>
      <c r="AS11" s="275" t="s">
        <v>1678</v>
      </c>
      <c r="AT11" s="284"/>
      <c r="AU11" s="284"/>
      <c r="AV11" s="284"/>
      <c r="AW11" s="284"/>
      <c r="AX11" s="284"/>
      <c r="AY11" s="284"/>
      <c r="AZ11" s="284"/>
      <c r="BA11" s="284"/>
      <c r="BB11" s="284"/>
      <c r="BC11" s="284"/>
      <c r="BD11" s="330"/>
      <c r="BE11" s="248" t="s">
        <v>1677</v>
      </c>
    </row>
    <row r="12" spans="1:57" s="248" customFormat="1">
      <c r="A12" s="271">
        <f>IF(B12="","",COUNTA($B$8:B12))</f>
        <v>5</v>
      </c>
      <c r="B12" s="355" t="s">
        <v>576</v>
      </c>
      <c r="C12" s="273"/>
      <c r="D12" s="273"/>
      <c r="E12" s="273"/>
      <c r="F12" s="273"/>
      <c r="G12" s="273"/>
      <c r="H12" s="274"/>
      <c r="I12" s="355" t="s">
        <v>577</v>
      </c>
      <c r="J12" s="276"/>
      <c r="K12" s="276"/>
      <c r="L12" s="276"/>
      <c r="M12" s="276"/>
      <c r="N12" s="276"/>
      <c r="O12" s="281"/>
      <c r="P12" s="276"/>
      <c r="Q12" s="274"/>
      <c r="R12" s="355" t="s">
        <v>576</v>
      </c>
      <c r="S12" s="276"/>
      <c r="T12" s="276"/>
      <c r="U12" s="276"/>
      <c r="V12" s="276"/>
      <c r="W12" s="276"/>
      <c r="X12" s="274"/>
      <c r="Y12" s="486" t="s">
        <v>210</v>
      </c>
      <c r="Z12" s="487"/>
      <c r="AA12" s="488" t="s">
        <v>211</v>
      </c>
      <c r="AB12" s="489"/>
      <c r="AC12" s="490"/>
      <c r="AD12" s="279">
        <v>2</v>
      </c>
      <c r="AE12" s="282"/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 t="s">
        <v>578</v>
      </c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</row>
    <row r="13" spans="1:57" s="248" customFormat="1">
      <c r="A13" s="271">
        <f>IF(B13="","",COUNTA($B$8:B13))</f>
        <v>6</v>
      </c>
      <c r="B13" s="355" t="s">
        <v>587</v>
      </c>
      <c r="C13" s="273"/>
      <c r="D13" s="273"/>
      <c r="E13" s="273"/>
      <c r="F13" s="273"/>
      <c r="G13" s="273"/>
      <c r="H13" s="274"/>
      <c r="I13" s="275" t="s">
        <v>588</v>
      </c>
      <c r="J13" s="276"/>
      <c r="K13" s="276"/>
      <c r="L13" s="276"/>
      <c r="M13" s="276"/>
      <c r="N13" s="276"/>
      <c r="O13" s="281"/>
      <c r="P13" s="276"/>
      <c r="Q13" s="274"/>
      <c r="R13" s="355" t="s">
        <v>587</v>
      </c>
      <c r="S13" s="276"/>
      <c r="T13" s="276"/>
      <c r="U13" s="276"/>
      <c r="V13" s="276"/>
      <c r="W13" s="276"/>
      <c r="X13" s="274"/>
      <c r="Y13" s="486" t="s">
        <v>1738</v>
      </c>
      <c r="Z13" s="487"/>
      <c r="AA13" s="488" t="s">
        <v>211</v>
      </c>
      <c r="AB13" s="489"/>
      <c r="AC13" s="490"/>
      <c r="AD13" s="278">
        <v>2</v>
      </c>
      <c r="AE13" s="282"/>
      <c r="AF13" s="282"/>
      <c r="AG13" s="282"/>
      <c r="AH13" s="247"/>
      <c r="AI13" s="247"/>
      <c r="AJ13" s="247"/>
      <c r="AK13" s="247"/>
      <c r="AL13" s="247"/>
      <c r="AM13" s="247"/>
      <c r="AN13" s="247"/>
      <c r="AO13" s="282"/>
      <c r="AP13" s="282"/>
      <c r="AQ13" s="282"/>
      <c r="AR13" s="282"/>
      <c r="AS13" s="275" t="s">
        <v>1618</v>
      </c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6"/>
    </row>
    <row r="14" spans="1:57" s="248" customFormat="1">
      <c r="A14" s="271">
        <f>IF(B14="","",COUNTA($B$8:B14))</f>
        <v>7</v>
      </c>
      <c r="B14" s="356" t="s">
        <v>1710</v>
      </c>
      <c r="C14" s="357"/>
      <c r="D14" s="357"/>
      <c r="E14" s="357"/>
      <c r="F14" s="357"/>
      <c r="G14" s="357"/>
      <c r="H14" s="358"/>
      <c r="I14" s="275" t="s">
        <v>1629</v>
      </c>
      <c r="J14" s="276"/>
      <c r="K14" s="276"/>
      <c r="L14" s="276"/>
      <c r="M14" s="276"/>
      <c r="N14" s="276"/>
      <c r="O14" s="357"/>
      <c r="P14" s="276"/>
      <c r="Q14" s="274"/>
      <c r="R14" s="356" t="s">
        <v>1710</v>
      </c>
      <c r="S14" s="276"/>
      <c r="T14" s="276"/>
      <c r="U14" s="276"/>
      <c r="V14" s="276"/>
      <c r="W14" s="276"/>
      <c r="X14" s="274"/>
      <c r="Y14" s="486" t="s">
        <v>210</v>
      </c>
      <c r="Z14" s="487"/>
      <c r="AA14" s="488" t="s">
        <v>211</v>
      </c>
      <c r="AB14" s="489"/>
      <c r="AC14" s="490"/>
      <c r="AD14" s="278">
        <v>15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  <c r="BE14" s="248" t="s">
        <v>1607</v>
      </c>
    </row>
    <row r="15" spans="1:57" s="248" customFormat="1">
      <c r="A15" s="271">
        <f>IF(B15="","",COUNTA($B$8:B15))</f>
        <v>8</v>
      </c>
      <c r="B15" s="356" t="s">
        <v>407</v>
      </c>
      <c r="C15" s="357"/>
      <c r="D15" s="357"/>
      <c r="E15" s="357"/>
      <c r="F15" s="357"/>
      <c r="G15" s="357"/>
      <c r="H15" s="358"/>
      <c r="I15" s="275" t="s">
        <v>408</v>
      </c>
      <c r="J15" s="276"/>
      <c r="K15" s="276"/>
      <c r="L15" s="276"/>
      <c r="M15" s="276"/>
      <c r="N15" s="276"/>
      <c r="O15" s="357"/>
      <c r="P15" s="276"/>
      <c r="Q15" s="274"/>
      <c r="R15" s="356" t="s">
        <v>407</v>
      </c>
      <c r="S15" s="276"/>
      <c r="T15" s="276"/>
      <c r="U15" s="276"/>
      <c r="V15" s="276"/>
      <c r="W15" s="276"/>
      <c r="X15" s="274"/>
      <c r="Y15" s="486" t="s">
        <v>210</v>
      </c>
      <c r="Z15" s="487"/>
      <c r="AA15" s="488" t="s">
        <v>211</v>
      </c>
      <c r="AB15" s="489"/>
      <c r="AC15" s="490"/>
      <c r="AD15" s="278">
        <v>15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  <c r="BE15" s="248" t="s">
        <v>1677</v>
      </c>
    </row>
    <row r="16" spans="1:57" s="257" customFormat="1">
      <c r="A16" s="287">
        <f>IF(B16="","",COUNTA($B$8:B16))</f>
        <v>9</v>
      </c>
      <c r="B16" s="319" t="s">
        <v>560</v>
      </c>
      <c r="C16" s="395"/>
      <c r="D16" s="395"/>
      <c r="E16" s="395"/>
      <c r="F16" s="395"/>
      <c r="G16" s="395"/>
      <c r="H16" s="395"/>
      <c r="I16" s="319" t="s">
        <v>561</v>
      </c>
      <c r="J16" s="396"/>
      <c r="K16" s="396"/>
      <c r="L16" s="396"/>
      <c r="M16" s="396"/>
      <c r="N16" s="396"/>
      <c r="O16" s="396"/>
      <c r="P16" s="396"/>
      <c r="Q16" s="396"/>
      <c r="R16" s="319" t="s">
        <v>562</v>
      </c>
      <c r="S16" s="395"/>
      <c r="T16" s="395"/>
      <c r="U16" s="395"/>
      <c r="V16" s="395"/>
      <c r="W16" s="395"/>
      <c r="X16" s="395"/>
      <c r="Y16" s="537" t="s">
        <v>243</v>
      </c>
      <c r="Z16" s="538"/>
      <c r="AA16" s="539" t="s">
        <v>244</v>
      </c>
      <c r="AB16" s="540"/>
      <c r="AC16" s="541"/>
      <c r="AD16" s="345">
        <v>3</v>
      </c>
      <c r="AE16" s="296"/>
      <c r="AF16" s="296"/>
      <c r="AG16" s="296"/>
      <c r="AH16" s="296"/>
      <c r="AI16" s="296"/>
      <c r="AJ16" s="296"/>
      <c r="AK16" s="296"/>
      <c r="AL16" s="296"/>
      <c r="AM16" s="296"/>
      <c r="AN16" s="296"/>
      <c r="AO16" s="296"/>
      <c r="AP16" s="296"/>
      <c r="AQ16" s="296"/>
      <c r="AR16" s="296"/>
      <c r="AS16" s="319" t="s">
        <v>563</v>
      </c>
      <c r="AT16" s="320"/>
      <c r="AU16" s="320"/>
      <c r="AV16" s="320"/>
      <c r="AW16" s="320"/>
      <c r="AX16" s="320"/>
      <c r="AY16" s="320"/>
      <c r="AZ16" s="320"/>
      <c r="BA16" s="320"/>
      <c r="BB16" s="320"/>
      <c r="BC16" s="320"/>
      <c r="BD16" s="321"/>
      <c r="BE16" s="248" t="s">
        <v>1679</v>
      </c>
    </row>
    <row r="17" spans="1:57" s="248" customFormat="1">
      <c r="A17" s="271">
        <f>IF(B17="","",COUNTA($B$8:B17))</f>
        <v>10</v>
      </c>
      <c r="B17" s="355" t="s">
        <v>265</v>
      </c>
      <c r="C17" s="273"/>
      <c r="D17" s="273"/>
      <c r="E17" s="273"/>
      <c r="F17" s="273"/>
      <c r="G17" s="273"/>
      <c r="H17" s="274"/>
      <c r="I17" s="275" t="s">
        <v>266</v>
      </c>
      <c r="J17" s="276"/>
      <c r="K17" s="276"/>
      <c r="L17" s="276"/>
      <c r="M17" s="276"/>
      <c r="N17" s="276"/>
      <c r="O17" s="281"/>
      <c r="P17" s="276"/>
      <c r="Q17" s="274"/>
      <c r="R17" s="355" t="s">
        <v>265</v>
      </c>
      <c r="S17" s="276"/>
      <c r="T17" s="276"/>
      <c r="U17" s="276"/>
      <c r="V17" s="276"/>
      <c r="W17" s="276"/>
      <c r="X17" s="274"/>
      <c r="Y17" s="486" t="s">
        <v>210</v>
      </c>
      <c r="Z17" s="487"/>
      <c r="AA17" s="488" t="s">
        <v>211</v>
      </c>
      <c r="AB17" s="489"/>
      <c r="AC17" s="490"/>
      <c r="AD17" s="288">
        <v>5</v>
      </c>
      <c r="AE17" s="282"/>
      <c r="AF17" s="282"/>
      <c r="AG17" s="282"/>
      <c r="AH17" s="247"/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27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7" s="248" customFormat="1">
      <c r="A18" s="271">
        <f>IF(B18="","",COUNTA($B$8:B18))</f>
        <v>11</v>
      </c>
      <c r="B18" s="355" t="s">
        <v>251</v>
      </c>
      <c r="C18" s="273"/>
      <c r="D18" s="273"/>
      <c r="E18" s="273"/>
      <c r="F18" s="273"/>
      <c r="G18" s="273"/>
      <c r="H18" s="274"/>
      <c r="I18" s="275" t="s">
        <v>252</v>
      </c>
      <c r="J18" s="276"/>
      <c r="K18" s="276"/>
      <c r="L18" s="276"/>
      <c r="M18" s="276"/>
      <c r="N18" s="276"/>
      <c r="O18" s="281"/>
      <c r="P18" s="276"/>
      <c r="Q18" s="274"/>
      <c r="R18" s="355" t="s">
        <v>251</v>
      </c>
      <c r="S18" s="276"/>
      <c r="T18" s="276"/>
      <c r="U18" s="276"/>
      <c r="V18" s="276"/>
      <c r="W18" s="276"/>
      <c r="X18" s="274"/>
      <c r="Y18" s="486" t="s">
        <v>210</v>
      </c>
      <c r="Z18" s="487"/>
      <c r="AA18" s="488" t="s">
        <v>211</v>
      </c>
      <c r="AB18" s="489"/>
      <c r="AC18" s="490"/>
      <c r="AD18" s="288">
        <v>20</v>
      </c>
      <c r="AE18" s="282"/>
      <c r="AF18" s="282"/>
      <c r="AG18" s="282"/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7" s="257" customFormat="1">
      <c r="A19" s="271">
        <f>IF(B19="","",COUNTA($B$8:B19))</f>
        <v>12</v>
      </c>
      <c r="B19" s="359" t="s">
        <v>253</v>
      </c>
      <c r="C19" s="290"/>
      <c r="D19" s="290"/>
      <c r="E19" s="290"/>
      <c r="F19" s="290"/>
      <c r="G19" s="290"/>
      <c r="H19" s="291"/>
      <c r="I19" s="292" t="s">
        <v>254</v>
      </c>
      <c r="J19" s="293"/>
      <c r="K19" s="293"/>
      <c r="L19" s="293"/>
      <c r="M19" s="293"/>
      <c r="N19" s="293"/>
      <c r="O19" s="294"/>
      <c r="P19" s="293"/>
      <c r="Q19" s="291"/>
      <c r="R19" s="359" t="s">
        <v>253</v>
      </c>
      <c r="S19" s="293"/>
      <c r="T19" s="293"/>
      <c r="U19" s="293"/>
      <c r="V19" s="293"/>
      <c r="W19" s="293"/>
      <c r="X19" s="291"/>
      <c r="Y19" s="537" t="s">
        <v>210</v>
      </c>
      <c r="Z19" s="538"/>
      <c r="AA19" s="539" t="s">
        <v>211</v>
      </c>
      <c r="AB19" s="540"/>
      <c r="AC19" s="541"/>
      <c r="AD19" s="295">
        <v>30</v>
      </c>
      <c r="AE19" s="296"/>
      <c r="AF19" s="296"/>
      <c r="AG19" s="296"/>
      <c r="AH19" s="297"/>
      <c r="AI19" s="297"/>
      <c r="AJ19" s="297"/>
      <c r="AK19" s="297"/>
      <c r="AL19" s="297"/>
      <c r="AM19" s="297"/>
      <c r="AN19" s="297"/>
      <c r="AO19" s="296"/>
      <c r="AP19" s="296"/>
      <c r="AQ19" s="296"/>
      <c r="AR19" s="296"/>
      <c r="AS19" s="292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9"/>
      <c r="BE19" s="257" t="s">
        <v>1592</v>
      </c>
    </row>
    <row r="20" spans="1:57" s="248" customFormat="1">
      <c r="A20" s="271">
        <f>IF(B20="","",COUNTA($B$8:B20))</f>
        <v>13</v>
      </c>
      <c r="B20" s="355" t="s">
        <v>269</v>
      </c>
      <c r="C20" s="273"/>
      <c r="D20" s="273"/>
      <c r="E20" s="273"/>
      <c r="F20" s="273"/>
      <c r="G20" s="273"/>
      <c r="H20" s="274"/>
      <c r="I20" s="275" t="s">
        <v>270</v>
      </c>
      <c r="J20" s="276"/>
      <c r="K20" s="276"/>
      <c r="L20" s="276"/>
      <c r="M20" s="276"/>
      <c r="N20" s="276"/>
      <c r="O20" s="281"/>
      <c r="P20" s="276"/>
      <c r="Q20" s="274"/>
      <c r="R20" s="355" t="s">
        <v>269</v>
      </c>
      <c r="S20" s="276"/>
      <c r="T20" s="276"/>
      <c r="U20" s="276"/>
      <c r="V20" s="276"/>
      <c r="W20" s="276"/>
      <c r="X20" s="274"/>
      <c r="Y20" s="486" t="s">
        <v>243</v>
      </c>
      <c r="Z20" s="487"/>
      <c r="AA20" s="488" t="s">
        <v>244</v>
      </c>
      <c r="AB20" s="489"/>
      <c r="AC20" s="490"/>
      <c r="AD20" s="288">
        <v>5</v>
      </c>
      <c r="AE20" s="282">
        <v>2</v>
      </c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7" s="248" customFormat="1">
      <c r="A21" s="271">
        <f>IF(B21="","",COUNTA($B$8:B21))</f>
        <v>14</v>
      </c>
      <c r="B21" s="355" t="s">
        <v>271</v>
      </c>
      <c r="C21" s="273"/>
      <c r="D21" s="273"/>
      <c r="E21" s="273"/>
      <c r="F21" s="273"/>
      <c r="G21" s="273"/>
      <c r="H21" s="274"/>
      <c r="I21" s="275" t="s">
        <v>272</v>
      </c>
      <c r="J21" s="276"/>
      <c r="K21" s="276"/>
      <c r="L21" s="276"/>
      <c r="M21" s="276"/>
      <c r="N21" s="276"/>
      <c r="O21" s="281"/>
      <c r="P21" s="276"/>
      <c r="Q21" s="274"/>
      <c r="R21" s="355" t="s">
        <v>271</v>
      </c>
      <c r="S21" s="276"/>
      <c r="T21" s="276"/>
      <c r="U21" s="276"/>
      <c r="V21" s="276"/>
      <c r="W21" s="276"/>
      <c r="X21" s="274"/>
      <c r="Y21" s="486" t="s">
        <v>243</v>
      </c>
      <c r="Z21" s="487"/>
      <c r="AA21" s="488" t="s">
        <v>244</v>
      </c>
      <c r="AB21" s="489"/>
      <c r="AC21" s="490"/>
      <c r="AD21" s="278">
        <v>4</v>
      </c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7" s="248" customFormat="1">
      <c r="A22" s="271">
        <f>IF(B22="","",COUNTA($B$8:B22))</f>
        <v>15</v>
      </c>
      <c r="B22" s="355" t="s">
        <v>273</v>
      </c>
      <c r="C22" s="273"/>
      <c r="D22" s="273"/>
      <c r="E22" s="273"/>
      <c r="F22" s="273"/>
      <c r="G22" s="273"/>
      <c r="H22" s="274"/>
      <c r="I22" s="275" t="s">
        <v>274</v>
      </c>
      <c r="J22" s="276"/>
      <c r="K22" s="276"/>
      <c r="L22" s="276"/>
      <c r="M22" s="276"/>
      <c r="N22" s="276"/>
      <c r="O22" s="281"/>
      <c r="P22" s="276"/>
      <c r="Q22" s="274"/>
      <c r="R22" s="355" t="s">
        <v>273</v>
      </c>
      <c r="S22" s="276"/>
      <c r="T22" s="276"/>
      <c r="U22" s="276"/>
      <c r="V22" s="276"/>
      <c r="W22" s="276"/>
      <c r="X22" s="274"/>
      <c r="Y22" s="486" t="s">
        <v>243</v>
      </c>
      <c r="Z22" s="487"/>
      <c r="AA22" s="488" t="s">
        <v>244</v>
      </c>
      <c r="AB22" s="489"/>
      <c r="AC22" s="490"/>
      <c r="AD22" s="288">
        <v>5</v>
      </c>
      <c r="AE22" s="282"/>
      <c r="AF22" s="282"/>
      <c r="AG22" s="282"/>
      <c r="AH22" s="247"/>
      <c r="AI22" s="247"/>
      <c r="AJ22" s="247"/>
      <c r="AK22" s="247"/>
      <c r="AL22" s="247"/>
      <c r="AM22" s="247"/>
      <c r="AN22" s="247"/>
      <c r="AO22" s="282"/>
      <c r="AP22" s="282"/>
      <c r="AQ22" s="282"/>
      <c r="AR22" s="282"/>
      <c r="AS22" s="27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6"/>
    </row>
    <row r="23" spans="1:57" s="248" customFormat="1">
      <c r="A23" s="373">
        <f>IF(B23="","",COUNTA($B$8:B23))</f>
        <v>16</v>
      </c>
      <c r="B23" s="365" t="s">
        <v>592</v>
      </c>
      <c r="C23" s="300"/>
      <c r="D23" s="300"/>
      <c r="E23" s="300"/>
      <c r="F23" s="300"/>
      <c r="G23" s="300"/>
      <c r="H23" s="301"/>
      <c r="I23" s="302" t="s">
        <v>593</v>
      </c>
      <c r="J23" s="303"/>
      <c r="K23" s="303"/>
      <c r="L23" s="303"/>
      <c r="M23" s="303"/>
      <c r="N23" s="303"/>
      <c r="O23" s="304"/>
      <c r="P23" s="303"/>
      <c r="Q23" s="301"/>
      <c r="R23" s="365" t="s">
        <v>592</v>
      </c>
      <c r="S23" s="303"/>
      <c r="T23" s="303"/>
      <c r="U23" s="303"/>
      <c r="V23" s="303"/>
      <c r="W23" s="303"/>
      <c r="X23" s="301"/>
      <c r="Y23" s="572" t="s">
        <v>243</v>
      </c>
      <c r="Z23" s="573"/>
      <c r="AA23" s="574" t="s">
        <v>244</v>
      </c>
      <c r="AB23" s="575"/>
      <c r="AC23" s="576"/>
      <c r="AD23" s="305">
        <v>5</v>
      </c>
      <c r="AE23" s="306"/>
      <c r="AF23" s="306"/>
      <c r="AG23" s="306"/>
      <c r="AH23" s="307"/>
      <c r="AI23" s="307"/>
      <c r="AJ23" s="307"/>
      <c r="AK23" s="307"/>
      <c r="AL23" s="307"/>
      <c r="AM23" s="307"/>
      <c r="AN23" s="307"/>
      <c r="AO23" s="306"/>
      <c r="AP23" s="306"/>
      <c r="AQ23" s="306"/>
      <c r="AR23" s="306"/>
      <c r="AS23" s="302" t="s">
        <v>1551</v>
      </c>
      <c r="AT23" s="308"/>
      <c r="AU23" s="308"/>
      <c r="AV23" s="308"/>
      <c r="AW23" s="308"/>
      <c r="AX23" s="308"/>
      <c r="AY23" s="308"/>
      <c r="AZ23" s="308"/>
      <c r="BA23" s="308"/>
      <c r="BB23" s="308"/>
      <c r="BC23" s="308"/>
      <c r="BD23" s="327"/>
    </row>
    <row r="24" spans="1:57" s="248" customFormat="1">
      <c r="A24" s="258" t="str">
        <f>IF(B24="","",COUNTA($B$8:B24))</f>
        <v/>
      </c>
      <c r="B24" s="364"/>
      <c r="C24" s="309"/>
      <c r="D24" s="309"/>
      <c r="E24" s="309"/>
      <c r="F24" s="309"/>
      <c r="G24" s="309"/>
      <c r="H24" s="310"/>
      <c r="I24" s="311"/>
      <c r="J24" s="312"/>
      <c r="K24" s="312"/>
      <c r="L24" s="312"/>
      <c r="M24" s="312"/>
      <c r="N24" s="312"/>
      <c r="O24" s="313"/>
      <c r="P24" s="312"/>
      <c r="Q24" s="310"/>
      <c r="R24" s="364"/>
      <c r="S24" s="312"/>
      <c r="T24" s="312"/>
      <c r="U24" s="312"/>
      <c r="V24" s="312"/>
      <c r="W24" s="312"/>
      <c r="X24" s="310"/>
      <c r="Y24" s="577"/>
      <c r="Z24" s="578"/>
      <c r="AA24" s="579"/>
      <c r="AB24" s="580"/>
      <c r="AC24" s="581"/>
      <c r="AD24" s="314"/>
      <c r="AE24" s="315"/>
      <c r="AF24" s="315"/>
      <c r="AG24" s="315"/>
      <c r="AH24" s="316"/>
      <c r="AI24" s="316"/>
      <c r="AJ24" s="316"/>
      <c r="AK24" s="316"/>
      <c r="AL24" s="316"/>
      <c r="AM24" s="316"/>
      <c r="AN24" s="316"/>
      <c r="AO24" s="315"/>
      <c r="AP24" s="315"/>
      <c r="AQ24" s="315"/>
      <c r="AR24" s="315"/>
      <c r="AS24" s="311" t="s">
        <v>1552</v>
      </c>
      <c r="AT24" s="317"/>
      <c r="AU24" s="317"/>
      <c r="AV24" s="317"/>
      <c r="AW24" s="317"/>
      <c r="AX24" s="317"/>
      <c r="AY24" s="317"/>
      <c r="AZ24" s="317"/>
      <c r="BA24" s="317"/>
      <c r="BB24" s="317"/>
      <c r="BC24" s="317"/>
      <c r="BD24" s="329"/>
    </row>
    <row r="25" spans="1:57" s="248" customFormat="1">
      <c r="A25" s="271">
        <f>IF(B25="","",COUNTA($B$8:B25))</f>
        <v>17</v>
      </c>
      <c r="B25" s="355" t="s">
        <v>1711</v>
      </c>
      <c r="C25" s="273"/>
      <c r="D25" s="273"/>
      <c r="E25" s="273"/>
      <c r="F25" s="273"/>
      <c r="G25" s="273"/>
      <c r="H25" s="274"/>
      <c r="I25" s="275" t="s">
        <v>1665</v>
      </c>
      <c r="J25" s="276"/>
      <c r="K25" s="276"/>
      <c r="L25" s="276"/>
      <c r="M25" s="276"/>
      <c r="N25" s="276"/>
      <c r="O25" s="281"/>
      <c r="P25" s="276"/>
      <c r="Q25" s="274"/>
      <c r="R25" s="355" t="s">
        <v>1711</v>
      </c>
      <c r="S25" s="276"/>
      <c r="T25" s="276"/>
      <c r="U25" s="276"/>
      <c r="V25" s="276"/>
      <c r="W25" s="276"/>
      <c r="X25" s="274"/>
      <c r="Y25" s="486" t="s">
        <v>243</v>
      </c>
      <c r="Z25" s="487"/>
      <c r="AA25" s="488" t="s">
        <v>244</v>
      </c>
      <c r="AB25" s="489"/>
      <c r="AC25" s="490"/>
      <c r="AD25" s="288">
        <v>5</v>
      </c>
      <c r="AE25" s="282"/>
      <c r="AF25" s="282"/>
      <c r="AG25" s="282"/>
      <c r="AH25" s="247"/>
      <c r="AI25" s="247"/>
      <c r="AJ25" s="247"/>
      <c r="AK25" s="247"/>
      <c r="AL25" s="247"/>
      <c r="AM25" s="247"/>
      <c r="AN25" s="247"/>
      <c r="AO25" s="282"/>
      <c r="AP25" s="282"/>
      <c r="AQ25" s="282"/>
      <c r="AR25" s="282"/>
      <c r="AS25" s="275" t="s">
        <v>1682</v>
      </c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6"/>
      <c r="BE25" s="248" t="s">
        <v>1607</v>
      </c>
    </row>
    <row r="26" spans="1:57" s="248" customFormat="1">
      <c r="A26" s="271">
        <f>IF(B26="","",COUNTA($B$8:B26))</f>
        <v>18</v>
      </c>
      <c r="B26" s="355" t="s">
        <v>1729</v>
      </c>
      <c r="C26" s="273"/>
      <c r="D26" s="273"/>
      <c r="E26" s="273"/>
      <c r="F26" s="273"/>
      <c r="G26" s="273"/>
      <c r="H26" s="274"/>
      <c r="I26" s="275" t="s">
        <v>1730</v>
      </c>
      <c r="J26" s="276"/>
      <c r="K26" s="276"/>
      <c r="L26" s="276"/>
      <c r="M26" s="276"/>
      <c r="N26" s="276"/>
      <c r="O26" s="281"/>
      <c r="P26" s="276"/>
      <c r="Q26" s="274"/>
      <c r="R26" s="355" t="s">
        <v>1729</v>
      </c>
      <c r="S26" s="276"/>
      <c r="T26" s="276"/>
      <c r="U26" s="276"/>
      <c r="V26" s="276"/>
      <c r="W26" s="276"/>
      <c r="X26" s="274"/>
      <c r="Y26" s="486" t="s">
        <v>243</v>
      </c>
      <c r="Z26" s="487"/>
      <c r="AA26" s="488" t="s">
        <v>244</v>
      </c>
      <c r="AB26" s="489"/>
      <c r="AC26" s="490"/>
      <c r="AD26" s="288">
        <v>5</v>
      </c>
      <c r="AE26" s="282"/>
      <c r="AF26" s="282"/>
      <c r="AG26" s="282"/>
      <c r="AH26" s="247"/>
      <c r="AI26" s="247"/>
      <c r="AJ26" s="247"/>
      <c r="AK26" s="247"/>
      <c r="AL26" s="247"/>
      <c r="AM26" s="247"/>
      <c r="AN26" s="247"/>
      <c r="AO26" s="282"/>
      <c r="AP26" s="282"/>
      <c r="AQ26" s="282"/>
      <c r="AR26" s="282"/>
      <c r="AS26" s="275" t="s">
        <v>1681</v>
      </c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6"/>
      <c r="BE26" s="248" t="s">
        <v>1677</v>
      </c>
    </row>
    <row r="27" spans="1:57" s="257" customFormat="1">
      <c r="A27" s="318">
        <f>IF(B27="","",COUNTA($B$8:B27))</f>
        <v>19</v>
      </c>
      <c r="B27" s="359" t="s">
        <v>255</v>
      </c>
      <c r="C27" s="290"/>
      <c r="D27" s="290"/>
      <c r="E27" s="290"/>
      <c r="F27" s="290"/>
      <c r="G27" s="290"/>
      <c r="H27" s="291"/>
      <c r="I27" s="292" t="s">
        <v>256</v>
      </c>
      <c r="J27" s="293"/>
      <c r="K27" s="293"/>
      <c r="L27" s="293"/>
      <c r="M27" s="293"/>
      <c r="N27" s="293"/>
      <c r="O27" s="293"/>
      <c r="P27" s="293"/>
      <c r="Q27" s="324"/>
      <c r="R27" s="359" t="s">
        <v>281</v>
      </c>
      <c r="S27" s="293"/>
      <c r="T27" s="293"/>
      <c r="U27" s="293"/>
      <c r="V27" s="293"/>
      <c r="W27" s="293"/>
      <c r="X27" s="291"/>
      <c r="Y27" s="537" t="s">
        <v>210</v>
      </c>
      <c r="Z27" s="538"/>
      <c r="AA27" s="539" t="s">
        <v>211</v>
      </c>
      <c r="AB27" s="540"/>
      <c r="AC27" s="541"/>
      <c r="AD27" s="295">
        <v>4</v>
      </c>
      <c r="AE27" s="296"/>
      <c r="AF27" s="296"/>
      <c r="AG27" s="296"/>
      <c r="AH27" s="297"/>
      <c r="AI27" s="297"/>
      <c r="AJ27" s="297"/>
      <c r="AK27" s="297"/>
      <c r="AL27" s="297"/>
      <c r="AM27" s="297"/>
      <c r="AN27" s="297"/>
      <c r="AO27" s="296"/>
      <c r="AP27" s="296"/>
      <c r="AQ27" s="296"/>
      <c r="AR27" s="296"/>
      <c r="AS27" s="292" t="s">
        <v>575</v>
      </c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9"/>
      <c r="BE27" s="248" t="s">
        <v>1607</v>
      </c>
    </row>
    <row r="28" spans="1:57" s="248" customFormat="1" ht="14.4" customHeight="1">
      <c r="A28" s="271">
        <f>IF(B28="","",COUNTA($B$8:B28))</f>
        <v>20</v>
      </c>
      <c r="B28" s="280" t="s">
        <v>1673</v>
      </c>
      <c r="C28" s="273"/>
      <c r="D28" s="273"/>
      <c r="E28" s="273"/>
      <c r="F28" s="273"/>
      <c r="G28" s="273"/>
      <c r="H28" s="274"/>
      <c r="I28" s="388" t="s">
        <v>1674</v>
      </c>
      <c r="J28" s="276"/>
      <c r="K28" s="276"/>
      <c r="L28" s="276"/>
      <c r="M28" s="276"/>
      <c r="N28" s="276"/>
      <c r="O28" s="276"/>
      <c r="P28" s="276"/>
      <c r="Q28" s="277"/>
      <c r="R28" s="280" t="s">
        <v>1673</v>
      </c>
      <c r="S28" s="276"/>
      <c r="T28" s="276"/>
      <c r="U28" s="276"/>
      <c r="V28" s="276"/>
      <c r="W28" s="276"/>
      <c r="X28" s="274"/>
      <c r="Y28" s="486" t="s">
        <v>243</v>
      </c>
      <c r="Z28" s="487"/>
      <c r="AA28" s="488" t="s">
        <v>244</v>
      </c>
      <c r="AB28" s="489"/>
      <c r="AC28" s="490"/>
      <c r="AD28" s="278">
        <v>5</v>
      </c>
      <c r="AE28" s="282"/>
      <c r="AF28" s="282"/>
      <c r="AG28" s="282"/>
      <c r="AH28" s="247"/>
      <c r="AI28" s="247"/>
      <c r="AJ28" s="247"/>
      <c r="AK28" s="247"/>
      <c r="AL28" s="247"/>
      <c r="AM28" s="247"/>
      <c r="AN28" s="247"/>
      <c r="AO28" s="282"/>
      <c r="AP28" s="282"/>
      <c r="AQ28" s="282"/>
      <c r="AR28" s="282"/>
      <c r="AS28" s="275" t="s">
        <v>1675</v>
      </c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6"/>
      <c r="BE28" s="248" t="s">
        <v>1607</v>
      </c>
    </row>
    <row r="29" spans="1:57" s="248" customFormat="1">
      <c r="A29" s="389">
        <f>IF(B29="","",COUNTA($B$8:B29))</f>
        <v>21</v>
      </c>
      <c r="B29" s="283" t="s">
        <v>608</v>
      </c>
      <c r="C29" s="390"/>
      <c r="D29" s="390"/>
      <c r="E29" s="390"/>
      <c r="F29" s="390"/>
      <c r="G29" s="390"/>
      <c r="H29" s="390"/>
      <c r="I29" s="283" t="s">
        <v>1716</v>
      </c>
      <c r="J29" s="391"/>
      <c r="K29" s="391"/>
      <c r="L29" s="391"/>
      <c r="M29" s="391"/>
      <c r="N29" s="391"/>
      <c r="O29" s="391"/>
      <c r="P29" s="391"/>
      <c r="Q29" s="391"/>
      <c r="R29" s="283" t="s">
        <v>608</v>
      </c>
      <c r="S29" s="390"/>
      <c r="T29" s="390"/>
      <c r="U29" s="390"/>
      <c r="V29" s="390"/>
      <c r="W29" s="390"/>
      <c r="X29" s="390"/>
      <c r="Y29" s="486" t="s">
        <v>210</v>
      </c>
      <c r="Z29" s="487"/>
      <c r="AA29" s="488" t="s">
        <v>211</v>
      </c>
      <c r="AB29" s="489"/>
      <c r="AC29" s="490"/>
      <c r="AD29" s="392">
        <v>30</v>
      </c>
      <c r="AE29" s="282"/>
      <c r="AF29" s="282"/>
      <c r="AG29" s="282"/>
      <c r="AH29" s="282"/>
      <c r="AI29" s="282"/>
      <c r="AJ29" s="282"/>
      <c r="AK29" s="282"/>
      <c r="AL29" s="282"/>
      <c r="AM29" s="282"/>
      <c r="AN29" s="282"/>
      <c r="AO29" s="282"/>
      <c r="AP29" s="282"/>
      <c r="AQ29" s="282"/>
      <c r="AR29" s="282"/>
      <c r="AS29" s="283" t="s">
        <v>1717</v>
      </c>
      <c r="AT29" s="284"/>
      <c r="AU29" s="284"/>
      <c r="AV29" s="284"/>
      <c r="AW29" s="284"/>
      <c r="AX29" s="284"/>
      <c r="AY29" s="284"/>
      <c r="AZ29" s="284"/>
      <c r="BA29" s="284"/>
      <c r="BB29" s="284"/>
      <c r="BC29" s="284"/>
      <c r="BD29" s="330"/>
      <c r="BE29" s="248" t="s">
        <v>1719</v>
      </c>
    </row>
    <row r="30" spans="1:57" s="248" customFormat="1">
      <c r="A30" s="271">
        <f>IF(B30="","",COUNTA($B$8:B30))</f>
        <v>22</v>
      </c>
      <c r="B30" s="355" t="s">
        <v>223</v>
      </c>
      <c r="C30" s="273"/>
      <c r="D30" s="273"/>
      <c r="E30" s="273"/>
      <c r="F30" s="273"/>
      <c r="G30" s="273"/>
      <c r="H30" s="274"/>
      <c r="I30" s="275" t="s">
        <v>224</v>
      </c>
      <c r="J30" s="276"/>
      <c r="K30" s="276"/>
      <c r="L30" s="276"/>
      <c r="M30" s="276"/>
      <c r="N30" s="276"/>
      <c r="O30" s="276"/>
      <c r="P30" s="276"/>
      <c r="Q30" s="277"/>
      <c r="R30" s="355" t="s">
        <v>223</v>
      </c>
      <c r="S30" s="276"/>
      <c r="T30" s="276"/>
      <c r="U30" s="276"/>
      <c r="V30" s="276"/>
      <c r="W30" s="276"/>
      <c r="X30" s="274"/>
      <c r="Y30" s="486" t="s">
        <v>210</v>
      </c>
      <c r="Z30" s="487"/>
      <c r="AA30" s="488" t="s">
        <v>211</v>
      </c>
      <c r="AB30" s="489"/>
      <c r="AC30" s="490"/>
      <c r="AD30" s="278">
        <v>10</v>
      </c>
      <c r="AE30" s="282"/>
      <c r="AF30" s="282"/>
      <c r="AG30" s="282"/>
      <c r="AH30" s="247"/>
      <c r="AI30" s="247"/>
      <c r="AJ30" s="247"/>
      <c r="AK30" s="247"/>
      <c r="AL30" s="247"/>
      <c r="AM30" s="247"/>
      <c r="AN30" s="247"/>
      <c r="AO30" s="282"/>
      <c r="AP30" s="282"/>
      <c r="AQ30" s="282"/>
      <c r="AR30" s="282"/>
      <c r="AS30" s="275"/>
      <c r="AT30" s="285"/>
      <c r="AU30" s="285"/>
      <c r="AV30" s="285"/>
      <c r="AW30" s="285"/>
      <c r="AX30" s="285"/>
      <c r="AY30" s="285"/>
      <c r="AZ30" s="285"/>
      <c r="BA30" s="285"/>
      <c r="BB30" s="285"/>
      <c r="BC30" s="285"/>
      <c r="BD30" s="286"/>
    </row>
    <row r="31" spans="1:57" s="248" customFormat="1">
      <c r="A31" s="271">
        <f>IF(B31="","",COUNTA($B$8:B31))</f>
        <v>23</v>
      </c>
      <c r="B31" s="355" t="s">
        <v>225</v>
      </c>
      <c r="C31" s="273"/>
      <c r="D31" s="273"/>
      <c r="E31" s="273"/>
      <c r="F31" s="273"/>
      <c r="G31" s="273"/>
      <c r="H31" s="274"/>
      <c r="I31" s="275" t="s">
        <v>226</v>
      </c>
      <c r="J31" s="276"/>
      <c r="K31" s="276"/>
      <c r="L31" s="276"/>
      <c r="M31" s="276"/>
      <c r="N31" s="276"/>
      <c r="O31" s="276"/>
      <c r="P31" s="276"/>
      <c r="Q31" s="277"/>
      <c r="R31" s="355" t="s">
        <v>225</v>
      </c>
      <c r="S31" s="276"/>
      <c r="T31" s="276"/>
      <c r="U31" s="276"/>
      <c r="V31" s="276"/>
      <c r="W31" s="276"/>
      <c r="X31" s="274"/>
      <c r="Y31" s="486" t="s">
        <v>210</v>
      </c>
      <c r="Z31" s="487"/>
      <c r="AA31" s="488" t="s">
        <v>211</v>
      </c>
      <c r="AB31" s="489"/>
      <c r="AC31" s="490"/>
      <c r="AD31" s="278">
        <v>10</v>
      </c>
      <c r="AE31" s="282"/>
      <c r="AF31" s="282"/>
      <c r="AG31" s="282"/>
      <c r="AH31" s="247"/>
      <c r="AI31" s="247"/>
      <c r="AJ31" s="247"/>
      <c r="AK31" s="247"/>
      <c r="AL31" s="247"/>
      <c r="AM31" s="247"/>
      <c r="AN31" s="247"/>
      <c r="AO31" s="282"/>
      <c r="AP31" s="282"/>
      <c r="AQ31" s="282"/>
      <c r="AR31" s="282"/>
      <c r="AS31" s="275"/>
      <c r="AT31" s="285"/>
      <c r="AU31" s="285"/>
      <c r="AV31" s="285"/>
      <c r="AW31" s="285"/>
      <c r="AX31" s="285"/>
      <c r="AY31" s="285"/>
      <c r="AZ31" s="285"/>
      <c r="BA31" s="285"/>
      <c r="BB31" s="285"/>
      <c r="BC31" s="285"/>
      <c r="BD31" s="286"/>
    </row>
    <row r="32" spans="1:57" s="248" customFormat="1">
      <c r="A32" s="271">
        <f>IF(B32="","",COUNTA($B$8:B32))</f>
        <v>24</v>
      </c>
      <c r="B32" s="355" t="s">
        <v>227</v>
      </c>
      <c r="C32" s="273"/>
      <c r="D32" s="273"/>
      <c r="E32" s="273"/>
      <c r="F32" s="273"/>
      <c r="G32" s="273"/>
      <c r="H32" s="274"/>
      <c r="I32" s="275" t="s">
        <v>228</v>
      </c>
      <c r="J32" s="276"/>
      <c r="K32" s="276"/>
      <c r="L32" s="276"/>
      <c r="M32" s="276"/>
      <c r="N32" s="276"/>
      <c r="O32" s="276"/>
      <c r="P32" s="276"/>
      <c r="Q32" s="277"/>
      <c r="R32" s="355" t="s">
        <v>227</v>
      </c>
      <c r="S32" s="276"/>
      <c r="T32" s="276"/>
      <c r="U32" s="276"/>
      <c r="V32" s="276"/>
      <c r="W32" s="276"/>
      <c r="X32" s="274"/>
      <c r="Y32" s="486" t="s">
        <v>205</v>
      </c>
      <c r="Z32" s="487"/>
      <c r="AA32" s="488" t="s">
        <v>229</v>
      </c>
      <c r="AB32" s="489"/>
      <c r="AC32" s="490"/>
      <c r="AD32" s="279"/>
      <c r="AE32" s="282"/>
      <c r="AF32" s="282"/>
      <c r="AG32" s="282"/>
      <c r="AH32" s="247"/>
      <c r="AI32" s="247"/>
      <c r="AJ32" s="247"/>
      <c r="AK32" s="247"/>
      <c r="AL32" s="247"/>
      <c r="AM32" s="247"/>
      <c r="AN32" s="247"/>
      <c r="AO32" s="282"/>
      <c r="AP32" s="282"/>
      <c r="AQ32" s="282"/>
      <c r="AR32" s="282"/>
      <c r="AS32" s="275"/>
      <c r="AT32" s="285"/>
      <c r="AU32" s="285"/>
      <c r="AV32" s="285"/>
      <c r="AW32" s="285"/>
      <c r="AX32" s="285"/>
      <c r="AY32" s="285"/>
      <c r="AZ32" s="285"/>
      <c r="BA32" s="285"/>
      <c r="BB32" s="285"/>
      <c r="BC32" s="285"/>
      <c r="BD32" s="286"/>
    </row>
    <row r="33" spans="1:56" s="248" customFormat="1">
      <c r="A33" s="271">
        <f>IF(B33="","",COUNTA($B$8:B33))</f>
        <v>25</v>
      </c>
      <c r="B33" s="355" t="s">
        <v>230</v>
      </c>
      <c r="C33" s="273"/>
      <c r="D33" s="273"/>
      <c r="E33" s="273"/>
      <c r="F33" s="273"/>
      <c r="G33" s="273"/>
      <c r="H33" s="274"/>
      <c r="I33" s="275" t="s">
        <v>231</v>
      </c>
      <c r="J33" s="276"/>
      <c r="K33" s="276"/>
      <c r="L33" s="276"/>
      <c r="M33" s="276"/>
      <c r="N33" s="276"/>
      <c r="O33" s="276"/>
      <c r="P33" s="276"/>
      <c r="Q33" s="277"/>
      <c r="R33" s="355" t="s">
        <v>230</v>
      </c>
      <c r="S33" s="276"/>
      <c r="T33" s="276"/>
      <c r="U33" s="276"/>
      <c r="V33" s="276"/>
      <c r="W33" s="276"/>
      <c r="X33" s="274"/>
      <c r="Y33" s="486" t="s">
        <v>210</v>
      </c>
      <c r="Z33" s="487"/>
      <c r="AA33" s="488" t="s">
        <v>211</v>
      </c>
      <c r="AB33" s="489"/>
      <c r="AC33" s="490"/>
      <c r="AD33" s="278">
        <v>10</v>
      </c>
      <c r="AE33" s="282"/>
      <c r="AF33" s="282"/>
      <c r="AG33" s="282"/>
      <c r="AH33" s="247"/>
      <c r="AI33" s="247"/>
      <c r="AJ33" s="247"/>
      <c r="AK33" s="247"/>
      <c r="AL33" s="247"/>
      <c r="AM33" s="247"/>
      <c r="AN33" s="247"/>
      <c r="AO33" s="282"/>
      <c r="AP33" s="282"/>
      <c r="AQ33" s="282"/>
      <c r="AR33" s="282"/>
      <c r="AS33" s="275"/>
      <c r="AT33" s="285"/>
      <c r="AU33" s="285"/>
      <c r="AV33" s="285"/>
      <c r="AW33" s="285"/>
      <c r="AX33" s="285"/>
      <c r="AY33" s="285"/>
      <c r="AZ33" s="285"/>
      <c r="BA33" s="285"/>
      <c r="BB33" s="285"/>
      <c r="BC33" s="285"/>
      <c r="BD33" s="286"/>
    </row>
    <row r="34" spans="1:56" s="248" customFormat="1">
      <c r="A34" s="271">
        <f>IF(B34="","",COUNTA($B$8:B34))</f>
        <v>26</v>
      </c>
      <c r="B34" s="355" t="s">
        <v>232</v>
      </c>
      <c r="C34" s="273"/>
      <c r="D34" s="273"/>
      <c r="E34" s="273"/>
      <c r="F34" s="273"/>
      <c r="G34" s="273"/>
      <c r="H34" s="274"/>
      <c r="I34" s="275" t="s">
        <v>233</v>
      </c>
      <c r="J34" s="276"/>
      <c r="K34" s="276"/>
      <c r="L34" s="276"/>
      <c r="M34" s="276"/>
      <c r="N34" s="276"/>
      <c r="O34" s="276"/>
      <c r="P34" s="276"/>
      <c r="Q34" s="277"/>
      <c r="R34" s="355" t="s">
        <v>232</v>
      </c>
      <c r="S34" s="276"/>
      <c r="T34" s="276"/>
      <c r="U34" s="276"/>
      <c r="V34" s="276"/>
      <c r="W34" s="276"/>
      <c r="X34" s="274"/>
      <c r="Y34" s="486" t="s">
        <v>210</v>
      </c>
      <c r="Z34" s="487"/>
      <c r="AA34" s="488" t="s">
        <v>211</v>
      </c>
      <c r="AB34" s="489"/>
      <c r="AC34" s="490"/>
      <c r="AD34" s="279">
        <v>10</v>
      </c>
      <c r="AE34" s="282"/>
      <c r="AF34" s="282"/>
      <c r="AG34" s="282"/>
      <c r="AH34" s="247"/>
      <c r="AI34" s="247"/>
      <c r="AJ34" s="247"/>
      <c r="AK34" s="247"/>
      <c r="AL34" s="247"/>
      <c r="AM34" s="247"/>
      <c r="AN34" s="247"/>
      <c r="AO34" s="282"/>
      <c r="AP34" s="282"/>
      <c r="AQ34" s="282"/>
      <c r="AR34" s="282"/>
      <c r="AS34" s="275"/>
      <c r="AT34" s="285"/>
      <c r="AU34" s="285"/>
      <c r="AV34" s="285"/>
      <c r="AW34" s="285"/>
      <c r="AX34" s="285"/>
      <c r="AY34" s="285"/>
      <c r="AZ34" s="285"/>
      <c r="BA34" s="285"/>
      <c r="BB34" s="285"/>
      <c r="BC34" s="285"/>
      <c r="BD34" s="286"/>
    </row>
    <row r="35" spans="1:56" s="248" customFormat="1">
      <c r="A35" s="271">
        <f>IF(B35="","",COUNTA($B$8:B35))</f>
        <v>27</v>
      </c>
      <c r="B35" s="355" t="s">
        <v>234</v>
      </c>
      <c r="C35" s="273"/>
      <c r="D35" s="273"/>
      <c r="E35" s="273"/>
      <c r="F35" s="273"/>
      <c r="G35" s="273"/>
      <c r="H35" s="274"/>
      <c r="I35" s="275" t="s">
        <v>235</v>
      </c>
      <c r="J35" s="276"/>
      <c r="K35" s="276"/>
      <c r="L35" s="276"/>
      <c r="M35" s="276"/>
      <c r="N35" s="276"/>
      <c r="O35" s="276"/>
      <c r="P35" s="276"/>
      <c r="Q35" s="277"/>
      <c r="R35" s="280" t="s">
        <v>234</v>
      </c>
      <c r="S35" s="276"/>
      <c r="T35" s="276"/>
      <c r="U35" s="276"/>
      <c r="V35" s="276"/>
      <c r="W35" s="276"/>
      <c r="X35" s="274"/>
      <c r="Y35" s="486" t="s">
        <v>205</v>
      </c>
      <c r="Z35" s="487"/>
      <c r="AA35" s="488" t="s">
        <v>229</v>
      </c>
      <c r="AB35" s="489"/>
      <c r="AC35" s="490"/>
      <c r="AD35" s="279"/>
      <c r="AE35" s="282"/>
      <c r="AF35" s="282"/>
      <c r="AG35" s="282"/>
      <c r="AH35" s="247"/>
      <c r="AI35" s="247"/>
      <c r="AJ35" s="247"/>
      <c r="AK35" s="247"/>
      <c r="AL35" s="247"/>
      <c r="AM35" s="247"/>
      <c r="AN35" s="247"/>
      <c r="AO35" s="282"/>
      <c r="AP35" s="282"/>
      <c r="AQ35" s="282"/>
      <c r="AR35" s="282"/>
      <c r="AS35" s="275"/>
      <c r="AT35" s="285"/>
      <c r="AU35" s="285"/>
      <c r="AV35" s="285"/>
      <c r="AW35" s="285"/>
      <c r="AX35" s="285"/>
      <c r="AY35" s="285"/>
      <c r="AZ35" s="285"/>
      <c r="BA35" s="285"/>
      <c r="BB35" s="285"/>
      <c r="BC35" s="285"/>
      <c r="BD35" s="286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35"/>
      <c r="P36" s="20"/>
      <c r="Q36" s="21"/>
      <c r="R36" s="19"/>
      <c r="S36" s="20"/>
      <c r="T36" s="20"/>
      <c r="U36" s="20"/>
      <c r="V36" s="20"/>
      <c r="W36" s="20"/>
      <c r="X36" s="21"/>
      <c r="Y36" s="466"/>
      <c r="Z36" s="467"/>
      <c r="AA36" s="468"/>
      <c r="AB36" s="469"/>
      <c r="AC36" s="470"/>
      <c r="AD36" s="48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35"/>
      <c r="P37" s="20"/>
      <c r="Q37" s="21"/>
      <c r="R37" s="19"/>
      <c r="S37" s="20"/>
      <c r="T37" s="20"/>
      <c r="U37" s="20"/>
      <c r="V37" s="20"/>
      <c r="W37" s="20"/>
      <c r="X37" s="21"/>
      <c r="Y37" s="466"/>
      <c r="Z37" s="467"/>
      <c r="AA37" s="468"/>
      <c r="AB37" s="469"/>
      <c r="AC37" s="470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35"/>
      <c r="P38" s="20"/>
      <c r="Q38" s="21"/>
      <c r="R38" s="19"/>
      <c r="S38" s="20"/>
      <c r="T38" s="20"/>
      <c r="U38" s="20"/>
      <c r="V38" s="20"/>
      <c r="W38" s="20"/>
      <c r="X38" s="21"/>
      <c r="Y38" s="466"/>
      <c r="Z38" s="467"/>
      <c r="AA38" s="468"/>
      <c r="AB38" s="469"/>
      <c r="AC38" s="470"/>
      <c r="AD38" s="48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35"/>
      <c r="P39" s="20"/>
      <c r="Q39" s="21"/>
      <c r="R39" s="19"/>
      <c r="S39" s="20"/>
      <c r="T39" s="20"/>
      <c r="U39" s="20"/>
      <c r="V39" s="20"/>
      <c r="W39" s="20"/>
      <c r="X39" s="21"/>
      <c r="Y39" s="466"/>
      <c r="Z39" s="467"/>
      <c r="AA39" s="468"/>
      <c r="AB39" s="469"/>
      <c r="AC39" s="470"/>
      <c r="AD39" s="48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35"/>
      <c r="P40" s="20"/>
      <c r="Q40" s="21"/>
      <c r="R40" s="16"/>
      <c r="S40" s="20"/>
      <c r="T40" s="20"/>
      <c r="U40" s="20"/>
      <c r="V40" s="20"/>
      <c r="W40" s="20"/>
      <c r="X40" s="21"/>
      <c r="Y40" s="466"/>
      <c r="Z40" s="467"/>
      <c r="AA40" s="468"/>
      <c r="AB40" s="469"/>
      <c r="AC40" s="470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35"/>
      <c r="P41" s="20"/>
      <c r="Q41" s="21"/>
      <c r="R41" s="19"/>
      <c r="S41" s="20"/>
      <c r="T41" s="20"/>
      <c r="U41" s="20"/>
      <c r="V41" s="20"/>
      <c r="W41" s="20"/>
      <c r="X41" s="21"/>
      <c r="Y41" s="466"/>
      <c r="Z41" s="467"/>
      <c r="AA41" s="468"/>
      <c r="AB41" s="469"/>
      <c r="AC41" s="470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35"/>
      <c r="P42" s="20"/>
      <c r="Q42" s="21"/>
      <c r="R42" s="19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37"/>
      <c r="AI42" s="37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29"/>
      <c r="AV42" s="29"/>
      <c r="AW42" s="29"/>
      <c r="AX42" s="29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35"/>
      <c r="P43" s="20"/>
      <c r="Q43" s="21"/>
      <c r="R43" s="19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48"/>
      <c r="AE43" s="26"/>
      <c r="AF43" s="26"/>
      <c r="AG43" s="26"/>
      <c r="AH43" s="25"/>
      <c r="AI43" s="25"/>
      <c r="AJ43" s="25"/>
      <c r="AK43" s="25"/>
      <c r="AL43" s="37"/>
      <c r="AM43" s="37"/>
      <c r="AN43" s="37"/>
      <c r="AO43" s="38"/>
      <c r="AP43" s="38"/>
      <c r="AQ43" s="38"/>
      <c r="AR43" s="38"/>
      <c r="AS43" s="39"/>
      <c r="AT43" s="40"/>
      <c r="AU43" s="29"/>
      <c r="AV43" s="29"/>
      <c r="AW43" s="29"/>
      <c r="AX43" s="29"/>
      <c r="AY43" s="29"/>
      <c r="AZ43" s="29"/>
      <c r="BA43" s="29"/>
      <c r="BB43" s="29"/>
      <c r="BC43" s="29"/>
      <c r="BD43" s="30"/>
    </row>
    <row r="44" spans="1:56">
      <c r="A44" s="67" t="str">
        <f>IF(B44="","",COUNTA($B$8:B44))</f>
        <v/>
      </c>
      <c r="B44" s="349"/>
      <c r="C44" s="17"/>
      <c r="D44" s="17"/>
      <c r="E44" s="17"/>
      <c r="F44" s="17"/>
      <c r="G44" s="17"/>
      <c r="H44" s="21"/>
      <c r="I44" s="349"/>
      <c r="J44" s="20"/>
      <c r="K44" s="20"/>
      <c r="L44" s="20"/>
      <c r="M44" s="20"/>
      <c r="N44" s="20"/>
      <c r="O44" s="353"/>
      <c r="P44" s="20"/>
      <c r="Q44" s="21"/>
      <c r="R44" s="19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48"/>
      <c r="AE44" s="26"/>
      <c r="AF44" s="26"/>
      <c r="AG44" s="26"/>
      <c r="AH44" s="25"/>
      <c r="AI44" s="25"/>
      <c r="AJ44" s="25"/>
      <c r="AK44" s="25"/>
      <c r="AL44" s="37"/>
      <c r="AM44" s="37"/>
      <c r="AN44" s="37"/>
      <c r="AO44" s="38"/>
      <c r="AP44" s="38"/>
      <c r="AQ44" s="38"/>
      <c r="AR44" s="38"/>
      <c r="AS44" s="39"/>
      <c r="AT44" s="40"/>
      <c r="AU44" s="29"/>
      <c r="AV44" s="29"/>
      <c r="AW44" s="29"/>
      <c r="AX44" s="29"/>
      <c r="AY44" s="29"/>
      <c r="AZ44" s="29"/>
      <c r="BA44" s="29"/>
      <c r="BB44" s="29"/>
      <c r="BC44" s="29"/>
      <c r="BD44" s="30"/>
    </row>
    <row r="45" spans="1:56">
      <c r="A45" s="67" t="str">
        <f>IF(B45="","",COUNTA($B$8:B45))</f>
        <v/>
      </c>
      <c r="B45" s="349"/>
      <c r="C45" s="17"/>
      <c r="D45" s="17"/>
      <c r="E45" s="17"/>
      <c r="F45" s="17"/>
      <c r="G45" s="17"/>
      <c r="H45" s="21"/>
      <c r="I45" s="349"/>
      <c r="J45" s="20"/>
      <c r="K45" s="20"/>
      <c r="L45" s="20"/>
      <c r="M45" s="20"/>
      <c r="N45" s="20"/>
      <c r="O45" s="353"/>
      <c r="P45" s="20"/>
      <c r="Q45" s="21"/>
      <c r="R45" s="19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48"/>
      <c r="AE45" s="26"/>
      <c r="AF45" s="26"/>
      <c r="AG45" s="26"/>
      <c r="AH45" s="25"/>
      <c r="AI45" s="25"/>
      <c r="AJ45" s="25"/>
      <c r="AK45" s="25"/>
      <c r="AL45" s="37"/>
      <c r="AM45" s="37"/>
      <c r="AN45" s="37"/>
      <c r="AO45" s="38"/>
      <c r="AP45" s="38"/>
      <c r="AQ45" s="38"/>
      <c r="AR45" s="38"/>
      <c r="AS45" s="39"/>
      <c r="AT45" s="40"/>
      <c r="AU45" s="29"/>
      <c r="AV45" s="29"/>
      <c r="AW45" s="29"/>
      <c r="AX45" s="29"/>
      <c r="AY45" s="29"/>
      <c r="AZ45" s="29"/>
      <c r="BA45" s="29"/>
      <c r="BB45" s="29"/>
      <c r="BC45" s="29"/>
      <c r="BD45" s="30"/>
    </row>
    <row r="46" spans="1:56">
      <c r="A46" s="67" t="str">
        <f>IF(B46="","",COUNTA($B$8:B46))</f>
        <v/>
      </c>
      <c r="B46" s="349"/>
      <c r="C46" s="17"/>
      <c r="D46" s="17"/>
      <c r="E46" s="17"/>
      <c r="F46" s="17"/>
      <c r="G46" s="17"/>
      <c r="H46" s="21"/>
      <c r="I46" s="349"/>
      <c r="J46" s="20"/>
      <c r="K46" s="20"/>
      <c r="L46" s="20"/>
      <c r="M46" s="20"/>
      <c r="N46" s="20"/>
      <c r="O46" s="353"/>
      <c r="P46" s="20"/>
      <c r="Q46" s="21"/>
      <c r="R46" s="19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48"/>
      <c r="AE46" s="26"/>
      <c r="AF46" s="26"/>
      <c r="AG46" s="26"/>
      <c r="AH46" s="25"/>
      <c r="AI46" s="25"/>
      <c r="AJ46" s="25"/>
      <c r="AK46" s="25"/>
      <c r="AL46" s="37"/>
      <c r="AM46" s="37"/>
      <c r="AN46" s="37"/>
      <c r="AO46" s="38"/>
      <c r="AP46" s="38"/>
      <c r="AQ46" s="38"/>
      <c r="AR46" s="38"/>
      <c r="AS46" s="39"/>
      <c r="AT46" s="40"/>
      <c r="AU46" s="29"/>
      <c r="AV46" s="29"/>
      <c r="AW46" s="29"/>
      <c r="AX46" s="29"/>
      <c r="AY46" s="29"/>
      <c r="AZ46" s="29"/>
      <c r="BA46" s="29"/>
      <c r="BB46" s="29"/>
      <c r="BC46" s="29"/>
      <c r="BD46" s="30"/>
    </row>
  </sheetData>
  <mergeCells count="110">
    <mergeCell ref="Y44:Z44"/>
    <mergeCell ref="AA44:AC44"/>
    <mergeCell ref="Y45:Z45"/>
    <mergeCell ref="AA45:AC45"/>
    <mergeCell ref="Y46:Z46"/>
    <mergeCell ref="AA46:AC46"/>
    <mergeCell ref="Y16:Z16"/>
    <mergeCell ref="AA16:AC16"/>
    <mergeCell ref="Y21:Z21"/>
    <mergeCell ref="AA21:AC21"/>
    <mergeCell ref="Y17:Z17"/>
    <mergeCell ref="AA17:AC17"/>
    <mergeCell ref="Y18:Z18"/>
    <mergeCell ref="AA18:AC18"/>
    <mergeCell ref="Y19:Z19"/>
    <mergeCell ref="AA19:AC19"/>
    <mergeCell ref="Y24:Z24"/>
    <mergeCell ref="AA24:AC24"/>
    <mergeCell ref="Y27:Z27"/>
    <mergeCell ref="AA27:AC27"/>
    <mergeCell ref="AA31:AC31"/>
    <mergeCell ref="Y28:Z28"/>
    <mergeCell ref="Y26:Z26"/>
    <mergeCell ref="AA26:AC26"/>
    <mergeCell ref="AA28:AC28"/>
    <mergeCell ref="Y29:Z29"/>
    <mergeCell ref="AA29:AC29"/>
    <mergeCell ref="Y41:Z41"/>
    <mergeCell ref="AA41:AC41"/>
    <mergeCell ref="Y42:Z42"/>
    <mergeCell ref="AA42:AC42"/>
    <mergeCell ref="Y43:Z43"/>
    <mergeCell ref="AA43:AC43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10:Z10"/>
    <mergeCell ref="AA10:AC10"/>
    <mergeCell ref="Y15:Z15"/>
    <mergeCell ref="AA15:AC15"/>
    <mergeCell ref="AG6:AG7"/>
    <mergeCell ref="AH6:AH7"/>
    <mergeCell ref="AI6:AR6"/>
    <mergeCell ref="Y11:Z11"/>
    <mergeCell ref="AA11:AC11"/>
    <mergeCell ref="Y13:Z13"/>
    <mergeCell ref="AA13:AC13"/>
    <mergeCell ref="Y14:Z14"/>
    <mergeCell ref="AA14:AC14"/>
    <mergeCell ref="Y12:Z12"/>
    <mergeCell ref="AA12:AC12"/>
    <mergeCell ref="R6:X7"/>
    <mergeCell ref="Y6:Z7"/>
    <mergeCell ref="AA6:AC7"/>
    <mergeCell ref="AD6:AD7"/>
    <mergeCell ref="AE6:AE7"/>
    <mergeCell ref="AF6:AF7"/>
    <mergeCell ref="Y9:Z9"/>
    <mergeCell ref="AA9:AC9"/>
    <mergeCell ref="AS6:BD7"/>
    <mergeCell ref="Y8:Z8"/>
    <mergeCell ref="AA8:AC8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6:A7"/>
    <mergeCell ref="Y38:Z38"/>
    <mergeCell ref="AA38:AC38"/>
    <mergeCell ref="Y39:Z39"/>
    <mergeCell ref="AA39:AC39"/>
    <mergeCell ref="Y23:Z23"/>
    <mergeCell ref="AA23:AC23"/>
    <mergeCell ref="Y20:Z20"/>
    <mergeCell ref="AA20:AC20"/>
    <mergeCell ref="Y22:Z22"/>
    <mergeCell ref="AA22:AC22"/>
    <mergeCell ref="Y25:Z25"/>
    <mergeCell ref="AA25:AC25"/>
    <mergeCell ref="Y32:Z32"/>
    <mergeCell ref="AA32:AC32"/>
    <mergeCell ref="Y33:Z33"/>
    <mergeCell ref="AA33:AC33"/>
    <mergeCell ref="Y34:Z34"/>
    <mergeCell ref="AA34:AC34"/>
    <mergeCell ref="Y30:Z30"/>
    <mergeCell ref="AA30:AC30"/>
    <mergeCell ref="Y31:Z31"/>
    <mergeCell ref="B6:H7"/>
    <mergeCell ref="I6:Q7"/>
  </mergeCells>
  <phoneticPr fontId="5"/>
  <dataValidations count="4">
    <dataValidation imeMode="hiragana" allowBlank="1" showInputMessage="1" showErrorMessage="1" sqref="JI65528:JT65530 TE65528:TP65530 ADA65528:ADL65530 AMW65528:ANH65530 AWS65528:AXD65530 BGO65528:BGZ65530 BQK65528:BQV65530 CAG65528:CAR65530 CKC65528:CKN65530 CTY65528:CUJ65530 DDU65528:DEF65530 DNQ65528:DOB65530 DXM65528:DXX65530 EHI65528:EHT65530 ERE65528:ERP65530 FBA65528:FBL65530 FKW65528:FLH65530 FUS65528:FVD65530 GEO65528:GEZ65530 GOK65528:GOV65530 GYG65528:GYR65530 HIC65528:HIN65530 HRY65528:HSJ65530 IBU65528:ICF65530 ILQ65528:IMB65530 IVM65528:IVX65530 JFI65528:JFT65530 JPE65528:JPP65530 JZA65528:JZL65530 KIW65528:KJH65530 KSS65528:KTD65530 LCO65528:LCZ65530 LMK65528:LMV65530 LWG65528:LWR65530 MGC65528:MGN65530 MPY65528:MQJ65530 MZU65528:NAF65530 NJQ65528:NKB65530 NTM65528:NTX65530 ODI65528:ODT65530 ONE65528:ONP65530 OXA65528:OXL65530 PGW65528:PHH65530 PQS65528:PRD65530 QAO65528:QAZ65530 QKK65528:QKV65530 QUG65528:QUR65530 REC65528:REN65530 RNY65528:ROJ65530 RXU65528:RYF65530 SHQ65528:SIB65530 SRM65528:SRX65530 TBI65528:TBT65530 TLE65528:TLP65530 TVA65528:TVL65530 UEW65528:UFH65530 UOS65528:UPD65530 UYO65528:UYZ65530 VIK65528:VIV65530 VSG65528:VSR65530 WCC65528:WCN65530 WLY65528:WMJ65530 WVU65528:WWF65530 JI131064:JT131066 TE131064:TP131066 ADA131064:ADL131066 AMW131064:ANH131066 AWS131064:AXD131066 BGO131064:BGZ131066 BQK131064:BQV131066 CAG131064:CAR131066 CKC131064:CKN131066 CTY131064:CUJ131066 DDU131064:DEF131066 DNQ131064:DOB131066 DXM131064:DXX131066 EHI131064:EHT131066 ERE131064:ERP131066 FBA131064:FBL131066 FKW131064:FLH131066 FUS131064:FVD131066 GEO131064:GEZ131066 GOK131064:GOV131066 GYG131064:GYR131066 HIC131064:HIN131066 HRY131064:HSJ131066 IBU131064:ICF131066 ILQ131064:IMB131066 IVM131064:IVX131066 JFI131064:JFT131066 JPE131064:JPP131066 JZA131064:JZL131066 KIW131064:KJH131066 KSS131064:KTD131066 LCO131064:LCZ131066 LMK131064:LMV131066 LWG131064:LWR131066 MGC131064:MGN131066 MPY131064:MQJ131066 MZU131064:NAF131066 NJQ131064:NKB131066 NTM131064:NTX131066 ODI131064:ODT131066 ONE131064:ONP131066 OXA131064:OXL131066 PGW131064:PHH131066 PQS131064:PRD131066 QAO131064:QAZ131066 QKK131064:QKV131066 QUG131064:QUR131066 REC131064:REN131066 RNY131064:ROJ131066 RXU131064:RYF131066 SHQ131064:SIB131066 SRM131064:SRX131066 TBI131064:TBT131066 TLE131064:TLP131066 TVA131064:TVL131066 UEW131064:UFH131066 UOS131064:UPD131066 UYO131064:UYZ131066 VIK131064:VIV131066 VSG131064:VSR131066 WCC131064:WCN131066 WLY131064:WMJ131066 WVU131064:WWF131066 JI196600:JT196602 TE196600:TP196602 ADA196600:ADL196602 AMW196600:ANH196602 AWS196600:AXD196602 BGO196600:BGZ196602 BQK196600:BQV196602 CAG196600:CAR196602 CKC196600:CKN196602 CTY196600:CUJ196602 DDU196600:DEF196602 DNQ196600:DOB196602 DXM196600:DXX196602 EHI196600:EHT196602 ERE196600:ERP196602 FBA196600:FBL196602 FKW196600:FLH196602 FUS196600:FVD196602 GEO196600:GEZ196602 GOK196600:GOV196602 GYG196600:GYR196602 HIC196600:HIN196602 HRY196600:HSJ196602 IBU196600:ICF196602 ILQ196600:IMB196602 IVM196600:IVX196602 JFI196600:JFT196602 JPE196600:JPP196602 JZA196600:JZL196602 KIW196600:KJH196602 KSS196600:KTD196602 LCO196600:LCZ196602 LMK196600:LMV196602 LWG196600:LWR196602 MGC196600:MGN196602 MPY196600:MQJ196602 MZU196600:NAF196602 NJQ196600:NKB196602 NTM196600:NTX196602 ODI196600:ODT196602 ONE196600:ONP196602 OXA196600:OXL196602 PGW196600:PHH196602 PQS196600:PRD196602 QAO196600:QAZ196602 QKK196600:QKV196602 QUG196600:QUR196602 REC196600:REN196602 RNY196600:ROJ196602 RXU196600:RYF196602 SHQ196600:SIB196602 SRM196600:SRX196602 TBI196600:TBT196602 TLE196600:TLP196602 TVA196600:TVL196602 UEW196600:UFH196602 UOS196600:UPD196602 UYO196600:UYZ196602 VIK196600:VIV196602 VSG196600:VSR196602 WCC196600:WCN196602 WLY196600:WMJ196602 WVU196600:WWF196602 JI262136:JT262138 TE262136:TP262138 ADA262136:ADL262138 AMW262136:ANH262138 AWS262136:AXD262138 BGO262136:BGZ262138 BQK262136:BQV262138 CAG262136:CAR262138 CKC262136:CKN262138 CTY262136:CUJ262138 DDU262136:DEF262138 DNQ262136:DOB262138 DXM262136:DXX262138 EHI262136:EHT262138 ERE262136:ERP262138 FBA262136:FBL262138 FKW262136:FLH262138 FUS262136:FVD262138 GEO262136:GEZ262138 GOK262136:GOV262138 GYG262136:GYR262138 HIC262136:HIN262138 HRY262136:HSJ262138 IBU262136:ICF262138 ILQ262136:IMB262138 IVM262136:IVX262138 JFI262136:JFT262138 JPE262136:JPP262138 JZA262136:JZL262138 KIW262136:KJH262138 KSS262136:KTD262138 LCO262136:LCZ262138 LMK262136:LMV262138 LWG262136:LWR262138 MGC262136:MGN262138 MPY262136:MQJ262138 MZU262136:NAF262138 NJQ262136:NKB262138 NTM262136:NTX262138 ODI262136:ODT262138 ONE262136:ONP262138 OXA262136:OXL262138 PGW262136:PHH262138 PQS262136:PRD262138 QAO262136:QAZ262138 QKK262136:QKV262138 QUG262136:QUR262138 REC262136:REN262138 RNY262136:ROJ262138 RXU262136:RYF262138 SHQ262136:SIB262138 SRM262136:SRX262138 TBI262136:TBT262138 TLE262136:TLP262138 TVA262136:TVL262138 UEW262136:UFH262138 UOS262136:UPD262138 UYO262136:UYZ262138 VIK262136:VIV262138 VSG262136:VSR262138 WCC262136:WCN262138 WLY262136:WMJ262138 WVU262136:WWF262138 JI327672:JT327674 TE327672:TP327674 ADA327672:ADL327674 AMW327672:ANH327674 AWS327672:AXD327674 BGO327672:BGZ327674 BQK327672:BQV327674 CAG327672:CAR327674 CKC327672:CKN327674 CTY327672:CUJ327674 DDU327672:DEF327674 DNQ327672:DOB327674 DXM327672:DXX327674 EHI327672:EHT327674 ERE327672:ERP327674 FBA327672:FBL327674 FKW327672:FLH327674 FUS327672:FVD327674 GEO327672:GEZ327674 GOK327672:GOV327674 GYG327672:GYR327674 HIC327672:HIN327674 HRY327672:HSJ327674 IBU327672:ICF327674 ILQ327672:IMB327674 IVM327672:IVX327674 JFI327672:JFT327674 JPE327672:JPP327674 JZA327672:JZL327674 KIW327672:KJH327674 KSS327672:KTD327674 LCO327672:LCZ327674 LMK327672:LMV327674 LWG327672:LWR327674 MGC327672:MGN327674 MPY327672:MQJ327674 MZU327672:NAF327674 NJQ327672:NKB327674 NTM327672:NTX327674 ODI327672:ODT327674 ONE327672:ONP327674 OXA327672:OXL327674 PGW327672:PHH327674 PQS327672:PRD327674 QAO327672:QAZ327674 QKK327672:QKV327674 QUG327672:QUR327674 REC327672:REN327674 RNY327672:ROJ327674 RXU327672:RYF327674 SHQ327672:SIB327674 SRM327672:SRX327674 TBI327672:TBT327674 TLE327672:TLP327674 TVA327672:TVL327674 UEW327672:UFH327674 UOS327672:UPD327674 UYO327672:UYZ327674 VIK327672:VIV327674 VSG327672:VSR327674 WCC327672:WCN327674 WLY327672:WMJ327674 WVU327672:WWF327674 JI393208:JT393210 TE393208:TP393210 ADA393208:ADL393210 AMW393208:ANH393210 AWS393208:AXD393210 BGO393208:BGZ393210 BQK393208:BQV393210 CAG393208:CAR393210 CKC393208:CKN393210 CTY393208:CUJ393210 DDU393208:DEF393210 DNQ393208:DOB393210 DXM393208:DXX393210 EHI393208:EHT393210 ERE393208:ERP393210 FBA393208:FBL393210 FKW393208:FLH393210 FUS393208:FVD393210 GEO393208:GEZ393210 GOK393208:GOV393210 GYG393208:GYR393210 HIC393208:HIN393210 HRY393208:HSJ393210 IBU393208:ICF393210 ILQ393208:IMB393210 IVM393208:IVX393210 JFI393208:JFT393210 JPE393208:JPP393210 JZA393208:JZL393210 KIW393208:KJH393210 KSS393208:KTD393210 LCO393208:LCZ393210 LMK393208:LMV393210 LWG393208:LWR393210 MGC393208:MGN393210 MPY393208:MQJ393210 MZU393208:NAF393210 NJQ393208:NKB393210 NTM393208:NTX393210 ODI393208:ODT393210 ONE393208:ONP393210 OXA393208:OXL393210 PGW393208:PHH393210 PQS393208:PRD393210 QAO393208:QAZ393210 QKK393208:QKV393210 QUG393208:QUR393210 REC393208:REN393210 RNY393208:ROJ393210 RXU393208:RYF393210 SHQ393208:SIB393210 SRM393208:SRX393210 TBI393208:TBT393210 TLE393208:TLP393210 TVA393208:TVL393210 UEW393208:UFH393210 UOS393208:UPD393210 UYO393208:UYZ393210 VIK393208:VIV393210 VSG393208:VSR393210 WCC393208:WCN393210 WLY393208:WMJ393210 WVU393208:WWF393210 JI458744:JT458746 TE458744:TP458746 ADA458744:ADL458746 AMW458744:ANH458746 AWS458744:AXD458746 BGO458744:BGZ458746 BQK458744:BQV458746 CAG458744:CAR458746 CKC458744:CKN458746 CTY458744:CUJ458746 DDU458744:DEF458746 DNQ458744:DOB458746 DXM458744:DXX458746 EHI458744:EHT458746 ERE458744:ERP458746 FBA458744:FBL458746 FKW458744:FLH458746 FUS458744:FVD458746 GEO458744:GEZ458746 GOK458744:GOV458746 GYG458744:GYR458746 HIC458744:HIN458746 HRY458744:HSJ458746 IBU458744:ICF458746 ILQ458744:IMB458746 IVM458744:IVX458746 JFI458744:JFT458746 JPE458744:JPP458746 JZA458744:JZL458746 KIW458744:KJH458746 KSS458744:KTD458746 LCO458744:LCZ458746 LMK458744:LMV458746 LWG458744:LWR458746 MGC458744:MGN458746 MPY458744:MQJ458746 MZU458744:NAF458746 NJQ458744:NKB458746 NTM458744:NTX458746 ODI458744:ODT458746 ONE458744:ONP458746 OXA458744:OXL458746 PGW458744:PHH458746 PQS458744:PRD458746 QAO458744:QAZ458746 QKK458744:QKV458746 QUG458744:QUR458746 REC458744:REN458746 RNY458744:ROJ458746 RXU458744:RYF458746 SHQ458744:SIB458746 SRM458744:SRX458746 TBI458744:TBT458746 TLE458744:TLP458746 TVA458744:TVL458746 UEW458744:UFH458746 UOS458744:UPD458746 UYO458744:UYZ458746 VIK458744:VIV458746 VSG458744:VSR458746 WCC458744:WCN458746 WLY458744:WMJ458746 WVU458744:WWF458746 JI524280:JT524282 TE524280:TP524282 ADA524280:ADL524282 AMW524280:ANH524282 AWS524280:AXD524282 BGO524280:BGZ524282 BQK524280:BQV524282 CAG524280:CAR524282 CKC524280:CKN524282 CTY524280:CUJ524282 DDU524280:DEF524282 DNQ524280:DOB524282 DXM524280:DXX524282 EHI524280:EHT524282 ERE524280:ERP524282 FBA524280:FBL524282 FKW524280:FLH524282 FUS524280:FVD524282 GEO524280:GEZ524282 GOK524280:GOV524282 GYG524280:GYR524282 HIC524280:HIN524282 HRY524280:HSJ524282 IBU524280:ICF524282 ILQ524280:IMB524282 IVM524280:IVX524282 JFI524280:JFT524282 JPE524280:JPP524282 JZA524280:JZL524282 KIW524280:KJH524282 KSS524280:KTD524282 LCO524280:LCZ524282 LMK524280:LMV524282 LWG524280:LWR524282 MGC524280:MGN524282 MPY524280:MQJ524282 MZU524280:NAF524282 NJQ524280:NKB524282 NTM524280:NTX524282 ODI524280:ODT524282 ONE524280:ONP524282 OXA524280:OXL524282 PGW524280:PHH524282 PQS524280:PRD524282 QAO524280:QAZ524282 QKK524280:QKV524282 QUG524280:QUR524282 REC524280:REN524282 RNY524280:ROJ524282 RXU524280:RYF524282 SHQ524280:SIB524282 SRM524280:SRX524282 TBI524280:TBT524282 TLE524280:TLP524282 TVA524280:TVL524282 UEW524280:UFH524282 UOS524280:UPD524282 UYO524280:UYZ524282 VIK524280:VIV524282 VSG524280:VSR524282 WCC524280:WCN524282 WLY524280:WMJ524282 WVU524280:WWF524282 JI589816:JT589818 TE589816:TP589818 ADA589816:ADL589818 AMW589816:ANH589818 AWS589816:AXD589818 BGO589816:BGZ589818 BQK589816:BQV589818 CAG589816:CAR589818 CKC589816:CKN589818 CTY589816:CUJ589818 DDU589816:DEF589818 DNQ589816:DOB589818 DXM589816:DXX589818 EHI589816:EHT589818 ERE589816:ERP589818 FBA589816:FBL589818 FKW589816:FLH589818 FUS589816:FVD589818 GEO589816:GEZ589818 GOK589816:GOV589818 GYG589816:GYR589818 HIC589816:HIN589818 HRY589816:HSJ589818 IBU589816:ICF589818 ILQ589816:IMB589818 IVM589816:IVX589818 JFI589816:JFT589818 JPE589816:JPP589818 JZA589816:JZL589818 KIW589816:KJH589818 KSS589816:KTD589818 LCO589816:LCZ589818 LMK589816:LMV589818 LWG589816:LWR589818 MGC589816:MGN589818 MPY589816:MQJ589818 MZU589816:NAF589818 NJQ589816:NKB589818 NTM589816:NTX589818 ODI589816:ODT589818 ONE589816:ONP589818 OXA589816:OXL589818 PGW589816:PHH589818 PQS589816:PRD589818 QAO589816:QAZ589818 QKK589816:QKV589818 QUG589816:QUR589818 REC589816:REN589818 RNY589816:ROJ589818 RXU589816:RYF589818 SHQ589816:SIB589818 SRM589816:SRX589818 TBI589816:TBT589818 TLE589816:TLP589818 TVA589816:TVL589818 UEW589816:UFH589818 UOS589816:UPD589818 UYO589816:UYZ589818 VIK589816:VIV589818 VSG589816:VSR589818 WCC589816:WCN589818 WLY589816:WMJ589818 WVU589816:WWF589818 JI655352:JT655354 TE655352:TP655354 ADA655352:ADL655354 AMW655352:ANH655354 AWS655352:AXD655354 BGO655352:BGZ655354 BQK655352:BQV655354 CAG655352:CAR655354 CKC655352:CKN655354 CTY655352:CUJ655354 DDU655352:DEF655354 DNQ655352:DOB655354 DXM655352:DXX655354 EHI655352:EHT655354 ERE655352:ERP655354 FBA655352:FBL655354 FKW655352:FLH655354 FUS655352:FVD655354 GEO655352:GEZ655354 GOK655352:GOV655354 GYG655352:GYR655354 HIC655352:HIN655354 HRY655352:HSJ655354 IBU655352:ICF655354 ILQ655352:IMB655354 IVM655352:IVX655354 JFI655352:JFT655354 JPE655352:JPP655354 JZA655352:JZL655354 KIW655352:KJH655354 KSS655352:KTD655354 LCO655352:LCZ655354 LMK655352:LMV655354 LWG655352:LWR655354 MGC655352:MGN655354 MPY655352:MQJ655354 MZU655352:NAF655354 NJQ655352:NKB655354 NTM655352:NTX655354 ODI655352:ODT655354 ONE655352:ONP655354 OXA655352:OXL655354 PGW655352:PHH655354 PQS655352:PRD655354 QAO655352:QAZ655354 QKK655352:QKV655354 QUG655352:QUR655354 REC655352:REN655354 RNY655352:ROJ655354 RXU655352:RYF655354 SHQ655352:SIB655354 SRM655352:SRX655354 TBI655352:TBT655354 TLE655352:TLP655354 TVA655352:TVL655354 UEW655352:UFH655354 UOS655352:UPD655354 UYO655352:UYZ655354 VIK655352:VIV655354 VSG655352:VSR655354 WCC655352:WCN655354 WLY655352:WMJ655354 WVU655352:WWF655354 JI720888:JT720890 TE720888:TP720890 ADA720888:ADL720890 AMW720888:ANH720890 AWS720888:AXD720890 BGO720888:BGZ720890 BQK720888:BQV720890 CAG720888:CAR720890 CKC720888:CKN720890 CTY720888:CUJ720890 DDU720888:DEF720890 DNQ720888:DOB720890 DXM720888:DXX720890 EHI720888:EHT720890 ERE720888:ERP720890 FBA720888:FBL720890 FKW720888:FLH720890 FUS720888:FVD720890 GEO720888:GEZ720890 GOK720888:GOV720890 GYG720888:GYR720890 HIC720888:HIN720890 HRY720888:HSJ720890 IBU720888:ICF720890 ILQ720888:IMB720890 IVM720888:IVX720890 JFI720888:JFT720890 JPE720888:JPP720890 JZA720888:JZL720890 KIW720888:KJH720890 KSS720888:KTD720890 LCO720888:LCZ720890 LMK720888:LMV720890 LWG720888:LWR720890 MGC720888:MGN720890 MPY720888:MQJ720890 MZU720888:NAF720890 NJQ720888:NKB720890 NTM720888:NTX720890 ODI720888:ODT720890 ONE720888:ONP720890 OXA720888:OXL720890 PGW720888:PHH720890 PQS720888:PRD720890 QAO720888:QAZ720890 QKK720888:QKV720890 QUG720888:QUR720890 REC720888:REN720890 RNY720888:ROJ720890 RXU720888:RYF720890 SHQ720888:SIB720890 SRM720888:SRX720890 TBI720888:TBT720890 TLE720888:TLP720890 TVA720888:TVL720890 UEW720888:UFH720890 UOS720888:UPD720890 UYO720888:UYZ720890 VIK720888:VIV720890 VSG720888:VSR720890 WCC720888:WCN720890 WLY720888:WMJ720890 WVU720888:WWF720890 JI786424:JT786426 TE786424:TP786426 ADA786424:ADL786426 AMW786424:ANH786426 AWS786424:AXD786426 BGO786424:BGZ786426 BQK786424:BQV786426 CAG786424:CAR786426 CKC786424:CKN786426 CTY786424:CUJ786426 DDU786424:DEF786426 DNQ786424:DOB786426 DXM786424:DXX786426 EHI786424:EHT786426 ERE786424:ERP786426 FBA786424:FBL786426 FKW786424:FLH786426 FUS786424:FVD786426 GEO786424:GEZ786426 GOK786424:GOV786426 GYG786424:GYR786426 HIC786424:HIN786426 HRY786424:HSJ786426 IBU786424:ICF786426 ILQ786424:IMB786426 IVM786424:IVX786426 JFI786424:JFT786426 JPE786424:JPP786426 JZA786424:JZL786426 KIW786424:KJH786426 KSS786424:KTD786426 LCO786424:LCZ786426 LMK786424:LMV786426 LWG786424:LWR786426 MGC786424:MGN786426 MPY786424:MQJ786426 MZU786424:NAF786426 NJQ786424:NKB786426 NTM786424:NTX786426 ODI786424:ODT786426 ONE786424:ONP786426 OXA786424:OXL786426 PGW786424:PHH786426 PQS786424:PRD786426 QAO786424:QAZ786426 QKK786424:QKV786426 QUG786424:QUR786426 REC786424:REN786426 RNY786424:ROJ786426 RXU786424:RYF786426 SHQ786424:SIB786426 SRM786424:SRX786426 TBI786424:TBT786426 TLE786424:TLP786426 TVA786424:TVL786426 UEW786424:UFH786426 UOS786424:UPD786426 UYO786424:UYZ786426 VIK786424:VIV786426 VSG786424:VSR786426 WCC786424:WCN786426 WLY786424:WMJ786426 WVU786424:WWF786426 JI851960:JT851962 TE851960:TP851962 ADA851960:ADL851962 AMW851960:ANH851962 AWS851960:AXD851962 BGO851960:BGZ851962 BQK851960:BQV851962 CAG851960:CAR851962 CKC851960:CKN851962 CTY851960:CUJ851962 DDU851960:DEF851962 DNQ851960:DOB851962 DXM851960:DXX851962 EHI851960:EHT851962 ERE851960:ERP851962 FBA851960:FBL851962 FKW851960:FLH851962 FUS851960:FVD851962 GEO851960:GEZ851962 GOK851960:GOV851962 GYG851960:GYR851962 HIC851960:HIN851962 HRY851960:HSJ851962 IBU851960:ICF851962 ILQ851960:IMB851962 IVM851960:IVX851962 JFI851960:JFT851962 JPE851960:JPP851962 JZA851960:JZL851962 KIW851960:KJH851962 KSS851960:KTD851962 LCO851960:LCZ851962 LMK851960:LMV851962 LWG851960:LWR851962 MGC851960:MGN851962 MPY851960:MQJ851962 MZU851960:NAF851962 NJQ851960:NKB851962 NTM851960:NTX851962 ODI851960:ODT851962 ONE851960:ONP851962 OXA851960:OXL851962 PGW851960:PHH851962 PQS851960:PRD851962 QAO851960:QAZ851962 QKK851960:QKV851962 QUG851960:QUR851962 REC851960:REN851962 RNY851960:ROJ851962 RXU851960:RYF851962 SHQ851960:SIB851962 SRM851960:SRX851962 TBI851960:TBT851962 TLE851960:TLP851962 TVA851960:TVL851962 UEW851960:UFH851962 UOS851960:UPD851962 UYO851960:UYZ851962 VIK851960:VIV851962 VSG851960:VSR851962 WCC851960:WCN851962 WLY851960:WMJ851962 WVU851960:WWF851962 JI917496:JT917498 TE917496:TP917498 ADA917496:ADL917498 AMW917496:ANH917498 AWS917496:AXD917498 BGO917496:BGZ917498 BQK917496:BQV917498 CAG917496:CAR917498 CKC917496:CKN917498 CTY917496:CUJ917498 DDU917496:DEF917498 DNQ917496:DOB917498 DXM917496:DXX917498 EHI917496:EHT917498 ERE917496:ERP917498 FBA917496:FBL917498 FKW917496:FLH917498 FUS917496:FVD917498 GEO917496:GEZ917498 GOK917496:GOV917498 GYG917496:GYR917498 HIC917496:HIN917498 HRY917496:HSJ917498 IBU917496:ICF917498 ILQ917496:IMB917498 IVM917496:IVX917498 JFI917496:JFT917498 JPE917496:JPP917498 JZA917496:JZL917498 KIW917496:KJH917498 KSS917496:KTD917498 LCO917496:LCZ917498 LMK917496:LMV917498 LWG917496:LWR917498 MGC917496:MGN917498 MPY917496:MQJ917498 MZU917496:NAF917498 NJQ917496:NKB917498 NTM917496:NTX917498 ODI917496:ODT917498 ONE917496:ONP917498 OXA917496:OXL917498 PGW917496:PHH917498 PQS917496:PRD917498 QAO917496:QAZ917498 QKK917496:QKV917498 QUG917496:QUR917498 REC917496:REN917498 RNY917496:ROJ917498 RXU917496:RYF917498 SHQ917496:SIB917498 SRM917496:SRX917498 TBI917496:TBT917498 TLE917496:TLP917498 TVA917496:TVL917498 UEW917496:UFH917498 UOS917496:UPD917498 UYO917496:UYZ917498 VIK917496:VIV917498 VSG917496:VSR917498 WCC917496:WCN917498 WLY917496:WMJ917498 WVU917496:WWF917498 JI983032:JT983034 TE983032:TP983034 ADA983032:ADL983034 AMW983032:ANH983034 AWS983032:AXD983034 BGO983032:BGZ983034 BQK983032:BQV983034 CAG983032:CAR983034 CKC983032:CKN983034 CTY983032:CUJ983034 DDU983032:DEF983034 DNQ983032:DOB983034 DXM983032:DXX983034 EHI983032:EHT983034 ERE983032:ERP983034 FBA983032:FBL983034 FKW983032:FLH983034 FUS983032:FVD983034 GEO983032:GEZ983034 GOK983032:GOV983034 GYG983032:GYR983034 HIC983032:HIN983034 HRY983032:HSJ983034 IBU983032:ICF983034 ILQ983032:IMB983034 IVM983032:IVX983034 JFI983032:JFT983034 JPE983032:JPP983034 JZA983032:JZL983034 KIW983032:KJH983034 KSS983032:KTD983034 LCO983032:LCZ983034 LMK983032:LMV983034 LWG983032:LWR983034 MGC983032:MGN983034 MPY983032:MQJ983034 MZU983032:NAF983034 NJQ983032:NKB983034 NTM983032:NTX983034 ODI983032:ODT983034 ONE983032:ONP983034 OXA983032:OXL983034 PGW983032:PHH983034 PQS983032:PRD983034 QAO983032:QAZ983034 QKK983032:QKV983034 QUG983032:QUR983034 REC983032:REN983034 RNY983032:ROJ983034 RXU983032:RYF983034 SHQ983032:SIB983034 SRM983032:SRX983034 TBI983032:TBT983034 TLE983032:TLP983034 TVA983032:TVL983034 UEW983032:UFH983034 UOS983032:UPD983034 UYO983032:UYZ983034 VIK983032:VIV983034 VSG983032:VSR983034 WCC983032:WCN983034 WLY983032:WMJ983034 WVU983032:WWF983034 Z262136:AJ262138 Z196600:AJ196602 Z131064:AJ131066 Z65528:AJ65530 Z983032:AJ983034 Z917496:AJ917498 Z851960:AJ851962 Z786424:AJ786426 Z720888:AJ720890 Z655352:AJ655354 Z589816:AJ589818 Z524280:AJ524282 Z458744:AJ458746 Z393208:AJ393210 Z327672:AJ32767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AA30:AC46 AA8:AC28">
      <formula1>"int,numeric,varchar,date,datetime2(0),datetime2,varbinary(max)"</formula1>
    </dataValidation>
    <dataValidation type="list" allowBlank="1" showInputMessage="1" showErrorMessage="1" sqref="AA29">
      <formula1>"datetime,int,numeric,varchar,nvarchar"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X1048562"/>
  <sheetViews>
    <sheetView showGridLines="0" workbookViewId="0"/>
  </sheetViews>
  <sheetFormatPr defaultColWidth="3.6328125" defaultRowHeight="14.4"/>
  <cols>
    <col min="2" max="3" width="9" bestFit="1" customWidth="1"/>
    <col min="4" max="4" width="12.36328125" bestFit="1" customWidth="1"/>
    <col min="5" max="5" width="15.81640625" bestFit="1" customWidth="1"/>
    <col min="6" max="6" width="12.26953125" bestFit="1" customWidth="1"/>
    <col min="7" max="7" width="10.81640625" bestFit="1" customWidth="1"/>
    <col min="10" max="10" width="9" bestFit="1" customWidth="1"/>
    <col min="11" max="11" width="12.26953125" bestFit="1" customWidth="1"/>
    <col min="12" max="12" width="15.6328125" bestFit="1" customWidth="1"/>
    <col min="13" max="13" width="15.81640625" bestFit="1" customWidth="1"/>
    <col min="14" max="14" width="12.26953125" bestFit="1" customWidth="1"/>
    <col min="15" max="15" width="12.36328125" bestFit="1" customWidth="1"/>
    <col min="16" max="16" width="13.1796875" bestFit="1" customWidth="1"/>
    <col min="17" max="17" width="7.453125" bestFit="1" customWidth="1"/>
    <col min="18" max="18" width="13.54296875" bestFit="1" customWidth="1"/>
    <col min="19" max="19" width="15.26953125" customWidth="1"/>
    <col min="20" max="20" width="5.81640625" bestFit="1" customWidth="1"/>
    <col min="21" max="21" width="4.26953125" bestFit="1" customWidth="1"/>
    <col min="22" max="22" width="6.26953125" bestFit="1" customWidth="1"/>
    <col min="23" max="24" width="5.90625" bestFit="1" customWidth="1"/>
  </cols>
  <sheetData>
    <row r="1" spans="1:24">
      <c r="A1">
        <v>1</v>
      </c>
      <c r="B1" t="s">
        <v>1637</v>
      </c>
    </row>
    <row r="2" spans="1:24">
      <c r="B2" t="s">
        <v>1639</v>
      </c>
    </row>
    <row r="4" spans="1:24" s="223" customFormat="1">
      <c r="B4" s="223" t="s">
        <v>1632</v>
      </c>
      <c r="J4" s="223" t="s">
        <v>1633</v>
      </c>
    </row>
    <row r="5" spans="1:24" s="223" customFormat="1">
      <c r="B5" s="215" t="s">
        <v>569</v>
      </c>
      <c r="C5" s="212" t="s">
        <v>282</v>
      </c>
      <c r="D5" s="212" t="s">
        <v>1610</v>
      </c>
      <c r="E5" s="212" t="s">
        <v>571</v>
      </c>
      <c r="F5" s="211" t="s">
        <v>576</v>
      </c>
      <c r="G5" s="211" t="s">
        <v>1548</v>
      </c>
      <c r="J5" s="215" t="s">
        <v>569</v>
      </c>
      <c r="K5" s="215" t="s">
        <v>585</v>
      </c>
      <c r="L5" s="211" t="s">
        <v>587</v>
      </c>
      <c r="M5" s="212" t="s">
        <v>571</v>
      </c>
      <c r="N5" s="211" t="s">
        <v>576</v>
      </c>
      <c r="O5" s="219" t="s">
        <v>1628</v>
      </c>
      <c r="P5" s="219" t="s">
        <v>1573</v>
      </c>
      <c r="Q5" s="211" t="s">
        <v>265</v>
      </c>
      <c r="R5" s="211" t="s">
        <v>251</v>
      </c>
      <c r="S5" s="220" t="s">
        <v>253</v>
      </c>
      <c r="T5" s="211" t="s">
        <v>269</v>
      </c>
      <c r="U5" s="221" t="s">
        <v>1623</v>
      </c>
      <c r="V5" s="224" t="s">
        <v>1624</v>
      </c>
      <c r="W5" s="222" t="s">
        <v>1464</v>
      </c>
      <c r="X5" s="222" t="s">
        <v>1645</v>
      </c>
    </row>
    <row r="6" spans="1:24" s="223" customFormat="1">
      <c r="B6" s="229" t="s">
        <v>1614</v>
      </c>
      <c r="C6" s="225" t="s">
        <v>1615</v>
      </c>
      <c r="D6" s="225">
        <v>1</v>
      </c>
      <c r="E6" s="225" t="s">
        <v>1616</v>
      </c>
      <c r="F6" s="228" t="s">
        <v>1617</v>
      </c>
      <c r="G6" s="226">
        <v>45231</v>
      </c>
      <c r="J6" s="229" t="s">
        <v>1614</v>
      </c>
      <c r="K6" s="229">
        <v>1</v>
      </c>
      <c r="L6" s="213" t="s">
        <v>1625</v>
      </c>
      <c r="M6" s="225" t="s">
        <v>1616</v>
      </c>
      <c r="N6" s="225" t="s">
        <v>1617</v>
      </c>
      <c r="O6" s="225" t="s">
        <v>1619</v>
      </c>
      <c r="P6" s="225"/>
      <c r="Q6" s="216" t="s">
        <v>1621</v>
      </c>
      <c r="R6" s="227" t="s">
        <v>1622</v>
      </c>
      <c r="S6" s="225"/>
      <c r="T6" s="217">
        <v>35</v>
      </c>
      <c r="U6" s="218">
        <v>800</v>
      </c>
      <c r="V6" s="218">
        <v>12000</v>
      </c>
      <c r="W6" s="218">
        <v>4</v>
      </c>
      <c r="X6" s="218"/>
    </row>
    <row r="7" spans="1:24" s="223" customFormat="1">
      <c r="J7" s="229" t="s">
        <v>1614</v>
      </c>
      <c r="K7" s="229">
        <v>2</v>
      </c>
      <c r="L7" s="213" t="s">
        <v>1625</v>
      </c>
      <c r="M7" s="225" t="s">
        <v>1616</v>
      </c>
      <c r="N7" s="225" t="s">
        <v>1617</v>
      </c>
      <c r="O7" s="225" t="s">
        <v>1620</v>
      </c>
      <c r="P7" s="225"/>
      <c r="Q7" s="216" t="s">
        <v>1621</v>
      </c>
      <c r="R7" s="227" t="s">
        <v>1622</v>
      </c>
      <c r="S7" s="225"/>
      <c r="T7" s="217">
        <v>35</v>
      </c>
      <c r="U7" s="218">
        <v>800</v>
      </c>
      <c r="V7" s="218">
        <v>12000</v>
      </c>
      <c r="W7" s="218">
        <v>1</v>
      </c>
      <c r="X7" s="218"/>
    </row>
    <row r="8" spans="1:24" s="223" customFormat="1">
      <c r="J8" s="229" t="s">
        <v>1614</v>
      </c>
      <c r="K8" s="229">
        <v>3</v>
      </c>
      <c r="L8" s="213" t="s">
        <v>1626</v>
      </c>
      <c r="M8" s="225" t="s">
        <v>1616</v>
      </c>
      <c r="N8" s="225" t="s">
        <v>1617</v>
      </c>
      <c r="O8" s="225" t="s">
        <v>1619</v>
      </c>
      <c r="P8" s="225" t="s">
        <v>1627</v>
      </c>
      <c r="Q8" s="216" t="s">
        <v>1621</v>
      </c>
      <c r="R8" s="227" t="s">
        <v>1622</v>
      </c>
      <c r="S8" s="225"/>
      <c r="T8" s="217">
        <v>35</v>
      </c>
      <c r="U8" s="218">
        <v>800</v>
      </c>
      <c r="V8" s="218">
        <v>12000</v>
      </c>
      <c r="W8" s="218">
        <v>1</v>
      </c>
      <c r="X8" s="218"/>
    </row>
    <row r="9" spans="1:24" s="223" customFormat="1">
      <c r="J9" s="229" t="s">
        <v>1614</v>
      </c>
      <c r="K9" s="229">
        <v>4</v>
      </c>
      <c r="L9" s="213" t="s">
        <v>1626</v>
      </c>
      <c r="M9" s="225" t="s">
        <v>1616</v>
      </c>
      <c r="N9" s="225" t="s">
        <v>1617</v>
      </c>
      <c r="O9" s="225" t="s">
        <v>1619</v>
      </c>
      <c r="P9" s="225" t="s">
        <v>1631</v>
      </c>
      <c r="Q9" s="216" t="s">
        <v>1621</v>
      </c>
      <c r="R9" s="227" t="s">
        <v>1622</v>
      </c>
      <c r="S9" s="225"/>
      <c r="T9" s="217">
        <v>35</v>
      </c>
      <c r="U9" s="218">
        <v>800</v>
      </c>
      <c r="V9" s="218">
        <v>12000</v>
      </c>
      <c r="W9" s="218">
        <v>1</v>
      </c>
      <c r="X9" s="218"/>
    </row>
    <row r="10" spans="1:24" s="223" customFormat="1"/>
    <row r="11" spans="1:24">
      <c r="A11">
        <v>2</v>
      </c>
      <c r="B11" t="s">
        <v>1638</v>
      </c>
    </row>
    <row r="12" spans="1:24" s="223" customFormat="1">
      <c r="B12" t="s">
        <v>1640</v>
      </c>
    </row>
    <row r="13" spans="1:24" s="223" customFormat="1"/>
    <row r="14" spans="1:24" s="223" customFormat="1">
      <c r="B14" s="223" t="s">
        <v>1632</v>
      </c>
      <c r="J14" s="223" t="s">
        <v>1633</v>
      </c>
    </row>
    <row r="15" spans="1:24" s="223" customFormat="1">
      <c r="B15" s="215" t="s">
        <v>569</v>
      </c>
      <c r="C15" s="212" t="s">
        <v>282</v>
      </c>
      <c r="D15" s="212" t="s">
        <v>1610</v>
      </c>
      <c r="E15" s="212" t="s">
        <v>571</v>
      </c>
      <c r="F15" s="211" t="s">
        <v>576</v>
      </c>
      <c r="G15" s="211" t="s">
        <v>1548</v>
      </c>
      <c r="J15" s="215" t="s">
        <v>569</v>
      </c>
      <c r="K15" s="215" t="s">
        <v>585</v>
      </c>
      <c r="L15" s="211" t="s">
        <v>587</v>
      </c>
      <c r="M15" s="212" t="s">
        <v>571</v>
      </c>
      <c r="N15" s="211" t="s">
        <v>576</v>
      </c>
      <c r="O15" s="219" t="s">
        <v>1628</v>
      </c>
      <c r="P15" s="219" t="s">
        <v>1573</v>
      </c>
      <c r="Q15" s="211" t="s">
        <v>265</v>
      </c>
      <c r="R15" s="211" t="s">
        <v>251</v>
      </c>
      <c r="S15" s="220" t="s">
        <v>253</v>
      </c>
      <c r="T15" s="211" t="s">
        <v>269</v>
      </c>
      <c r="U15" s="221" t="s">
        <v>1623</v>
      </c>
      <c r="V15" s="224" t="s">
        <v>1624</v>
      </c>
      <c r="W15" s="222" t="s">
        <v>1464</v>
      </c>
      <c r="X15" s="222" t="s">
        <v>1645</v>
      </c>
    </row>
    <row r="16" spans="1:24" s="223" customFormat="1">
      <c r="B16" s="229" t="s">
        <v>1614</v>
      </c>
      <c r="C16" s="225" t="s">
        <v>1615</v>
      </c>
      <c r="D16" s="225">
        <v>1</v>
      </c>
      <c r="E16" s="225" t="s">
        <v>1616</v>
      </c>
      <c r="F16" s="228" t="s">
        <v>1634</v>
      </c>
      <c r="G16" s="226">
        <v>45231</v>
      </c>
      <c r="J16" s="229" t="s">
        <v>1614</v>
      </c>
      <c r="K16" s="229">
        <v>1</v>
      </c>
      <c r="L16" s="213" t="s">
        <v>1625</v>
      </c>
      <c r="M16" s="225" t="s">
        <v>1616</v>
      </c>
      <c r="N16" s="225" t="s">
        <v>1634</v>
      </c>
      <c r="O16" s="225"/>
      <c r="P16" s="225" t="s">
        <v>1627</v>
      </c>
      <c r="Q16" s="216" t="s">
        <v>1621</v>
      </c>
      <c r="R16" s="227" t="s">
        <v>1622</v>
      </c>
      <c r="S16" s="225"/>
      <c r="T16" s="217">
        <v>35</v>
      </c>
      <c r="U16" s="218">
        <v>800</v>
      </c>
      <c r="V16" s="218">
        <v>12000</v>
      </c>
      <c r="W16" s="218">
        <v>1</v>
      </c>
      <c r="X16" s="218"/>
    </row>
    <row r="17" spans="1:24" s="223" customFormat="1">
      <c r="J17" s="229" t="s">
        <v>1614</v>
      </c>
      <c r="K17" s="229">
        <v>2</v>
      </c>
      <c r="L17" s="213" t="s">
        <v>1625</v>
      </c>
      <c r="M17" s="225" t="s">
        <v>1616</v>
      </c>
      <c r="N17" s="225" t="s">
        <v>1634</v>
      </c>
      <c r="O17" s="225"/>
      <c r="P17" s="225" t="s">
        <v>1630</v>
      </c>
      <c r="Q17" s="216" t="s">
        <v>1621</v>
      </c>
      <c r="R17" s="227" t="s">
        <v>1622</v>
      </c>
      <c r="S17" s="225"/>
      <c r="T17" s="217">
        <v>35</v>
      </c>
      <c r="U17" s="218">
        <v>800</v>
      </c>
      <c r="V17" s="218">
        <v>12000</v>
      </c>
      <c r="W17" s="218">
        <v>1</v>
      </c>
      <c r="X17" s="218"/>
    </row>
    <row r="18" spans="1:24" s="223" customFormat="1">
      <c r="J18" s="229" t="s">
        <v>1614</v>
      </c>
      <c r="K18" s="229">
        <v>3</v>
      </c>
      <c r="L18" s="213" t="s">
        <v>1625</v>
      </c>
      <c r="M18" s="225" t="s">
        <v>1616</v>
      </c>
      <c r="N18" s="225" t="s">
        <v>1634</v>
      </c>
      <c r="O18" s="225"/>
      <c r="P18" s="225" t="s">
        <v>1635</v>
      </c>
      <c r="Q18" s="216" t="s">
        <v>1621</v>
      </c>
      <c r="R18" s="227" t="s">
        <v>1622</v>
      </c>
      <c r="S18" s="225"/>
      <c r="T18" s="217">
        <v>35</v>
      </c>
      <c r="U18" s="218">
        <v>800</v>
      </c>
      <c r="V18" s="218">
        <v>12000</v>
      </c>
      <c r="W18" s="218">
        <v>1</v>
      </c>
      <c r="X18" s="218"/>
    </row>
    <row r="19" spans="1:24" s="223" customFormat="1">
      <c r="J19" s="229" t="s">
        <v>1614</v>
      </c>
      <c r="K19" s="229">
        <v>4</v>
      </c>
      <c r="L19" s="213" t="s">
        <v>1625</v>
      </c>
      <c r="M19" s="225" t="s">
        <v>1616</v>
      </c>
      <c r="N19" s="225" t="s">
        <v>1634</v>
      </c>
      <c r="O19" s="225"/>
      <c r="P19" s="225" t="s">
        <v>1636</v>
      </c>
      <c r="Q19" s="216" t="s">
        <v>1621</v>
      </c>
      <c r="R19" s="227" t="s">
        <v>1622</v>
      </c>
      <c r="S19" s="225"/>
      <c r="T19" s="217">
        <v>35</v>
      </c>
      <c r="U19" s="218">
        <v>800</v>
      </c>
      <c r="V19" s="218">
        <v>12000</v>
      </c>
      <c r="W19" s="218">
        <v>1</v>
      </c>
      <c r="X19" s="218"/>
    </row>
    <row r="20" spans="1:24" s="223" customFormat="1"/>
    <row r="21" spans="1:24">
      <c r="A21">
        <v>3</v>
      </c>
      <c r="B21" t="s">
        <v>1666</v>
      </c>
    </row>
    <row r="22" spans="1:24" s="223" customFormat="1"/>
    <row r="23" spans="1:24" s="223" customFormat="1">
      <c r="B23" s="223" t="s">
        <v>1632</v>
      </c>
      <c r="J23" s="223" t="s">
        <v>1633</v>
      </c>
    </row>
    <row r="24" spans="1:24" s="223" customFormat="1">
      <c r="B24" s="215" t="s">
        <v>569</v>
      </c>
      <c r="C24" s="212" t="s">
        <v>282</v>
      </c>
      <c r="D24" s="212" t="s">
        <v>1610</v>
      </c>
      <c r="E24" s="212" t="s">
        <v>571</v>
      </c>
      <c r="F24" s="211" t="s">
        <v>576</v>
      </c>
      <c r="G24" s="211" t="s">
        <v>1548</v>
      </c>
      <c r="J24" s="215" t="s">
        <v>569</v>
      </c>
      <c r="K24" s="215" t="s">
        <v>585</v>
      </c>
      <c r="L24" s="211" t="s">
        <v>587</v>
      </c>
      <c r="M24" s="212" t="s">
        <v>571</v>
      </c>
      <c r="N24" s="211" t="s">
        <v>576</v>
      </c>
      <c r="O24" s="219" t="s">
        <v>1628</v>
      </c>
      <c r="P24" s="219" t="s">
        <v>1573</v>
      </c>
      <c r="Q24" s="211" t="s">
        <v>265</v>
      </c>
      <c r="R24" s="211" t="s">
        <v>251</v>
      </c>
      <c r="S24" s="220" t="s">
        <v>253</v>
      </c>
      <c r="T24" s="211" t="s">
        <v>269</v>
      </c>
      <c r="U24" s="221" t="s">
        <v>1623</v>
      </c>
      <c r="V24" s="224" t="s">
        <v>1624</v>
      </c>
      <c r="W24" s="222" t="s">
        <v>1464</v>
      </c>
      <c r="X24" s="222" t="s">
        <v>1645</v>
      </c>
    </row>
    <row r="25" spans="1:24" s="223" customFormat="1">
      <c r="B25" s="229" t="s">
        <v>1614</v>
      </c>
      <c r="C25" s="225" t="s">
        <v>1615</v>
      </c>
      <c r="D25" s="225">
        <v>1</v>
      </c>
      <c r="E25" s="225" t="s">
        <v>1616</v>
      </c>
      <c r="F25" s="225" t="s">
        <v>1634</v>
      </c>
      <c r="G25" s="226">
        <v>45231</v>
      </c>
      <c r="J25" s="229" t="s">
        <v>1614</v>
      </c>
      <c r="K25" s="229">
        <v>1</v>
      </c>
      <c r="L25" s="213" t="s">
        <v>1625</v>
      </c>
      <c r="M25" s="225" t="s">
        <v>1616</v>
      </c>
      <c r="N25" s="225" t="s">
        <v>1634</v>
      </c>
      <c r="O25" s="225"/>
      <c r="P25" s="228" t="s">
        <v>1667</v>
      </c>
      <c r="Q25" s="216" t="s">
        <v>1621</v>
      </c>
      <c r="R25" s="227" t="s">
        <v>1622</v>
      </c>
      <c r="S25" s="225"/>
      <c r="T25" s="217">
        <v>35</v>
      </c>
      <c r="U25" s="218">
        <v>800</v>
      </c>
      <c r="V25" s="218">
        <v>12000</v>
      </c>
      <c r="W25" s="218">
        <v>1</v>
      </c>
      <c r="X25" s="218"/>
    </row>
    <row r="26" spans="1:24" s="223" customFormat="1">
      <c r="J26" s="229" t="s">
        <v>1614</v>
      </c>
      <c r="K26" s="229">
        <v>2</v>
      </c>
      <c r="L26" s="213" t="s">
        <v>1625</v>
      </c>
      <c r="M26" s="225" t="s">
        <v>1616</v>
      </c>
      <c r="N26" s="225" t="s">
        <v>1634</v>
      </c>
      <c r="O26" s="225"/>
      <c r="P26" s="228" t="s">
        <v>1668</v>
      </c>
      <c r="Q26" s="216" t="s">
        <v>1621</v>
      </c>
      <c r="R26" s="227" t="s">
        <v>1622</v>
      </c>
      <c r="S26" s="225"/>
      <c r="T26" s="217">
        <v>35</v>
      </c>
      <c r="U26" s="218">
        <v>800</v>
      </c>
      <c r="V26" s="218">
        <v>12000</v>
      </c>
      <c r="W26" s="218">
        <v>1</v>
      </c>
      <c r="X26" s="218"/>
    </row>
    <row r="27" spans="1:24" s="223" customFormat="1">
      <c r="J27" s="229" t="s">
        <v>1614</v>
      </c>
      <c r="K27" s="229">
        <v>3</v>
      </c>
      <c r="L27" s="213" t="s">
        <v>1625</v>
      </c>
      <c r="M27" s="225" t="s">
        <v>1616</v>
      </c>
      <c r="N27" s="225" t="s">
        <v>1634</v>
      </c>
      <c r="O27" s="225"/>
      <c r="P27" s="228" t="s">
        <v>1669</v>
      </c>
      <c r="Q27" s="216" t="s">
        <v>1621</v>
      </c>
      <c r="R27" s="227" t="s">
        <v>1622</v>
      </c>
      <c r="S27" s="225"/>
      <c r="T27" s="217">
        <v>35</v>
      </c>
      <c r="U27" s="218">
        <v>800</v>
      </c>
      <c r="V27" s="218">
        <v>12000</v>
      </c>
      <c r="W27" s="218">
        <v>1</v>
      </c>
      <c r="X27" s="218"/>
    </row>
    <row r="28" spans="1:24" s="223" customFormat="1">
      <c r="J28" s="229" t="s">
        <v>1614</v>
      </c>
      <c r="K28" s="229">
        <v>4</v>
      </c>
      <c r="L28" s="213" t="s">
        <v>1625</v>
      </c>
      <c r="M28" s="225" t="s">
        <v>1616</v>
      </c>
      <c r="N28" s="225" t="s">
        <v>1634</v>
      </c>
      <c r="O28" s="225"/>
      <c r="P28" s="228" t="s">
        <v>1670</v>
      </c>
      <c r="Q28" s="216" t="s">
        <v>1621</v>
      </c>
      <c r="R28" s="227" t="s">
        <v>1622</v>
      </c>
      <c r="S28" s="225"/>
      <c r="T28" s="217">
        <v>35</v>
      </c>
      <c r="U28" s="218">
        <v>800</v>
      </c>
      <c r="V28" s="218">
        <v>12000</v>
      </c>
      <c r="W28" s="218">
        <v>1</v>
      </c>
      <c r="X28" s="218"/>
    </row>
    <row r="29" spans="1:24" s="223" customFormat="1"/>
    <row r="30" spans="1:24">
      <c r="A30">
        <v>4</v>
      </c>
      <c r="B30" t="s">
        <v>1661</v>
      </c>
    </row>
    <row r="32" spans="1:24" s="223" customFormat="1">
      <c r="B32" s="230" t="s">
        <v>1646</v>
      </c>
    </row>
    <row r="33" spans="2:24" s="223" customFormat="1">
      <c r="B33" s="223" t="s">
        <v>1632</v>
      </c>
      <c r="J33" s="223" t="s">
        <v>1633</v>
      </c>
    </row>
    <row r="34" spans="2:24" s="223" customFormat="1">
      <c r="B34" s="215" t="s">
        <v>569</v>
      </c>
      <c r="C34" s="212" t="s">
        <v>282</v>
      </c>
      <c r="D34" s="212" t="s">
        <v>1610</v>
      </c>
      <c r="E34" s="212" t="s">
        <v>571</v>
      </c>
      <c r="F34" s="211" t="s">
        <v>576</v>
      </c>
      <c r="G34" s="211" t="s">
        <v>1548</v>
      </c>
      <c r="J34" s="215" t="s">
        <v>569</v>
      </c>
      <c r="K34" s="215" t="s">
        <v>585</v>
      </c>
      <c r="L34" s="211" t="s">
        <v>587</v>
      </c>
      <c r="M34" s="212" t="s">
        <v>571</v>
      </c>
      <c r="N34" s="211" t="s">
        <v>576</v>
      </c>
      <c r="O34" s="219" t="s">
        <v>1628</v>
      </c>
      <c r="P34" s="219" t="s">
        <v>1573</v>
      </c>
      <c r="Q34" s="211" t="s">
        <v>265</v>
      </c>
      <c r="R34" s="211" t="s">
        <v>251</v>
      </c>
      <c r="S34" s="220" t="s">
        <v>253</v>
      </c>
      <c r="T34" s="211" t="s">
        <v>269</v>
      </c>
      <c r="U34" s="221" t="s">
        <v>1623</v>
      </c>
      <c r="V34" s="224" t="s">
        <v>1624</v>
      </c>
      <c r="W34" s="222" t="s">
        <v>1464</v>
      </c>
      <c r="X34" s="222" t="s">
        <v>1645</v>
      </c>
    </row>
    <row r="35" spans="2:24" s="223" customFormat="1">
      <c r="B35" s="229" t="s">
        <v>1614</v>
      </c>
      <c r="C35" s="225" t="s">
        <v>1615</v>
      </c>
      <c r="D35" s="225">
        <v>1</v>
      </c>
      <c r="E35" s="228" t="s">
        <v>1641</v>
      </c>
      <c r="F35" s="225" t="s">
        <v>1617</v>
      </c>
      <c r="G35" s="226">
        <v>45231</v>
      </c>
      <c r="J35" s="229" t="s">
        <v>1614</v>
      </c>
      <c r="K35" s="229">
        <v>1</v>
      </c>
      <c r="L35" s="213" t="s">
        <v>1625</v>
      </c>
      <c r="M35" s="228" t="s">
        <v>1641</v>
      </c>
      <c r="N35" s="225" t="s">
        <v>1617</v>
      </c>
      <c r="O35" s="228" t="s">
        <v>1642</v>
      </c>
      <c r="P35" s="225"/>
      <c r="Q35" s="216" t="s">
        <v>1621</v>
      </c>
      <c r="R35" s="227" t="s">
        <v>1622</v>
      </c>
      <c r="S35" s="225"/>
      <c r="T35" s="217">
        <v>35</v>
      </c>
      <c r="U35" s="218">
        <v>800</v>
      </c>
      <c r="V35" s="218">
        <v>12000</v>
      </c>
      <c r="W35" s="218">
        <v>4</v>
      </c>
      <c r="X35" s="218">
        <v>40</v>
      </c>
    </row>
    <row r="36" spans="2:24" s="223" customFormat="1">
      <c r="J36" s="229" t="s">
        <v>1614</v>
      </c>
      <c r="K36" s="229">
        <v>2</v>
      </c>
      <c r="L36" s="213" t="s">
        <v>1625</v>
      </c>
      <c r="M36" s="228" t="s">
        <v>1641</v>
      </c>
      <c r="N36" s="225" t="s">
        <v>1617</v>
      </c>
      <c r="O36" s="228" t="s">
        <v>1642</v>
      </c>
      <c r="P36" s="225"/>
      <c r="Q36" s="216" t="s">
        <v>1621</v>
      </c>
      <c r="R36" s="227" t="s">
        <v>1622</v>
      </c>
      <c r="S36" s="225"/>
      <c r="T36" s="217">
        <v>35</v>
      </c>
      <c r="U36" s="218">
        <v>800</v>
      </c>
      <c r="V36" s="218">
        <v>12000</v>
      </c>
      <c r="W36" s="218">
        <v>1</v>
      </c>
      <c r="X36" s="218">
        <v>10</v>
      </c>
    </row>
    <row r="37" spans="2:24" s="223" customFormat="1">
      <c r="J37" s="229" t="s">
        <v>1614</v>
      </c>
      <c r="K37" s="229">
        <v>3</v>
      </c>
      <c r="L37" s="213" t="s">
        <v>1626</v>
      </c>
      <c r="M37" s="228" t="s">
        <v>1641</v>
      </c>
      <c r="N37" s="225" t="s">
        <v>1617</v>
      </c>
      <c r="O37" s="228" t="s">
        <v>1642</v>
      </c>
      <c r="P37" s="228" t="s">
        <v>1643</v>
      </c>
      <c r="Q37" s="216" t="s">
        <v>1621</v>
      </c>
      <c r="R37" s="227" t="s">
        <v>1622</v>
      </c>
      <c r="S37" s="225"/>
      <c r="T37" s="217">
        <v>35</v>
      </c>
      <c r="U37" s="218">
        <v>800</v>
      </c>
      <c r="V37" s="218">
        <v>12000</v>
      </c>
      <c r="W37" s="218">
        <v>1</v>
      </c>
      <c r="X37" s="218">
        <v>10</v>
      </c>
    </row>
    <row r="38" spans="2:24" s="223" customFormat="1">
      <c r="J38" s="229" t="s">
        <v>1614</v>
      </c>
      <c r="K38" s="229">
        <v>4</v>
      </c>
      <c r="L38" s="213" t="s">
        <v>1626</v>
      </c>
      <c r="M38" s="228" t="s">
        <v>1641</v>
      </c>
      <c r="N38" s="225" t="s">
        <v>1617</v>
      </c>
      <c r="O38" s="228" t="s">
        <v>1642</v>
      </c>
      <c r="P38" s="228" t="s">
        <v>1644</v>
      </c>
      <c r="Q38" s="216" t="s">
        <v>1621</v>
      </c>
      <c r="R38" s="227" t="s">
        <v>1622</v>
      </c>
      <c r="S38" s="225"/>
      <c r="T38" s="217">
        <v>35</v>
      </c>
      <c r="U38" s="218">
        <v>800</v>
      </c>
      <c r="V38" s="218">
        <v>12000</v>
      </c>
      <c r="W38" s="218">
        <v>1</v>
      </c>
      <c r="X38" s="218">
        <v>10</v>
      </c>
    </row>
    <row r="39" spans="2:24" s="223" customFormat="1"/>
    <row r="41" spans="2:24" s="223" customFormat="1">
      <c r="B41" s="230" t="s">
        <v>1647</v>
      </c>
    </row>
    <row r="42" spans="2:24" s="223" customFormat="1">
      <c r="B42" s="223" t="s">
        <v>1632</v>
      </c>
      <c r="J42" s="223" t="s">
        <v>1633</v>
      </c>
    </row>
    <row r="43" spans="2:24" s="223" customFormat="1">
      <c r="B43" s="215" t="s">
        <v>569</v>
      </c>
      <c r="C43" s="212" t="s">
        <v>282</v>
      </c>
      <c r="D43" s="212" t="s">
        <v>1610</v>
      </c>
      <c r="E43" s="212" t="s">
        <v>571</v>
      </c>
      <c r="F43" s="211" t="s">
        <v>576</v>
      </c>
      <c r="G43" s="211" t="s">
        <v>1548</v>
      </c>
      <c r="J43" s="215" t="s">
        <v>569</v>
      </c>
      <c r="K43" s="215" t="s">
        <v>585</v>
      </c>
      <c r="L43" s="211" t="s">
        <v>587</v>
      </c>
      <c r="M43" s="212" t="s">
        <v>571</v>
      </c>
      <c r="N43" s="211" t="s">
        <v>576</v>
      </c>
      <c r="O43" s="219" t="s">
        <v>1628</v>
      </c>
      <c r="P43" s="219" t="s">
        <v>1573</v>
      </c>
      <c r="Q43" s="211" t="s">
        <v>265</v>
      </c>
      <c r="R43" s="211" t="s">
        <v>251</v>
      </c>
      <c r="S43" s="220" t="s">
        <v>253</v>
      </c>
      <c r="T43" s="211" t="s">
        <v>269</v>
      </c>
      <c r="U43" s="221" t="s">
        <v>1623</v>
      </c>
      <c r="V43" s="224" t="s">
        <v>1624</v>
      </c>
      <c r="W43" s="222" t="s">
        <v>1464</v>
      </c>
      <c r="X43" s="222" t="s">
        <v>1645</v>
      </c>
    </row>
    <row r="44" spans="2:24" s="223" customFormat="1">
      <c r="B44" s="229" t="s">
        <v>1614</v>
      </c>
      <c r="C44" s="225" t="s">
        <v>1615</v>
      </c>
      <c r="D44" s="225">
        <v>1</v>
      </c>
      <c r="E44" s="228" t="s">
        <v>1641</v>
      </c>
      <c r="F44" s="225" t="s">
        <v>1617</v>
      </c>
      <c r="G44" s="226">
        <v>45231</v>
      </c>
      <c r="J44" s="229" t="s">
        <v>1614</v>
      </c>
      <c r="K44" s="229">
        <v>1</v>
      </c>
      <c r="L44" s="213" t="s">
        <v>1625</v>
      </c>
      <c r="M44" s="228" t="s">
        <v>1641</v>
      </c>
      <c r="N44" s="225" t="s">
        <v>1617</v>
      </c>
      <c r="O44" s="228" t="s">
        <v>1648</v>
      </c>
      <c r="P44" s="225"/>
      <c r="Q44" s="216"/>
      <c r="R44" s="227"/>
      <c r="S44" s="225"/>
      <c r="T44" s="217"/>
      <c r="U44" s="218"/>
      <c r="V44" s="218"/>
      <c r="W44" s="218">
        <v>4</v>
      </c>
      <c r="X44" s="218">
        <v>40</v>
      </c>
    </row>
    <row r="45" spans="2:24" s="223" customFormat="1">
      <c r="J45" s="229" t="s">
        <v>1614</v>
      </c>
      <c r="K45" s="229">
        <v>2</v>
      </c>
      <c r="L45" s="213" t="s">
        <v>1625</v>
      </c>
      <c r="M45" s="228" t="s">
        <v>1641</v>
      </c>
      <c r="N45" s="225" t="s">
        <v>1617</v>
      </c>
      <c r="O45" s="228" t="s">
        <v>1648</v>
      </c>
      <c r="P45" s="225"/>
      <c r="Q45" s="216"/>
      <c r="R45" s="227"/>
      <c r="S45" s="225"/>
      <c r="T45" s="217"/>
      <c r="U45" s="218"/>
      <c r="V45" s="218"/>
      <c r="W45" s="218">
        <v>1</v>
      </c>
      <c r="X45" s="218">
        <v>10</v>
      </c>
    </row>
    <row r="46" spans="2:24" s="223" customFormat="1">
      <c r="J46" s="229" t="s">
        <v>1614</v>
      </c>
      <c r="K46" s="229">
        <v>3</v>
      </c>
      <c r="L46" s="213" t="s">
        <v>1626</v>
      </c>
      <c r="M46" s="228" t="s">
        <v>1641</v>
      </c>
      <c r="N46" s="225" t="s">
        <v>1617</v>
      </c>
      <c r="O46" s="228" t="s">
        <v>1648</v>
      </c>
      <c r="P46" s="228" t="s">
        <v>1649</v>
      </c>
      <c r="Q46" s="216"/>
      <c r="R46" s="227"/>
      <c r="S46" s="225"/>
      <c r="T46" s="217"/>
      <c r="U46" s="218"/>
      <c r="V46" s="218"/>
      <c r="W46" s="218">
        <v>1</v>
      </c>
      <c r="X46" s="218">
        <v>10</v>
      </c>
    </row>
    <row r="47" spans="2:24" s="223" customFormat="1">
      <c r="J47" s="229" t="s">
        <v>1614</v>
      </c>
      <c r="K47" s="229">
        <v>4</v>
      </c>
      <c r="L47" s="213" t="s">
        <v>1626</v>
      </c>
      <c r="M47" s="228" t="s">
        <v>1641</v>
      </c>
      <c r="N47" s="225" t="s">
        <v>1617</v>
      </c>
      <c r="O47" s="228" t="s">
        <v>1648</v>
      </c>
      <c r="P47" s="228" t="s">
        <v>1651</v>
      </c>
      <c r="Q47" s="216"/>
      <c r="R47" s="227"/>
      <c r="S47" s="225"/>
      <c r="T47" s="217"/>
      <c r="U47" s="218"/>
      <c r="V47" s="218"/>
      <c r="W47" s="218">
        <v>1</v>
      </c>
      <c r="X47" s="218">
        <v>10</v>
      </c>
    </row>
    <row r="48" spans="2:24" s="223" customFormat="1"/>
    <row r="50" spans="1:24">
      <c r="A50">
        <v>5</v>
      </c>
      <c r="B50" t="s">
        <v>1662</v>
      </c>
    </row>
    <row r="52" spans="1:24" s="223" customFormat="1">
      <c r="B52" s="230" t="s">
        <v>1646</v>
      </c>
    </row>
    <row r="53" spans="1:24" s="223" customFormat="1">
      <c r="B53" s="223" t="s">
        <v>1632</v>
      </c>
      <c r="J53" s="223" t="s">
        <v>1633</v>
      </c>
    </row>
    <row r="54" spans="1:24" s="223" customFormat="1">
      <c r="B54" s="215" t="s">
        <v>569</v>
      </c>
      <c r="C54" s="212" t="s">
        <v>282</v>
      </c>
      <c r="D54" s="212" t="s">
        <v>1610</v>
      </c>
      <c r="E54" s="212" t="s">
        <v>571</v>
      </c>
      <c r="F54" s="211" t="s">
        <v>576</v>
      </c>
      <c r="G54" s="211" t="s">
        <v>1548</v>
      </c>
      <c r="J54" s="215" t="s">
        <v>569</v>
      </c>
      <c r="K54" s="215" t="s">
        <v>585</v>
      </c>
      <c r="L54" s="211" t="s">
        <v>587</v>
      </c>
      <c r="M54" s="212" t="s">
        <v>571</v>
      </c>
      <c r="N54" s="211" t="s">
        <v>576</v>
      </c>
      <c r="O54" s="219" t="s">
        <v>1628</v>
      </c>
      <c r="P54" s="219" t="s">
        <v>1573</v>
      </c>
      <c r="Q54" s="211" t="s">
        <v>265</v>
      </c>
      <c r="R54" s="211" t="s">
        <v>251</v>
      </c>
      <c r="S54" s="220" t="s">
        <v>253</v>
      </c>
      <c r="T54" s="211" t="s">
        <v>269</v>
      </c>
      <c r="U54" s="221" t="s">
        <v>1623</v>
      </c>
      <c r="V54" s="224" t="s">
        <v>1624</v>
      </c>
      <c r="W54" s="222" t="s">
        <v>1464</v>
      </c>
      <c r="X54" s="222" t="s">
        <v>1645</v>
      </c>
    </row>
    <row r="55" spans="1:24" s="223" customFormat="1">
      <c r="B55" s="229" t="s">
        <v>1614</v>
      </c>
      <c r="C55" s="225" t="s">
        <v>1615</v>
      </c>
      <c r="D55" s="225">
        <v>1</v>
      </c>
      <c r="E55" s="228" t="s">
        <v>1641</v>
      </c>
      <c r="F55" s="225" t="s">
        <v>1634</v>
      </c>
      <c r="G55" s="226">
        <v>45231</v>
      </c>
      <c r="J55" s="229" t="s">
        <v>1614</v>
      </c>
      <c r="K55" s="229">
        <v>1</v>
      </c>
      <c r="L55" s="213" t="s">
        <v>1625</v>
      </c>
      <c r="M55" s="228" t="s">
        <v>1641</v>
      </c>
      <c r="N55" s="225" t="s">
        <v>1634</v>
      </c>
      <c r="O55" s="228"/>
      <c r="P55" s="228" t="s">
        <v>1643</v>
      </c>
      <c r="Q55" s="216" t="s">
        <v>1621</v>
      </c>
      <c r="R55" s="227" t="s">
        <v>1622</v>
      </c>
      <c r="S55" s="225"/>
      <c r="T55" s="217">
        <v>35</v>
      </c>
      <c r="U55" s="218">
        <v>800</v>
      </c>
      <c r="V55" s="218">
        <v>12000</v>
      </c>
      <c r="W55" s="218">
        <v>1</v>
      </c>
      <c r="X55" s="218">
        <v>10</v>
      </c>
    </row>
    <row r="56" spans="1:24" s="223" customFormat="1">
      <c r="J56" s="229" t="s">
        <v>1614</v>
      </c>
      <c r="K56" s="229">
        <v>2</v>
      </c>
      <c r="L56" s="213" t="s">
        <v>1625</v>
      </c>
      <c r="M56" s="228" t="s">
        <v>1641</v>
      </c>
      <c r="N56" s="225" t="s">
        <v>1634</v>
      </c>
      <c r="O56" s="228"/>
      <c r="P56" s="228" t="s">
        <v>1644</v>
      </c>
      <c r="Q56" s="216" t="s">
        <v>1621</v>
      </c>
      <c r="R56" s="227" t="s">
        <v>1622</v>
      </c>
      <c r="S56" s="225"/>
      <c r="T56" s="217">
        <v>35</v>
      </c>
      <c r="U56" s="218">
        <v>800</v>
      </c>
      <c r="V56" s="218">
        <v>12000</v>
      </c>
      <c r="W56" s="218">
        <v>1</v>
      </c>
      <c r="X56" s="218">
        <v>10</v>
      </c>
    </row>
    <row r="57" spans="1:24" s="223" customFormat="1">
      <c r="J57" s="229" t="s">
        <v>1614</v>
      </c>
      <c r="K57" s="229">
        <v>3</v>
      </c>
      <c r="L57" s="213" t="s">
        <v>1625</v>
      </c>
      <c r="M57" s="228" t="s">
        <v>1641</v>
      </c>
      <c r="N57" s="225" t="s">
        <v>1634</v>
      </c>
      <c r="O57" s="228"/>
      <c r="P57" s="228" t="s">
        <v>1652</v>
      </c>
      <c r="Q57" s="216" t="s">
        <v>1621</v>
      </c>
      <c r="R57" s="227" t="s">
        <v>1622</v>
      </c>
      <c r="S57" s="225"/>
      <c r="T57" s="217">
        <v>35</v>
      </c>
      <c r="U57" s="218">
        <v>800</v>
      </c>
      <c r="V57" s="218">
        <v>12000</v>
      </c>
      <c r="W57" s="218">
        <v>1</v>
      </c>
      <c r="X57" s="218">
        <v>10</v>
      </c>
    </row>
    <row r="58" spans="1:24" s="223" customFormat="1">
      <c r="J58" s="229" t="s">
        <v>1614</v>
      </c>
      <c r="K58" s="229">
        <v>4</v>
      </c>
      <c r="L58" s="213" t="s">
        <v>1625</v>
      </c>
      <c r="M58" s="228" t="s">
        <v>1641</v>
      </c>
      <c r="N58" s="225" t="s">
        <v>1634</v>
      </c>
      <c r="O58" s="228"/>
      <c r="P58" s="228" t="s">
        <v>1653</v>
      </c>
      <c r="Q58" s="216" t="s">
        <v>1621</v>
      </c>
      <c r="R58" s="227" t="s">
        <v>1622</v>
      </c>
      <c r="S58" s="225"/>
      <c r="T58" s="217">
        <v>35</v>
      </c>
      <c r="U58" s="218">
        <v>800</v>
      </c>
      <c r="V58" s="218">
        <v>12000</v>
      </c>
      <c r="W58" s="218">
        <v>1</v>
      </c>
      <c r="X58" s="218">
        <v>10</v>
      </c>
    </row>
    <row r="59" spans="1:24" s="223" customFormat="1"/>
    <row r="61" spans="1:24" s="223" customFormat="1">
      <c r="B61" s="230" t="s">
        <v>1647</v>
      </c>
    </row>
    <row r="62" spans="1:24" s="223" customFormat="1">
      <c r="B62" s="223" t="s">
        <v>1632</v>
      </c>
      <c r="J62" s="223" t="s">
        <v>1633</v>
      </c>
    </row>
    <row r="63" spans="1:24" s="223" customFormat="1">
      <c r="B63" s="215" t="s">
        <v>569</v>
      </c>
      <c r="C63" s="212" t="s">
        <v>282</v>
      </c>
      <c r="D63" s="212" t="s">
        <v>1610</v>
      </c>
      <c r="E63" s="212" t="s">
        <v>571</v>
      </c>
      <c r="F63" s="211" t="s">
        <v>576</v>
      </c>
      <c r="G63" s="211" t="s">
        <v>1548</v>
      </c>
      <c r="J63" s="215" t="s">
        <v>569</v>
      </c>
      <c r="K63" s="215" t="s">
        <v>585</v>
      </c>
      <c r="L63" s="211" t="s">
        <v>587</v>
      </c>
      <c r="M63" s="212" t="s">
        <v>571</v>
      </c>
      <c r="N63" s="211" t="s">
        <v>576</v>
      </c>
      <c r="O63" s="219" t="s">
        <v>1628</v>
      </c>
      <c r="P63" s="219" t="s">
        <v>1573</v>
      </c>
      <c r="Q63" s="211" t="s">
        <v>265</v>
      </c>
      <c r="R63" s="211" t="s">
        <v>251</v>
      </c>
      <c r="S63" s="220" t="s">
        <v>253</v>
      </c>
      <c r="T63" s="211" t="s">
        <v>269</v>
      </c>
      <c r="U63" s="221" t="s">
        <v>1623</v>
      </c>
      <c r="V63" s="224" t="s">
        <v>1624</v>
      </c>
      <c r="W63" s="222" t="s">
        <v>1464</v>
      </c>
      <c r="X63" s="222" t="s">
        <v>1645</v>
      </c>
    </row>
    <row r="64" spans="1:24" s="223" customFormat="1">
      <c r="B64" s="229" t="s">
        <v>1614</v>
      </c>
      <c r="C64" s="225" t="s">
        <v>1615</v>
      </c>
      <c r="D64" s="225">
        <v>1</v>
      </c>
      <c r="E64" s="228" t="s">
        <v>1641</v>
      </c>
      <c r="F64" s="225" t="s">
        <v>1634</v>
      </c>
      <c r="G64" s="226">
        <v>45231</v>
      </c>
      <c r="J64" s="229" t="s">
        <v>1614</v>
      </c>
      <c r="K64" s="229">
        <v>1</v>
      </c>
      <c r="L64" s="213" t="s">
        <v>1625</v>
      </c>
      <c r="M64" s="228" t="s">
        <v>1641</v>
      </c>
      <c r="N64" s="225" t="s">
        <v>1634</v>
      </c>
      <c r="O64" s="228"/>
      <c r="P64" s="228" t="s">
        <v>1649</v>
      </c>
      <c r="Q64" s="216"/>
      <c r="R64" s="227"/>
      <c r="S64" s="225"/>
      <c r="T64" s="217"/>
      <c r="U64" s="218"/>
      <c r="V64" s="218"/>
      <c r="W64" s="218">
        <v>1</v>
      </c>
      <c r="X64" s="218">
        <v>10</v>
      </c>
    </row>
    <row r="65" spans="1:24" s="223" customFormat="1">
      <c r="J65" s="229" t="s">
        <v>1614</v>
      </c>
      <c r="K65" s="229">
        <v>2</v>
      </c>
      <c r="L65" s="213" t="s">
        <v>1625</v>
      </c>
      <c r="M65" s="228" t="s">
        <v>1641</v>
      </c>
      <c r="N65" s="225" t="s">
        <v>1634</v>
      </c>
      <c r="O65" s="228"/>
      <c r="P65" s="228" t="s">
        <v>1650</v>
      </c>
      <c r="Q65" s="216"/>
      <c r="R65" s="227"/>
      <c r="S65" s="225"/>
      <c r="T65" s="217"/>
      <c r="U65" s="218"/>
      <c r="V65" s="218"/>
      <c r="W65" s="218">
        <v>1</v>
      </c>
      <c r="X65" s="218">
        <v>10</v>
      </c>
    </row>
    <row r="66" spans="1:24" s="223" customFormat="1">
      <c r="J66" s="229" t="s">
        <v>1614</v>
      </c>
      <c r="K66" s="229">
        <v>3</v>
      </c>
      <c r="L66" s="213" t="s">
        <v>1625</v>
      </c>
      <c r="M66" s="228" t="s">
        <v>1641</v>
      </c>
      <c r="N66" s="225" t="s">
        <v>1634</v>
      </c>
      <c r="O66" s="228"/>
      <c r="P66" s="228" t="s">
        <v>1654</v>
      </c>
      <c r="Q66" s="216"/>
      <c r="R66" s="227"/>
      <c r="S66" s="225"/>
      <c r="T66" s="217"/>
      <c r="U66" s="218"/>
      <c r="V66" s="218"/>
      <c r="W66" s="218">
        <v>1</v>
      </c>
      <c r="X66" s="218">
        <v>10</v>
      </c>
    </row>
    <row r="67" spans="1:24" s="223" customFormat="1">
      <c r="J67" s="229" t="s">
        <v>1614</v>
      </c>
      <c r="K67" s="229">
        <v>4</v>
      </c>
      <c r="L67" s="213" t="s">
        <v>1625</v>
      </c>
      <c r="M67" s="228" t="s">
        <v>1641</v>
      </c>
      <c r="N67" s="225" t="s">
        <v>1634</v>
      </c>
      <c r="O67" s="228"/>
      <c r="P67" s="228" t="s">
        <v>1655</v>
      </c>
      <c r="Q67" s="216"/>
      <c r="R67" s="227"/>
      <c r="S67" s="225"/>
      <c r="T67" s="217"/>
      <c r="U67" s="218"/>
      <c r="V67" s="218"/>
      <c r="W67" s="218">
        <v>1</v>
      </c>
      <c r="X67" s="218">
        <v>10</v>
      </c>
    </row>
    <row r="68" spans="1:24" s="223" customFormat="1"/>
    <row r="70" spans="1:24">
      <c r="A70">
        <v>6</v>
      </c>
      <c r="B70" t="s">
        <v>1663</v>
      </c>
    </row>
    <row r="72" spans="1:24" s="223" customFormat="1">
      <c r="B72" s="223" t="s">
        <v>1632</v>
      </c>
      <c r="J72" s="223" t="s">
        <v>1633</v>
      </c>
    </row>
    <row r="73" spans="1:24" s="223" customFormat="1">
      <c r="B73" s="215" t="s">
        <v>569</v>
      </c>
      <c r="C73" s="212" t="s">
        <v>282</v>
      </c>
      <c r="D73" s="212" t="s">
        <v>1610</v>
      </c>
      <c r="E73" s="212" t="s">
        <v>571</v>
      </c>
      <c r="F73" s="211" t="s">
        <v>576</v>
      </c>
      <c r="G73" s="211" t="s">
        <v>1548</v>
      </c>
      <c r="J73" s="215" t="s">
        <v>569</v>
      </c>
      <c r="K73" s="215" t="s">
        <v>585</v>
      </c>
      <c r="L73" s="211" t="s">
        <v>587</v>
      </c>
      <c r="M73" s="212" t="s">
        <v>571</v>
      </c>
      <c r="N73" s="211" t="s">
        <v>576</v>
      </c>
      <c r="O73" s="219" t="s">
        <v>1628</v>
      </c>
      <c r="P73" s="219" t="s">
        <v>1573</v>
      </c>
      <c r="Q73" s="211" t="s">
        <v>265</v>
      </c>
      <c r="R73" s="211" t="s">
        <v>251</v>
      </c>
      <c r="S73" s="220" t="s">
        <v>253</v>
      </c>
      <c r="T73" s="211" t="s">
        <v>269</v>
      </c>
      <c r="U73" s="221" t="s">
        <v>1623</v>
      </c>
      <c r="V73" s="224" t="s">
        <v>1624</v>
      </c>
      <c r="W73" s="222" t="s">
        <v>1464</v>
      </c>
      <c r="X73" s="222" t="s">
        <v>1645</v>
      </c>
    </row>
    <row r="74" spans="1:24" s="223" customFormat="1">
      <c r="B74" s="229" t="s">
        <v>1614</v>
      </c>
      <c r="C74" s="225" t="s">
        <v>1615</v>
      </c>
      <c r="D74" s="225">
        <v>1</v>
      </c>
      <c r="E74" s="228" t="s">
        <v>1656</v>
      </c>
      <c r="F74" s="225" t="s">
        <v>1617</v>
      </c>
      <c r="G74" s="226">
        <v>45231</v>
      </c>
      <c r="J74" s="229" t="s">
        <v>1614</v>
      </c>
      <c r="K74" s="229">
        <v>1</v>
      </c>
      <c r="L74" s="213" t="s">
        <v>1625</v>
      </c>
      <c r="M74" s="228" t="s">
        <v>1656</v>
      </c>
      <c r="N74" s="225" t="s">
        <v>1617</v>
      </c>
      <c r="O74" s="228" t="s">
        <v>1657</v>
      </c>
      <c r="P74" s="225"/>
      <c r="Q74" s="216" t="s">
        <v>1621</v>
      </c>
      <c r="R74" s="227" t="s">
        <v>1622</v>
      </c>
      <c r="S74" s="225"/>
      <c r="T74" s="217"/>
      <c r="U74" s="218"/>
      <c r="V74" s="218"/>
      <c r="W74" s="218">
        <v>4</v>
      </c>
      <c r="X74" s="218"/>
    </row>
    <row r="75" spans="1:24" s="223" customFormat="1">
      <c r="J75" s="229" t="s">
        <v>1614</v>
      </c>
      <c r="K75" s="229">
        <v>2</v>
      </c>
      <c r="L75" s="213" t="s">
        <v>1625</v>
      </c>
      <c r="M75" s="228" t="s">
        <v>1656</v>
      </c>
      <c r="N75" s="225" t="s">
        <v>1617</v>
      </c>
      <c r="O75" s="228" t="s">
        <v>1658</v>
      </c>
      <c r="P75" s="225"/>
      <c r="Q75" s="216" t="s">
        <v>1621</v>
      </c>
      <c r="R75" s="227" t="s">
        <v>1622</v>
      </c>
      <c r="S75" s="225"/>
      <c r="T75" s="217"/>
      <c r="U75" s="218"/>
      <c r="V75" s="218"/>
      <c r="W75" s="218">
        <v>1</v>
      </c>
      <c r="X75" s="218"/>
    </row>
    <row r="76" spans="1:24" s="223" customFormat="1">
      <c r="J76" s="229" t="s">
        <v>1614</v>
      </c>
      <c r="K76" s="229">
        <v>3</v>
      </c>
      <c r="L76" s="213" t="s">
        <v>1625</v>
      </c>
      <c r="M76" s="228" t="s">
        <v>1656</v>
      </c>
      <c r="N76" s="225" t="s">
        <v>1617</v>
      </c>
      <c r="O76" s="228" t="s">
        <v>1657</v>
      </c>
      <c r="P76" s="228" t="s">
        <v>1659</v>
      </c>
      <c r="Q76" s="216" t="s">
        <v>1621</v>
      </c>
      <c r="R76" s="227" t="s">
        <v>1622</v>
      </c>
      <c r="S76" s="225"/>
      <c r="T76" s="217"/>
      <c r="U76" s="218"/>
      <c r="V76" s="218"/>
      <c r="W76" s="218">
        <v>1</v>
      </c>
      <c r="X76" s="218"/>
    </row>
    <row r="77" spans="1:24" s="223" customFormat="1">
      <c r="J77" s="229" t="s">
        <v>1614</v>
      </c>
      <c r="K77" s="229">
        <v>4</v>
      </c>
      <c r="L77" s="213" t="s">
        <v>1625</v>
      </c>
      <c r="M77" s="228" t="s">
        <v>1656</v>
      </c>
      <c r="N77" s="225" t="s">
        <v>1617</v>
      </c>
      <c r="O77" s="228" t="s">
        <v>1657</v>
      </c>
      <c r="P77" s="228" t="s">
        <v>1660</v>
      </c>
      <c r="Q77" s="216" t="s">
        <v>1621</v>
      </c>
      <c r="R77" s="227" t="s">
        <v>1622</v>
      </c>
      <c r="S77" s="225"/>
      <c r="T77" s="217"/>
      <c r="U77" s="218"/>
      <c r="V77" s="218"/>
      <c r="W77" s="218">
        <v>1</v>
      </c>
      <c r="X77" s="218"/>
    </row>
    <row r="78" spans="1:24" s="223" customFormat="1"/>
    <row r="79" spans="1:24" s="223" customFormat="1"/>
    <row r="80" spans="1:24">
      <c r="A80">
        <v>7</v>
      </c>
      <c r="B80" t="s">
        <v>1664</v>
      </c>
    </row>
    <row r="81" spans="2:24" s="223" customFormat="1">
      <c r="B81" s="230"/>
    </row>
    <row r="82" spans="2:24" s="223" customFormat="1">
      <c r="B82" s="223" t="s">
        <v>1632</v>
      </c>
      <c r="J82" s="223" t="s">
        <v>1633</v>
      </c>
    </row>
    <row r="83" spans="2:24" s="223" customFormat="1">
      <c r="B83" s="215" t="s">
        <v>569</v>
      </c>
      <c r="C83" s="212" t="s">
        <v>282</v>
      </c>
      <c r="D83" s="212" t="s">
        <v>1610</v>
      </c>
      <c r="E83" s="212" t="s">
        <v>571</v>
      </c>
      <c r="F83" s="211" t="s">
        <v>576</v>
      </c>
      <c r="G83" s="211" t="s">
        <v>1548</v>
      </c>
      <c r="J83" s="215" t="s">
        <v>569</v>
      </c>
      <c r="K83" s="215" t="s">
        <v>585</v>
      </c>
      <c r="L83" s="211" t="s">
        <v>587</v>
      </c>
      <c r="M83" s="212" t="s">
        <v>571</v>
      </c>
      <c r="N83" s="211" t="s">
        <v>576</v>
      </c>
      <c r="O83" s="219" t="s">
        <v>1628</v>
      </c>
      <c r="P83" s="219" t="s">
        <v>1573</v>
      </c>
      <c r="Q83" s="211" t="s">
        <v>265</v>
      </c>
      <c r="R83" s="211" t="s">
        <v>251</v>
      </c>
      <c r="S83" s="220" t="s">
        <v>253</v>
      </c>
      <c r="T83" s="211" t="s">
        <v>269</v>
      </c>
      <c r="U83" s="221" t="s">
        <v>1623</v>
      </c>
      <c r="V83" s="224" t="s">
        <v>1624</v>
      </c>
      <c r="W83" s="222" t="s">
        <v>1464</v>
      </c>
      <c r="X83" s="222" t="s">
        <v>1645</v>
      </c>
    </row>
    <row r="84" spans="2:24" s="223" customFormat="1">
      <c r="B84" s="229" t="s">
        <v>1614</v>
      </c>
      <c r="C84" s="225" t="s">
        <v>1615</v>
      </c>
      <c r="D84" s="225">
        <v>1</v>
      </c>
      <c r="E84" s="228" t="s">
        <v>1656</v>
      </c>
      <c r="F84" s="225" t="s">
        <v>1634</v>
      </c>
      <c r="G84" s="226">
        <v>45231</v>
      </c>
      <c r="J84" s="229" t="s">
        <v>1614</v>
      </c>
      <c r="K84" s="229">
        <v>1</v>
      </c>
      <c r="L84" s="213" t="s">
        <v>1625</v>
      </c>
      <c r="M84" s="228" t="s">
        <v>1656</v>
      </c>
      <c r="N84" s="225" t="s">
        <v>1634</v>
      </c>
      <c r="O84" s="228"/>
      <c r="P84" s="228" t="s">
        <v>1649</v>
      </c>
      <c r="Q84" s="216" t="s">
        <v>1621</v>
      </c>
      <c r="R84" s="227" t="s">
        <v>1622</v>
      </c>
      <c r="S84" s="225"/>
      <c r="T84" s="217"/>
      <c r="U84" s="218"/>
      <c r="V84" s="218"/>
      <c r="W84" s="218">
        <v>1</v>
      </c>
      <c r="X84" s="218"/>
    </row>
    <row r="85" spans="2:24" s="223" customFormat="1">
      <c r="J85" s="229" t="s">
        <v>1614</v>
      </c>
      <c r="K85" s="229">
        <v>2</v>
      </c>
      <c r="L85" s="213" t="s">
        <v>1625</v>
      </c>
      <c r="M85" s="228" t="s">
        <v>1656</v>
      </c>
      <c r="N85" s="225" t="s">
        <v>1634</v>
      </c>
      <c r="O85" s="228"/>
      <c r="P85" s="228" t="s">
        <v>1650</v>
      </c>
      <c r="Q85" s="216" t="s">
        <v>1621</v>
      </c>
      <c r="R85" s="227" t="s">
        <v>1622</v>
      </c>
      <c r="S85" s="225"/>
      <c r="T85" s="217"/>
      <c r="U85" s="218"/>
      <c r="V85" s="218"/>
      <c r="W85" s="218">
        <v>1</v>
      </c>
      <c r="X85" s="218"/>
    </row>
    <row r="86" spans="2:24" s="223" customFormat="1">
      <c r="J86" s="229" t="s">
        <v>1614</v>
      </c>
      <c r="K86" s="229">
        <v>3</v>
      </c>
      <c r="L86" s="213" t="s">
        <v>1625</v>
      </c>
      <c r="M86" s="228" t="s">
        <v>1656</v>
      </c>
      <c r="N86" s="225" t="s">
        <v>1634</v>
      </c>
      <c r="O86" s="228"/>
      <c r="P86" s="228" t="s">
        <v>1654</v>
      </c>
      <c r="Q86" s="216" t="s">
        <v>1621</v>
      </c>
      <c r="R86" s="227" t="s">
        <v>1622</v>
      </c>
      <c r="S86" s="225"/>
      <c r="T86" s="217"/>
      <c r="U86" s="218"/>
      <c r="V86" s="218"/>
      <c r="W86" s="218">
        <v>1</v>
      </c>
      <c r="X86" s="218"/>
    </row>
    <row r="87" spans="2:24" s="223" customFormat="1">
      <c r="J87" s="229" t="s">
        <v>1614</v>
      </c>
      <c r="K87" s="229">
        <v>4</v>
      </c>
      <c r="L87" s="213" t="s">
        <v>1625</v>
      </c>
      <c r="M87" s="228" t="s">
        <v>1656</v>
      </c>
      <c r="N87" s="225" t="s">
        <v>1634</v>
      </c>
      <c r="O87" s="228"/>
      <c r="P87" s="228" t="s">
        <v>1655</v>
      </c>
      <c r="Q87" s="216" t="s">
        <v>1621</v>
      </c>
      <c r="R87" s="227" t="s">
        <v>1622</v>
      </c>
      <c r="S87" s="225"/>
      <c r="T87" s="217"/>
      <c r="U87" s="218"/>
      <c r="V87" s="218"/>
      <c r="W87" s="218">
        <v>1</v>
      </c>
      <c r="X87" s="218"/>
    </row>
    <row r="88" spans="2:24" s="223" customFormat="1"/>
    <row r="1048562" spans="18:18">
      <c r="R1048562" s="214"/>
    </row>
  </sheetData>
  <phoneticPr fontId="5"/>
  <pageMargins left="0.7" right="0.7" top="0.75" bottom="0.75" header="0.3" footer="0.3"/>
  <pageSetup paperSize="9" orientation="portrait" verticalDpi="0" r:id="rId1"/>
  <headerFooter>
    <oddFooter>&amp;R&amp;A - &amp;P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61" width="2.6328125" style="15" customWidth="1"/>
    <col min="62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在庫移動実績情報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t_zaiko_ido_jisseki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257" customFormat="1">
      <c r="A8" s="318">
        <f>IF(B8="","",COUNTA($B$8:B8))</f>
        <v>1</v>
      </c>
      <c r="B8" s="359" t="s">
        <v>594</v>
      </c>
      <c r="C8" s="290"/>
      <c r="D8" s="290"/>
      <c r="E8" s="290"/>
      <c r="F8" s="290"/>
      <c r="G8" s="290"/>
      <c r="H8" s="291"/>
      <c r="I8" s="292" t="s">
        <v>595</v>
      </c>
      <c r="J8" s="293"/>
      <c r="K8" s="293"/>
      <c r="L8" s="293"/>
      <c r="M8" s="293"/>
      <c r="N8" s="293"/>
      <c r="O8" s="294"/>
      <c r="P8" s="293"/>
      <c r="Q8" s="291"/>
      <c r="R8" s="359" t="s">
        <v>594</v>
      </c>
      <c r="S8" s="293"/>
      <c r="T8" s="293"/>
      <c r="U8" s="293"/>
      <c r="V8" s="293"/>
      <c r="W8" s="293"/>
      <c r="X8" s="291"/>
      <c r="Y8" s="537" t="s">
        <v>210</v>
      </c>
      <c r="Z8" s="538"/>
      <c r="AA8" s="539" t="s">
        <v>211</v>
      </c>
      <c r="AB8" s="540"/>
      <c r="AC8" s="541"/>
      <c r="AD8" s="295">
        <v>15</v>
      </c>
      <c r="AE8" s="296"/>
      <c r="AF8" s="296">
        <v>1</v>
      </c>
      <c r="AG8" s="296" t="s">
        <v>207</v>
      </c>
      <c r="AH8" s="297"/>
      <c r="AI8" s="297"/>
      <c r="AJ8" s="297"/>
      <c r="AK8" s="297"/>
      <c r="AL8" s="297"/>
      <c r="AM8" s="297"/>
      <c r="AN8" s="297"/>
      <c r="AO8" s="296"/>
      <c r="AP8" s="296"/>
      <c r="AQ8" s="296"/>
      <c r="AR8" s="296"/>
      <c r="AS8" s="319"/>
      <c r="AT8" s="320"/>
      <c r="AU8" s="320"/>
      <c r="AV8" s="320"/>
      <c r="AW8" s="320"/>
      <c r="AX8" s="320"/>
      <c r="AY8" s="320"/>
      <c r="AZ8" s="320"/>
      <c r="BA8" s="320"/>
      <c r="BB8" s="320"/>
      <c r="BC8" s="320"/>
      <c r="BD8" s="321"/>
    </row>
    <row r="9" spans="1:57" s="257" customFormat="1">
      <c r="A9" s="318">
        <f>IF(B9="","",COUNTA($B$8:B9))</f>
        <v>2</v>
      </c>
      <c r="B9" s="359" t="s">
        <v>569</v>
      </c>
      <c r="C9" s="290"/>
      <c r="D9" s="290"/>
      <c r="E9" s="290"/>
      <c r="F9" s="290"/>
      <c r="G9" s="290"/>
      <c r="H9" s="291"/>
      <c r="I9" s="292" t="s">
        <v>570</v>
      </c>
      <c r="J9" s="293"/>
      <c r="K9" s="293"/>
      <c r="L9" s="293"/>
      <c r="M9" s="293"/>
      <c r="N9" s="293"/>
      <c r="O9" s="294"/>
      <c r="P9" s="293"/>
      <c r="Q9" s="291"/>
      <c r="R9" s="359" t="s">
        <v>569</v>
      </c>
      <c r="S9" s="293"/>
      <c r="T9" s="293"/>
      <c r="U9" s="293"/>
      <c r="V9" s="293"/>
      <c r="W9" s="293"/>
      <c r="X9" s="291"/>
      <c r="Y9" s="537" t="s">
        <v>210</v>
      </c>
      <c r="Z9" s="538"/>
      <c r="AA9" s="539" t="s">
        <v>211</v>
      </c>
      <c r="AB9" s="540"/>
      <c r="AC9" s="541"/>
      <c r="AD9" s="295">
        <v>15</v>
      </c>
      <c r="AE9" s="296"/>
      <c r="AF9" s="296"/>
      <c r="AG9" s="296"/>
      <c r="AH9" s="297"/>
      <c r="AI9" s="297"/>
      <c r="AJ9" s="297"/>
      <c r="AK9" s="297"/>
      <c r="AL9" s="297"/>
      <c r="AM9" s="297"/>
      <c r="AN9" s="297"/>
      <c r="AO9" s="296"/>
      <c r="AP9" s="296"/>
      <c r="AQ9" s="296"/>
      <c r="AR9" s="296"/>
      <c r="AS9" s="292"/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9"/>
    </row>
    <row r="10" spans="1:57" s="248" customFormat="1">
      <c r="A10" s="318">
        <f>IF(B10="","",COUNTA($B$8:B10))</f>
        <v>3</v>
      </c>
      <c r="B10" s="280" t="s">
        <v>571</v>
      </c>
      <c r="C10" s="276"/>
      <c r="D10" s="276"/>
      <c r="E10" s="276"/>
      <c r="F10" s="276"/>
      <c r="G10" s="276"/>
      <c r="H10" s="277"/>
      <c r="I10" s="388" t="s">
        <v>572</v>
      </c>
      <c r="J10" s="276"/>
      <c r="K10" s="276"/>
      <c r="L10" s="276"/>
      <c r="M10" s="276"/>
      <c r="N10" s="276"/>
      <c r="O10" s="276"/>
      <c r="P10" s="276"/>
      <c r="Q10" s="277"/>
      <c r="R10" s="280" t="s">
        <v>571</v>
      </c>
      <c r="S10" s="276"/>
      <c r="T10" s="276"/>
      <c r="U10" s="276"/>
      <c r="V10" s="276"/>
      <c r="W10" s="276"/>
      <c r="X10" s="274"/>
      <c r="Y10" s="486" t="s">
        <v>210</v>
      </c>
      <c r="Z10" s="487"/>
      <c r="AA10" s="488" t="s">
        <v>211</v>
      </c>
      <c r="AB10" s="489"/>
      <c r="AC10" s="490"/>
      <c r="AD10" s="278">
        <v>30</v>
      </c>
      <c r="AE10" s="282"/>
      <c r="AF10" s="282"/>
      <c r="AG10" s="282"/>
      <c r="AH10" s="247"/>
      <c r="AI10" s="247"/>
      <c r="AJ10" s="247"/>
      <c r="AK10" s="247"/>
      <c r="AL10" s="247"/>
      <c r="AM10" s="247"/>
      <c r="AN10" s="247"/>
      <c r="AO10" s="282"/>
      <c r="AP10" s="282"/>
      <c r="AQ10" s="282"/>
      <c r="AR10" s="282"/>
      <c r="AS10" s="275" t="s">
        <v>1595</v>
      </c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  <c r="BE10" s="397" t="s">
        <v>1594</v>
      </c>
    </row>
    <row r="11" spans="1:57" s="257" customFormat="1">
      <c r="A11" s="318">
        <f>IF(B11="","",COUNTA($B$8:B11))</f>
        <v>4</v>
      </c>
      <c r="B11" s="359" t="s">
        <v>596</v>
      </c>
      <c r="C11" s="290"/>
      <c r="D11" s="290"/>
      <c r="E11" s="290"/>
      <c r="F11" s="290"/>
      <c r="G11" s="290"/>
      <c r="H11" s="291"/>
      <c r="I11" s="292" t="s">
        <v>597</v>
      </c>
      <c r="J11" s="293"/>
      <c r="K11" s="293"/>
      <c r="L11" s="293"/>
      <c r="M11" s="293"/>
      <c r="N11" s="293"/>
      <c r="O11" s="294"/>
      <c r="P11" s="293"/>
      <c r="Q11" s="291"/>
      <c r="R11" s="359" t="s">
        <v>596</v>
      </c>
      <c r="S11" s="293"/>
      <c r="T11" s="293"/>
      <c r="U11" s="293"/>
      <c r="V11" s="293"/>
      <c r="W11" s="293"/>
      <c r="X11" s="291"/>
      <c r="Y11" s="537" t="s">
        <v>205</v>
      </c>
      <c r="Z11" s="538"/>
      <c r="AA11" s="539" t="s">
        <v>206</v>
      </c>
      <c r="AB11" s="540"/>
      <c r="AC11" s="541"/>
      <c r="AD11" s="322"/>
      <c r="AE11" s="296"/>
      <c r="AF11" s="296"/>
      <c r="AG11" s="296"/>
      <c r="AH11" s="297"/>
      <c r="AI11" s="297"/>
      <c r="AJ11" s="297"/>
      <c r="AK11" s="297"/>
      <c r="AL11" s="297"/>
      <c r="AM11" s="297"/>
      <c r="AN11" s="297"/>
      <c r="AO11" s="296"/>
      <c r="AP11" s="296"/>
      <c r="AQ11" s="296"/>
      <c r="AR11" s="296"/>
      <c r="AS11" s="292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9"/>
    </row>
    <row r="12" spans="1:57" s="248" customFormat="1">
      <c r="A12" s="318">
        <f>IF(B12="","",COUNTA($B$8:B12))</f>
        <v>5</v>
      </c>
      <c r="B12" s="356" t="s">
        <v>573</v>
      </c>
      <c r="C12" s="357"/>
      <c r="D12" s="357"/>
      <c r="E12" s="357"/>
      <c r="F12" s="357"/>
      <c r="G12" s="357"/>
      <c r="H12" s="358"/>
      <c r="I12" s="275" t="s">
        <v>574</v>
      </c>
      <c r="J12" s="276"/>
      <c r="K12" s="276"/>
      <c r="L12" s="276"/>
      <c r="M12" s="276"/>
      <c r="N12" s="276"/>
      <c r="O12" s="357"/>
      <c r="P12" s="276"/>
      <c r="Q12" s="274"/>
      <c r="R12" s="356" t="s">
        <v>589</v>
      </c>
      <c r="S12" s="276"/>
      <c r="T12" s="276"/>
      <c r="U12" s="276"/>
      <c r="V12" s="276"/>
      <c r="W12" s="276"/>
      <c r="X12" s="274"/>
      <c r="Y12" s="486" t="s">
        <v>210</v>
      </c>
      <c r="Z12" s="487"/>
      <c r="AA12" s="488" t="s">
        <v>211</v>
      </c>
      <c r="AB12" s="489"/>
      <c r="AC12" s="490"/>
      <c r="AD12" s="278">
        <v>3</v>
      </c>
      <c r="AE12" s="282"/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  <c r="BE12" s="248" t="s">
        <v>1718</v>
      </c>
    </row>
    <row r="13" spans="1:57" s="257" customFormat="1" ht="15" customHeight="1">
      <c r="A13" s="318">
        <f>IF(B13="","",COUNTA($B$8:B13))</f>
        <v>6</v>
      </c>
      <c r="B13" s="292" t="s">
        <v>1707</v>
      </c>
      <c r="C13" s="290"/>
      <c r="D13" s="290"/>
      <c r="E13" s="290"/>
      <c r="F13" s="290"/>
      <c r="G13" s="290"/>
      <c r="H13" s="290"/>
      <c r="I13" s="394" t="s">
        <v>1602</v>
      </c>
      <c r="J13" s="293"/>
      <c r="K13" s="293"/>
      <c r="L13" s="293"/>
      <c r="M13" s="293"/>
      <c r="N13" s="293"/>
      <c r="O13" s="293"/>
      <c r="P13" s="293"/>
      <c r="Q13" s="293"/>
      <c r="R13" s="292" t="s">
        <v>1707</v>
      </c>
      <c r="S13" s="290"/>
      <c r="T13" s="399"/>
      <c r="U13" s="399"/>
      <c r="V13" s="399"/>
      <c r="W13" s="399"/>
      <c r="X13" s="399"/>
      <c r="Y13" s="359" t="s">
        <v>210</v>
      </c>
      <c r="Z13" s="360"/>
      <c r="AA13" s="361" t="s">
        <v>1731</v>
      </c>
      <c r="AB13" s="362"/>
      <c r="AC13" s="363"/>
      <c r="AD13" s="210">
        <v>30</v>
      </c>
      <c r="AE13" s="297" t="s">
        <v>237</v>
      </c>
      <c r="AF13" s="332"/>
      <c r="AG13" s="332"/>
      <c r="AH13" s="332"/>
      <c r="AI13" s="332"/>
      <c r="AJ13" s="332"/>
      <c r="AK13" s="332"/>
      <c r="AL13" s="332"/>
      <c r="AM13" s="332"/>
      <c r="AN13" s="332"/>
      <c r="AO13" s="340"/>
      <c r="AP13" s="340"/>
      <c r="AQ13" s="340"/>
      <c r="AR13" s="340"/>
      <c r="AS13" s="341" t="s">
        <v>1604</v>
      </c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9"/>
      <c r="BE13" s="257" t="s">
        <v>1750</v>
      </c>
    </row>
    <row r="14" spans="1:57" s="248" customFormat="1">
      <c r="A14" s="318">
        <f>IF(B14="","",COUNTA($B$8:B14))</f>
        <v>7</v>
      </c>
      <c r="B14" s="355" t="s">
        <v>581</v>
      </c>
      <c r="C14" s="273"/>
      <c r="D14" s="273"/>
      <c r="E14" s="273"/>
      <c r="F14" s="273"/>
      <c r="G14" s="273"/>
      <c r="H14" s="274"/>
      <c r="I14" s="355" t="s">
        <v>582</v>
      </c>
      <c r="J14" s="276"/>
      <c r="K14" s="276"/>
      <c r="L14" s="276"/>
      <c r="M14" s="276"/>
      <c r="N14" s="276"/>
      <c r="O14" s="281"/>
      <c r="P14" s="276"/>
      <c r="Q14" s="274"/>
      <c r="R14" s="355" t="s">
        <v>581</v>
      </c>
      <c r="S14" s="276"/>
      <c r="T14" s="276"/>
      <c r="U14" s="276"/>
      <c r="V14" s="276"/>
      <c r="W14" s="276"/>
      <c r="X14" s="274"/>
      <c r="Y14" s="486" t="s">
        <v>210</v>
      </c>
      <c r="Z14" s="487"/>
      <c r="AA14" s="488" t="s">
        <v>211</v>
      </c>
      <c r="AB14" s="489"/>
      <c r="AC14" s="490"/>
      <c r="AD14" s="278">
        <v>5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 t="s">
        <v>583</v>
      </c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</row>
    <row r="15" spans="1:57" s="257" customFormat="1">
      <c r="A15" s="386">
        <f>IF(B15="","",COUNTA($B$8:B15))</f>
        <v>8</v>
      </c>
      <c r="B15" s="369" t="s">
        <v>598</v>
      </c>
      <c r="C15" s="374"/>
      <c r="D15" s="374"/>
      <c r="E15" s="374"/>
      <c r="F15" s="374"/>
      <c r="G15" s="374"/>
      <c r="H15" s="335"/>
      <c r="I15" s="339" t="s">
        <v>599</v>
      </c>
      <c r="J15" s="333"/>
      <c r="K15" s="333"/>
      <c r="L15" s="333"/>
      <c r="M15" s="333"/>
      <c r="N15" s="333"/>
      <c r="O15" s="333"/>
      <c r="P15" s="333"/>
      <c r="Q15" s="334"/>
      <c r="R15" s="369" t="s">
        <v>598</v>
      </c>
      <c r="S15" s="333"/>
      <c r="T15" s="333"/>
      <c r="U15" s="333"/>
      <c r="V15" s="333"/>
      <c r="W15" s="333"/>
      <c r="X15" s="335"/>
      <c r="Y15" s="526" t="s">
        <v>210</v>
      </c>
      <c r="Z15" s="527"/>
      <c r="AA15" s="528" t="s">
        <v>211</v>
      </c>
      <c r="AB15" s="529"/>
      <c r="AC15" s="530"/>
      <c r="AD15" s="336">
        <v>10</v>
      </c>
      <c r="AE15" s="338"/>
      <c r="AF15" s="338"/>
      <c r="AG15" s="338"/>
      <c r="AH15" s="337"/>
      <c r="AI15" s="337"/>
      <c r="AJ15" s="337"/>
      <c r="AK15" s="337"/>
      <c r="AL15" s="337"/>
      <c r="AM15" s="337"/>
      <c r="AN15" s="337"/>
      <c r="AO15" s="338"/>
      <c r="AP15" s="338"/>
      <c r="AQ15" s="338"/>
      <c r="AR15" s="338"/>
      <c r="AS15" s="585" t="s">
        <v>600</v>
      </c>
      <c r="AT15" s="586"/>
      <c r="AU15" s="586"/>
      <c r="AV15" s="586"/>
      <c r="AW15" s="586"/>
      <c r="AX15" s="586"/>
      <c r="AY15" s="586"/>
      <c r="AZ15" s="586"/>
      <c r="BA15" s="586"/>
      <c r="BB15" s="586"/>
      <c r="BC15" s="586"/>
      <c r="BD15" s="587"/>
    </row>
    <row r="16" spans="1:57" s="248" customFormat="1">
      <c r="A16" s="258"/>
      <c r="B16" s="364"/>
      <c r="C16" s="309"/>
      <c r="D16" s="309"/>
      <c r="E16" s="309"/>
      <c r="F16" s="309"/>
      <c r="G16" s="309"/>
      <c r="H16" s="310"/>
      <c r="I16" s="364"/>
      <c r="J16" s="312"/>
      <c r="K16" s="312"/>
      <c r="L16" s="312"/>
      <c r="M16" s="312"/>
      <c r="N16" s="312"/>
      <c r="O16" s="312"/>
      <c r="P16" s="312"/>
      <c r="Q16" s="400"/>
      <c r="R16" s="364"/>
      <c r="S16" s="312"/>
      <c r="T16" s="312"/>
      <c r="U16" s="312"/>
      <c r="V16" s="312"/>
      <c r="W16" s="312"/>
      <c r="X16" s="310"/>
      <c r="Y16" s="577"/>
      <c r="Z16" s="578"/>
      <c r="AA16" s="579"/>
      <c r="AB16" s="580"/>
      <c r="AC16" s="581"/>
      <c r="AD16" s="328"/>
      <c r="AE16" s="315"/>
      <c r="AF16" s="315"/>
      <c r="AG16" s="315"/>
      <c r="AH16" s="316"/>
      <c r="AI16" s="316"/>
      <c r="AJ16" s="316"/>
      <c r="AK16" s="316"/>
      <c r="AL16" s="316"/>
      <c r="AM16" s="316"/>
      <c r="AN16" s="316"/>
      <c r="AO16" s="315"/>
      <c r="AP16" s="315"/>
      <c r="AQ16" s="315"/>
      <c r="AR16" s="315"/>
      <c r="AS16" s="311" t="s">
        <v>626</v>
      </c>
      <c r="AT16" s="401"/>
      <c r="AU16" s="401"/>
      <c r="AV16" s="401"/>
      <c r="AW16" s="401"/>
      <c r="AX16" s="401"/>
      <c r="AY16" s="401"/>
      <c r="AZ16" s="401"/>
      <c r="BA16" s="401"/>
      <c r="BB16" s="401"/>
      <c r="BC16" s="401"/>
      <c r="BD16" s="402"/>
    </row>
    <row r="17" spans="1:56" s="257" customFormat="1">
      <c r="A17" s="318">
        <f>IF(B17="","",COUNTA($B$8:B17))</f>
        <v>9</v>
      </c>
      <c r="B17" s="359" t="s">
        <v>601</v>
      </c>
      <c r="C17" s="290"/>
      <c r="D17" s="290"/>
      <c r="E17" s="290"/>
      <c r="F17" s="290"/>
      <c r="G17" s="290"/>
      <c r="H17" s="291"/>
      <c r="I17" s="292" t="s">
        <v>602</v>
      </c>
      <c r="J17" s="293"/>
      <c r="K17" s="293"/>
      <c r="L17" s="293"/>
      <c r="M17" s="293"/>
      <c r="N17" s="293"/>
      <c r="O17" s="293"/>
      <c r="P17" s="293"/>
      <c r="Q17" s="324"/>
      <c r="R17" s="359" t="s">
        <v>601</v>
      </c>
      <c r="S17" s="293"/>
      <c r="T17" s="293"/>
      <c r="U17" s="293"/>
      <c r="V17" s="293"/>
      <c r="W17" s="293"/>
      <c r="X17" s="291"/>
      <c r="Y17" s="537" t="s">
        <v>210</v>
      </c>
      <c r="Z17" s="538"/>
      <c r="AA17" s="539" t="s">
        <v>211</v>
      </c>
      <c r="AB17" s="540"/>
      <c r="AC17" s="541"/>
      <c r="AD17" s="295">
        <v>10</v>
      </c>
      <c r="AE17" s="296"/>
      <c r="AF17" s="296"/>
      <c r="AG17" s="296"/>
      <c r="AH17" s="297"/>
      <c r="AI17" s="297"/>
      <c r="AJ17" s="297"/>
      <c r="AK17" s="297"/>
      <c r="AL17" s="297"/>
      <c r="AM17" s="297"/>
      <c r="AN17" s="297"/>
      <c r="AO17" s="296"/>
      <c r="AP17" s="296"/>
      <c r="AQ17" s="296"/>
      <c r="AR17" s="296"/>
      <c r="AS17" s="582" t="s">
        <v>603</v>
      </c>
      <c r="AT17" s="583"/>
      <c r="AU17" s="583"/>
      <c r="AV17" s="583"/>
      <c r="AW17" s="583"/>
      <c r="AX17" s="583"/>
      <c r="AY17" s="583"/>
      <c r="AZ17" s="583"/>
      <c r="BA17" s="583"/>
      <c r="BB17" s="583"/>
      <c r="BC17" s="583"/>
      <c r="BD17" s="584"/>
    </row>
    <row r="18" spans="1:56" s="257" customFormat="1">
      <c r="A18" s="318">
        <f>IF(B18="","",COUNTA($B$8:B18))</f>
        <v>10</v>
      </c>
      <c r="B18" s="359" t="s">
        <v>223</v>
      </c>
      <c r="C18" s="290"/>
      <c r="D18" s="290"/>
      <c r="E18" s="290"/>
      <c r="F18" s="290"/>
      <c r="G18" s="290"/>
      <c r="H18" s="291"/>
      <c r="I18" s="292" t="s">
        <v>224</v>
      </c>
      <c r="J18" s="293"/>
      <c r="K18" s="293"/>
      <c r="L18" s="293"/>
      <c r="M18" s="293"/>
      <c r="N18" s="293"/>
      <c r="O18" s="293"/>
      <c r="P18" s="293"/>
      <c r="Q18" s="324"/>
      <c r="R18" s="359" t="s">
        <v>223</v>
      </c>
      <c r="S18" s="293"/>
      <c r="T18" s="293"/>
      <c r="U18" s="293"/>
      <c r="V18" s="293"/>
      <c r="W18" s="293"/>
      <c r="X18" s="291"/>
      <c r="Y18" s="537" t="s">
        <v>210</v>
      </c>
      <c r="Z18" s="538"/>
      <c r="AA18" s="539" t="s">
        <v>211</v>
      </c>
      <c r="AB18" s="540"/>
      <c r="AC18" s="541"/>
      <c r="AD18" s="295">
        <v>10</v>
      </c>
      <c r="AE18" s="296"/>
      <c r="AF18" s="296"/>
      <c r="AG18" s="296"/>
      <c r="AH18" s="297"/>
      <c r="AI18" s="297"/>
      <c r="AJ18" s="297"/>
      <c r="AK18" s="297"/>
      <c r="AL18" s="297"/>
      <c r="AM18" s="297"/>
      <c r="AN18" s="297"/>
      <c r="AO18" s="296"/>
      <c r="AP18" s="296"/>
      <c r="AQ18" s="296"/>
      <c r="AR18" s="296"/>
      <c r="AS18" s="292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9"/>
    </row>
    <row r="19" spans="1:56" s="257" customFormat="1">
      <c r="A19" s="318">
        <f>IF(B19="","",COUNTA($B$8:B19))</f>
        <v>11</v>
      </c>
      <c r="B19" s="359" t="s">
        <v>225</v>
      </c>
      <c r="C19" s="290"/>
      <c r="D19" s="290"/>
      <c r="E19" s="290"/>
      <c r="F19" s="290"/>
      <c r="G19" s="290"/>
      <c r="H19" s="291"/>
      <c r="I19" s="292" t="s">
        <v>226</v>
      </c>
      <c r="J19" s="293"/>
      <c r="K19" s="293"/>
      <c r="L19" s="293"/>
      <c r="M19" s="293"/>
      <c r="N19" s="293"/>
      <c r="O19" s="293"/>
      <c r="P19" s="293"/>
      <c r="Q19" s="324"/>
      <c r="R19" s="359" t="s">
        <v>225</v>
      </c>
      <c r="S19" s="293"/>
      <c r="T19" s="293"/>
      <c r="U19" s="293"/>
      <c r="V19" s="293"/>
      <c r="W19" s="293"/>
      <c r="X19" s="291"/>
      <c r="Y19" s="537" t="s">
        <v>210</v>
      </c>
      <c r="Z19" s="538"/>
      <c r="AA19" s="539" t="s">
        <v>211</v>
      </c>
      <c r="AB19" s="540"/>
      <c r="AC19" s="541"/>
      <c r="AD19" s="295">
        <v>10</v>
      </c>
      <c r="AE19" s="296"/>
      <c r="AF19" s="296"/>
      <c r="AG19" s="296"/>
      <c r="AH19" s="297"/>
      <c r="AI19" s="297"/>
      <c r="AJ19" s="297"/>
      <c r="AK19" s="297"/>
      <c r="AL19" s="297"/>
      <c r="AM19" s="297"/>
      <c r="AN19" s="297"/>
      <c r="AO19" s="296"/>
      <c r="AP19" s="296"/>
      <c r="AQ19" s="296"/>
      <c r="AR19" s="296"/>
      <c r="AS19" s="292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9"/>
    </row>
    <row r="20" spans="1:56" s="257" customFormat="1">
      <c r="A20" s="318">
        <f>IF(B20="","",COUNTA($B$8:B20))</f>
        <v>12</v>
      </c>
      <c r="B20" s="359" t="s">
        <v>227</v>
      </c>
      <c r="C20" s="290"/>
      <c r="D20" s="290"/>
      <c r="E20" s="290"/>
      <c r="F20" s="290"/>
      <c r="G20" s="290"/>
      <c r="H20" s="291"/>
      <c r="I20" s="292" t="s">
        <v>228</v>
      </c>
      <c r="J20" s="293"/>
      <c r="K20" s="293"/>
      <c r="L20" s="293"/>
      <c r="M20" s="293"/>
      <c r="N20" s="293"/>
      <c r="O20" s="293"/>
      <c r="P20" s="293"/>
      <c r="Q20" s="324"/>
      <c r="R20" s="359" t="s">
        <v>227</v>
      </c>
      <c r="S20" s="293"/>
      <c r="T20" s="293"/>
      <c r="U20" s="293"/>
      <c r="V20" s="293"/>
      <c r="W20" s="293"/>
      <c r="X20" s="291"/>
      <c r="Y20" s="537" t="s">
        <v>205</v>
      </c>
      <c r="Z20" s="538"/>
      <c r="AA20" s="539" t="s">
        <v>229</v>
      </c>
      <c r="AB20" s="540"/>
      <c r="AC20" s="541"/>
      <c r="AD20" s="322"/>
      <c r="AE20" s="296"/>
      <c r="AF20" s="296"/>
      <c r="AG20" s="296"/>
      <c r="AH20" s="297"/>
      <c r="AI20" s="297"/>
      <c r="AJ20" s="297"/>
      <c r="AK20" s="297"/>
      <c r="AL20" s="297"/>
      <c r="AM20" s="297"/>
      <c r="AN20" s="297"/>
      <c r="AO20" s="296"/>
      <c r="AP20" s="296"/>
      <c r="AQ20" s="296"/>
      <c r="AR20" s="296"/>
      <c r="AS20" s="292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9"/>
    </row>
    <row r="21" spans="1:56" s="1" customFormat="1">
      <c r="A21" s="120">
        <f>IF(B21="","",COUNTA($B$8:B21))</f>
        <v>13</v>
      </c>
      <c r="B21" s="121" t="s">
        <v>230</v>
      </c>
      <c r="C21" s="122"/>
      <c r="D21" s="122"/>
      <c r="E21" s="122"/>
      <c r="F21" s="122"/>
      <c r="G21" s="122"/>
      <c r="H21" s="123"/>
      <c r="I21" s="124" t="s">
        <v>231</v>
      </c>
      <c r="J21" s="125"/>
      <c r="K21" s="125"/>
      <c r="L21" s="125"/>
      <c r="M21" s="125"/>
      <c r="N21" s="125"/>
      <c r="O21" s="125"/>
      <c r="P21" s="125"/>
      <c r="Q21" s="163"/>
      <c r="R21" s="121" t="s">
        <v>230</v>
      </c>
      <c r="S21" s="125"/>
      <c r="T21" s="125"/>
      <c r="U21" s="125"/>
      <c r="V21" s="125"/>
      <c r="W21" s="125"/>
      <c r="X21" s="123"/>
      <c r="Y21" s="532" t="s">
        <v>210</v>
      </c>
      <c r="Z21" s="533"/>
      <c r="AA21" s="534" t="s">
        <v>211</v>
      </c>
      <c r="AB21" s="535"/>
      <c r="AC21" s="536"/>
      <c r="AD21" s="118">
        <v>10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14</v>
      </c>
      <c r="B22" s="121" t="s">
        <v>232</v>
      </c>
      <c r="C22" s="122"/>
      <c r="D22" s="122"/>
      <c r="E22" s="122"/>
      <c r="F22" s="122"/>
      <c r="G22" s="122"/>
      <c r="H22" s="123"/>
      <c r="I22" s="124" t="s">
        <v>233</v>
      </c>
      <c r="J22" s="125"/>
      <c r="K22" s="125"/>
      <c r="L22" s="125"/>
      <c r="M22" s="125"/>
      <c r="N22" s="125"/>
      <c r="O22" s="125"/>
      <c r="P22" s="125"/>
      <c r="Q22" s="163"/>
      <c r="R22" s="121" t="s">
        <v>232</v>
      </c>
      <c r="S22" s="125"/>
      <c r="T22" s="125"/>
      <c r="U22" s="125"/>
      <c r="V22" s="125"/>
      <c r="W22" s="125"/>
      <c r="X22" s="123"/>
      <c r="Y22" s="532" t="s">
        <v>210</v>
      </c>
      <c r="Z22" s="533"/>
      <c r="AA22" s="534" t="s">
        <v>211</v>
      </c>
      <c r="AB22" s="535"/>
      <c r="AC22" s="536"/>
      <c r="AD22" s="193">
        <v>10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20">
        <f>IF(B23="","",COUNTA($B$8:B23))</f>
        <v>15</v>
      </c>
      <c r="B23" s="121" t="s">
        <v>234</v>
      </c>
      <c r="C23" s="122"/>
      <c r="D23" s="122"/>
      <c r="E23" s="122"/>
      <c r="F23" s="122"/>
      <c r="G23" s="122"/>
      <c r="H23" s="123"/>
      <c r="I23" s="124" t="s">
        <v>235</v>
      </c>
      <c r="J23" s="125"/>
      <c r="K23" s="125"/>
      <c r="L23" s="125"/>
      <c r="M23" s="125"/>
      <c r="N23" s="125"/>
      <c r="O23" s="125"/>
      <c r="P23" s="125"/>
      <c r="Q23" s="163"/>
      <c r="R23" s="164" t="s">
        <v>234</v>
      </c>
      <c r="S23" s="125"/>
      <c r="T23" s="125"/>
      <c r="U23" s="125"/>
      <c r="V23" s="125"/>
      <c r="W23" s="125"/>
      <c r="X23" s="123"/>
      <c r="Y23" s="532" t="s">
        <v>205</v>
      </c>
      <c r="Z23" s="533"/>
      <c r="AA23" s="534" t="s">
        <v>229</v>
      </c>
      <c r="AB23" s="535"/>
      <c r="AC23" s="536"/>
      <c r="AD23" s="193"/>
      <c r="AE23" s="119"/>
      <c r="AF23" s="119"/>
      <c r="AG23" s="119"/>
      <c r="AH23" s="127"/>
      <c r="AI23" s="127"/>
      <c r="AJ23" s="127"/>
      <c r="AK23" s="127"/>
      <c r="AL23" s="127"/>
      <c r="AM23" s="127"/>
      <c r="AN23" s="127"/>
      <c r="AO23" s="119"/>
      <c r="AP23" s="119"/>
      <c r="AQ23" s="119"/>
      <c r="AR23" s="119"/>
      <c r="AS23" s="124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9"/>
    </row>
    <row r="24" spans="1:56" s="1" customFormat="1">
      <c r="A24" s="120" t="str">
        <f>IF(B24="","",COUNTA($B$8:B24))</f>
        <v/>
      </c>
      <c r="B24" s="121"/>
      <c r="C24" s="122"/>
      <c r="D24" s="122"/>
      <c r="E24" s="122"/>
      <c r="F24" s="122"/>
      <c r="G24" s="122"/>
      <c r="H24" s="123"/>
      <c r="I24" s="121"/>
      <c r="J24" s="125"/>
      <c r="K24" s="125"/>
      <c r="L24" s="125"/>
      <c r="M24" s="125"/>
      <c r="N24" s="125"/>
      <c r="O24" s="126"/>
      <c r="P24" s="125"/>
      <c r="Q24" s="123"/>
      <c r="R24" s="164"/>
      <c r="S24" s="125"/>
      <c r="T24" s="125"/>
      <c r="U24" s="125"/>
      <c r="V24" s="125"/>
      <c r="W24" s="125"/>
      <c r="X24" s="123"/>
      <c r="Y24" s="532"/>
      <c r="Z24" s="533"/>
      <c r="AA24" s="534"/>
      <c r="AB24" s="535"/>
      <c r="AC24" s="536"/>
      <c r="AD24" s="166"/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6" s="1" customFormat="1">
      <c r="A25" s="120" t="str">
        <f>IF(B25="","",COUNTA($B$8:B25))</f>
        <v/>
      </c>
      <c r="B25" s="121"/>
      <c r="C25" s="122"/>
      <c r="D25" s="122"/>
      <c r="E25" s="122"/>
      <c r="F25" s="122"/>
      <c r="G25" s="122"/>
      <c r="H25" s="123"/>
      <c r="I25" s="121"/>
      <c r="J25" s="125"/>
      <c r="K25" s="125"/>
      <c r="L25" s="125"/>
      <c r="M25" s="125"/>
      <c r="N25" s="125"/>
      <c r="O25" s="126"/>
      <c r="P25" s="125"/>
      <c r="Q25" s="123"/>
      <c r="R25" s="164"/>
      <c r="S25" s="125"/>
      <c r="T25" s="125"/>
      <c r="U25" s="125"/>
      <c r="V25" s="125"/>
      <c r="W25" s="125"/>
      <c r="X25" s="123"/>
      <c r="Y25" s="532"/>
      <c r="Z25" s="533"/>
      <c r="AA25" s="534"/>
      <c r="AB25" s="535"/>
      <c r="AC25" s="536"/>
      <c r="AD25" s="118"/>
      <c r="AE25" s="119"/>
      <c r="AF25" s="119"/>
      <c r="AG25" s="119"/>
      <c r="AH25" s="127"/>
      <c r="AI25" s="127"/>
      <c r="AJ25" s="127"/>
      <c r="AK25" s="127"/>
      <c r="AL25" s="127"/>
      <c r="AM25" s="127"/>
      <c r="AN25" s="127"/>
      <c r="AO25" s="119"/>
      <c r="AP25" s="119"/>
      <c r="AQ25" s="119"/>
      <c r="AR25" s="119"/>
      <c r="AS25" s="124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9"/>
    </row>
    <row r="26" spans="1:56" s="1" customFormat="1">
      <c r="A26" s="120" t="str">
        <f>IF(B26="","",COUNTA($B$8:B26))</f>
        <v/>
      </c>
      <c r="B26" s="121"/>
      <c r="C26" s="122"/>
      <c r="D26" s="122"/>
      <c r="E26" s="122"/>
      <c r="F26" s="122"/>
      <c r="G26" s="122"/>
      <c r="H26" s="123"/>
      <c r="I26" s="121"/>
      <c r="J26" s="125"/>
      <c r="K26" s="125"/>
      <c r="L26" s="125"/>
      <c r="M26" s="125"/>
      <c r="N26" s="125"/>
      <c r="O26" s="126"/>
      <c r="P26" s="125"/>
      <c r="Q26" s="123"/>
      <c r="R26" s="164"/>
      <c r="S26" s="125"/>
      <c r="T26" s="125"/>
      <c r="U26" s="125"/>
      <c r="V26" s="125"/>
      <c r="W26" s="125"/>
      <c r="X26" s="123"/>
      <c r="Y26" s="532"/>
      <c r="Z26" s="533"/>
      <c r="AA26" s="534"/>
      <c r="AB26" s="535"/>
      <c r="AC26" s="536"/>
      <c r="AD26" s="166"/>
      <c r="AE26" s="119"/>
      <c r="AF26" s="119"/>
      <c r="AG26" s="119"/>
      <c r="AH26" s="127"/>
      <c r="AI26" s="127"/>
      <c r="AJ26" s="127"/>
      <c r="AK26" s="127"/>
      <c r="AL26" s="127"/>
      <c r="AM26" s="127"/>
      <c r="AN26" s="127"/>
      <c r="AO26" s="119"/>
      <c r="AP26" s="119"/>
      <c r="AQ26" s="119"/>
      <c r="AR26" s="119"/>
      <c r="AS26" s="124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9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6"/>
      <c r="J27" s="20"/>
      <c r="K27" s="20"/>
      <c r="L27" s="20"/>
      <c r="M27" s="20"/>
      <c r="N27" s="20"/>
      <c r="O27" s="35"/>
      <c r="P27" s="20"/>
      <c r="Q27" s="21"/>
      <c r="R27" s="19"/>
      <c r="S27" s="20"/>
      <c r="T27" s="20"/>
      <c r="U27" s="20"/>
      <c r="V27" s="20"/>
      <c r="W27" s="20"/>
      <c r="X27" s="21"/>
      <c r="Y27" s="466"/>
      <c r="Z27" s="467"/>
      <c r="AA27" s="468"/>
      <c r="AB27" s="469"/>
      <c r="AC27" s="470"/>
      <c r="AD27" s="48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6"/>
      <c r="J28" s="20"/>
      <c r="K28" s="20"/>
      <c r="L28" s="20"/>
      <c r="M28" s="20"/>
      <c r="N28" s="20"/>
      <c r="O28" s="35"/>
      <c r="P28" s="20"/>
      <c r="Q28" s="21"/>
      <c r="R28" s="16"/>
      <c r="S28" s="20"/>
      <c r="T28" s="20"/>
      <c r="U28" s="20"/>
      <c r="V28" s="20"/>
      <c r="W28" s="20"/>
      <c r="X28" s="21"/>
      <c r="Y28" s="466"/>
      <c r="Z28" s="467"/>
      <c r="AA28" s="468"/>
      <c r="AB28" s="469"/>
      <c r="AC28" s="470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466"/>
      <c r="Z29" s="467"/>
      <c r="AA29" s="468"/>
      <c r="AB29" s="469"/>
      <c r="AC29" s="470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466"/>
      <c r="Z30" s="467"/>
      <c r="AA30" s="468"/>
      <c r="AB30" s="469"/>
      <c r="AC30" s="470"/>
      <c r="AD30" s="24"/>
      <c r="AE30" s="26"/>
      <c r="AF30" s="26"/>
      <c r="AG30" s="26"/>
      <c r="AH30" s="37"/>
      <c r="AI30" s="37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29"/>
      <c r="AV30" s="29"/>
      <c r="AW30" s="29"/>
      <c r="AX30" s="29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35"/>
      <c r="P31" s="20"/>
      <c r="Q31" s="21"/>
      <c r="R31" s="19"/>
      <c r="S31" s="20"/>
      <c r="T31" s="20"/>
      <c r="U31" s="20"/>
      <c r="V31" s="20"/>
      <c r="W31" s="20"/>
      <c r="X31" s="21"/>
      <c r="Y31" s="466"/>
      <c r="Z31" s="467"/>
      <c r="AA31" s="468"/>
      <c r="AB31" s="469"/>
      <c r="AC31" s="470"/>
      <c r="AD31" s="48"/>
      <c r="AE31" s="26"/>
      <c r="AF31" s="26"/>
      <c r="AG31" s="26"/>
      <c r="AH31" s="25"/>
      <c r="AI31" s="25"/>
      <c r="AJ31" s="25"/>
      <c r="AK31" s="25"/>
      <c r="AL31" s="37"/>
      <c r="AM31" s="37"/>
      <c r="AN31" s="37"/>
      <c r="AO31" s="38"/>
      <c r="AP31" s="38"/>
      <c r="AQ31" s="38"/>
      <c r="AR31" s="38"/>
      <c r="AS31" s="39"/>
      <c r="AT31" s="40"/>
      <c r="AU31" s="29"/>
      <c r="AV31" s="29"/>
      <c r="AW31" s="29"/>
      <c r="AX31" s="29"/>
      <c r="AY31" s="29"/>
      <c r="AZ31" s="29"/>
      <c r="BA31" s="29"/>
      <c r="BB31" s="29"/>
      <c r="BC31" s="29"/>
      <c r="BD31" s="30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35"/>
      <c r="P32" s="20"/>
      <c r="Q32" s="21"/>
      <c r="R32" s="19"/>
      <c r="S32" s="20"/>
      <c r="T32" s="20"/>
      <c r="U32" s="20"/>
      <c r="V32" s="20"/>
      <c r="W32" s="20"/>
      <c r="X32" s="21"/>
      <c r="Y32" s="466"/>
      <c r="Z32" s="467"/>
      <c r="AA32" s="468"/>
      <c r="AB32" s="469"/>
      <c r="AC32" s="470"/>
      <c r="AD32" s="24"/>
      <c r="AE32" s="26"/>
      <c r="AF32" s="26"/>
      <c r="AG32" s="26"/>
      <c r="AH32" s="37"/>
      <c r="AI32" s="37"/>
      <c r="AJ32" s="37"/>
      <c r="AK32" s="37"/>
      <c r="AL32" s="37"/>
      <c r="AM32" s="37"/>
      <c r="AN32" s="37"/>
      <c r="AO32" s="38"/>
      <c r="AP32" s="38"/>
      <c r="AQ32" s="38"/>
      <c r="AR32" s="38"/>
      <c r="AS32" s="39"/>
      <c r="AT32" s="40"/>
      <c r="AU32" s="64"/>
      <c r="AV32" s="64"/>
      <c r="AW32" s="64"/>
      <c r="AX32" s="64"/>
      <c r="AY32" s="29"/>
      <c r="AZ32" s="29"/>
      <c r="BA32" s="29"/>
      <c r="BB32" s="29"/>
      <c r="BC32" s="29"/>
      <c r="BD32" s="30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35"/>
      <c r="P33" s="20"/>
      <c r="Q33" s="21"/>
      <c r="R33" s="19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48"/>
      <c r="AE33" s="26"/>
      <c r="AF33" s="26"/>
      <c r="AG33" s="26"/>
      <c r="AH33" s="37"/>
      <c r="AI33" s="37"/>
      <c r="AJ33" s="37"/>
      <c r="AK33" s="37"/>
      <c r="AL33" s="37"/>
      <c r="AM33" s="37"/>
      <c r="AN33" s="37"/>
      <c r="AO33" s="38"/>
      <c r="AP33" s="38"/>
      <c r="AQ33" s="38"/>
      <c r="AR33" s="38"/>
      <c r="AS33" s="39"/>
      <c r="AT33" s="40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35"/>
      <c r="P34" s="20"/>
      <c r="Q34" s="21"/>
      <c r="R34" s="19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48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22"/>
      <c r="C35" s="23"/>
      <c r="D35" s="23"/>
      <c r="E35" s="23"/>
      <c r="F35" s="23"/>
      <c r="G35" s="23"/>
      <c r="H35" s="36"/>
      <c r="I35" s="22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22"/>
      <c r="C36" s="23"/>
      <c r="D36" s="23"/>
      <c r="E36" s="23"/>
      <c r="F36" s="23"/>
      <c r="G36" s="23"/>
      <c r="H36" s="36"/>
      <c r="I36" s="22"/>
      <c r="J36" s="20"/>
      <c r="K36" s="20"/>
      <c r="L36" s="20"/>
      <c r="M36" s="20"/>
      <c r="N36" s="20"/>
      <c r="O36" s="20"/>
      <c r="P36" s="20"/>
      <c r="Q36" s="21"/>
      <c r="R36" s="19"/>
      <c r="S36" s="20"/>
      <c r="T36" s="20"/>
      <c r="U36" s="20"/>
      <c r="V36" s="20"/>
      <c r="W36" s="20"/>
      <c r="X36" s="21"/>
      <c r="Y36" s="466"/>
      <c r="Z36" s="467"/>
      <c r="AA36" s="468"/>
      <c r="AB36" s="469"/>
      <c r="AC36" s="470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66"/>
      <c r="Z37" s="467"/>
      <c r="AA37" s="468"/>
      <c r="AB37" s="469"/>
      <c r="AC37" s="470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66"/>
      <c r="Z38" s="467"/>
      <c r="AA38" s="468"/>
      <c r="AB38" s="469"/>
      <c r="AC38" s="470"/>
      <c r="AD38" s="66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66"/>
      <c r="Z39" s="467"/>
      <c r="AA39" s="468"/>
      <c r="AB39" s="469"/>
      <c r="AC39" s="470"/>
      <c r="AD39" s="66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20"/>
      <c r="U40" s="20"/>
      <c r="V40" s="20"/>
      <c r="W40" s="20"/>
      <c r="X40" s="34"/>
      <c r="Y40" s="466"/>
      <c r="Z40" s="467"/>
      <c r="AA40" s="468"/>
      <c r="AB40" s="469"/>
      <c r="AC40" s="470"/>
      <c r="AD40" s="48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66"/>
      <c r="Z41" s="467"/>
      <c r="AA41" s="468"/>
      <c r="AB41" s="469"/>
      <c r="AC41" s="470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A18:AC18"/>
    <mergeCell ref="A6:A7"/>
    <mergeCell ref="B6:H7"/>
    <mergeCell ref="I6:Q7"/>
    <mergeCell ref="R6:X7"/>
    <mergeCell ref="Y6:Z7"/>
    <mergeCell ref="AA6:AC7"/>
    <mergeCell ref="Y15:Z15"/>
    <mergeCell ref="AA15:AC15"/>
    <mergeCell ref="Y16:Z16"/>
    <mergeCell ref="AA16:AC16"/>
    <mergeCell ref="Y19:Z19"/>
    <mergeCell ref="AA19:AC19"/>
    <mergeCell ref="AZ4:BD4"/>
    <mergeCell ref="Y11:Z11"/>
    <mergeCell ref="AA11:AC11"/>
    <mergeCell ref="AG6:AG7"/>
    <mergeCell ref="AH6:AH7"/>
    <mergeCell ref="AI6:AR6"/>
    <mergeCell ref="AS15:BD15"/>
    <mergeCell ref="AD6:AD7"/>
    <mergeCell ref="AE6:AE7"/>
    <mergeCell ref="AF6:AF7"/>
    <mergeCell ref="Y9:Z9"/>
    <mergeCell ref="AA9:AC9"/>
    <mergeCell ref="AS6:BD7"/>
    <mergeCell ref="Y8:Z8"/>
    <mergeCell ref="AA8:AC8"/>
    <mergeCell ref="Y10:Z10"/>
    <mergeCell ref="AA10:AC10"/>
    <mergeCell ref="Y12:Z12"/>
    <mergeCell ref="AA12:AC12"/>
    <mergeCell ref="Y14:Z14"/>
    <mergeCell ref="AA14:AC14"/>
    <mergeCell ref="Y18:Z18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46:Z46"/>
    <mergeCell ref="AA46:AC46"/>
    <mergeCell ref="Y45:Z45"/>
    <mergeCell ref="AA45:AC45"/>
    <mergeCell ref="Y17:Z17"/>
    <mergeCell ref="AA17:AC17"/>
    <mergeCell ref="AS17:BD17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</mergeCells>
  <phoneticPr fontId="5"/>
  <conditionalFormatting sqref="B12">
    <cfRule type="duplicateValues" dxfId="1" priority="1"/>
  </conditionalFormatting>
  <dataValidations count="3">
    <dataValidation imeMode="hiragana" allowBlank="1" showInputMessage="1" showErrorMessage="1" sqref="JJ65536:JU65538 TF65536:TQ65538 ADB65536:ADM65538 AMX65536:ANI65538 AWT65536:AXE65538 BGP65536:BHA65538 BQL65536:BQW65538 CAH65536:CAS65538 CKD65536:CKO65538 CTZ65536:CUK65538 DDV65536:DEG65538 DNR65536:DOC65538 DXN65536:DXY65538 EHJ65536:EHU65538 ERF65536:ERQ65538 FBB65536:FBM65538 FKX65536:FLI65538 FUT65536:FVE65538 GEP65536:GFA65538 GOL65536:GOW65538 GYH65536:GYS65538 HID65536:HIO65538 HRZ65536:HSK65538 IBV65536:ICG65538 ILR65536:IMC65538 IVN65536:IVY65538 JFJ65536:JFU65538 JPF65536:JPQ65538 JZB65536:JZM65538 KIX65536:KJI65538 KST65536:KTE65538 LCP65536:LDA65538 LML65536:LMW65538 LWH65536:LWS65538 MGD65536:MGO65538 MPZ65536:MQK65538 MZV65536:NAG65538 NJR65536:NKC65538 NTN65536:NTY65538 ODJ65536:ODU65538 ONF65536:ONQ65538 OXB65536:OXM65538 PGX65536:PHI65538 PQT65536:PRE65538 QAP65536:QBA65538 QKL65536:QKW65538 QUH65536:QUS65538 RED65536:REO65538 RNZ65536:ROK65538 RXV65536:RYG65538 SHR65536:SIC65538 SRN65536:SRY65538 TBJ65536:TBU65538 TLF65536:TLQ65538 TVB65536:TVM65538 UEX65536:UFI65538 UOT65536:UPE65538 UYP65536:UZA65538 VIL65536:VIW65538 VSH65536:VSS65538 WCD65536:WCO65538 WLZ65536:WMK65538 WVV65536:WWG65538 JJ131072:JU131074 TF131072:TQ131074 ADB131072:ADM131074 AMX131072:ANI131074 AWT131072:AXE131074 BGP131072:BHA131074 BQL131072:BQW131074 CAH131072:CAS131074 CKD131072:CKO131074 CTZ131072:CUK131074 DDV131072:DEG131074 DNR131072:DOC131074 DXN131072:DXY131074 EHJ131072:EHU131074 ERF131072:ERQ131074 FBB131072:FBM131074 FKX131072:FLI131074 FUT131072:FVE131074 GEP131072:GFA131074 GOL131072:GOW131074 GYH131072:GYS131074 HID131072:HIO131074 HRZ131072:HSK131074 IBV131072:ICG131074 ILR131072:IMC131074 IVN131072:IVY131074 JFJ131072:JFU131074 JPF131072:JPQ131074 JZB131072:JZM131074 KIX131072:KJI131074 KST131072:KTE131074 LCP131072:LDA131074 LML131072:LMW131074 LWH131072:LWS131074 MGD131072:MGO131074 MPZ131072:MQK131074 MZV131072:NAG131074 NJR131072:NKC131074 NTN131072:NTY131074 ODJ131072:ODU131074 ONF131072:ONQ131074 OXB131072:OXM131074 PGX131072:PHI131074 PQT131072:PRE131074 QAP131072:QBA131074 QKL131072:QKW131074 QUH131072:QUS131074 RED131072:REO131074 RNZ131072:ROK131074 RXV131072:RYG131074 SHR131072:SIC131074 SRN131072:SRY131074 TBJ131072:TBU131074 TLF131072:TLQ131074 TVB131072:TVM131074 UEX131072:UFI131074 UOT131072:UPE131074 UYP131072:UZA131074 VIL131072:VIW131074 VSH131072:VSS131074 WCD131072:WCO131074 WLZ131072:WMK131074 WVV131072:WWG131074 JJ196608:JU196610 TF196608:TQ196610 ADB196608:ADM196610 AMX196608:ANI196610 AWT196608:AXE196610 BGP196608:BHA196610 BQL196608:BQW196610 CAH196608:CAS196610 CKD196608:CKO196610 CTZ196608:CUK196610 DDV196608:DEG196610 DNR196608:DOC196610 DXN196608:DXY196610 EHJ196608:EHU196610 ERF196608:ERQ196610 FBB196608:FBM196610 FKX196608:FLI196610 FUT196608:FVE196610 GEP196608:GFA196610 GOL196608:GOW196610 GYH196608:GYS196610 HID196608:HIO196610 HRZ196608:HSK196610 IBV196608:ICG196610 ILR196608:IMC196610 IVN196608:IVY196610 JFJ196608:JFU196610 JPF196608:JPQ196610 JZB196608:JZM196610 KIX196608:KJI196610 KST196608:KTE196610 LCP196608:LDA196610 LML196608:LMW196610 LWH196608:LWS196610 MGD196608:MGO196610 MPZ196608:MQK196610 MZV196608:NAG196610 NJR196608:NKC196610 NTN196608:NTY196610 ODJ196608:ODU196610 ONF196608:ONQ196610 OXB196608:OXM196610 PGX196608:PHI196610 PQT196608:PRE196610 QAP196608:QBA196610 QKL196608:QKW196610 QUH196608:QUS196610 RED196608:REO196610 RNZ196608:ROK196610 RXV196608:RYG196610 SHR196608:SIC196610 SRN196608:SRY196610 TBJ196608:TBU196610 TLF196608:TLQ196610 TVB196608:TVM196610 UEX196608:UFI196610 UOT196608:UPE196610 UYP196608:UZA196610 VIL196608:VIW196610 VSH196608:VSS196610 WCD196608:WCO196610 WLZ196608:WMK196610 WVV196608:WWG196610 JJ262144:JU262146 TF262144:TQ262146 ADB262144:ADM262146 AMX262144:ANI262146 AWT262144:AXE262146 BGP262144:BHA262146 BQL262144:BQW262146 CAH262144:CAS262146 CKD262144:CKO262146 CTZ262144:CUK262146 DDV262144:DEG262146 DNR262144:DOC262146 DXN262144:DXY262146 EHJ262144:EHU262146 ERF262144:ERQ262146 FBB262144:FBM262146 FKX262144:FLI262146 FUT262144:FVE262146 GEP262144:GFA262146 GOL262144:GOW262146 GYH262144:GYS262146 HID262144:HIO262146 HRZ262144:HSK262146 IBV262144:ICG262146 ILR262144:IMC262146 IVN262144:IVY262146 JFJ262144:JFU262146 JPF262144:JPQ262146 JZB262144:JZM262146 KIX262144:KJI262146 KST262144:KTE262146 LCP262144:LDA262146 LML262144:LMW262146 LWH262144:LWS262146 MGD262144:MGO262146 MPZ262144:MQK262146 MZV262144:NAG262146 NJR262144:NKC262146 NTN262144:NTY262146 ODJ262144:ODU262146 ONF262144:ONQ262146 OXB262144:OXM262146 PGX262144:PHI262146 PQT262144:PRE262146 QAP262144:QBA262146 QKL262144:QKW262146 QUH262144:QUS262146 RED262144:REO262146 RNZ262144:ROK262146 RXV262144:RYG262146 SHR262144:SIC262146 SRN262144:SRY262146 TBJ262144:TBU262146 TLF262144:TLQ262146 TVB262144:TVM262146 UEX262144:UFI262146 UOT262144:UPE262146 UYP262144:UZA262146 VIL262144:VIW262146 VSH262144:VSS262146 WCD262144:WCO262146 WLZ262144:WMK262146 WVV262144:WWG262146 JJ327680:JU327682 TF327680:TQ327682 ADB327680:ADM327682 AMX327680:ANI327682 AWT327680:AXE327682 BGP327680:BHA327682 BQL327680:BQW327682 CAH327680:CAS327682 CKD327680:CKO327682 CTZ327680:CUK327682 DDV327680:DEG327682 DNR327680:DOC327682 DXN327680:DXY327682 EHJ327680:EHU327682 ERF327680:ERQ327682 FBB327680:FBM327682 FKX327680:FLI327682 FUT327680:FVE327682 GEP327680:GFA327682 GOL327680:GOW327682 GYH327680:GYS327682 HID327680:HIO327682 HRZ327680:HSK327682 IBV327680:ICG327682 ILR327680:IMC327682 IVN327680:IVY327682 JFJ327680:JFU327682 JPF327680:JPQ327682 JZB327680:JZM327682 KIX327680:KJI327682 KST327680:KTE327682 LCP327680:LDA327682 LML327680:LMW327682 LWH327680:LWS327682 MGD327680:MGO327682 MPZ327680:MQK327682 MZV327680:NAG327682 NJR327680:NKC327682 NTN327680:NTY327682 ODJ327680:ODU327682 ONF327680:ONQ327682 OXB327680:OXM327682 PGX327680:PHI327682 PQT327680:PRE327682 QAP327680:QBA327682 QKL327680:QKW327682 QUH327680:QUS327682 RED327680:REO327682 RNZ327680:ROK327682 RXV327680:RYG327682 SHR327680:SIC327682 SRN327680:SRY327682 TBJ327680:TBU327682 TLF327680:TLQ327682 TVB327680:TVM327682 UEX327680:UFI327682 UOT327680:UPE327682 UYP327680:UZA327682 VIL327680:VIW327682 VSH327680:VSS327682 WCD327680:WCO327682 WLZ327680:WMK327682 WVV327680:WWG327682 JJ393216:JU393218 TF393216:TQ393218 ADB393216:ADM393218 AMX393216:ANI393218 AWT393216:AXE393218 BGP393216:BHA393218 BQL393216:BQW393218 CAH393216:CAS393218 CKD393216:CKO393218 CTZ393216:CUK393218 DDV393216:DEG393218 DNR393216:DOC393218 DXN393216:DXY393218 EHJ393216:EHU393218 ERF393216:ERQ393218 FBB393216:FBM393218 FKX393216:FLI393218 FUT393216:FVE393218 GEP393216:GFA393218 GOL393216:GOW393218 GYH393216:GYS393218 HID393216:HIO393218 HRZ393216:HSK393218 IBV393216:ICG393218 ILR393216:IMC393218 IVN393216:IVY393218 JFJ393216:JFU393218 JPF393216:JPQ393218 JZB393216:JZM393218 KIX393216:KJI393218 KST393216:KTE393218 LCP393216:LDA393218 LML393216:LMW393218 LWH393216:LWS393218 MGD393216:MGO393218 MPZ393216:MQK393218 MZV393216:NAG393218 NJR393216:NKC393218 NTN393216:NTY393218 ODJ393216:ODU393218 ONF393216:ONQ393218 OXB393216:OXM393218 PGX393216:PHI393218 PQT393216:PRE393218 QAP393216:QBA393218 QKL393216:QKW393218 QUH393216:QUS393218 RED393216:REO393218 RNZ393216:ROK393218 RXV393216:RYG393218 SHR393216:SIC393218 SRN393216:SRY393218 TBJ393216:TBU393218 TLF393216:TLQ393218 TVB393216:TVM393218 UEX393216:UFI393218 UOT393216:UPE393218 UYP393216:UZA393218 VIL393216:VIW393218 VSH393216:VSS393218 WCD393216:WCO393218 WLZ393216:WMK393218 WVV393216:WWG393218 JJ458752:JU458754 TF458752:TQ458754 ADB458752:ADM458754 AMX458752:ANI458754 AWT458752:AXE458754 BGP458752:BHA458754 BQL458752:BQW458754 CAH458752:CAS458754 CKD458752:CKO458754 CTZ458752:CUK458754 DDV458752:DEG458754 DNR458752:DOC458754 DXN458752:DXY458754 EHJ458752:EHU458754 ERF458752:ERQ458754 FBB458752:FBM458754 FKX458752:FLI458754 FUT458752:FVE458754 GEP458752:GFA458754 GOL458752:GOW458754 GYH458752:GYS458754 HID458752:HIO458754 HRZ458752:HSK458754 IBV458752:ICG458754 ILR458752:IMC458754 IVN458752:IVY458754 JFJ458752:JFU458754 JPF458752:JPQ458754 JZB458752:JZM458754 KIX458752:KJI458754 KST458752:KTE458754 LCP458752:LDA458754 LML458752:LMW458754 LWH458752:LWS458754 MGD458752:MGO458754 MPZ458752:MQK458754 MZV458752:NAG458754 NJR458752:NKC458754 NTN458752:NTY458754 ODJ458752:ODU458754 ONF458752:ONQ458754 OXB458752:OXM458754 PGX458752:PHI458754 PQT458752:PRE458754 QAP458752:QBA458754 QKL458752:QKW458754 QUH458752:QUS458754 RED458752:REO458754 RNZ458752:ROK458754 RXV458752:RYG458754 SHR458752:SIC458754 SRN458752:SRY458754 TBJ458752:TBU458754 TLF458752:TLQ458754 TVB458752:TVM458754 UEX458752:UFI458754 UOT458752:UPE458754 UYP458752:UZA458754 VIL458752:VIW458754 VSH458752:VSS458754 WCD458752:WCO458754 WLZ458752:WMK458754 WVV458752:WWG458754 JJ524288:JU524290 TF524288:TQ524290 ADB524288:ADM524290 AMX524288:ANI524290 AWT524288:AXE524290 BGP524288:BHA524290 BQL524288:BQW524290 CAH524288:CAS524290 CKD524288:CKO524290 CTZ524288:CUK524290 DDV524288:DEG524290 DNR524288:DOC524290 DXN524288:DXY524290 EHJ524288:EHU524290 ERF524288:ERQ524290 FBB524288:FBM524290 FKX524288:FLI524290 FUT524288:FVE524290 GEP524288:GFA524290 GOL524288:GOW524290 GYH524288:GYS524290 HID524288:HIO524290 HRZ524288:HSK524290 IBV524288:ICG524290 ILR524288:IMC524290 IVN524288:IVY524290 JFJ524288:JFU524290 JPF524288:JPQ524290 JZB524288:JZM524290 KIX524288:KJI524290 KST524288:KTE524290 LCP524288:LDA524290 LML524288:LMW524290 LWH524288:LWS524290 MGD524288:MGO524290 MPZ524288:MQK524290 MZV524288:NAG524290 NJR524288:NKC524290 NTN524288:NTY524290 ODJ524288:ODU524290 ONF524288:ONQ524290 OXB524288:OXM524290 PGX524288:PHI524290 PQT524288:PRE524290 QAP524288:QBA524290 QKL524288:QKW524290 QUH524288:QUS524290 RED524288:REO524290 RNZ524288:ROK524290 RXV524288:RYG524290 SHR524288:SIC524290 SRN524288:SRY524290 TBJ524288:TBU524290 TLF524288:TLQ524290 TVB524288:TVM524290 UEX524288:UFI524290 UOT524288:UPE524290 UYP524288:UZA524290 VIL524288:VIW524290 VSH524288:VSS524290 WCD524288:WCO524290 WLZ524288:WMK524290 WVV524288:WWG524290 JJ589824:JU589826 TF589824:TQ589826 ADB589824:ADM589826 AMX589824:ANI589826 AWT589824:AXE589826 BGP589824:BHA589826 BQL589824:BQW589826 CAH589824:CAS589826 CKD589824:CKO589826 CTZ589824:CUK589826 DDV589824:DEG589826 DNR589824:DOC589826 DXN589824:DXY589826 EHJ589824:EHU589826 ERF589824:ERQ589826 FBB589824:FBM589826 FKX589824:FLI589826 FUT589824:FVE589826 GEP589824:GFA589826 GOL589824:GOW589826 GYH589824:GYS589826 HID589824:HIO589826 HRZ589824:HSK589826 IBV589824:ICG589826 ILR589824:IMC589826 IVN589824:IVY589826 JFJ589824:JFU589826 JPF589824:JPQ589826 JZB589824:JZM589826 KIX589824:KJI589826 KST589824:KTE589826 LCP589824:LDA589826 LML589824:LMW589826 LWH589824:LWS589826 MGD589824:MGO589826 MPZ589824:MQK589826 MZV589824:NAG589826 NJR589824:NKC589826 NTN589824:NTY589826 ODJ589824:ODU589826 ONF589824:ONQ589826 OXB589824:OXM589826 PGX589824:PHI589826 PQT589824:PRE589826 QAP589824:QBA589826 QKL589824:QKW589826 QUH589824:QUS589826 RED589824:REO589826 RNZ589824:ROK589826 RXV589824:RYG589826 SHR589824:SIC589826 SRN589824:SRY589826 TBJ589824:TBU589826 TLF589824:TLQ589826 TVB589824:TVM589826 UEX589824:UFI589826 UOT589824:UPE589826 UYP589824:UZA589826 VIL589824:VIW589826 VSH589824:VSS589826 WCD589824:WCO589826 WLZ589824:WMK589826 WVV589824:WWG589826 JJ655360:JU655362 TF655360:TQ655362 ADB655360:ADM655362 AMX655360:ANI655362 AWT655360:AXE655362 BGP655360:BHA655362 BQL655360:BQW655362 CAH655360:CAS655362 CKD655360:CKO655362 CTZ655360:CUK655362 DDV655360:DEG655362 DNR655360:DOC655362 DXN655360:DXY655362 EHJ655360:EHU655362 ERF655360:ERQ655362 FBB655360:FBM655362 FKX655360:FLI655362 FUT655360:FVE655362 GEP655360:GFA655362 GOL655360:GOW655362 GYH655360:GYS655362 HID655360:HIO655362 HRZ655360:HSK655362 IBV655360:ICG655362 ILR655360:IMC655362 IVN655360:IVY655362 JFJ655360:JFU655362 JPF655360:JPQ655362 JZB655360:JZM655362 KIX655360:KJI655362 KST655360:KTE655362 LCP655360:LDA655362 LML655360:LMW655362 LWH655360:LWS655362 MGD655360:MGO655362 MPZ655360:MQK655362 MZV655360:NAG655362 NJR655360:NKC655362 NTN655360:NTY655362 ODJ655360:ODU655362 ONF655360:ONQ655362 OXB655360:OXM655362 PGX655360:PHI655362 PQT655360:PRE655362 QAP655360:QBA655362 QKL655360:QKW655362 QUH655360:QUS655362 RED655360:REO655362 RNZ655360:ROK655362 RXV655360:RYG655362 SHR655360:SIC655362 SRN655360:SRY655362 TBJ655360:TBU655362 TLF655360:TLQ655362 TVB655360:TVM655362 UEX655360:UFI655362 UOT655360:UPE655362 UYP655360:UZA655362 VIL655360:VIW655362 VSH655360:VSS655362 WCD655360:WCO655362 WLZ655360:WMK655362 WVV655360:WWG655362 JJ720896:JU720898 TF720896:TQ720898 ADB720896:ADM720898 AMX720896:ANI720898 AWT720896:AXE720898 BGP720896:BHA720898 BQL720896:BQW720898 CAH720896:CAS720898 CKD720896:CKO720898 CTZ720896:CUK720898 DDV720896:DEG720898 DNR720896:DOC720898 DXN720896:DXY720898 EHJ720896:EHU720898 ERF720896:ERQ720898 FBB720896:FBM720898 FKX720896:FLI720898 FUT720896:FVE720898 GEP720896:GFA720898 GOL720896:GOW720898 GYH720896:GYS720898 HID720896:HIO720898 HRZ720896:HSK720898 IBV720896:ICG720898 ILR720896:IMC720898 IVN720896:IVY720898 JFJ720896:JFU720898 JPF720896:JPQ720898 JZB720896:JZM720898 KIX720896:KJI720898 KST720896:KTE720898 LCP720896:LDA720898 LML720896:LMW720898 LWH720896:LWS720898 MGD720896:MGO720898 MPZ720896:MQK720898 MZV720896:NAG720898 NJR720896:NKC720898 NTN720896:NTY720898 ODJ720896:ODU720898 ONF720896:ONQ720898 OXB720896:OXM720898 PGX720896:PHI720898 PQT720896:PRE720898 QAP720896:QBA720898 QKL720896:QKW720898 QUH720896:QUS720898 RED720896:REO720898 RNZ720896:ROK720898 RXV720896:RYG720898 SHR720896:SIC720898 SRN720896:SRY720898 TBJ720896:TBU720898 TLF720896:TLQ720898 TVB720896:TVM720898 UEX720896:UFI720898 UOT720896:UPE720898 UYP720896:UZA720898 VIL720896:VIW720898 VSH720896:VSS720898 WCD720896:WCO720898 WLZ720896:WMK720898 WVV720896:WWG720898 JJ786432:JU786434 TF786432:TQ786434 ADB786432:ADM786434 AMX786432:ANI786434 AWT786432:AXE786434 BGP786432:BHA786434 BQL786432:BQW786434 CAH786432:CAS786434 CKD786432:CKO786434 CTZ786432:CUK786434 DDV786432:DEG786434 DNR786432:DOC786434 DXN786432:DXY786434 EHJ786432:EHU786434 ERF786432:ERQ786434 FBB786432:FBM786434 FKX786432:FLI786434 FUT786432:FVE786434 GEP786432:GFA786434 GOL786432:GOW786434 GYH786432:GYS786434 HID786432:HIO786434 HRZ786432:HSK786434 IBV786432:ICG786434 ILR786432:IMC786434 IVN786432:IVY786434 JFJ786432:JFU786434 JPF786432:JPQ786434 JZB786432:JZM786434 KIX786432:KJI786434 KST786432:KTE786434 LCP786432:LDA786434 LML786432:LMW786434 LWH786432:LWS786434 MGD786432:MGO786434 MPZ786432:MQK786434 MZV786432:NAG786434 NJR786432:NKC786434 NTN786432:NTY786434 ODJ786432:ODU786434 ONF786432:ONQ786434 OXB786432:OXM786434 PGX786432:PHI786434 PQT786432:PRE786434 QAP786432:QBA786434 QKL786432:QKW786434 QUH786432:QUS786434 RED786432:REO786434 RNZ786432:ROK786434 RXV786432:RYG786434 SHR786432:SIC786434 SRN786432:SRY786434 TBJ786432:TBU786434 TLF786432:TLQ786434 TVB786432:TVM786434 UEX786432:UFI786434 UOT786432:UPE786434 UYP786432:UZA786434 VIL786432:VIW786434 VSH786432:VSS786434 WCD786432:WCO786434 WLZ786432:WMK786434 WVV786432:WWG786434 JJ851968:JU851970 TF851968:TQ851970 ADB851968:ADM851970 AMX851968:ANI851970 AWT851968:AXE851970 BGP851968:BHA851970 BQL851968:BQW851970 CAH851968:CAS851970 CKD851968:CKO851970 CTZ851968:CUK851970 DDV851968:DEG851970 DNR851968:DOC851970 DXN851968:DXY851970 EHJ851968:EHU851970 ERF851968:ERQ851970 FBB851968:FBM851970 FKX851968:FLI851970 FUT851968:FVE851970 GEP851968:GFA851970 GOL851968:GOW851970 GYH851968:GYS851970 HID851968:HIO851970 HRZ851968:HSK851970 IBV851968:ICG851970 ILR851968:IMC851970 IVN851968:IVY851970 JFJ851968:JFU851970 JPF851968:JPQ851970 JZB851968:JZM851970 KIX851968:KJI851970 KST851968:KTE851970 LCP851968:LDA851970 LML851968:LMW851970 LWH851968:LWS851970 MGD851968:MGO851970 MPZ851968:MQK851970 MZV851968:NAG851970 NJR851968:NKC851970 NTN851968:NTY851970 ODJ851968:ODU851970 ONF851968:ONQ851970 OXB851968:OXM851970 PGX851968:PHI851970 PQT851968:PRE851970 QAP851968:QBA851970 QKL851968:QKW851970 QUH851968:QUS851970 RED851968:REO851970 RNZ851968:ROK851970 RXV851968:RYG851970 SHR851968:SIC851970 SRN851968:SRY851970 TBJ851968:TBU851970 TLF851968:TLQ851970 TVB851968:TVM851970 UEX851968:UFI851970 UOT851968:UPE851970 UYP851968:UZA851970 VIL851968:VIW851970 VSH851968:VSS851970 WCD851968:WCO851970 WLZ851968:WMK851970 WVV851968:WWG851970 JJ917504:JU917506 TF917504:TQ917506 ADB917504:ADM917506 AMX917504:ANI917506 AWT917504:AXE917506 BGP917504:BHA917506 BQL917504:BQW917506 CAH917504:CAS917506 CKD917504:CKO917506 CTZ917504:CUK917506 DDV917504:DEG917506 DNR917504:DOC917506 DXN917504:DXY917506 EHJ917504:EHU917506 ERF917504:ERQ917506 FBB917504:FBM917506 FKX917504:FLI917506 FUT917504:FVE917506 GEP917504:GFA917506 GOL917504:GOW917506 GYH917504:GYS917506 HID917504:HIO917506 HRZ917504:HSK917506 IBV917504:ICG917506 ILR917504:IMC917506 IVN917504:IVY917506 JFJ917504:JFU917506 JPF917504:JPQ917506 JZB917504:JZM917506 KIX917504:KJI917506 KST917504:KTE917506 LCP917504:LDA917506 LML917504:LMW917506 LWH917504:LWS917506 MGD917504:MGO917506 MPZ917504:MQK917506 MZV917504:NAG917506 NJR917504:NKC917506 NTN917504:NTY917506 ODJ917504:ODU917506 ONF917504:ONQ917506 OXB917504:OXM917506 PGX917504:PHI917506 PQT917504:PRE917506 QAP917504:QBA917506 QKL917504:QKW917506 QUH917504:QUS917506 RED917504:REO917506 RNZ917504:ROK917506 RXV917504:RYG917506 SHR917504:SIC917506 SRN917504:SRY917506 TBJ917504:TBU917506 TLF917504:TLQ917506 TVB917504:TVM917506 UEX917504:UFI917506 UOT917504:UPE917506 UYP917504:UZA917506 VIL917504:VIW917506 VSH917504:VSS917506 WCD917504:WCO917506 WLZ917504:WMK917506 WVV917504:WWG917506 JJ983040:JU983042 TF983040:TQ983042 ADB983040:ADM983042 AMX983040:ANI983042 AWT983040:AXE983042 BGP983040:BHA983042 BQL983040:BQW983042 CAH983040:CAS983042 CKD983040:CKO983042 CTZ983040:CUK983042 DDV983040:DEG983042 DNR983040:DOC983042 DXN983040:DXY983042 EHJ983040:EHU983042 ERF983040:ERQ983042 FBB983040:FBM983042 FKX983040:FLI983042 FUT983040:FVE983042 GEP983040:GFA983042 GOL983040:GOW983042 GYH983040:GYS983042 HID983040:HIO983042 HRZ983040:HSK983042 IBV983040:ICG983042 ILR983040:IMC983042 IVN983040:IVY983042 JFJ983040:JFU983042 JPF983040:JPQ983042 JZB983040:JZM983042 KIX983040:KJI983042 KST983040:KTE983042 LCP983040:LDA983042 LML983040:LMW983042 LWH983040:LWS983042 MGD983040:MGO983042 MPZ983040:MQK983042 MZV983040:NAG983042 NJR983040:NKC983042 NTN983040:NTY983042 ODJ983040:ODU983042 ONF983040:ONQ983042 OXB983040:OXM983042 PGX983040:PHI983042 PQT983040:PRE983042 QAP983040:QBA983042 QKL983040:QKW983042 QUH983040:QUS983042 RED983040:REO983042 RNZ983040:ROK983042 RXV983040:RYG983042 SHR983040:SIC983042 SRN983040:SRY983042 TBJ983040:TBU983042 TLF983040:TLQ983042 TVB983040:TVM983042 UEX983040:UFI983042 UOT983040:UPE983042 UYP983040:UZA983042 VIL983040:VIW983042 VSH983040:VSS983042 WCD983040:WCO983042 WLZ983040:WMK983042 WVV983040:WWG983042 Z262144:AJ262146 Z196608:AJ196610 Z131072:AJ131074 Z65536:AJ65538 Z983040:AJ983042 Z917504:AJ917506 Z851968:AJ851970 Z786432:AJ786434 Z720896:AJ720898 Z655360:AJ655362 Z589824:AJ589826 Z524288:AJ524290 Z458752:AJ458754 Z393216:AJ393218 Z327680:AJ327682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60" width="2.6328125" style="15" customWidth="1"/>
    <col min="61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在庫移動実績明細情報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t_zaiko_ido_jisseki_m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257" customFormat="1">
      <c r="A8" s="318">
        <f>IF(B8="","",COUNTA($B$8:B8))</f>
        <v>1</v>
      </c>
      <c r="B8" s="359" t="s">
        <v>594</v>
      </c>
      <c r="C8" s="290"/>
      <c r="D8" s="290"/>
      <c r="E8" s="290"/>
      <c r="F8" s="290"/>
      <c r="G8" s="290"/>
      <c r="H8" s="291"/>
      <c r="I8" s="292" t="s">
        <v>595</v>
      </c>
      <c r="J8" s="293"/>
      <c r="K8" s="293"/>
      <c r="L8" s="293"/>
      <c r="M8" s="293"/>
      <c r="N8" s="293"/>
      <c r="O8" s="294"/>
      <c r="P8" s="293"/>
      <c r="Q8" s="291"/>
      <c r="R8" s="359" t="s">
        <v>594</v>
      </c>
      <c r="S8" s="293"/>
      <c r="T8" s="293"/>
      <c r="U8" s="293"/>
      <c r="V8" s="293"/>
      <c r="W8" s="293"/>
      <c r="X8" s="291"/>
      <c r="Y8" s="537" t="s">
        <v>210</v>
      </c>
      <c r="Z8" s="538"/>
      <c r="AA8" s="539" t="s">
        <v>211</v>
      </c>
      <c r="AB8" s="540"/>
      <c r="AC8" s="541"/>
      <c r="AD8" s="295">
        <v>15</v>
      </c>
      <c r="AE8" s="296"/>
      <c r="AF8" s="296">
        <v>1</v>
      </c>
      <c r="AG8" s="296" t="s">
        <v>207</v>
      </c>
      <c r="AH8" s="297"/>
      <c r="AI8" s="297"/>
      <c r="AJ8" s="297"/>
      <c r="AK8" s="297"/>
      <c r="AL8" s="297"/>
      <c r="AM8" s="297"/>
      <c r="AN8" s="297"/>
      <c r="AO8" s="296"/>
      <c r="AP8" s="296"/>
      <c r="AQ8" s="296"/>
      <c r="AR8" s="296"/>
      <c r="AS8" s="319"/>
      <c r="AT8" s="320"/>
      <c r="AU8" s="320"/>
      <c r="AV8" s="320"/>
      <c r="AW8" s="320"/>
      <c r="AX8" s="320"/>
      <c r="AY8" s="320"/>
      <c r="AZ8" s="320"/>
      <c r="BA8" s="320"/>
      <c r="BB8" s="320"/>
      <c r="BC8" s="320"/>
      <c r="BD8" s="321"/>
    </row>
    <row r="9" spans="1:57" s="257" customFormat="1">
      <c r="A9" s="318">
        <f>IF(B9="","",COUNTA($B$8:B9))</f>
        <v>2</v>
      </c>
      <c r="B9" s="359" t="s">
        <v>604</v>
      </c>
      <c r="C9" s="290"/>
      <c r="D9" s="290"/>
      <c r="E9" s="290"/>
      <c r="F9" s="290"/>
      <c r="G9" s="290"/>
      <c r="H9" s="291"/>
      <c r="I9" s="292" t="s">
        <v>605</v>
      </c>
      <c r="J9" s="293"/>
      <c r="K9" s="293"/>
      <c r="L9" s="293"/>
      <c r="M9" s="293"/>
      <c r="N9" s="293"/>
      <c r="O9" s="294"/>
      <c r="P9" s="293"/>
      <c r="Q9" s="291"/>
      <c r="R9" s="359" t="s">
        <v>604</v>
      </c>
      <c r="S9" s="293"/>
      <c r="T9" s="293"/>
      <c r="U9" s="293"/>
      <c r="V9" s="293"/>
      <c r="W9" s="293"/>
      <c r="X9" s="291"/>
      <c r="Y9" s="537" t="s">
        <v>210</v>
      </c>
      <c r="Z9" s="538"/>
      <c r="AA9" s="539" t="s">
        <v>211</v>
      </c>
      <c r="AB9" s="540"/>
      <c r="AC9" s="541"/>
      <c r="AD9" s="295">
        <v>15</v>
      </c>
      <c r="AE9" s="296"/>
      <c r="AF9" s="296">
        <v>2</v>
      </c>
      <c r="AG9" s="296" t="s">
        <v>207</v>
      </c>
      <c r="AH9" s="297"/>
      <c r="AI9" s="297"/>
      <c r="AJ9" s="297"/>
      <c r="AK9" s="297"/>
      <c r="AL9" s="297"/>
      <c r="AM9" s="297"/>
      <c r="AN9" s="297"/>
      <c r="AO9" s="296"/>
      <c r="AP9" s="296"/>
      <c r="AQ9" s="296"/>
      <c r="AR9" s="296"/>
      <c r="AS9" s="292"/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9"/>
    </row>
    <row r="10" spans="1:57" s="248" customFormat="1">
      <c r="A10" s="318">
        <f>IF(B10="","",COUNTA($B$8:B10))</f>
        <v>3</v>
      </c>
      <c r="B10" s="280" t="s">
        <v>571</v>
      </c>
      <c r="C10" s="276"/>
      <c r="D10" s="276"/>
      <c r="E10" s="276"/>
      <c r="F10" s="276"/>
      <c r="G10" s="276"/>
      <c r="H10" s="277"/>
      <c r="I10" s="388" t="s">
        <v>572</v>
      </c>
      <c r="J10" s="276"/>
      <c r="K10" s="276"/>
      <c r="L10" s="276"/>
      <c r="M10" s="276"/>
      <c r="N10" s="276"/>
      <c r="O10" s="276"/>
      <c r="P10" s="276"/>
      <c r="Q10" s="277"/>
      <c r="R10" s="280" t="s">
        <v>571</v>
      </c>
      <c r="S10" s="276"/>
      <c r="T10" s="276"/>
      <c r="U10" s="276"/>
      <c r="V10" s="276"/>
      <c r="W10" s="276"/>
      <c r="X10" s="274"/>
      <c r="Y10" s="486" t="s">
        <v>210</v>
      </c>
      <c r="Z10" s="487"/>
      <c r="AA10" s="488" t="s">
        <v>211</v>
      </c>
      <c r="AB10" s="489"/>
      <c r="AC10" s="490"/>
      <c r="AD10" s="278">
        <v>30</v>
      </c>
      <c r="AE10" s="282"/>
      <c r="AF10" s="282"/>
      <c r="AG10" s="282"/>
      <c r="AH10" s="247"/>
      <c r="AI10" s="247"/>
      <c r="AJ10" s="247"/>
      <c r="AK10" s="247"/>
      <c r="AL10" s="247"/>
      <c r="AM10" s="247"/>
      <c r="AN10" s="247"/>
      <c r="AO10" s="282"/>
      <c r="AP10" s="282"/>
      <c r="AQ10" s="282"/>
      <c r="AR10" s="282"/>
      <c r="AS10" s="275" t="s">
        <v>1595</v>
      </c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  <c r="BE10" s="397" t="s">
        <v>1599</v>
      </c>
    </row>
    <row r="11" spans="1:57" s="248" customFormat="1" ht="14.4" customHeight="1">
      <c r="A11" s="271">
        <f>IF(B11="","",COUNTA($B$8:B11))</f>
        <v>4</v>
      </c>
      <c r="B11" s="283" t="s">
        <v>1709</v>
      </c>
      <c r="C11" s="390"/>
      <c r="D11" s="390"/>
      <c r="E11" s="390"/>
      <c r="F11" s="390"/>
      <c r="G11" s="390"/>
      <c r="H11" s="390"/>
      <c r="I11" s="283" t="s">
        <v>1676</v>
      </c>
      <c r="J11" s="391"/>
      <c r="K11" s="391"/>
      <c r="L11" s="391"/>
      <c r="M11" s="391"/>
      <c r="N11" s="391"/>
      <c r="O11" s="391"/>
      <c r="P11" s="391"/>
      <c r="Q11" s="391"/>
      <c r="R11" s="283" t="s">
        <v>1709</v>
      </c>
      <c r="S11" s="390"/>
      <c r="T11" s="390"/>
      <c r="U11" s="390"/>
      <c r="V11" s="390"/>
      <c r="W11" s="390"/>
      <c r="X11" s="390"/>
      <c r="Y11" s="486" t="s">
        <v>210</v>
      </c>
      <c r="Z11" s="487"/>
      <c r="AA11" s="488" t="s">
        <v>211</v>
      </c>
      <c r="AB11" s="489"/>
      <c r="AC11" s="490"/>
      <c r="AD11" s="278">
        <v>30</v>
      </c>
      <c r="AE11" s="282"/>
      <c r="AF11" s="282"/>
      <c r="AG11" s="282"/>
      <c r="AH11" s="282"/>
      <c r="AI11" s="282"/>
      <c r="AJ11" s="282"/>
      <c r="AK11" s="282"/>
      <c r="AL11" s="282"/>
      <c r="AM11" s="282"/>
      <c r="AN11" s="282"/>
      <c r="AO11" s="282"/>
      <c r="AP11" s="282"/>
      <c r="AQ11" s="282"/>
      <c r="AR11" s="282"/>
      <c r="AS11" s="275" t="s">
        <v>1678</v>
      </c>
      <c r="AT11" s="284"/>
      <c r="AU11" s="284"/>
      <c r="AV11" s="284"/>
      <c r="AW11" s="284"/>
      <c r="AX11" s="284"/>
      <c r="AY11" s="284"/>
      <c r="AZ11" s="284"/>
      <c r="BA11" s="284"/>
      <c r="BB11" s="284"/>
      <c r="BC11" s="284"/>
      <c r="BD11" s="330"/>
      <c r="BE11" s="248" t="s">
        <v>1677</v>
      </c>
    </row>
    <row r="12" spans="1:57" s="248" customFormat="1">
      <c r="A12" s="318">
        <f>IF(B12="","",COUNTA($B$8:B12))</f>
        <v>5</v>
      </c>
      <c r="B12" s="356" t="s">
        <v>407</v>
      </c>
      <c r="C12" s="357"/>
      <c r="D12" s="357"/>
      <c r="E12" s="357"/>
      <c r="F12" s="357"/>
      <c r="G12" s="357"/>
      <c r="H12" s="358"/>
      <c r="I12" s="275" t="s">
        <v>408</v>
      </c>
      <c r="J12" s="276"/>
      <c r="K12" s="276"/>
      <c r="L12" s="276"/>
      <c r="M12" s="276"/>
      <c r="N12" s="276"/>
      <c r="O12" s="357"/>
      <c r="P12" s="276"/>
      <c r="Q12" s="274"/>
      <c r="R12" s="356" t="s">
        <v>407</v>
      </c>
      <c r="S12" s="276"/>
      <c r="T12" s="276"/>
      <c r="U12" s="276"/>
      <c r="V12" s="276"/>
      <c r="W12" s="276"/>
      <c r="X12" s="274"/>
      <c r="Y12" s="486" t="s">
        <v>210</v>
      </c>
      <c r="Z12" s="487"/>
      <c r="AA12" s="488" t="s">
        <v>211</v>
      </c>
      <c r="AB12" s="489"/>
      <c r="AC12" s="490"/>
      <c r="AD12" s="278">
        <v>15</v>
      </c>
      <c r="AE12" s="282"/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  <c r="BE12" s="248" t="s">
        <v>1677</v>
      </c>
    </row>
    <row r="13" spans="1:57" s="257" customFormat="1">
      <c r="A13" s="318">
        <f>IF(B13="","",COUNTA($B$8:B13))</f>
        <v>6</v>
      </c>
      <c r="B13" s="319" t="s">
        <v>560</v>
      </c>
      <c r="C13" s="395"/>
      <c r="D13" s="395"/>
      <c r="E13" s="395"/>
      <c r="F13" s="395"/>
      <c r="G13" s="395"/>
      <c r="H13" s="395"/>
      <c r="I13" s="319" t="s">
        <v>561</v>
      </c>
      <c r="J13" s="396"/>
      <c r="K13" s="396"/>
      <c r="L13" s="396"/>
      <c r="M13" s="396"/>
      <c r="N13" s="396"/>
      <c r="O13" s="396"/>
      <c r="P13" s="396"/>
      <c r="Q13" s="396"/>
      <c r="R13" s="319" t="s">
        <v>562</v>
      </c>
      <c r="S13" s="395"/>
      <c r="T13" s="395"/>
      <c r="U13" s="395"/>
      <c r="V13" s="395"/>
      <c r="W13" s="395"/>
      <c r="X13" s="395"/>
      <c r="Y13" s="537" t="s">
        <v>243</v>
      </c>
      <c r="Z13" s="538"/>
      <c r="AA13" s="539" t="s">
        <v>244</v>
      </c>
      <c r="AB13" s="540"/>
      <c r="AC13" s="541"/>
      <c r="AD13" s="345">
        <v>3</v>
      </c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96"/>
      <c r="AR13" s="296"/>
      <c r="AS13" s="319" t="s">
        <v>563</v>
      </c>
      <c r="AT13" s="320"/>
      <c r="AU13" s="320"/>
      <c r="AV13" s="320"/>
      <c r="AW13" s="320"/>
      <c r="AX13" s="320"/>
      <c r="AY13" s="320"/>
      <c r="AZ13" s="320"/>
      <c r="BA13" s="320"/>
      <c r="BB13" s="320"/>
      <c r="BC13" s="320"/>
      <c r="BD13" s="321"/>
      <c r="BE13" s="248" t="s">
        <v>1672</v>
      </c>
    </row>
    <row r="14" spans="1:57" s="257" customFormat="1">
      <c r="A14" s="318">
        <f>IF(B14="","",COUNTA($B$8:B14))</f>
        <v>7</v>
      </c>
      <c r="B14" s="359" t="s">
        <v>596</v>
      </c>
      <c r="C14" s="290"/>
      <c r="D14" s="290"/>
      <c r="E14" s="290"/>
      <c r="F14" s="290"/>
      <c r="G14" s="290"/>
      <c r="H14" s="291"/>
      <c r="I14" s="292" t="s">
        <v>597</v>
      </c>
      <c r="J14" s="293"/>
      <c r="K14" s="293"/>
      <c r="L14" s="293"/>
      <c r="M14" s="293"/>
      <c r="N14" s="293"/>
      <c r="O14" s="294"/>
      <c r="P14" s="293"/>
      <c r="Q14" s="291"/>
      <c r="R14" s="359" t="s">
        <v>596</v>
      </c>
      <c r="S14" s="293"/>
      <c r="T14" s="293"/>
      <c r="U14" s="293"/>
      <c r="V14" s="293"/>
      <c r="W14" s="293"/>
      <c r="X14" s="291"/>
      <c r="Y14" s="537" t="s">
        <v>205</v>
      </c>
      <c r="Z14" s="538"/>
      <c r="AA14" s="539" t="s">
        <v>206</v>
      </c>
      <c r="AB14" s="540"/>
      <c r="AC14" s="541"/>
      <c r="AD14" s="322"/>
      <c r="AE14" s="296"/>
      <c r="AF14" s="296"/>
      <c r="AG14" s="296"/>
      <c r="AH14" s="297"/>
      <c r="AI14" s="297"/>
      <c r="AJ14" s="297"/>
      <c r="AK14" s="297"/>
      <c r="AL14" s="297"/>
      <c r="AM14" s="297"/>
      <c r="AN14" s="297"/>
      <c r="AO14" s="296"/>
      <c r="AP14" s="296"/>
      <c r="AQ14" s="296"/>
      <c r="AR14" s="296"/>
      <c r="AS14" s="292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9"/>
    </row>
    <row r="15" spans="1:57" s="248" customFormat="1">
      <c r="A15" s="318">
        <f>IF(B15="","",COUNTA($B$8:B15))</f>
        <v>8</v>
      </c>
      <c r="B15" s="356" t="s">
        <v>589</v>
      </c>
      <c r="C15" s="357"/>
      <c r="D15" s="357"/>
      <c r="E15" s="357"/>
      <c r="F15" s="357"/>
      <c r="G15" s="357"/>
      <c r="H15" s="358"/>
      <c r="I15" s="275" t="s">
        <v>590</v>
      </c>
      <c r="J15" s="276"/>
      <c r="K15" s="276"/>
      <c r="L15" s="276"/>
      <c r="M15" s="276"/>
      <c r="N15" s="276"/>
      <c r="O15" s="357"/>
      <c r="P15" s="276"/>
      <c r="Q15" s="274"/>
      <c r="R15" s="356" t="s">
        <v>589</v>
      </c>
      <c r="S15" s="276"/>
      <c r="T15" s="276"/>
      <c r="U15" s="276"/>
      <c r="V15" s="276"/>
      <c r="W15" s="276"/>
      <c r="X15" s="274"/>
      <c r="Y15" s="486" t="s">
        <v>210</v>
      </c>
      <c r="Z15" s="487"/>
      <c r="AA15" s="488" t="s">
        <v>211</v>
      </c>
      <c r="AB15" s="489"/>
      <c r="AC15" s="490"/>
      <c r="AD15" s="278">
        <v>3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</row>
    <row r="16" spans="1:57" s="257" customFormat="1" ht="15" customHeight="1">
      <c r="A16" s="318">
        <f>IF(B16="","",COUNTA($B$8:B16))</f>
        <v>9</v>
      </c>
      <c r="B16" s="292" t="s">
        <v>1706</v>
      </c>
      <c r="C16" s="290"/>
      <c r="D16" s="290"/>
      <c r="E16" s="290"/>
      <c r="F16" s="290"/>
      <c r="G16" s="290"/>
      <c r="H16" s="290"/>
      <c r="I16" s="394" t="s">
        <v>1601</v>
      </c>
      <c r="J16" s="293"/>
      <c r="K16" s="293"/>
      <c r="L16" s="293"/>
      <c r="M16" s="293"/>
      <c r="N16" s="293"/>
      <c r="O16" s="293"/>
      <c r="P16" s="293"/>
      <c r="Q16" s="293"/>
      <c r="R16" s="292" t="s">
        <v>1706</v>
      </c>
      <c r="S16" s="290"/>
      <c r="T16" s="399"/>
      <c r="U16" s="399"/>
      <c r="V16" s="399"/>
      <c r="W16" s="399"/>
      <c r="X16" s="399"/>
      <c r="Y16" s="359" t="s">
        <v>210</v>
      </c>
      <c r="Z16" s="360"/>
      <c r="AA16" s="361" t="s">
        <v>1731</v>
      </c>
      <c r="AB16" s="362"/>
      <c r="AC16" s="363"/>
      <c r="AD16" s="323">
        <v>30</v>
      </c>
      <c r="AE16" s="297" t="s">
        <v>237</v>
      </c>
      <c r="AF16" s="332"/>
      <c r="AG16" s="332"/>
      <c r="AH16" s="332"/>
      <c r="AI16" s="332"/>
      <c r="AJ16" s="332"/>
      <c r="AK16" s="332"/>
      <c r="AL16" s="332"/>
      <c r="AM16" s="332"/>
      <c r="AN16" s="332"/>
      <c r="AO16" s="340"/>
      <c r="AP16" s="340"/>
      <c r="AQ16" s="340"/>
      <c r="AR16" s="340"/>
      <c r="AS16" s="341" t="s">
        <v>1604</v>
      </c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9"/>
      <c r="BE16" s="257" t="s">
        <v>1603</v>
      </c>
    </row>
    <row r="17" spans="1:57" s="248" customFormat="1">
      <c r="A17" s="318">
        <f>IF(B17="","",COUNTA($B$8:B17))</f>
        <v>10</v>
      </c>
      <c r="B17" s="355" t="s">
        <v>573</v>
      </c>
      <c r="C17" s="273"/>
      <c r="D17" s="273"/>
      <c r="E17" s="273"/>
      <c r="F17" s="273"/>
      <c r="G17" s="273"/>
      <c r="H17" s="274"/>
      <c r="I17" s="355" t="s">
        <v>574</v>
      </c>
      <c r="J17" s="276"/>
      <c r="K17" s="276"/>
      <c r="L17" s="276"/>
      <c r="M17" s="276"/>
      <c r="N17" s="276"/>
      <c r="O17" s="281"/>
      <c r="P17" s="276"/>
      <c r="Q17" s="274"/>
      <c r="R17" s="355" t="s">
        <v>573</v>
      </c>
      <c r="S17" s="276"/>
      <c r="T17" s="276"/>
      <c r="U17" s="276"/>
      <c r="V17" s="276"/>
      <c r="W17" s="276"/>
      <c r="X17" s="274"/>
      <c r="Y17" s="486" t="s">
        <v>210</v>
      </c>
      <c r="Z17" s="487"/>
      <c r="AA17" s="488" t="s">
        <v>211</v>
      </c>
      <c r="AB17" s="489"/>
      <c r="AC17" s="490"/>
      <c r="AD17" s="278">
        <v>3</v>
      </c>
      <c r="AE17" s="282"/>
      <c r="AF17" s="282"/>
      <c r="AG17" s="282"/>
      <c r="AH17" s="247"/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27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7" s="257" customFormat="1" ht="15" customHeight="1">
      <c r="A18" s="318">
        <f>IF(B18="","",COUNTA($B$8:B18))</f>
        <v>11</v>
      </c>
      <c r="B18" s="292" t="s">
        <v>1707</v>
      </c>
      <c r="C18" s="290"/>
      <c r="D18" s="290"/>
      <c r="E18" s="290"/>
      <c r="F18" s="290"/>
      <c r="G18" s="290"/>
      <c r="H18" s="290"/>
      <c r="I18" s="394" t="s">
        <v>1602</v>
      </c>
      <c r="J18" s="293"/>
      <c r="K18" s="293"/>
      <c r="L18" s="293"/>
      <c r="M18" s="293"/>
      <c r="N18" s="293"/>
      <c r="O18" s="293"/>
      <c r="P18" s="293"/>
      <c r="Q18" s="293"/>
      <c r="R18" s="292" t="s">
        <v>1707</v>
      </c>
      <c r="S18" s="290"/>
      <c r="T18" s="399"/>
      <c r="U18" s="399"/>
      <c r="V18" s="399"/>
      <c r="W18" s="399"/>
      <c r="X18" s="399"/>
      <c r="Y18" s="359" t="s">
        <v>210</v>
      </c>
      <c r="Z18" s="360"/>
      <c r="AA18" s="361" t="s">
        <v>1731</v>
      </c>
      <c r="AB18" s="362"/>
      <c r="AC18" s="363"/>
      <c r="AD18" s="323">
        <v>30</v>
      </c>
      <c r="AE18" s="297" t="s">
        <v>237</v>
      </c>
      <c r="AF18" s="332"/>
      <c r="AG18" s="332"/>
      <c r="AH18" s="332"/>
      <c r="AI18" s="332"/>
      <c r="AJ18" s="332"/>
      <c r="AK18" s="332"/>
      <c r="AL18" s="332"/>
      <c r="AM18" s="332"/>
      <c r="AN18" s="332"/>
      <c r="AO18" s="340"/>
      <c r="AP18" s="340"/>
      <c r="AQ18" s="340"/>
      <c r="AR18" s="340"/>
      <c r="AS18" s="341" t="s">
        <v>1604</v>
      </c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9"/>
      <c r="BE18" s="257" t="s">
        <v>1603</v>
      </c>
    </row>
    <row r="19" spans="1:57" s="257" customFormat="1">
      <c r="A19" s="318">
        <f>IF(B19="","",COUNTA($B$8:B19))</f>
        <v>12</v>
      </c>
      <c r="B19" s="359" t="s">
        <v>265</v>
      </c>
      <c r="C19" s="290"/>
      <c r="D19" s="290"/>
      <c r="E19" s="290"/>
      <c r="F19" s="290"/>
      <c r="G19" s="290"/>
      <c r="H19" s="291"/>
      <c r="I19" s="292" t="s">
        <v>266</v>
      </c>
      <c r="J19" s="293"/>
      <c r="K19" s="293"/>
      <c r="L19" s="293"/>
      <c r="M19" s="293"/>
      <c r="N19" s="293"/>
      <c r="O19" s="294"/>
      <c r="P19" s="293"/>
      <c r="Q19" s="291"/>
      <c r="R19" s="359" t="s">
        <v>265</v>
      </c>
      <c r="S19" s="293"/>
      <c r="T19" s="293"/>
      <c r="U19" s="293"/>
      <c r="V19" s="293"/>
      <c r="W19" s="293"/>
      <c r="X19" s="291"/>
      <c r="Y19" s="537" t="s">
        <v>210</v>
      </c>
      <c r="Z19" s="538"/>
      <c r="AA19" s="539" t="s">
        <v>211</v>
      </c>
      <c r="AB19" s="540"/>
      <c r="AC19" s="541"/>
      <c r="AD19" s="295">
        <v>5</v>
      </c>
      <c r="AE19" s="296"/>
      <c r="AF19" s="296"/>
      <c r="AG19" s="296"/>
      <c r="AH19" s="297"/>
      <c r="AI19" s="297"/>
      <c r="AJ19" s="297"/>
      <c r="AK19" s="297"/>
      <c r="AL19" s="297"/>
      <c r="AM19" s="297"/>
      <c r="AN19" s="297"/>
      <c r="AO19" s="296"/>
      <c r="AP19" s="296"/>
      <c r="AQ19" s="296"/>
      <c r="AR19" s="296"/>
      <c r="AS19" s="292" t="s">
        <v>575</v>
      </c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9"/>
    </row>
    <row r="20" spans="1:57" s="257" customFormat="1">
      <c r="A20" s="318">
        <f>IF(B20="","",COUNTA($B$8:B20))</f>
        <v>13</v>
      </c>
      <c r="B20" s="359" t="s">
        <v>251</v>
      </c>
      <c r="C20" s="290"/>
      <c r="D20" s="290"/>
      <c r="E20" s="290"/>
      <c r="F20" s="290"/>
      <c r="G20" s="290"/>
      <c r="H20" s="291"/>
      <c r="I20" s="292" t="s">
        <v>252</v>
      </c>
      <c r="J20" s="293"/>
      <c r="K20" s="293"/>
      <c r="L20" s="293"/>
      <c r="M20" s="293"/>
      <c r="N20" s="293"/>
      <c r="O20" s="294"/>
      <c r="P20" s="293"/>
      <c r="Q20" s="291"/>
      <c r="R20" s="359" t="s">
        <v>251</v>
      </c>
      <c r="S20" s="293"/>
      <c r="T20" s="293"/>
      <c r="U20" s="293"/>
      <c r="V20" s="293"/>
      <c r="W20" s="293"/>
      <c r="X20" s="291"/>
      <c r="Y20" s="537" t="s">
        <v>210</v>
      </c>
      <c r="Z20" s="538"/>
      <c r="AA20" s="539" t="s">
        <v>211</v>
      </c>
      <c r="AB20" s="540"/>
      <c r="AC20" s="541"/>
      <c r="AD20" s="295">
        <v>20</v>
      </c>
      <c r="AE20" s="296"/>
      <c r="AF20" s="296"/>
      <c r="AG20" s="296"/>
      <c r="AH20" s="297"/>
      <c r="AI20" s="297"/>
      <c r="AJ20" s="297"/>
      <c r="AK20" s="297"/>
      <c r="AL20" s="297"/>
      <c r="AM20" s="297"/>
      <c r="AN20" s="297"/>
      <c r="AO20" s="296"/>
      <c r="AP20" s="296"/>
      <c r="AQ20" s="296"/>
      <c r="AR20" s="296"/>
      <c r="AS20" s="292" t="s">
        <v>575</v>
      </c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9"/>
    </row>
    <row r="21" spans="1:57" s="257" customFormat="1">
      <c r="A21" s="318">
        <f>IF(B21="","",COUNTA($B$8:B21))</f>
        <v>14</v>
      </c>
      <c r="B21" s="359" t="s">
        <v>253</v>
      </c>
      <c r="C21" s="290"/>
      <c r="D21" s="290"/>
      <c r="E21" s="290"/>
      <c r="F21" s="290"/>
      <c r="G21" s="290"/>
      <c r="H21" s="291"/>
      <c r="I21" s="292" t="s">
        <v>254</v>
      </c>
      <c r="J21" s="293"/>
      <c r="K21" s="293"/>
      <c r="L21" s="293"/>
      <c r="M21" s="293"/>
      <c r="N21" s="293"/>
      <c r="O21" s="294"/>
      <c r="P21" s="293"/>
      <c r="Q21" s="291"/>
      <c r="R21" s="359" t="s">
        <v>253</v>
      </c>
      <c r="S21" s="293"/>
      <c r="T21" s="293"/>
      <c r="U21" s="293"/>
      <c r="V21" s="293"/>
      <c r="W21" s="293"/>
      <c r="X21" s="291"/>
      <c r="Y21" s="537" t="s">
        <v>210</v>
      </c>
      <c r="Z21" s="538"/>
      <c r="AA21" s="539" t="s">
        <v>211</v>
      </c>
      <c r="AB21" s="540"/>
      <c r="AC21" s="541"/>
      <c r="AD21" s="295">
        <v>30</v>
      </c>
      <c r="AE21" s="296"/>
      <c r="AF21" s="296"/>
      <c r="AG21" s="296"/>
      <c r="AH21" s="297"/>
      <c r="AI21" s="297"/>
      <c r="AJ21" s="297"/>
      <c r="AK21" s="297"/>
      <c r="AL21" s="297"/>
      <c r="AM21" s="297"/>
      <c r="AN21" s="297"/>
      <c r="AO21" s="296"/>
      <c r="AP21" s="296"/>
      <c r="AQ21" s="296"/>
      <c r="AR21" s="296"/>
      <c r="AS21" s="292" t="s">
        <v>575</v>
      </c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9"/>
    </row>
    <row r="22" spans="1:57" s="257" customFormat="1">
      <c r="A22" s="318">
        <f>IF(B22="","",COUNTA($B$8:B22))</f>
        <v>15</v>
      </c>
      <c r="B22" s="359" t="s">
        <v>269</v>
      </c>
      <c r="C22" s="290"/>
      <c r="D22" s="290"/>
      <c r="E22" s="290"/>
      <c r="F22" s="290"/>
      <c r="G22" s="290"/>
      <c r="H22" s="291"/>
      <c r="I22" s="292" t="s">
        <v>270</v>
      </c>
      <c r="J22" s="293"/>
      <c r="K22" s="293"/>
      <c r="L22" s="293"/>
      <c r="M22" s="293"/>
      <c r="N22" s="293"/>
      <c r="O22" s="294"/>
      <c r="P22" s="293"/>
      <c r="Q22" s="291"/>
      <c r="R22" s="359" t="s">
        <v>269</v>
      </c>
      <c r="S22" s="293"/>
      <c r="T22" s="293"/>
      <c r="U22" s="293"/>
      <c r="V22" s="293"/>
      <c r="W22" s="293"/>
      <c r="X22" s="291"/>
      <c r="Y22" s="537" t="s">
        <v>243</v>
      </c>
      <c r="Z22" s="538"/>
      <c r="AA22" s="539" t="s">
        <v>244</v>
      </c>
      <c r="AB22" s="540"/>
      <c r="AC22" s="541"/>
      <c r="AD22" s="323">
        <v>5</v>
      </c>
      <c r="AE22" s="296">
        <v>2</v>
      </c>
      <c r="AF22" s="296"/>
      <c r="AG22" s="296"/>
      <c r="AH22" s="297"/>
      <c r="AI22" s="297"/>
      <c r="AJ22" s="297"/>
      <c r="AK22" s="297"/>
      <c r="AL22" s="297"/>
      <c r="AM22" s="297"/>
      <c r="AN22" s="297"/>
      <c r="AO22" s="296"/>
      <c r="AP22" s="296"/>
      <c r="AQ22" s="296"/>
      <c r="AR22" s="296"/>
      <c r="AS22" s="292" t="s">
        <v>575</v>
      </c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9"/>
    </row>
    <row r="23" spans="1:57" s="257" customFormat="1">
      <c r="A23" s="318">
        <f>IF(B23="","",COUNTA($B$8:B23))</f>
        <v>16</v>
      </c>
      <c r="B23" s="359" t="s">
        <v>271</v>
      </c>
      <c r="C23" s="290"/>
      <c r="D23" s="290"/>
      <c r="E23" s="290"/>
      <c r="F23" s="290"/>
      <c r="G23" s="290"/>
      <c r="H23" s="291"/>
      <c r="I23" s="292" t="s">
        <v>272</v>
      </c>
      <c r="J23" s="293"/>
      <c r="K23" s="293"/>
      <c r="L23" s="293"/>
      <c r="M23" s="293"/>
      <c r="N23" s="293"/>
      <c r="O23" s="294"/>
      <c r="P23" s="293"/>
      <c r="Q23" s="291"/>
      <c r="R23" s="359" t="s">
        <v>271</v>
      </c>
      <c r="S23" s="293"/>
      <c r="T23" s="293"/>
      <c r="U23" s="293"/>
      <c r="V23" s="293"/>
      <c r="W23" s="293"/>
      <c r="X23" s="291"/>
      <c r="Y23" s="537" t="s">
        <v>243</v>
      </c>
      <c r="Z23" s="538"/>
      <c r="AA23" s="539" t="s">
        <v>244</v>
      </c>
      <c r="AB23" s="540"/>
      <c r="AC23" s="541"/>
      <c r="AD23" s="295">
        <v>4</v>
      </c>
      <c r="AE23" s="296"/>
      <c r="AF23" s="296"/>
      <c r="AG23" s="296"/>
      <c r="AH23" s="297"/>
      <c r="AI23" s="297"/>
      <c r="AJ23" s="297"/>
      <c r="AK23" s="297"/>
      <c r="AL23" s="297"/>
      <c r="AM23" s="297"/>
      <c r="AN23" s="297"/>
      <c r="AO23" s="296"/>
      <c r="AP23" s="296"/>
      <c r="AQ23" s="296"/>
      <c r="AR23" s="296"/>
      <c r="AS23" s="292" t="s">
        <v>575</v>
      </c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9"/>
    </row>
    <row r="24" spans="1:57" s="257" customFormat="1">
      <c r="A24" s="318">
        <f>IF(B24="","",COUNTA($B$8:B24))</f>
        <v>17</v>
      </c>
      <c r="B24" s="359" t="s">
        <v>273</v>
      </c>
      <c r="C24" s="290"/>
      <c r="D24" s="290"/>
      <c r="E24" s="290"/>
      <c r="F24" s="290"/>
      <c r="G24" s="290"/>
      <c r="H24" s="291"/>
      <c r="I24" s="292" t="s">
        <v>274</v>
      </c>
      <c r="J24" s="293"/>
      <c r="K24" s="293"/>
      <c r="L24" s="293"/>
      <c r="M24" s="293"/>
      <c r="N24" s="293"/>
      <c r="O24" s="294"/>
      <c r="P24" s="293"/>
      <c r="Q24" s="291"/>
      <c r="R24" s="359" t="s">
        <v>273</v>
      </c>
      <c r="S24" s="293"/>
      <c r="T24" s="293"/>
      <c r="U24" s="293"/>
      <c r="V24" s="293"/>
      <c r="W24" s="293"/>
      <c r="X24" s="291"/>
      <c r="Y24" s="537" t="s">
        <v>243</v>
      </c>
      <c r="Z24" s="538"/>
      <c r="AA24" s="539" t="s">
        <v>244</v>
      </c>
      <c r="AB24" s="540"/>
      <c r="AC24" s="541"/>
      <c r="AD24" s="323">
        <v>5</v>
      </c>
      <c r="AE24" s="296"/>
      <c r="AF24" s="296"/>
      <c r="AG24" s="296"/>
      <c r="AH24" s="297"/>
      <c r="AI24" s="297"/>
      <c r="AJ24" s="297"/>
      <c r="AK24" s="297"/>
      <c r="AL24" s="297"/>
      <c r="AM24" s="297"/>
      <c r="AN24" s="297"/>
      <c r="AO24" s="296"/>
      <c r="AP24" s="296"/>
      <c r="AQ24" s="296"/>
      <c r="AR24" s="296"/>
      <c r="AS24" s="292" t="s">
        <v>575</v>
      </c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9"/>
    </row>
    <row r="25" spans="1:57" s="257" customFormat="1">
      <c r="A25" s="318">
        <f>IF(B25="","",COUNTA($B$8:B25))</f>
        <v>18</v>
      </c>
      <c r="B25" s="359" t="s">
        <v>400</v>
      </c>
      <c r="C25" s="290"/>
      <c r="D25" s="290"/>
      <c r="E25" s="290"/>
      <c r="F25" s="290"/>
      <c r="G25" s="290"/>
      <c r="H25" s="291"/>
      <c r="I25" s="292" t="s">
        <v>342</v>
      </c>
      <c r="J25" s="293"/>
      <c r="K25" s="293"/>
      <c r="L25" s="293"/>
      <c r="M25" s="293"/>
      <c r="N25" s="293"/>
      <c r="O25" s="294"/>
      <c r="P25" s="293"/>
      <c r="Q25" s="291"/>
      <c r="R25" s="359" t="s">
        <v>400</v>
      </c>
      <c r="S25" s="293"/>
      <c r="T25" s="293"/>
      <c r="U25" s="293"/>
      <c r="V25" s="293"/>
      <c r="W25" s="293"/>
      <c r="X25" s="291"/>
      <c r="Y25" s="537" t="s">
        <v>243</v>
      </c>
      <c r="Z25" s="538"/>
      <c r="AA25" s="539" t="s">
        <v>244</v>
      </c>
      <c r="AB25" s="540"/>
      <c r="AC25" s="541"/>
      <c r="AD25" s="323">
        <v>5</v>
      </c>
      <c r="AE25" s="296">
        <v>3</v>
      </c>
      <c r="AF25" s="296"/>
      <c r="AG25" s="296"/>
      <c r="AH25" s="297"/>
      <c r="AI25" s="297"/>
      <c r="AJ25" s="297"/>
      <c r="AK25" s="297"/>
      <c r="AL25" s="297"/>
      <c r="AM25" s="297"/>
      <c r="AN25" s="297"/>
      <c r="AO25" s="296"/>
      <c r="AP25" s="296"/>
      <c r="AQ25" s="296"/>
      <c r="AR25" s="296"/>
      <c r="AS25" s="292" t="s">
        <v>575</v>
      </c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9"/>
      <c r="BE25" s="257" t="s">
        <v>1589</v>
      </c>
    </row>
    <row r="26" spans="1:57" s="257" customFormat="1">
      <c r="A26" s="318">
        <f>IF(B26="","",COUNTA($B$8:B26))</f>
        <v>19</v>
      </c>
      <c r="B26" s="359" t="s">
        <v>255</v>
      </c>
      <c r="C26" s="290"/>
      <c r="D26" s="290"/>
      <c r="E26" s="290"/>
      <c r="F26" s="290"/>
      <c r="G26" s="290"/>
      <c r="H26" s="291"/>
      <c r="I26" s="292" t="s">
        <v>256</v>
      </c>
      <c r="J26" s="293"/>
      <c r="K26" s="293"/>
      <c r="L26" s="293"/>
      <c r="M26" s="293"/>
      <c r="N26" s="293"/>
      <c r="O26" s="293"/>
      <c r="P26" s="293"/>
      <c r="Q26" s="324"/>
      <c r="R26" s="359" t="s">
        <v>281</v>
      </c>
      <c r="S26" s="293"/>
      <c r="T26" s="293"/>
      <c r="U26" s="293"/>
      <c r="V26" s="293"/>
      <c r="W26" s="293"/>
      <c r="X26" s="291"/>
      <c r="Y26" s="537" t="s">
        <v>210</v>
      </c>
      <c r="Z26" s="538"/>
      <c r="AA26" s="539" t="s">
        <v>211</v>
      </c>
      <c r="AB26" s="540"/>
      <c r="AC26" s="541"/>
      <c r="AD26" s="295">
        <v>4</v>
      </c>
      <c r="AE26" s="296"/>
      <c r="AF26" s="296"/>
      <c r="AG26" s="296"/>
      <c r="AH26" s="297"/>
      <c r="AI26" s="297"/>
      <c r="AJ26" s="297"/>
      <c r="AK26" s="297"/>
      <c r="AL26" s="297"/>
      <c r="AM26" s="297"/>
      <c r="AN26" s="297"/>
      <c r="AO26" s="296"/>
      <c r="AP26" s="296"/>
      <c r="AQ26" s="296"/>
      <c r="AR26" s="296"/>
      <c r="AS26" s="292" t="s">
        <v>575</v>
      </c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9"/>
      <c r="BE26" s="257" t="s">
        <v>1589</v>
      </c>
    </row>
    <row r="27" spans="1:57" s="257" customFormat="1">
      <c r="A27" s="318">
        <f>IF(B27="","",COUNTA($B$8:B27))</f>
        <v>20</v>
      </c>
      <c r="B27" s="359" t="s">
        <v>592</v>
      </c>
      <c r="C27" s="290"/>
      <c r="D27" s="290"/>
      <c r="E27" s="290"/>
      <c r="F27" s="290"/>
      <c r="G27" s="290"/>
      <c r="H27" s="291"/>
      <c r="I27" s="292" t="s">
        <v>593</v>
      </c>
      <c r="J27" s="293"/>
      <c r="K27" s="293"/>
      <c r="L27" s="293"/>
      <c r="M27" s="293"/>
      <c r="N27" s="293"/>
      <c r="O27" s="294"/>
      <c r="P27" s="293"/>
      <c r="Q27" s="291"/>
      <c r="R27" s="359" t="s">
        <v>592</v>
      </c>
      <c r="S27" s="293"/>
      <c r="T27" s="293"/>
      <c r="U27" s="293"/>
      <c r="V27" s="293"/>
      <c r="W27" s="293"/>
      <c r="X27" s="291"/>
      <c r="Y27" s="537" t="s">
        <v>243</v>
      </c>
      <c r="Z27" s="538"/>
      <c r="AA27" s="539" t="s">
        <v>244</v>
      </c>
      <c r="AB27" s="540"/>
      <c r="AC27" s="541"/>
      <c r="AD27" s="323">
        <v>5</v>
      </c>
      <c r="AE27" s="296"/>
      <c r="AF27" s="296"/>
      <c r="AG27" s="296"/>
      <c r="AH27" s="297"/>
      <c r="AI27" s="297"/>
      <c r="AJ27" s="297"/>
      <c r="AK27" s="297"/>
      <c r="AL27" s="297"/>
      <c r="AM27" s="297"/>
      <c r="AN27" s="297"/>
      <c r="AO27" s="296"/>
      <c r="AP27" s="296"/>
      <c r="AQ27" s="296"/>
      <c r="AR27" s="296"/>
      <c r="AS27" s="292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9"/>
    </row>
    <row r="28" spans="1:57" s="248" customFormat="1">
      <c r="A28" s="271">
        <f>IF(B28="","",COUNTA($B$8:B28))</f>
        <v>21</v>
      </c>
      <c r="B28" s="355" t="s">
        <v>1711</v>
      </c>
      <c r="C28" s="273"/>
      <c r="D28" s="273"/>
      <c r="E28" s="273"/>
      <c r="F28" s="273"/>
      <c r="G28" s="273"/>
      <c r="H28" s="274"/>
      <c r="I28" s="275" t="s">
        <v>1665</v>
      </c>
      <c r="J28" s="276"/>
      <c r="K28" s="276"/>
      <c r="L28" s="276"/>
      <c r="M28" s="276"/>
      <c r="N28" s="276"/>
      <c r="O28" s="281"/>
      <c r="P28" s="276"/>
      <c r="Q28" s="274"/>
      <c r="R28" s="355" t="s">
        <v>1711</v>
      </c>
      <c r="S28" s="276"/>
      <c r="T28" s="276"/>
      <c r="U28" s="276"/>
      <c r="V28" s="276"/>
      <c r="W28" s="276"/>
      <c r="X28" s="274"/>
      <c r="Y28" s="486" t="s">
        <v>243</v>
      </c>
      <c r="Z28" s="487"/>
      <c r="AA28" s="488" t="s">
        <v>244</v>
      </c>
      <c r="AB28" s="489"/>
      <c r="AC28" s="490"/>
      <c r="AD28" s="288">
        <v>5</v>
      </c>
      <c r="AE28" s="282"/>
      <c r="AF28" s="282"/>
      <c r="AG28" s="282"/>
      <c r="AH28" s="247"/>
      <c r="AI28" s="247"/>
      <c r="AJ28" s="247"/>
      <c r="AK28" s="247"/>
      <c r="AL28" s="247"/>
      <c r="AM28" s="247"/>
      <c r="AN28" s="247"/>
      <c r="AO28" s="282"/>
      <c r="AP28" s="282"/>
      <c r="AQ28" s="282"/>
      <c r="AR28" s="282"/>
      <c r="AS28" s="275" t="s">
        <v>1680</v>
      </c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6"/>
      <c r="BE28" s="248" t="s">
        <v>1607</v>
      </c>
    </row>
    <row r="29" spans="1:57" s="248" customFormat="1">
      <c r="A29" s="271">
        <f>IF(B29="","",COUNTA($B$8:B29))</f>
        <v>22</v>
      </c>
      <c r="B29" s="355" t="s">
        <v>1729</v>
      </c>
      <c r="C29" s="273"/>
      <c r="D29" s="273"/>
      <c r="E29" s="273"/>
      <c r="F29" s="273"/>
      <c r="G29" s="273"/>
      <c r="H29" s="274"/>
      <c r="I29" s="275" t="s">
        <v>1730</v>
      </c>
      <c r="J29" s="276"/>
      <c r="K29" s="276"/>
      <c r="L29" s="276"/>
      <c r="M29" s="276"/>
      <c r="N29" s="276"/>
      <c r="O29" s="281"/>
      <c r="P29" s="276"/>
      <c r="Q29" s="274"/>
      <c r="R29" s="355" t="s">
        <v>1729</v>
      </c>
      <c r="S29" s="276"/>
      <c r="T29" s="276"/>
      <c r="U29" s="276"/>
      <c r="V29" s="276"/>
      <c r="W29" s="276"/>
      <c r="X29" s="274"/>
      <c r="Y29" s="486" t="s">
        <v>243</v>
      </c>
      <c r="Z29" s="487"/>
      <c r="AA29" s="488" t="s">
        <v>244</v>
      </c>
      <c r="AB29" s="489"/>
      <c r="AC29" s="490"/>
      <c r="AD29" s="288">
        <v>5</v>
      </c>
      <c r="AE29" s="282"/>
      <c r="AF29" s="282"/>
      <c r="AG29" s="282"/>
      <c r="AH29" s="247"/>
      <c r="AI29" s="247"/>
      <c r="AJ29" s="247"/>
      <c r="AK29" s="247"/>
      <c r="AL29" s="247"/>
      <c r="AM29" s="247"/>
      <c r="AN29" s="247"/>
      <c r="AO29" s="282"/>
      <c r="AP29" s="282"/>
      <c r="AQ29" s="282"/>
      <c r="AR29" s="282"/>
      <c r="AS29" s="275" t="s">
        <v>1681</v>
      </c>
      <c r="AT29" s="285"/>
      <c r="AU29" s="285"/>
      <c r="AV29" s="285"/>
      <c r="AW29" s="285"/>
      <c r="AX29" s="285"/>
      <c r="AY29" s="285"/>
      <c r="AZ29" s="285"/>
      <c r="BA29" s="285"/>
      <c r="BB29" s="285"/>
      <c r="BC29" s="285"/>
      <c r="BD29" s="286"/>
      <c r="BE29" s="248" t="s">
        <v>1677</v>
      </c>
    </row>
    <row r="30" spans="1:57" s="248" customFormat="1" ht="14.4" customHeight="1">
      <c r="A30" s="271">
        <f>IF(B30="","",COUNTA($B$8:B30))</f>
        <v>23</v>
      </c>
      <c r="B30" s="280" t="s">
        <v>1673</v>
      </c>
      <c r="C30" s="273"/>
      <c r="D30" s="273"/>
      <c r="E30" s="273"/>
      <c r="F30" s="273"/>
      <c r="G30" s="273"/>
      <c r="H30" s="274"/>
      <c r="I30" s="388" t="s">
        <v>1674</v>
      </c>
      <c r="J30" s="276"/>
      <c r="K30" s="276"/>
      <c r="L30" s="276"/>
      <c r="M30" s="276"/>
      <c r="N30" s="276"/>
      <c r="O30" s="276"/>
      <c r="P30" s="276"/>
      <c r="Q30" s="277"/>
      <c r="R30" s="280" t="s">
        <v>1673</v>
      </c>
      <c r="S30" s="276"/>
      <c r="T30" s="276"/>
      <c r="U30" s="276"/>
      <c r="V30" s="276"/>
      <c r="W30" s="276"/>
      <c r="X30" s="274"/>
      <c r="Y30" s="486" t="s">
        <v>243</v>
      </c>
      <c r="Z30" s="487"/>
      <c r="AA30" s="488" t="s">
        <v>244</v>
      </c>
      <c r="AB30" s="489"/>
      <c r="AC30" s="490"/>
      <c r="AD30" s="278">
        <v>5</v>
      </c>
      <c r="AE30" s="282"/>
      <c r="AF30" s="282"/>
      <c r="AG30" s="282"/>
      <c r="AH30" s="247"/>
      <c r="AI30" s="247"/>
      <c r="AJ30" s="247"/>
      <c r="AK30" s="247"/>
      <c r="AL30" s="247"/>
      <c r="AM30" s="247"/>
      <c r="AN30" s="247"/>
      <c r="AO30" s="282"/>
      <c r="AP30" s="282"/>
      <c r="AQ30" s="282"/>
      <c r="AR30" s="282"/>
      <c r="AS30" s="275" t="s">
        <v>1675</v>
      </c>
      <c r="AT30" s="285"/>
      <c r="AU30" s="285"/>
      <c r="AV30" s="285"/>
      <c r="AW30" s="285"/>
      <c r="AX30" s="285"/>
      <c r="AY30" s="285"/>
      <c r="AZ30" s="285"/>
      <c r="BA30" s="285"/>
      <c r="BB30" s="285"/>
      <c r="BC30" s="285"/>
      <c r="BD30" s="286"/>
      <c r="BE30" s="248" t="s">
        <v>1607</v>
      </c>
    </row>
    <row r="31" spans="1:57" s="257" customFormat="1">
      <c r="A31" s="318">
        <f>IF(B31="","",COUNTA($B$8:B31))</f>
        <v>24</v>
      </c>
      <c r="B31" s="359" t="s">
        <v>223</v>
      </c>
      <c r="C31" s="290"/>
      <c r="D31" s="290"/>
      <c r="E31" s="290"/>
      <c r="F31" s="290"/>
      <c r="G31" s="290"/>
      <c r="H31" s="291"/>
      <c r="I31" s="292" t="s">
        <v>224</v>
      </c>
      <c r="J31" s="293"/>
      <c r="K31" s="293"/>
      <c r="L31" s="293"/>
      <c r="M31" s="293"/>
      <c r="N31" s="293"/>
      <c r="O31" s="293"/>
      <c r="P31" s="293"/>
      <c r="Q31" s="324"/>
      <c r="R31" s="359" t="s">
        <v>223</v>
      </c>
      <c r="S31" s="293"/>
      <c r="T31" s="293"/>
      <c r="U31" s="293"/>
      <c r="V31" s="293"/>
      <c r="W31" s="293"/>
      <c r="X31" s="291"/>
      <c r="Y31" s="537" t="s">
        <v>210</v>
      </c>
      <c r="Z31" s="538"/>
      <c r="AA31" s="539" t="s">
        <v>211</v>
      </c>
      <c r="AB31" s="540"/>
      <c r="AC31" s="541"/>
      <c r="AD31" s="295">
        <v>10</v>
      </c>
      <c r="AE31" s="296"/>
      <c r="AF31" s="296"/>
      <c r="AG31" s="296"/>
      <c r="AH31" s="297"/>
      <c r="AI31" s="297"/>
      <c r="AJ31" s="297"/>
      <c r="AK31" s="297"/>
      <c r="AL31" s="297"/>
      <c r="AM31" s="297"/>
      <c r="AN31" s="297"/>
      <c r="AO31" s="296"/>
      <c r="AP31" s="296"/>
      <c r="AQ31" s="296"/>
      <c r="AR31" s="296"/>
      <c r="AS31" s="292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9"/>
    </row>
    <row r="32" spans="1:57" s="257" customFormat="1">
      <c r="A32" s="318">
        <f>IF(B32="","",COUNTA($B$8:B32))</f>
        <v>25</v>
      </c>
      <c r="B32" s="289" t="s">
        <v>225</v>
      </c>
      <c r="C32" s="290"/>
      <c r="D32" s="290"/>
      <c r="E32" s="290"/>
      <c r="F32" s="290"/>
      <c r="G32" s="290"/>
      <c r="H32" s="291"/>
      <c r="I32" s="292" t="s">
        <v>226</v>
      </c>
      <c r="J32" s="293"/>
      <c r="K32" s="293"/>
      <c r="L32" s="293"/>
      <c r="M32" s="293"/>
      <c r="N32" s="293"/>
      <c r="O32" s="293"/>
      <c r="P32" s="293"/>
      <c r="Q32" s="324"/>
      <c r="R32" s="289" t="s">
        <v>225</v>
      </c>
      <c r="S32" s="293"/>
      <c r="T32" s="293"/>
      <c r="U32" s="293"/>
      <c r="V32" s="293"/>
      <c r="W32" s="293"/>
      <c r="X32" s="291"/>
      <c r="Y32" s="537" t="s">
        <v>210</v>
      </c>
      <c r="Z32" s="538"/>
      <c r="AA32" s="539" t="s">
        <v>211</v>
      </c>
      <c r="AB32" s="540"/>
      <c r="AC32" s="541"/>
      <c r="AD32" s="295">
        <v>10</v>
      </c>
      <c r="AE32" s="296"/>
      <c r="AF32" s="296"/>
      <c r="AG32" s="296"/>
      <c r="AH32" s="297"/>
      <c r="AI32" s="297"/>
      <c r="AJ32" s="297"/>
      <c r="AK32" s="297"/>
      <c r="AL32" s="297"/>
      <c r="AM32" s="297"/>
      <c r="AN32" s="297"/>
      <c r="AO32" s="296"/>
      <c r="AP32" s="296"/>
      <c r="AQ32" s="296"/>
      <c r="AR32" s="296"/>
      <c r="AS32" s="292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9"/>
    </row>
    <row r="33" spans="1:56" s="257" customFormat="1">
      <c r="A33" s="318">
        <f>IF(B33="","",COUNTA($B$8:B33))</f>
        <v>26</v>
      </c>
      <c r="B33" s="289" t="s">
        <v>227</v>
      </c>
      <c r="C33" s="290"/>
      <c r="D33" s="290"/>
      <c r="E33" s="290"/>
      <c r="F33" s="290"/>
      <c r="G33" s="290"/>
      <c r="H33" s="291"/>
      <c r="I33" s="292" t="s">
        <v>228</v>
      </c>
      <c r="J33" s="293"/>
      <c r="K33" s="293"/>
      <c r="L33" s="293"/>
      <c r="M33" s="293"/>
      <c r="N33" s="293"/>
      <c r="O33" s="293"/>
      <c r="P33" s="293"/>
      <c r="Q33" s="324"/>
      <c r="R33" s="289" t="s">
        <v>227</v>
      </c>
      <c r="S33" s="293"/>
      <c r="T33" s="293"/>
      <c r="U33" s="293"/>
      <c r="V33" s="293"/>
      <c r="W33" s="293"/>
      <c r="X33" s="291"/>
      <c r="Y33" s="537" t="s">
        <v>205</v>
      </c>
      <c r="Z33" s="538"/>
      <c r="AA33" s="539" t="s">
        <v>229</v>
      </c>
      <c r="AB33" s="540"/>
      <c r="AC33" s="541"/>
      <c r="AD33" s="322"/>
      <c r="AE33" s="296"/>
      <c r="AF33" s="296"/>
      <c r="AG33" s="296"/>
      <c r="AH33" s="297"/>
      <c r="AI33" s="297"/>
      <c r="AJ33" s="297"/>
      <c r="AK33" s="297"/>
      <c r="AL33" s="297"/>
      <c r="AM33" s="297"/>
      <c r="AN33" s="297"/>
      <c r="AO33" s="296"/>
      <c r="AP33" s="296"/>
      <c r="AQ33" s="296"/>
      <c r="AR33" s="296"/>
      <c r="AS33" s="292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9"/>
    </row>
    <row r="34" spans="1:56" s="257" customFormat="1">
      <c r="A34" s="318">
        <f>IF(B34="","",COUNTA($B$8:B34))</f>
        <v>27</v>
      </c>
      <c r="B34" s="289" t="s">
        <v>230</v>
      </c>
      <c r="C34" s="290"/>
      <c r="D34" s="290"/>
      <c r="E34" s="290"/>
      <c r="F34" s="290"/>
      <c r="G34" s="290"/>
      <c r="H34" s="291"/>
      <c r="I34" s="292" t="s">
        <v>231</v>
      </c>
      <c r="J34" s="293"/>
      <c r="K34" s="293"/>
      <c r="L34" s="293"/>
      <c r="M34" s="293"/>
      <c r="N34" s="293"/>
      <c r="O34" s="293"/>
      <c r="P34" s="293"/>
      <c r="Q34" s="324"/>
      <c r="R34" s="289" t="s">
        <v>230</v>
      </c>
      <c r="S34" s="293"/>
      <c r="T34" s="293"/>
      <c r="U34" s="293"/>
      <c r="V34" s="293"/>
      <c r="W34" s="293"/>
      <c r="X34" s="291"/>
      <c r="Y34" s="537" t="s">
        <v>210</v>
      </c>
      <c r="Z34" s="538"/>
      <c r="AA34" s="539" t="s">
        <v>211</v>
      </c>
      <c r="AB34" s="540"/>
      <c r="AC34" s="541"/>
      <c r="AD34" s="295">
        <v>10</v>
      </c>
      <c r="AE34" s="296"/>
      <c r="AF34" s="296"/>
      <c r="AG34" s="296"/>
      <c r="AH34" s="297"/>
      <c r="AI34" s="297"/>
      <c r="AJ34" s="297"/>
      <c r="AK34" s="297"/>
      <c r="AL34" s="297"/>
      <c r="AM34" s="297"/>
      <c r="AN34" s="297"/>
      <c r="AO34" s="296"/>
      <c r="AP34" s="296"/>
      <c r="AQ34" s="296"/>
      <c r="AR34" s="296"/>
      <c r="AS34" s="292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9"/>
    </row>
    <row r="35" spans="1:56" s="257" customFormat="1">
      <c r="A35" s="318">
        <f>IF(B35="","",COUNTA($B$8:B35))</f>
        <v>28</v>
      </c>
      <c r="B35" s="289" t="s">
        <v>232</v>
      </c>
      <c r="C35" s="290"/>
      <c r="D35" s="290"/>
      <c r="E35" s="290"/>
      <c r="F35" s="290"/>
      <c r="G35" s="290"/>
      <c r="H35" s="291"/>
      <c r="I35" s="292" t="s">
        <v>233</v>
      </c>
      <c r="J35" s="293"/>
      <c r="K35" s="293"/>
      <c r="L35" s="293"/>
      <c r="M35" s="293"/>
      <c r="N35" s="293"/>
      <c r="O35" s="293"/>
      <c r="P35" s="293"/>
      <c r="Q35" s="324"/>
      <c r="R35" s="289" t="s">
        <v>232</v>
      </c>
      <c r="S35" s="293"/>
      <c r="T35" s="293"/>
      <c r="U35" s="293"/>
      <c r="V35" s="293"/>
      <c r="W35" s="293"/>
      <c r="X35" s="291"/>
      <c r="Y35" s="537" t="s">
        <v>210</v>
      </c>
      <c r="Z35" s="538"/>
      <c r="AA35" s="539" t="s">
        <v>211</v>
      </c>
      <c r="AB35" s="540"/>
      <c r="AC35" s="541"/>
      <c r="AD35" s="322">
        <v>10</v>
      </c>
      <c r="AE35" s="296"/>
      <c r="AF35" s="296"/>
      <c r="AG35" s="296"/>
      <c r="AH35" s="297"/>
      <c r="AI35" s="297"/>
      <c r="AJ35" s="297"/>
      <c r="AK35" s="297"/>
      <c r="AL35" s="297"/>
      <c r="AM35" s="297"/>
      <c r="AN35" s="297"/>
      <c r="AO35" s="296"/>
      <c r="AP35" s="296"/>
      <c r="AQ35" s="296"/>
      <c r="AR35" s="296"/>
      <c r="AS35" s="292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9"/>
    </row>
    <row r="36" spans="1:56" s="257" customFormat="1">
      <c r="A36" s="318">
        <f>IF(B36="","",COUNTA($B$8:B36))</f>
        <v>29</v>
      </c>
      <c r="B36" s="289" t="s">
        <v>234</v>
      </c>
      <c r="C36" s="290"/>
      <c r="D36" s="290"/>
      <c r="E36" s="290"/>
      <c r="F36" s="290"/>
      <c r="G36" s="290"/>
      <c r="H36" s="291"/>
      <c r="I36" s="292" t="s">
        <v>235</v>
      </c>
      <c r="J36" s="293"/>
      <c r="K36" s="293"/>
      <c r="L36" s="293"/>
      <c r="M36" s="293"/>
      <c r="N36" s="293"/>
      <c r="O36" s="293"/>
      <c r="P36" s="293"/>
      <c r="Q36" s="324"/>
      <c r="R36" s="325" t="s">
        <v>234</v>
      </c>
      <c r="S36" s="293"/>
      <c r="T36" s="293"/>
      <c r="U36" s="293"/>
      <c r="V36" s="293"/>
      <c r="W36" s="293"/>
      <c r="X36" s="291"/>
      <c r="Y36" s="537" t="s">
        <v>205</v>
      </c>
      <c r="Z36" s="538"/>
      <c r="AA36" s="539" t="s">
        <v>229</v>
      </c>
      <c r="AB36" s="540"/>
      <c r="AC36" s="541"/>
      <c r="AD36" s="322"/>
      <c r="AE36" s="296"/>
      <c r="AF36" s="296"/>
      <c r="AG36" s="296"/>
      <c r="AH36" s="297"/>
      <c r="AI36" s="297"/>
      <c r="AJ36" s="297"/>
      <c r="AK36" s="297"/>
      <c r="AL36" s="297"/>
      <c r="AM36" s="297"/>
      <c r="AN36" s="297"/>
      <c r="AO36" s="296"/>
      <c r="AP36" s="296"/>
      <c r="AQ36" s="296"/>
      <c r="AR36" s="296"/>
      <c r="AS36" s="292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9"/>
    </row>
    <row r="37" spans="1:56" s="1" customFormat="1">
      <c r="A37" s="120" t="str">
        <f>IF(B37="","",COUNTA($B$8:B37))</f>
        <v/>
      </c>
      <c r="B37" s="121"/>
      <c r="C37" s="122"/>
      <c r="D37" s="122"/>
      <c r="E37" s="122"/>
      <c r="F37" s="122"/>
      <c r="G37" s="122"/>
      <c r="H37" s="123"/>
      <c r="I37" s="121"/>
      <c r="J37" s="125"/>
      <c r="K37" s="125"/>
      <c r="L37" s="125"/>
      <c r="M37" s="125"/>
      <c r="N37" s="125"/>
      <c r="O37" s="126"/>
      <c r="P37" s="125"/>
      <c r="Q37" s="123"/>
      <c r="R37" s="164"/>
      <c r="S37" s="125"/>
      <c r="T37" s="125"/>
      <c r="U37" s="125"/>
      <c r="V37" s="125"/>
      <c r="W37" s="125"/>
      <c r="X37" s="123"/>
      <c r="Y37" s="532"/>
      <c r="Z37" s="533"/>
      <c r="AA37" s="534"/>
      <c r="AB37" s="535"/>
      <c r="AC37" s="536"/>
      <c r="AD37" s="166"/>
      <c r="AE37" s="119"/>
      <c r="AF37" s="119"/>
      <c r="AG37" s="119"/>
      <c r="AH37" s="127"/>
      <c r="AI37" s="127"/>
      <c r="AJ37" s="127"/>
      <c r="AK37" s="127"/>
      <c r="AL37" s="127"/>
      <c r="AM37" s="127"/>
      <c r="AN37" s="127"/>
      <c r="AO37" s="119"/>
      <c r="AP37" s="119"/>
      <c r="AQ37" s="119"/>
      <c r="AR37" s="119"/>
      <c r="AS37" s="124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9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35"/>
      <c r="P38" s="20"/>
      <c r="Q38" s="21"/>
      <c r="R38" s="19"/>
      <c r="S38" s="20"/>
      <c r="T38" s="20"/>
      <c r="U38" s="20"/>
      <c r="V38" s="20"/>
      <c r="W38" s="20"/>
      <c r="X38" s="21"/>
      <c r="Y38" s="466"/>
      <c r="Z38" s="467"/>
      <c r="AA38" s="468"/>
      <c r="AB38" s="469"/>
      <c r="AC38" s="470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35"/>
      <c r="P39" s="20"/>
      <c r="Q39" s="21"/>
      <c r="R39" s="19"/>
      <c r="S39" s="20"/>
      <c r="T39" s="20"/>
      <c r="U39" s="20"/>
      <c r="V39" s="20"/>
      <c r="W39" s="20"/>
      <c r="X39" s="21"/>
      <c r="Y39" s="466"/>
      <c r="Z39" s="467"/>
      <c r="AA39" s="468"/>
      <c r="AB39" s="469"/>
      <c r="AC39" s="470"/>
      <c r="AD39" s="48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35"/>
      <c r="P40" s="20"/>
      <c r="Q40" s="21"/>
      <c r="R40" s="19"/>
      <c r="S40" s="20"/>
      <c r="T40" s="20"/>
      <c r="U40" s="20"/>
      <c r="V40" s="20"/>
      <c r="W40" s="20"/>
      <c r="X40" s="21"/>
      <c r="Y40" s="466"/>
      <c r="Z40" s="467"/>
      <c r="AA40" s="468"/>
      <c r="AB40" s="469"/>
      <c r="AC40" s="470"/>
      <c r="AD40" s="48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35"/>
      <c r="P41" s="20"/>
      <c r="Q41" s="21"/>
      <c r="R41" s="16"/>
      <c r="S41" s="20"/>
      <c r="T41" s="20"/>
      <c r="U41" s="20"/>
      <c r="V41" s="20"/>
      <c r="W41" s="20"/>
      <c r="X41" s="21"/>
      <c r="Y41" s="466"/>
      <c r="Z41" s="467"/>
      <c r="AA41" s="468"/>
      <c r="AB41" s="469"/>
      <c r="AC41" s="470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35"/>
      <c r="P42" s="20"/>
      <c r="Q42" s="21"/>
      <c r="R42" s="19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35"/>
      <c r="P43" s="20"/>
      <c r="Q43" s="21"/>
      <c r="R43" s="19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37"/>
      <c r="AI43" s="37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29"/>
      <c r="AV43" s="29"/>
      <c r="AW43" s="29"/>
      <c r="AX43" s="29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35"/>
      <c r="P44" s="20"/>
      <c r="Q44" s="21"/>
      <c r="R44" s="19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48"/>
      <c r="AE44" s="26"/>
      <c r="AF44" s="26"/>
      <c r="AG44" s="26"/>
      <c r="AH44" s="25"/>
      <c r="AI44" s="25"/>
      <c r="AJ44" s="25"/>
      <c r="AK44" s="25"/>
      <c r="AL44" s="37"/>
      <c r="AM44" s="37"/>
      <c r="AN44" s="37"/>
      <c r="AO44" s="38"/>
      <c r="AP44" s="38"/>
      <c r="AQ44" s="38"/>
      <c r="AR44" s="38"/>
      <c r="AS44" s="39"/>
      <c r="AT44" s="40"/>
      <c r="AU44" s="29"/>
      <c r="AV44" s="29"/>
      <c r="AW44" s="29"/>
      <c r="AX44" s="29"/>
      <c r="AY44" s="29"/>
      <c r="AZ44" s="29"/>
      <c r="BA44" s="29"/>
      <c r="BB44" s="29"/>
      <c r="BC44" s="29"/>
      <c r="BD44" s="30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35"/>
      <c r="P45" s="20"/>
      <c r="Q45" s="21"/>
      <c r="R45" s="19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29"/>
      <c r="AZ45" s="29"/>
      <c r="BA45" s="29"/>
      <c r="BB45" s="29"/>
      <c r="BC45" s="29"/>
      <c r="BD45" s="30"/>
    </row>
    <row r="46" spans="1:56">
      <c r="A46" s="67" t="str">
        <f>IF(B46="","",COUNTA($B$8:B46))</f>
        <v/>
      </c>
      <c r="B46" s="349"/>
      <c r="C46" s="17"/>
      <c r="D46" s="17"/>
      <c r="E46" s="17"/>
      <c r="F46" s="17"/>
      <c r="G46" s="17"/>
      <c r="H46" s="21"/>
      <c r="I46" s="349"/>
      <c r="J46" s="20"/>
      <c r="K46" s="20"/>
      <c r="L46" s="20"/>
      <c r="M46" s="20"/>
      <c r="N46" s="20"/>
      <c r="O46" s="353"/>
      <c r="P46" s="20"/>
      <c r="Q46" s="21"/>
      <c r="R46" s="19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24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29"/>
      <c r="AZ46" s="29"/>
      <c r="BA46" s="29"/>
      <c r="BB46" s="29"/>
      <c r="BC46" s="29"/>
      <c r="BD46" s="30"/>
    </row>
  </sheetData>
  <mergeCells count="106">
    <mergeCell ref="Y46:Z46"/>
    <mergeCell ref="AA46:AC46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G6:AG7"/>
    <mergeCell ref="Y13:Z13"/>
    <mergeCell ref="AA13:AC13"/>
    <mergeCell ref="Y12:Z12"/>
    <mergeCell ref="AA12:AC12"/>
    <mergeCell ref="AH6:AH7"/>
    <mergeCell ref="AI6:AR6"/>
    <mergeCell ref="AP1:AT1"/>
    <mergeCell ref="AS6:BD7"/>
    <mergeCell ref="Y8:Z8"/>
    <mergeCell ref="AA8:AC8"/>
    <mergeCell ref="AU1:AY1"/>
    <mergeCell ref="AP4:AT4"/>
    <mergeCell ref="AU4:AY4"/>
    <mergeCell ref="AZ4:BD4"/>
    <mergeCell ref="Y25:Z25"/>
    <mergeCell ref="AA25:AC25"/>
    <mergeCell ref="Y19:Z19"/>
    <mergeCell ref="AA19:AC19"/>
    <mergeCell ref="Y9:Z9"/>
    <mergeCell ref="AA9:AC9"/>
    <mergeCell ref="Y15:Z15"/>
    <mergeCell ref="AA15:AC15"/>
    <mergeCell ref="Y17:Z17"/>
    <mergeCell ref="AA17:AC17"/>
    <mergeCell ref="Y11:Z11"/>
    <mergeCell ref="AA11:AC11"/>
    <mergeCell ref="Y10:Z10"/>
    <mergeCell ref="AA10:AC10"/>
    <mergeCell ref="Y14:Z14"/>
    <mergeCell ref="AA14:AC14"/>
    <mergeCell ref="Y23:Z23"/>
    <mergeCell ref="AA23:AC23"/>
    <mergeCell ref="Y24:Z24"/>
    <mergeCell ref="AA24:AC24"/>
    <mergeCell ref="Y27:Z27"/>
    <mergeCell ref="AA27:AC27"/>
    <mergeCell ref="Y31:Z31"/>
    <mergeCell ref="AA31:AC31"/>
    <mergeCell ref="Y32:Z32"/>
    <mergeCell ref="AA32:AC32"/>
    <mergeCell ref="Y28:Z28"/>
    <mergeCell ref="AA28:AC28"/>
    <mergeCell ref="Y29:Z29"/>
    <mergeCell ref="AA29:AC29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26:Z26"/>
    <mergeCell ref="AA26:AC26"/>
    <mergeCell ref="Y20:Z20"/>
    <mergeCell ref="AA20:AC20"/>
    <mergeCell ref="Y21:Z21"/>
    <mergeCell ref="AA21:AC21"/>
    <mergeCell ref="Y22:Z22"/>
    <mergeCell ref="AA22:AC22"/>
    <mergeCell ref="Y45:Z45"/>
    <mergeCell ref="AA45:AC45"/>
    <mergeCell ref="Y42:Z42"/>
    <mergeCell ref="AA42:AC42"/>
    <mergeCell ref="Y43:Z43"/>
    <mergeCell ref="AA43:AC43"/>
    <mergeCell ref="Y44:Z44"/>
    <mergeCell ref="AA44:AC44"/>
    <mergeCell ref="Y30:Z30"/>
    <mergeCell ref="AA30:AC30"/>
    <mergeCell ref="Y39:Z39"/>
    <mergeCell ref="AA39:AC39"/>
    <mergeCell ref="Y40:Z40"/>
    <mergeCell ref="AA40:AC40"/>
    <mergeCell ref="Y41:Z41"/>
    <mergeCell ref="AA41:AC41"/>
  </mergeCells>
  <phoneticPr fontId="5"/>
  <conditionalFormatting sqref="B18">
    <cfRule type="duplicateValues" dxfId="0" priority="1"/>
  </conditionalFormatting>
  <dataValidations count="3">
    <dataValidation imeMode="hiragana" allowBlank="1" showInputMessage="1" showErrorMessage="1" sqref="JI65531:JT65533 TE65531:TP65533 ADA65531:ADL65533 AMW65531:ANH65533 AWS65531:AXD65533 BGO65531:BGZ65533 BQK65531:BQV65533 CAG65531:CAR65533 CKC65531:CKN65533 CTY65531:CUJ65533 DDU65531:DEF65533 DNQ65531:DOB65533 DXM65531:DXX65533 EHI65531:EHT65533 ERE65531:ERP65533 FBA65531:FBL65533 FKW65531:FLH65533 FUS65531:FVD65533 GEO65531:GEZ65533 GOK65531:GOV65533 GYG65531:GYR65533 HIC65531:HIN65533 HRY65531:HSJ65533 IBU65531:ICF65533 ILQ65531:IMB65533 IVM65531:IVX65533 JFI65531:JFT65533 JPE65531:JPP65533 JZA65531:JZL65533 KIW65531:KJH65533 KSS65531:KTD65533 LCO65531:LCZ65533 LMK65531:LMV65533 LWG65531:LWR65533 MGC65531:MGN65533 MPY65531:MQJ65533 MZU65531:NAF65533 NJQ65531:NKB65533 NTM65531:NTX65533 ODI65531:ODT65533 ONE65531:ONP65533 OXA65531:OXL65533 PGW65531:PHH65533 PQS65531:PRD65533 QAO65531:QAZ65533 QKK65531:QKV65533 QUG65531:QUR65533 REC65531:REN65533 RNY65531:ROJ65533 RXU65531:RYF65533 SHQ65531:SIB65533 SRM65531:SRX65533 TBI65531:TBT65533 TLE65531:TLP65533 TVA65531:TVL65533 UEW65531:UFH65533 UOS65531:UPD65533 UYO65531:UYZ65533 VIK65531:VIV65533 VSG65531:VSR65533 WCC65531:WCN65533 WLY65531:WMJ65533 WVU65531:WWF65533 JI131067:JT131069 TE131067:TP131069 ADA131067:ADL131069 AMW131067:ANH131069 AWS131067:AXD131069 BGO131067:BGZ131069 BQK131067:BQV131069 CAG131067:CAR131069 CKC131067:CKN131069 CTY131067:CUJ131069 DDU131067:DEF131069 DNQ131067:DOB131069 DXM131067:DXX131069 EHI131067:EHT131069 ERE131067:ERP131069 FBA131067:FBL131069 FKW131067:FLH131069 FUS131067:FVD131069 GEO131067:GEZ131069 GOK131067:GOV131069 GYG131067:GYR131069 HIC131067:HIN131069 HRY131067:HSJ131069 IBU131067:ICF131069 ILQ131067:IMB131069 IVM131067:IVX131069 JFI131067:JFT131069 JPE131067:JPP131069 JZA131067:JZL131069 KIW131067:KJH131069 KSS131067:KTD131069 LCO131067:LCZ131069 LMK131067:LMV131069 LWG131067:LWR131069 MGC131067:MGN131069 MPY131067:MQJ131069 MZU131067:NAF131069 NJQ131067:NKB131069 NTM131067:NTX131069 ODI131067:ODT131069 ONE131067:ONP131069 OXA131067:OXL131069 PGW131067:PHH131069 PQS131067:PRD131069 QAO131067:QAZ131069 QKK131067:QKV131069 QUG131067:QUR131069 REC131067:REN131069 RNY131067:ROJ131069 RXU131067:RYF131069 SHQ131067:SIB131069 SRM131067:SRX131069 TBI131067:TBT131069 TLE131067:TLP131069 TVA131067:TVL131069 UEW131067:UFH131069 UOS131067:UPD131069 UYO131067:UYZ131069 VIK131067:VIV131069 VSG131067:VSR131069 WCC131067:WCN131069 WLY131067:WMJ131069 WVU131067:WWF131069 JI196603:JT196605 TE196603:TP196605 ADA196603:ADL196605 AMW196603:ANH196605 AWS196603:AXD196605 BGO196603:BGZ196605 BQK196603:BQV196605 CAG196603:CAR196605 CKC196603:CKN196605 CTY196603:CUJ196605 DDU196603:DEF196605 DNQ196603:DOB196605 DXM196603:DXX196605 EHI196603:EHT196605 ERE196603:ERP196605 FBA196603:FBL196605 FKW196603:FLH196605 FUS196603:FVD196605 GEO196603:GEZ196605 GOK196603:GOV196605 GYG196603:GYR196605 HIC196603:HIN196605 HRY196603:HSJ196605 IBU196603:ICF196605 ILQ196603:IMB196605 IVM196603:IVX196605 JFI196603:JFT196605 JPE196603:JPP196605 JZA196603:JZL196605 KIW196603:KJH196605 KSS196603:KTD196605 LCO196603:LCZ196605 LMK196603:LMV196605 LWG196603:LWR196605 MGC196603:MGN196605 MPY196603:MQJ196605 MZU196603:NAF196605 NJQ196603:NKB196605 NTM196603:NTX196605 ODI196603:ODT196605 ONE196603:ONP196605 OXA196603:OXL196605 PGW196603:PHH196605 PQS196603:PRD196605 QAO196603:QAZ196605 QKK196603:QKV196605 QUG196603:QUR196605 REC196603:REN196605 RNY196603:ROJ196605 RXU196603:RYF196605 SHQ196603:SIB196605 SRM196603:SRX196605 TBI196603:TBT196605 TLE196603:TLP196605 TVA196603:TVL196605 UEW196603:UFH196605 UOS196603:UPD196605 UYO196603:UYZ196605 VIK196603:VIV196605 VSG196603:VSR196605 WCC196603:WCN196605 WLY196603:WMJ196605 WVU196603:WWF196605 JI262139:JT262141 TE262139:TP262141 ADA262139:ADL262141 AMW262139:ANH262141 AWS262139:AXD262141 BGO262139:BGZ262141 BQK262139:BQV262141 CAG262139:CAR262141 CKC262139:CKN262141 CTY262139:CUJ262141 DDU262139:DEF262141 DNQ262139:DOB262141 DXM262139:DXX262141 EHI262139:EHT262141 ERE262139:ERP262141 FBA262139:FBL262141 FKW262139:FLH262141 FUS262139:FVD262141 GEO262139:GEZ262141 GOK262139:GOV262141 GYG262139:GYR262141 HIC262139:HIN262141 HRY262139:HSJ262141 IBU262139:ICF262141 ILQ262139:IMB262141 IVM262139:IVX262141 JFI262139:JFT262141 JPE262139:JPP262141 JZA262139:JZL262141 KIW262139:KJH262141 KSS262139:KTD262141 LCO262139:LCZ262141 LMK262139:LMV262141 LWG262139:LWR262141 MGC262139:MGN262141 MPY262139:MQJ262141 MZU262139:NAF262141 NJQ262139:NKB262141 NTM262139:NTX262141 ODI262139:ODT262141 ONE262139:ONP262141 OXA262139:OXL262141 PGW262139:PHH262141 PQS262139:PRD262141 QAO262139:QAZ262141 QKK262139:QKV262141 QUG262139:QUR262141 REC262139:REN262141 RNY262139:ROJ262141 RXU262139:RYF262141 SHQ262139:SIB262141 SRM262139:SRX262141 TBI262139:TBT262141 TLE262139:TLP262141 TVA262139:TVL262141 UEW262139:UFH262141 UOS262139:UPD262141 UYO262139:UYZ262141 VIK262139:VIV262141 VSG262139:VSR262141 WCC262139:WCN262141 WLY262139:WMJ262141 WVU262139:WWF262141 JI327675:JT327677 TE327675:TP327677 ADA327675:ADL327677 AMW327675:ANH327677 AWS327675:AXD327677 BGO327675:BGZ327677 BQK327675:BQV327677 CAG327675:CAR327677 CKC327675:CKN327677 CTY327675:CUJ327677 DDU327675:DEF327677 DNQ327675:DOB327677 DXM327675:DXX327677 EHI327675:EHT327677 ERE327675:ERP327677 FBA327675:FBL327677 FKW327675:FLH327677 FUS327675:FVD327677 GEO327675:GEZ327677 GOK327675:GOV327677 GYG327675:GYR327677 HIC327675:HIN327677 HRY327675:HSJ327677 IBU327675:ICF327677 ILQ327675:IMB327677 IVM327675:IVX327677 JFI327675:JFT327677 JPE327675:JPP327677 JZA327675:JZL327677 KIW327675:KJH327677 KSS327675:KTD327677 LCO327675:LCZ327677 LMK327675:LMV327677 LWG327675:LWR327677 MGC327675:MGN327677 MPY327675:MQJ327677 MZU327675:NAF327677 NJQ327675:NKB327677 NTM327675:NTX327677 ODI327675:ODT327677 ONE327675:ONP327677 OXA327675:OXL327677 PGW327675:PHH327677 PQS327675:PRD327677 QAO327675:QAZ327677 QKK327675:QKV327677 QUG327675:QUR327677 REC327675:REN327677 RNY327675:ROJ327677 RXU327675:RYF327677 SHQ327675:SIB327677 SRM327675:SRX327677 TBI327675:TBT327677 TLE327675:TLP327677 TVA327675:TVL327677 UEW327675:UFH327677 UOS327675:UPD327677 UYO327675:UYZ327677 VIK327675:VIV327677 VSG327675:VSR327677 WCC327675:WCN327677 WLY327675:WMJ327677 WVU327675:WWF327677 JI393211:JT393213 TE393211:TP393213 ADA393211:ADL393213 AMW393211:ANH393213 AWS393211:AXD393213 BGO393211:BGZ393213 BQK393211:BQV393213 CAG393211:CAR393213 CKC393211:CKN393213 CTY393211:CUJ393213 DDU393211:DEF393213 DNQ393211:DOB393213 DXM393211:DXX393213 EHI393211:EHT393213 ERE393211:ERP393213 FBA393211:FBL393213 FKW393211:FLH393213 FUS393211:FVD393213 GEO393211:GEZ393213 GOK393211:GOV393213 GYG393211:GYR393213 HIC393211:HIN393213 HRY393211:HSJ393213 IBU393211:ICF393213 ILQ393211:IMB393213 IVM393211:IVX393213 JFI393211:JFT393213 JPE393211:JPP393213 JZA393211:JZL393213 KIW393211:KJH393213 KSS393211:KTD393213 LCO393211:LCZ393213 LMK393211:LMV393213 LWG393211:LWR393213 MGC393211:MGN393213 MPY393211:MQJ393213 MZU393211:NAF393213 NJQ393211:NKB393213 NTM393211:NTX393213 ODI393211:ODT393213 ONE393211:ONP393213 OXA393211:OXL393213 PGW393211:PHH393213 PQS393211:PRD393213 QAO393211:QAZ393213 QKK393211:QKV393213 QUG393211:QUR393213 REC393211:REN393213 RNY393211:ROJ393213 RXU393211:RYF393213 SHQ393211:SIB393213 SRM393211:SRX393213 TBI393211:TBT393213 TLE393211:TLP393213 TVA393211:TVL393213 UEW393211:UFH393213 UOS393211:UPD393213 UYO393211:UYZ393213 VIK393211:VIV393213 VSG393211:VSR393213 WCC393211:WCN393213 WLY393211:WMJ393213 WVU393211:WWF393213 JI458747:JT458749 TE458747:TP458749 ADA458747:ADL458749 AMW458747:ANH458749 AWS458747:AXD458749 BGO458747:BGZ458749 BQK458747:BQV458749 CAG458747:CAR458749 CKC458747:CKN458749 CTY458747:CUJ458749 DDU458747:DEF458749 DNQ458747:DOB458749 DXM458747:DXX458749 EHI458747:EHT458749 ERE458747:ERP458749 FBA458747:FBL458749 FKW458747:FLH458749 FUS458747:FVD458749 GEO458747:GEZ458749 GOK458747:GOV458749 GYG458747:GYR458749 HIC458747:HIN458749 HRY458747:HSJ458749 IBU458747:ICF458749 ILQ458747:IMB458749 IVM458747:IVX458749 JFI458747:JFT458749 JPE458747:JPP458749 JZA458747:JZL458749 KIW458747:KJH458749 KSS458747:KTD458749 LCO458747:LCZ458749 LMK458747:LMV458749 LWG458747:LWR458749 MGC458747:MGN458749 MPY458747:MQJ458749 MZU458747:NAF458749 NJQ458747:NKB458749 NTM458747:NTX458749 ODI458747:ODT458749 ONE458747:ONP458749 OXA458747:OXL458749 PGW458747:PHH458749 PQS458747:PRD458749 QAO458747:QAZ458749 QKK458747:QKV458749 QUG458747:QUR458749 REC458747:REN458749 RNY458747:ROJ458749 RXU458747:RYF458749 SHQ458747:SIB458749 SRM458747:SRX458749 TBI458747:TBT458749 TLE458747:TLP458749 TVA458747:TVL458749 UEW458747:UFH458749 UOS458747:UPD458749 UYO458747:UYZ458749 VIK458747:VIV458749 VSG458747:VSR458749 WCC458747:WCN458749 WLY458747:WMJ458749 WVU458747:WWF458749 JI524283:JT524285 TE524283:TP524285 ADA524283:ADL524285 AMW524283:ANH524285 AWS524283:AXD524285 BGO524283:BGZ524285 BQK524283:BQV524285 CAG524283:CAR524285 CKC524283:CKN524285 CTY524283:CUJ524285 DDU524283:DEF524285 DNQ524283:DOB524285 DXM524283:DXX524285 EHI524283:EHT524285 ERE524283:ERP524285 FBA524283:FBL524285 FKW524283:FLH524285 FUS524283:FVD524285 GEO524283:GEZ524285 GOK524283:GOV524285 GYG524283:GYR524285 HIC524283:HIN524285 HRY524283:HSJ524285 IBU524283:ICF524285 ILQ524283:IMB524285 IVM524283:IVX524285 JFI524283:JFT524285 JPE524283:JPP524285 JZA524283:JZL524285 KIW524283:KJH524285 KSS524283:KTD524285 LCO524283:LCZ524285 LMK524283:LMV524285 LWG524283:LWR524285 MGC524283:MGN524285 MPY524283:MQJ524285 MZU524283:NAF524285 NJQ524283:NKB524285 NTM524283:NTX524285 ODI524283:ODT524285 ONE524283:ONP524285 OXA524283:OXL524285 PGW524283:PHH524285 PQS524283:PRD524285 QAO524283:QAZ524285 QKK524283:QKV524285 QUG524283:QUR524285 REC524283:REN524285 RNY524283:ROJ524285 RXU524283:RYF524285 SHQ524283:SIB524285 SRM524283:SRX524285 TBI524283:TBT524285 TLE524283:TLP524285 TVA524283:TVL524285 UEW524283:UFH524285 UOS524283:UPD524285 UYO524283:UYZ524285 VIK524283:VIV524285 VSG524283:VSR524285 WCC524283:WCN524285 WLY524283:WMJ524285 WVU524283:WWF524285 JI589819:JT589821 TE589819:TP589821 ADA589819:ADL589821 AMW589819:ANH589821 AWS589819:AXD589821 BGO589819:BGZ589821 BQK589819:BQV589821 CAG589819:CAR589821 CKC589819:CKN589821 CTY589819:CUJ589821 DDU589819:DEF589821 DNQ589819:DOB589821 DXM589819:DXX589821 EHI589819:EHT589821 ERE589819:ERP589821 FBA589819:FBL589821 FKW589819:FLH589821 FUS589819:FVD589821 GEO589819:GEZ589821 GOK589819:GOV589821 GYG589819:GYR589821 HIC589819:HIN589821 HRY589819:HSJ589821 IBU589819:ICF589821 ILQ589819:IMB589821 IVM589819:IVX589821 JFI589819:JFT589821 JPE589819:JPP589821 JZA589819:JZL589821 KIW589819:KJH589821 KSS589819:KTD589821 LCO589819:LCZ589821 LMK589819:LMV589821 LWG589819:LWR589821 MGC589819:MGN589821 MPY589819:MQJ589821 MZU589819:NAF589821 NJQ589819:NKB589821 NTM589819:NTX589821 ODI589819:ODT589821 ONE589819:ONP589821 OXA589819:OXL589821 PGW589819:PHH589821 PQS589819:PRD589821 QAO589819:QAZ589821 QKK589819:QKV589821 QUG589819:QUR589821 REC589819:REN589821 RNY589819:ROJ589821 RXU589819:RYF589821 SHQ589819:SIB589821 SRM589819:SRX589821 TBI589819:TBT589821 TLE589819:TLP589821 TVA589819:TVL589821 UEW589819:UFH589821 UOS589819:UPD589821 UYO589819:UYZ589821 VIK589819:VIV589821 VSG589819:VSR589821 WCC589819:WCN589821 WLY589819:WMJ589821 WVU589819:WWF589821 JI655355:JT655357 TE655355:TP655357 ADA655355:ADL655357 AMW655355:ANH655357 AWS655355:AXD655357 BGO655355:BGZ655357 BQK655355:BQV655357 CAG655355:CAR655357 CKC655355:CKN655357 CTY655355:CUJ655357 DDU655355:DEF655357 DNQ655355:DOB655357 DXM655355:DXX655357 EHI655355:EHT655357 ERE655355:ERP655357 FBA655355:FBL655357 FKW655355:FLH655357 FUS655355:FVD655357 GEO655355:GEZ655357 GOK655355:GOV655357 GYG655355:GYR655357 HIC655355:HIN655357 HRY655355:HSJ655357 IBU655355:ICF655357 ILQ655355:IMB655357 IVM655355:IVX655357 JFI655355:JFT655357 JPE655355:JPP655357 JZA655355:JZL655357 KIW655355:KJH655357 KSS655355:KTD655357 LCO655355:LCZ655357 LMK655355:LMV655357 LWG655355:LWR655357 MGC655355:MGN655357 MPY655355:MQJ655357 MZU655355:NAF655357 NJQ655355:NKB655357 NTM655355:NTX655357 ODI655355:ODT655357 ONE655355:ONP655357 OXA655355:OXL655357 PGW655355:PHH655357 PQS655355:PRD655357 QAO655355:QAZ655357 QKK655355:QKV655357 QUG655355:QUR655357 REC655355:REN655357 RNY655355:ROJ655357 RXU655355:RYF655357 SHQ655355:SIB655357 SRM655355:SRX655357 TBI655355:TBT655357 TLE655355:TLP655357 TVA655355:TVL655357 UEW655355:UFH655357 UOS655355:UPD655357 UYO655355:UYZ655357 VIK655355:VIV655357 VSG655355:VSR655357 WCC655355:WCN655357 WLY655355:WMJ655357 WVU655355:WWF655357 JI720891:JT720893 TE720891:TP720893 ADA720891:ADL720893 AMW720891:ANH720893 AWS720891:AXD720893 BGO720891:BGZ720893 BQK720891:BQV720893 CAG720891:CAR720893 CKC720891:CKN720893 CTY720891:CUJ720893 DDU720891:DEF720893 DNQ720891:DOB720893 DXM720891:DXX720893 EHI720891:EHT720893 ERE720891:ERP720893 FBA720891:FBL720893 FKW720891:FLH720893 FUS720891:FVD720893 GEO720891:GEZ720893 GOK720891:GOV720893 GYG720891:GYR720893 HIC720891:HIN720893 HRY720891:HSJ720893 IBU720891:ICF720893 ILQ720891:IMB720893 IVM720891:IVX720893 JFI720891:JFT720893 JPE720891:JPP720893 JZA720891:JZL720893 KIW720891:KJH720893 KSS720891:KTD720893 LCO720891:LCZ720893 LMK720891:LMV720893 LWG720891:LWR720893 MGC720891:MGN720893 MPY720891:MQJ720893 MZU720891:NAF720893 NJQ720891:NKB720893 NTM720891:NTX720893 ODI720891:ODT720893 ONE720891:ONP720893 OXA720891:OXL720893 PGW720891:PHH720893 PQS720891:PRD720893 QAO720891:QAZ720893 QKK720891:QKV720893 QUG720891:QUR720893 REC720891:REN720893 RNY720891:ROJ720893 RXU720891:RYF720893 SHQ720891:SIB720893 SRM720891:SRX720893 TBI720891:TBT720893 TLE720891:TLP720893 TVA720891:TVL720893 UEW720891:UFH720893 UOS720891:UPD720893 UYO720891:UYZ720893 VIK720891:VIV720893 VSG720891:VSR720893 WCC720891:WCN720893 WLY720891:WMJ720893 WVU720891:WWF720893 JI786427:JT786429 TE786427:TP786429 ADA786427:ADL786429 AMW786427:ANH786429 AWS786427:AXD786429 BGO786427:BGZ786429 BQK786427:BQV786429 CAG786427:CAR786429 CKC786427:CKN786429 CTY786427:CUJ786429 DDU786427:DEF786429 DNQ786427:DOB786429 DXM786427:DXX786429 EHI786427:EHT786429 ERE786427:ERP786429 FBA786427:FBL786429 FKW786427:FLH786429 FUS786427:FVD786429 GEO786427:GEZ786429 GOK786427:GOV786429 GYG786427:GYR786429 HIC786427:HIN786429 HRY786427:HSJ786429 IBU786427:ICF786429 ILQ786427:IMB786429 IVM786427:IVX786429 JFI786427:JFT786429 JPE786427:JPP786429 JZA786427:JZL786429 KIW786427:KJH786429 KSS786427:KTD786429 LCO786427:LCZ786429 LMK786427:LMV786429 LWG786427:LWR786429 MGC786427:MGN786429 MPY786427:MQJ786429 MZU786427:NAF786429 NJQ786427:NKB786429 NTM786427:NTX786429 ODI786427:ODT786429 ONE786427:ONP786429 OXA786427:OXL786429 PGW786427:PHH786429 PQS786427:PRD786429 QAO786427:QAZ786429 QKK786427:QKV786429 QUG786427:QUR786429 REC786427:REN786429 RNY786427:ROJ786429 RXU786427:RYF786429 SHQ786427:SIB786429 SRM786427:SRX786429 TBI786427:TBT786429 TLE786427:TLP786429 TVA786427:TVL786429 UEW786427:UFH786429 UOS786427:UPD786429 UYO786427:UYZ786429 VIK786427:VIV786429 VSG786427:VSR786429 WCC786427:WCN786429 WLY786427:WMJ786429 WVU786427:WWF786429 JI851963:JT851965 TE851963:TP851965 ADA851963:ADL851965 AMW851963:ANH851965 AWS851963:AXD851965 BGO851963:BGZ851965 BQK851963:BQV851965 CAG851963:CAR851965 CKC851963:CKN851965 CTY851963:CUJ851965 DDU851963:DEF851965 DNQ851963:DOB851965 DXM851963:DXX851965 EHI851963:EHT851965 ERE851963:ERP851965 FBA851963:FBL851965 FKW851963:FLH851965 FUS851963:FVD851965 GEO851963:GEZ851965 GOK851963:GOV851965 GYG851963:GYR851965 HIC851963:HIN851965 HRY851963:HSJ851965 IBU851963:ICF851965 ILQ851963:IMB851965 IVM851963:IVX851965 JFI851963:JFT851965 JPE851963:JPP851965 JZA851963:JZL851965 KIW851963:KJH851965 KSS851963:KTD851965 LCO851963:LCZ851965 LMK851963:LMV851965 LWG851963:LWR851965 MGC851963:MGN851965 MPY851963:MQJ851965 MZU851963:NAF851965 NJQ851963:NKB851965 NTM851963:NTX851965 ODI851963:ODT851965 ONE851963:ONP851965 OXA851963:OXL851965 PGW851963:PHH851965 PQS851963:PRD851965 QAO851963:QAZ851965 QKK851963:QKV851965 QUG851963:QUR851965 REC851963:REN851965 RNY851963:ROJ851965 RXU851963:RYF851965 SHQ851963:SIB851965 SRM851963:SRX851965 TBI851963:TBT851965 TLE851963:TLP851965 TVA851963:TVL851965 UEW851963:UFH851965 UOS851963:UPD851965 UYO851963:UYZ851965 VIK851963:VIV851965 VSG851963:VSR851965 WCC851963:WCN851965 WLY851963:WMJ851965 WVU851963:WWF851965 JI917499:JT917501 TE917499:TP917501 ADA917499:ADL917501 AMW917499:ANH917501 AWS917499:AXD917501 BGO917499:BGZ917501 BQK917499:BQV917501 CAG917499:CAR917501 CKC917499:CKN917501 CTY917499:CUJ917501 DDU917499:DEF917501 DNQ917499:DOB917501 DXM917499:DXX917501 EHI917499:EHT917501 ERE917499:ERP917501 FBA917499:FBL917501 FKW917499:FLH917501 FUS917499:FVD917501 GEO917499:GEZ917501 GOK917499:GOV917501 GYG917499:GYR917501 HIC917499:HIN917501 HRY917499:HSJ917501 IBU917499:ICF917501 ILQ917499:IMB917501 IVM917499:IVX917501 JFI917499:JFT917501 JPE917499:JPP917501 JZA917499:JZL917501 KIW917499:KJH917501 KSS917499:KTD917501 LCO917499:LCZ917501 LMK917499:LMV917501 LWG917499:LWR917501 MGC917499:MGN917501 MPY917499:MQJ917501 MZU917499:NAF917501 NJQ917499:NKB917501 NTM917499:NTX917501 ODI917499:ODT917501 ONE917499:ONP917501 OXA917499:OXL917501 PGW917499:PHH917501 PQS917499:PRD917501 QAO917499:QAZ917501 QKK917499:QKV917501 QUG917499:QUR917501 REC917499:REN917501 RNY917499:ROJ917501 RXU917499:RYF917501 SHQ917499:SIB917501 SRM917499:SRX917501 TBI917499:TBT917501 TLE917499:TLP917501 TVA917499:TVL917501 UEW917499:UFH917501 UOS917499:UPD917501 UYO917499:UYZ917501 VIK917499:VIV917501 VSG917499:VSR917501 WCC917499:WCN917501 WLY917499:WMJ917501 WVU917499:WWF917501 JI983035:JT983037 TE983035:TP983037 ADA983035:ADL983037 AMW983035:ANH983037 AWS983035:AXD983037 BGO983035:BGZ983037 BQK983035:BQV983037 CAG983035:CAR983037 CKC983035:CKN983037 CTY983035:CUJ983037 DDU983035:DEF983037 DNQ983035:DOB983037 DXM983035:DXX983037 EHI983035:EHT983037 ERE983035:ERP983037 FBA983035:FBL983037 FKW983035:FLH983037 FUS983035:FVD983037 GEO983035:GEZ983037 GOK983035:GOV983037 GYG983035:GYR983037 HIC983035:HIN983037 HRY983035:HSJ983037 IBU983035:ICF983037 ILQ983035:IMB983037 IVM983035:IVX983037 JFI983035:JFT983037 JPE983035:JPP983037 JZA983035:JZL983037 KIW983035:KJH983037 KSS983035:KTD983037 LCO983035:LCZ983037 LMK983035:LMV983037 LWG983035:LWR983037 MGC983035:MGN983037 MPY983035:MQJ983037 MZU983035:NAF983037 NJQ983035:NKB983037 NTM983035:NTX983037 ODI983035:ODT983037 ONE983035:ONP983037 OXA983035:OXL983037 PGW983035:PHH983037 PQS983035:PRD983037 QAO983035:QAZ983037 QKK983035:QKV983037 QUG983035:QUR983037 REC983035:REN983037 RNY983035:ROJ983037 RXU983035:RYF983037 SHQ983035:SIB983037 SRM983035:SRX983037 TBI983035:TBT983037 TLE983035:TLP983037 TVA983035:TVL983037 UEW983035:UFH983037 UOS983035:UPD983037 UYO983035:UYZ983037 VIK983035:VIV983037 VSG983035:VSR983037 WCC983035:WCN983037 WLY983035:WMJ983037 WVU983035:WWF983037 Z262139:AJ262141 Z196603:AJ196605 Z131067:AJ131069 Z65531:AJ65533 Z983035:AJ983037 Z917499:AJ917501 Z851963:AJ851965 Z786427:AJ786429 Z720891:AJ720893 Z655355:AJ655357 Z589819:AJ589821 Z524283:AJ524285 Z458747:AJ458749 Z393211:AJ393213 Z327675:AJ327677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58" width="2.6328125" style="15" customWidth="1"/>
    <col min="59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引取指示情報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t_hikitori_shiji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>
      <c r="A8" s="67">
        <f>IF(B8="","",COUNTA($B$8:B8))</f>
        <v>1</v>
      </c>
      <c r="B8" s="240" t="s">
        <v>606</v>
      </c>
      <c r="C8" s="17"/>
      <c r="D8" s="17"/>
      <c r="E8" s="17"/>
      <c r="F8" s="17"/>
      <c r="G8" s="17"/>
      <c r="H8" s="21"/>
      <c r="I8" s="28" t="s">
        <v>607</v>
      </c>
      <c r="J8" s="20"/>
      <c r="K8" s="20"/>
      <c r="L8" s="20"/>
      <c r="M8" s="20"/>
      <c r="N8" s="20"/>
      <c r="O8" s="245"/>
      <c r="P8" s="20"/>
      <c r="Q8" s="21"/>
      <c r="R8" s="240" t="s">
        <v>606</v>
      </c>
      <c r="S8" s="20"/>
      <c r="T8" s="20"/>
      <c r="U8" s="20"/>
      <c r="V8" s="20"/>
      <c r="W8" s="20"/>
      <c r="X8" s="21"/>
      <c r="Y8" s="466" t="s">
        <v>210</v>
      </c>
      <c r="Z8" s="467"/>
      <c r="AA8" s="468" t="s">
        <v>211</v>
      </c>
      <c r="AB8" s="469"/>
      <c r="AC8" s="470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272" t="s">
        <v>282</v>
      </c>
      <c r="C9" s="273"/>
      <c r="D9" s="273"/>
      <c r="E9" s="273"/>
      <c r="F9" s="273"/>
      <c r="G9" s="273"/>
      <c r="H9" s="274"/>
      <c r="I9" s="275" t="s">
        <v>283</v>
      </c>
      <c r="J9" s="276"/>
      <c r="K9" s="276"/>
      <c r="L9" s="276"/>
      <c r="M9" s="276"/>
      <c r="N9" s="276"/>
      <c r="O9" s="281"/>
      <c r="P9" s="276"/>
      <c r="Q9" s="274"/>
      <c r="R9" s="272" t="s">
        <v>282</v>
      </c>
      <c r="S9" s="276"/>
      <c r="T9" s="276"/>
      <c r="U9" s="276"/>
      <c r="V9" s="276"/>
      <c r="W9" s="276"/>
      <c r="X9" s="274"/>
      <c r="Y9" s="486" t="s">
        <v>210</v>
      </c>
      <c r="Z9" s="487"/>
      <c r="AA9" s="488" t="s">
        <v>211</v>
      </c>
      <c r="AB9" s="489"/>
      <c r="AC9" s="490"/>
      <c r="AD9" s="278">
        <v>15</v>
      </c>
      <c r="AE9" s="282"/>
      <c r="AF9" s="282"/>
      <c r="AG9" s="282"/>
      <c r="AH9" s="247"/>
      <c r="AI9" s="247"/>
      <c r="AJ9" s="247"/>
      <c r="AK9" s="247"/>
      <c r="AL9" s="247"/>
      <c r="AM9" s="247"/>
      <c r="AN9" s="247"/>
      <c r="AO9" s="282"/>
      <c r="AP9" s="282"/>
      <c r="AQ9" s="282"/>
      <c r="AR9" s="282"/>
      <c r="AS9" s="275"/>
      <c r="AT9" s="285"/>
      <c r="AU9" s="285"/>
      <c r="AV9" s="285"/>
      <c r="AW9" s="285"/>
      <c r="AX9" s="285"/>
      <c r="AY9" s="285"/>
      <c r="AZ9" s="285"/>
      <c r="BA9" s="285"/>
      <c r="BB9" s="285"/>
      <c r="BC9" s="285"/>
      <c r="BD9" s="286"/>
      <c r="BE9" s="206" t="s">
        <v>1594</v>
      </c>
    </row>
    <row r="10" spans="1:57" s="248" customFormat="1">
      <c r="A10" s="271">
        <f>IF(B10="","",COUNTA($B$8:B10))</f>
        <v>3</v>
      </c>
      <c r="B10" s="280" t="s">
        <v>1610</v>
      </c>
      <c r="C10" s="276"/>
      <c r="D10" s="276"/>
      <c r="E10" s="276"/>
      <c r="F10" s="276"/>
      <c r="G10" s="276"/>
      <c r="H10" s="277"/>
      <c r="I10" s="388" t="s">
        <v>1611</v>
      </c>
      <c r="J10" s="276"/>
      <c r="K10" s="276"/>
      <c r="L10" s="276"/>
      <c r="M10" s="276"/>
      <c r="N10" s="276"/>
      <c r="O10" s="276"/>
      <c r="P10" s="276"/>
      <c r="Q10" s="277"/>
      <c r="R10" s="280" t="s">
        <v>1610</v>
      </c>
      <c r="S10" s="276"/>
      <c r="T10" s="276"/>
      <c r="U10" s="276"/>
      <c r="V10" s="276"/>
      <c r="W10" s="276"/>
      <c r="X10" s="274"/>
      <c r="Y10" s="486" t="s">
        <v>1732</v>
      </c>
      <c r="Z10" s="487"/>
      <c r="AA10" s="488" t="s">
        <v>1733</v>
      </c>
      <c r="AB10" s="489"/>
      <c r="AC10" s="490"/>
      <c r="AD10" s="278">
        <v>5</v>
      </c>
      <c r="AE10" s="282"/>
      <c r="AF10" s="282"/>
      <c r="AG10" s="282"/>
      <c r="AH10" s="247"/>
      <c r="AI10" s="247" t="s">
        <v>368</v>
      </c>
      <c r="AJ10" s="247"/>
      <c r="AK10" s="247"/>
      <c r="AL10" s="247"/>
      <c r="AM10" s="247"/>
      <c r="AN10" s="247"/>
      <c r="AO10" s="282"/>
      <c r="AP10" s="282"/>
      <c r="AQ10" s="282"/>
      <c r="AR10" s="282"/>
      <c r="AS10" s="275" t="s">
        <v>1613</v>
      </c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  <c r="BE10" s="397" t="s">
        <v>1612</v>
      </c>
    </row>
    <row r="11" spans="1:57" s="248" customFormat="1">
      <c r="A11" s="373">
        <f>IF(B11="","",COUNTA($B$8:B11))</f>
        <v>4</v>
      </c>
      <c r="B11" s="365" t="s">
        <v>1734</v>
      </c>
      <c r="C11" s="300"/>
      <c r="D11" s="300"/>
      <c r="E11" s="300"/>
      <c r="F11" s="300"/>
      <c r="G11" s="300"/>
      <c r="H11" s="301"/>
      <c r="I11" s="302" t="s">
        <v>1735</v>
      </c>
      <c r="J11" s="303"/>
      <c r="K11" s="303"/>
      <c r="L11" s="303"/>
      <c r="M11" s="303"/>
      <c r="N11" s="303"/>
      <c r="O11" s="304"/>
      <c r="P11" s="303"/>
      <c r="Q11" s="301"/>
      <c r="R11" s="365" t="s">
        <v>1734</v>
      </c>
      <c r="S11" s="303"/>
      <c r="T11" s="303"/>
      <c r="U11" s="303"/>
      <c r="V11" s="303"/>
      <c r="W11" s="303"/>
      <c r="X11" s="301"/>
      <c r="Y11" s="572" t="s">
        <v>210</v>
      </c>
      <c r="Z11" s="573"/>
      <c r="AA11" s="574" t="s">
        <v>211</v>
      </c>
      <c r="AB11" s="575"/>
      <c r="AC11" s="576"/>
      <c r="AD11" s="326">
        <v>30</v>
      </c>
      <c r="AE11" s="306"/>
      <c r="AF11" s="306"/>
      <c r="AG11" s="306"/>
      <c r="AH11" s="307"/>
      <c r="AI11" s="307"/>
      <c r="AJ11" s="307"/>
      <c r="AK11" s="307"/>
      <c r="AL11" s="307"/>
      <c r="AM11" s="307"/>
      <c r="AN11" s="307"/>
      <c r="AO11" s="306"/>
      <c r="AP11" s="306"/>
      <c r="AQ11" s="306"/>
      <c r="AR11" s="306"/>
      <c r="AS11" s="302" t="s">
        <v>1595</v>
      </c>
      <c r="AT11" s="308"/>
      <c r="AU11" s="308"/>
      <c r="AV11" s="308"/>
      <c r="AW11" s="308"/>
      <c r="AX11" s="308"/>
      <c r="AY11" s="308"/>
      <c r="AZ11" s="308"/>
      <c r="BA11" s="308"/>
      <c r="BB11" s="308"/>
      <c r="BC11" s="308"/>
      <c r="BD11" s="327"/>
      <c r="BE11" s="397" t="s">
        <v>1594</v>
      </c>
    </row>
    <row r="12" spans="1:57" s="248" customFormat="1">
      <c r="A12" s="258" t="str">
        <f>IF(B12="","",COUNTA($B$8:B12))</f>
        <v/>
      </c>
      <c r="B12" s="364"/>
      <c r="C12" s="309"/>
      <c r="D12" s="309"/>
      <c r="E12" s="309"/>
      <c r="F12" s="309"/>
      <c r="G12" s="309"/>
      <c r="H12" s="310"/>
      <c r="I12" s="311"/>
      <c r="J12" s="312"/>
      <c r="K12" s="312"/>
      <c r="L12" s="312"/>
      <c r="M12" s="312"/>
      <c r="N12" s="312"/>
      <c r="O12" s="313"/>
      <c r="P12" s="312"/>
      <c r="Q12" s="310"/>
      <c r="R12" s="364"/>
      <c r="S12" s="312"/>
      <c r="T12" s="312"/>
      <c r="U12" s="312"/>
      <c r="V12" s="312"/>
      <c r="W12" s="312"/>
      <c r="X12" s="310"/>
      <c r="Y12" s="577"/>
      <c r="Z12" s="578"/>
      <c r="AA12" s="579"/>
      <c r="AB12" s="580"/>
      <c r="AC12" s="581"/>
      <c r="AD12" s="328"/>
      <c r="AE12" s="315"/>
      <c r="AF12" s="315"/>
      <c r="AG12" s="315"/>
      <c r="AH12" s="316"/>
      <c r="AI12" s="316"/>
      <c r="AJ12" s="316"/>
      <c r="AK12" s="316"/>
      <c r="AL12" s="316"/>
      <c r="AM12" s="316"/>
      <c r="AN12" s="316"/>
      <c r="AO12" s="315"/>
      <c r="AP12" s="315"/>
      <c r="AQ12" s="315"/>
      <c r="AR12" s="315"/>
      <c r="AS12" s="311" t="s">
        <v>1596</v>
      </c>
      <c r="AT12" s="317"/>
      <c r="AU12" s="317"/>
      <c r="AV12" s="317"/>
      <c r="AW12" s="317"/>
      <c r="AX12" s="317"/>
      <c r="AY12" s="317"/>
      <c r="AZ12" s="317"/>
      <c r="BA12" s="317"/>
      <c r="BB12" s="317"/>
      <c r="BC12" s="317"/>
      <c r="BD12" s="329"/>
      <c r="BE12" s="397" t="s">
        <v>1594</v>
      </c>
    </row>
    <row r="13" spans="1:57" s="248" customFormat="1">
      <c r="A13" s="271">
        <f>IF(B13="","",COUNTA($B$8:B13))</f>
        <v>5</v>
      </c>
      <c r="B13" s="355" t="s">
        <v>576</v>
      </c>
      <c r="C13" s="273"/>
      <c r="D13" s="273"/>
      <c r="E13" s="273"/>
      <c r="F13" s="273"/>
      <c r="G13" s="273"/>
      <c r="H13" s="274"/>
      <c r="I13" s="355" t="s">
        <v>577</v>
      </c>
      <c r="J13" s="276"/>
      <c r="K13" s="276"/>
      <c r="L13" s="276"/>
      <c r="M13" s="276"/>
      <c r="N13" s="276"/>
      <c r="O13" s="281"/>
      <c r="P13" s="276"/>
      <c r="Q13" s="274"/>
      <c r="R13" s="355" t="s">
        <v>576</v>
      </c>
      <c r="S13" s="276"/>
      <c r="T13" s="276"/>
      <c r="U13" s="276"/>
      <c r="V13" s="276"/>
      <c r="W13" s="276"/>
      <c r="X13" s="274"/>
      <c r="Y13" s="486" t="s">
        <v>210</v>
      </c>
      <c r="Z13" s="487"/>
      <c r="AA13" s="488" t="s">
        <v>211</v>
      </c>
      <c r="AB13" s="489"/>
      <c r="AC13" s="490"/>
      <c r="AD13" s="208">
        <v>2</v>
      </c>
      <c r="AE13" s="282"/>
      <c r="AF13" s="282"/>
      <c r="AG13" s="282"/>
      <c r="AH13" s="247"/>
      <c r="AI13" s="247"/>
      <c r="AJ13" s="247"/>
      <c r="AK13" s="247"/>
      <c r="AL13" s="247"/>
      <c r="AM13" s="247"/>
      <c r="AN13" s="247"/>
      <c r="AO13" s="282"/>
      <c r="AP13" s="282"/>
      <c r="AQ13" s="282"/>
      <c r="AR13" s="282"/>
      <c r="AS13" s="275" t="s">
        <v>578</v>
      </c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6"/>
      <c r="BE13" s="397" t="s">
        <v>1749</v>
      </c>
    </row>
    <row r="14" spans="1:57" s="248" customFormat="1">
      <c r="A14" s="271">
        <f>IF(B14="","",COUNTA($B$8:B14))</f>
        <v>6</v>
      </c>
      <c r="B14" s="355" t="s">
        <v>214</v>
      </c>
      <c r="C14" s="273"/>
      <c r="D14" s="273"/>
      <c r="E14" s="273"/>
      <c r="F14" s="273"/>
      <c r="G14" s="273"/>
      <c r="H14" s="274"/>
      <c r="I14" s="275" t="s">
        <v>351</v>
      </c>
      <c r="J14" s="276"/>
      <c r="K14" s="276"/>
      <c r="L14" s="276"/>
      <c r="M14" s="276"/>
      <c r="N14" s="276"/>
      <c r="O14" s="281"/>
      <c r="P14" s="276"/>
      <c r="Q14" s="274"/>
      <c r="R14" s="355" t="s">
        <v>214</v>
      </c>
      <c r="S14" s="276"/>
      <c r="T14" s="276"/>
      <c r="U14" s="276"/>
      <c r="V14" s="276"/>
      <c r="W14" s="276"/>
      <c r="X14" s="274"/>
      <c r="Y14" s="486" t="s">
        <v>210</v>
      </c>
      <c r="Z14" s="487"/>
      <c r="AA14" s="488" t="s">
        <v>211</v>
      </c>
      <c r="AB14" s="489"/>
      <c r="AC14" s="490"/>
      <c r="AD14" s="278">
        <v>4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 t="s">
        <v>1748</v>
      </c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  <c r="BE14" s="397" t="s">
        <v>1749</v>
      </c>
    </row>
    <row r="15" spans="1:57" s="248" customFormat="1">
      <c r="A15" s="271">
        <f>IF(B15="","",COUNTA($B$8:B15))</f>
        <v>7</v>
      </c>
      <c r="B15" s="355" t="s">
        <v>613</v>
      </c>
      <c r="C15" s="273"/>
      <c r="D15" s="273"/>
      <c r="E15" s="273"/>
      <c r="F15" s="273"/>
      <c r="G15" s="273"/>
      <c r="H15" s="274"/>
      <c r="I15" s="275" t="s">
        <v>614</v>
      </c>
      <c r="J15" s="276"/>
      <c r="K15" s="276"/>
      <c r="L15" s="276"/>
      <c r="M15" s="276"/>
      <c r="N15" s="276"/>
      <c r="O15" s="276"/>
      <c r="P15" s="276"/>
      <c r="Q15" s="274"/>
      <c r="R15" s="355" t="s">
        <v>613</v>
      </c>
      <c r="S15" s="276"/>
      <c r="T15" s="276"/>
      <c r="U15" s="276"/>
      <c r="V15" s="276"/>
      <c r="W15" s="276"/>
      <c r="X15" s="274"/>
      <c r="Y15" s="486" t="s">
        <v>205</v>
      </c>
      <c r="Z15" s="487"/>
      <c r="AA15" s="488" t="s">
        <v>206</v>
      </c>
      <c r="AB15" s="489"/>
      <c r="AC15" s="490"/>
      <c r="AD15" s="278"/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  <c r="BE15" s="248" t="s">
        <v>1600</v>
      </c>
    </row>
    <row r="16" spans="1:57" s="248" customFormat="1">
      <c r="A16" s="271">
        <f>IF(B16="","",COUNTA($B$8:B16))</f>
        <v>8</v>
      </c>
      <c r="B16" s="356" t="s">
        <v>609</v>
      </c>
      <c r="C16" s="357"/>
      <c r="D16" s="357"/>
      <c r="E16" s="357"/>
      <c r="F16" s="357"/>
      <c r="G16" s="357"/>
      <c r="H16" s="358"/>
      <c r="I16" s="275" t="s">
        <v>610</v>
      </c>
      <c r="J16" s="276"/>
      <c r="K16" s="276"/>
      <c r="L16" s="276"/>
      <c r="M16" s="276"/>
      <c r="N16" s="276"/>
      <c r="O16" s="357"/>
      <c r="P16" s="276"/>
      <c r="Q16" s="274"/>
      <c r="R16" s="356" t="s">
        <v>609</v>
      </c>
      <c r="S16" s="276"/>
      <c r="T16" s="276"/>
      <c r="U16" s="276"/>
      <c r="V16" s="276"/>
      <c r="W16" s="276"/>
      <c r="X16" s="274"/>
      <c r="Y16" s="486" t="s">
        <v>210</v>
      </c>
      <c r="Z16" s="487"/>
      <c r="AA16" s="488" t="s">
        <v>211</v>
      </c>
      <c r="AB16" s="489"/>
      <c r="AC16" s="490"/>
      <c r="AD16" s="278">
        <v>5</v>
      </c>
      <c r="AE16" s="282"/>
      <c r="AF16" s="282"/>
      <c r="AG16" s="282"/>
      <c r="AH16" s="247"/>
      <c r="AI16" s="247"/>
      <c r="AJ16" s="247"/>
      <c r="AK16" s="247"/>
      <c r="AL16" s="247"/>
      <c r="AM16" s="247"/>
      <c r="AN16" s="247"/>
      <c r="AO16" s="282"/>
      <c r="AP16" s="282"/>
      <c r="AQ16" s="282"/>
      <c r="AR16" s="282"/>
      <c r="AS16" s="27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6"/>
    </row>
    <row r="17" spans="1:57" s="248" customFormat="1">
      <c r="A17" s="271">
        <f>IF(B17="","",COUNTA($B$8:B17))</f>
        <v>9</v>
      </c>
      <c r="B17" s="355" t="s">
        <v>1712</v>
      </c>
      <c r="C17" s="273"/>
      <c r="D17" s="273"/>
      <c r="E17" s="273"/>
      <c r="F17" s="273"/>
      <c r="G17" s="273"/>
      <c r="H17" s="274"/>
      <c r="I17" s="275" t="s">
        <v>1554</v>
      </c>
      <c r="J17" s="276"/>
      <c r="K17" s="276"/>
      <c r="L17" s="276"/>
      <c r="M17" s="276"/>
      <c r="N17" s="276"/>
      <c r="O17" s="276"/>
      <c r="P17" s="276"/>
      <c r="Q17" s="277"/>
      <c r="R17" s="355" t="s">
        <v>1712</v>
      </c>
      <c r="S17" s="276"/>
      <c r="T17" s="276"/>
      <c r="U17" s="276"/>
      <c r="V17" s="276"/>
      <c r="W17" s="276"/>
      <c r="X17" s="277"/>
      <c r="Y17" s="486" t="s">
        <v>210</v>
      </c>
      <c r="Z17" s="487"/>
      <c r="AA17" s="488" t="s">
        <v>211</v>
      </c>
      <c r="AB17" s="489"/>
      <c r="AC17" s="490"/>
      <c r="AD17" s="278">
        <v>1000</v>
      </c>
      <c r="AE17" s="282"/>
      <c r="AF17" s="282"/>
      <c r="AG17" s="282"/>
      <c r="AH17" s="403"/>
      <c r="AI17" s="403"/>
      <c r="AJ17" s="403"/>
      <c r="AK17" s="403"/>
      <c r="AL17" s="403"/>
      <c r="AM17" s="403"/>
      <c r="AN17" s="403"/>
      <c r="AO17" s="404"/>
      <c r="AP17" s="404"/>
      <c r="AQ17" s="404"/>
      <c r="AR17" s="404"/>
      <c r="AS17" s="405"/>
      <c r="AT17" s="406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7" s="248" customFormat="1">
      <c r="A18" s="271">
        <f>IF(B18="","",COUNTA($B$8:B18))</f>
        <v>10</v>
      </c>
      <c r="B18" s="355" t="s">
        <v>615</v>
      </c>
      <c r="C18" s="273"/>
      <c r="D18" s="273"/>
      <c r="E18" s="273"/>
      <c r="F18" s="273"/>
      <c r="G18" s="273"/>
      <c r="H18" s="274"/>
      <c r="I18" s="275" t="s">
        <v>582</v>
      </c>
      <c r="J18" s="276"/>
      <c r="K18" s="276"/>
      <c r="L18" s="276"/>
      <c r="M18" s="276"/>
      <c r="N18" s="276"/>
      <c r="O18" s="276"/>
      <c r="P18" s="276"/>
      <c r="Q18" s="274"/>
      <c r="R18" s="355" t="s">
        <v>612</v>
      </c>
      <c r="S18" s="276"/>
      <c r="T18" s="276"/>
      <c r="U18" s="276"/>
      <c r="V18" s="276"/>
      <c r="W18" s="276"/>
      <c r="X18" s="274"/>
      <c r="Y18" s="486" t="s">
        <v>210</v>
      </c>
      <c r="Z18" s="487"/>
      <c r="AA18" s="488" t="s">
        <v>211</v>
      </c>
      <c r="AB18" s="489"/>
      <c r="AC18" s="490"/>
      <c r="AD18" s="278">
        <v>5</v>
      </c>
      <c r="AE18" s="282"/>
      <c r="AF18" s="282"/>
      <c r="AG18" s="282"/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7" s="248" customFormat="1">
      <c r="A19" s="271">
        <f>IF(B19="","",COUNTA($B$8:B19))</f>
        <v>11</v>
      </c>
      <c r="B19" s="355" t="s">
        <v>616</v>
      </c>
      <c r="C19" s="273"/>
      <c r="D19" s="273"/>
      <c r="E19" s="273"/>
      <c r="F19" s="273"/>
      <c r="G19" s="273"/>
      <c r="H19" s="274"/>
      <c r="I19" s="275" t="s">
        <v>617</v>
      </c>
      <c r="J19" s="276"/>
      <c r="K19" s="276"/>
      <c r="L19" s="276"/>
      <c r="M19" s="276"/>
      <c r="N19" s="276"/>
      <c r="O19" s="276"/>
      <c r="P19" s="276"/>
      <c r="Q19" s="274"/>
      <c r="R19" s="355" t="s">
        <v>616</v>
      </c>
      <c r="S19" s="276"/>
      <c r="T19" s="276"/>
      <c r="U19" s="276"/>
      <c r="V19" s="276"/>
      <c r="W19" s="276"/>
      <c r="X19" s="274"/>
      <c r="Y19" s="486" t="s">
        <v>210</v>
      </c>
      <c r="Z19" s="487"/>
      <c r="AA19" s="488" t="s">
        <v>211</v>
      </c>
      <c r="AB19" s="489"/>
      <c r="AC19" s="490"/>
      <c r="AD19" s="278">
        <v>3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</row>
    <row r="20" spans="1:57" s="248" customFormat="1">
      <c r="A20" s="271">
        <f>IF(B20="","",COUNTA($B$8:B20))</f>
        <v>12</v>
      </c>
      <c r="B20" s="355" t="s">
        <v>1713</v>
      </c>
      <c r="C20" s="273"/>
      <c r="D20" s="273"/>
      <c r="E20" s="273"/>
      <c r="F20" s="273"/>
      <c r="G20" s="273"/>
      <c r="H20" s="274"/>
      <c r="I20" s="275" t="s">
        <v>1553</v>
      </c>
      <c r="J20" s="276"/>
      <c r="K20" s="276"/>
      <c r="L20" s="276"/>
      <c r="M20" s="276"/>
      <c r="N20" s="276"/>
      <c r="O20" s="276"/>
      <c r="P20" s="276"/>
      <c r="Q20" s="277"/>
      <c r="R20" s="355" t="s">
        <v>1713</v>
      </c>
      <c r="S20" s="276"/>
      <c r="T20" s="276"/>
      <c r="U20" s="276"/>
      <c r="V20" s="276"/>
      <c r="W20" s="276"/>
      <c r="X20" s="277"/>
      <c r="Y20" s="486" t="s">
        <v>210</v>
      </c>
      <c r="Z20" s="487"/>
      <c r="AA20" s="488" t="s">
        <v>211</v>
      </c>
      <c r="AB20" s="489"/>
      <c r="AC20" s="490"/>
      <c r="AD20" s="278">
        <v>1000</v>
      </c>
      <c r="AE20" s="282"/>
      <c r="AF20" s="282"/>
      <c r="AG20" s="282"/>
      <c r="AH20" s="403"/>
      <c r="AI20" s="403"/>
      <c r="AJ20" s="403"/>
      <c r="AK20" s="403"/>
      <c r="AL20" s="403"/>
      <c r="AM20" s="403"/>
      <c r="AN20" s="403"/>
      <c r="AO20" s="404"/>
      <c r="AP20" s="404"/>
      <c r="AQ20" s="404"/>
      <c r="AR20" s="404"/>
      <c r="AS20" s="405"/>
      <c r="AT20" s="406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7" s="248" customFormat="1">
      <c r="A21" s="271">
        <f>IF(B21="","",COUNTA($B$8:B21))</f>
        <v>13</v>
      </c>
      <c r="B21" s="355" t="s">
        <v>1714</v>
      </c>
      <c r="C21" s="273"/>
      <c r="D21" s="273"/>
      <c r="E21" s="273"/>
      <c r="F21" s="273"/>
      <c r="G21" s="273"/>
      <c r="H21" s="274"/>
      <c r="I21" s="355" t="s">
        <v>1608</v>
      </c>
      <c r="J21" s="276"/>
      <c r="K21" s="276"/>
      <c r="L21" s="276"/>
      <c r="M21" s="276"/>
      <c r="N21" s="276"/>
      <c r="O21" s="281"/>
      <c r="P21" s="276"/>
      <c r="Q21" s="274"/>
      <c r="R21" s="355" t="s">
        <v>1714</v>
      </c>
      <c r="S21" s="276"/>
      <c r="T21" s="276"/>
      <c r="U21" s="276"/>
      <c r="V21" s="276"/>
      <c r="W21" s="276"/>
      <c r="X21" s="274"/>
      <c r="Y21" s="486" t="s">
        <v>205</v>
      </c>
      <c r="Z21" s="487"/>
      <c r="AA21" s="488" t="s">
        <v>229</v>
      </c>
      <c r="AB21" s="489"/>
      <c r="AC21" s="490"/>
      <c r="AD21" s="279"/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 t="s">
        <v>1609</v>
      </c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  <c r="BE21" s="248" t="s">
        <v>1607</v>
      </c>
    </row>
    <row r="22" spans="1:57" s="257" customFormat="1">
      <c r="A22" s="271">
        <f>IF(B22="","",COUNTA($B$8:B22))</f>
        <v>14</v>
      </c>
      <c r="B22" s="359" t="s">
        <v>1683</v>
      </c>
      <c r="C22" s="290"/>
      <c r="D22" s="290"/>
      <c r="E22" s="290"/>
      <c r="F22" s="290"/>
      <c r="G22" s="290"/>
      <c r="H22" s="291"/>
      <c r="I22" s="292" t="s">
        <v>1684</v>
      </c>
      <c r="J22" s="293"/>
      <c r="K22" s="293"/>
      <c r="L22" s="293"/>
      <c r="M22" s="293"/>
      <c r="N22" s="293"/>
      <c r="O22" s="294"/>
      <c r="P22" s="293"/>
      <c r="Q22" s="291"/>
      <c r="R22" s="359" t="s">
        <v>1683</v>
      </c>
      <c r="S22" s="293"/>
      <c r="T22" s="293"/>
      <c r="U22" s="293"/>
      <c r="V22" s="293"/>
      <c r="W22" s="293"/>
      <c r="X22" s="291"/>
      <c r="Y22" s="537" t="s">
        <v>210</v>
      </c>
      <c r="Z22" s="538"/>
      <c r="AA22" s="539" t="s">
        <v>211</v>
      </c>
      <c r="AB22" s="540"/>
      <c r="AC22" s="541"/>
      <c r="AD22" s="295">
        <v>1</v>
      </c>
      <c r="AE22" s="296"/>
      <c r="AF22" s="296"/>
      <c r="AG22" s="296"/>
      <c r="AH22" s="297"/>
      <c r="AI22" s="297"/>
      <c r="AJ22" s="297"/>
      <c r="AK22" s="297"/>
      <c r="AL22" s="297"/>
      <c r="AM22" s="297"/>
      <c r="AN22" s="297"/>
      <c r="AO22" s="296"/>
      <c r="AP22" s="296"/>
      <c r="AQ22" s="296"/>
      <c r="AR22" s="296"/>
      <c r="AS22" s="292" t="s">
        <v>1715</v>
      </c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9"/>
      <c r="BE22" s="257" t="s">
        <v>1685</v>
      </c>
    </row>
    <row r="23" spans="1:57" s="248" customFormat="1">
      <c r="A23" s="271">
        <f>IF(B23="","",COUNTA($B$8:B23))</f>
        <v>15</v>
      </c>
      <c r="B23" s="355" t="s">
        <v>219</v>
      </c>
      <c r="C23" s="273"/>
      <c r="D23" s="273"/>
      <c r="E23" s="273"/>
      <c r="F23" s="273"/>
      <c r="G23" s="273"/>
      <c r="H23" s="274"/>
      <c r="I23" s="275" t="s">
        <v>220</v>
      </c>
      <c r="J23" s="276"/>
      <c r="K23" s="276"/>
      <c r="L23" s="276"/>
      <c r="M23" s="276"/>
      <c r="N23" s="276"/>
      <c r="O23" s="276"/>
      <c r="P23" s="276"/>
      <c r="Q23" s="277"/>
      <c r="R23" s="355" t="s">
        <v>219</v>
      </c>
      <c r="S23" s="276"/>
      <c r="T23" s="276"/>
      <c r="U23" s="276"/>
      <c r="V23" s="276"/>
      <c r="W23" s="276"/>
      <c r="X23" s="274"/>
      <c r="Y23" s="486" t="s">
        <v>210</v>
      </c>
      <c r="Z23" s="487"/>
      <c r="AA23" s="488" t="s">
        <v>211</v>
      </c>
      <c r="AB23" s="489"/>
      <c r="AC23" s="490"/>
      <c r="AD23" s="278">
        <v>4</v>
      </c>
      <c r="AE23" s="282"/>
      <c r="AF23" s="282"/>
      <c r="AG23" s="282"/>
      <c r="AH23" s="247"/>
      <c r="AI23" s="247"/>
      <c r="AJ23" s="247"/>
      <c r="AK23" s="247"/>
      <c r="AL23" s="247"/>
      <c r="AM23" s="247"/>
      <c r="AN23" s="247"/>
      <c r="AO23" s="282"/>
      <c r="AP23" s="282"/>
      <c r="AQ23" s="282"/>
      <c r="AR23" s="282"/>
      <c r="AS23" s="275"/>
      <c r="AT23" s="285"/>
      <c r="AU23" s="285"/>
      <c r="AV23" s="285"/>
      <c r="AW23" s="285"/>
      <c r="AX23" s="285"/>
      <c r="AY23" s="285"/>
      <c r="AZ23" s="285"/>
      <c r="BA23" s="285"/>
      <c r="BB23" s="285"/>
      <c r="BC23" s="285"/>
      <c r="BD23" s="286"/>
    </row>
    <row r="24" spans="1:57">
      <c r="A24" s="67">
        <f>IF(B24="","",COUNTA($B$8:B24))</f>
        <v>16</v>
      </c>
      <c r="B24" s="240" t="s">
        <v>221</v>
      </c>
      <c r="C24" s="17"/>
      <c r="D24" s="17"/>
      <c r="E24" s="17"/>
      <c r="F24" s="17"/>
      <c r="G24" s="17"/>
      <c r="H24" s="21"/>
      <c r="I24" s="28" t="s">
        <v>222</v>
      </c>
      <c r="J24" s="20"/>
      <c r="K24" s="20"/>
      <c r="L24" s="20"/>
      <c r="M24" s="20"/>
      <c r="N24" s="20"/>
      <c r="O24" s="20"/>
      <c r="P24" s="20"/>
      <c r="Q24" s="34"/>
      <c r="R24" s="240" t="s">
        <v>221</v>
      </c>
      <c r="S24" s="20"/>
      <c r="T24" s="20"/>
      <c r="U24" s="20"/>
      <c r="V24" s="20"/>
      <c r="W24" s="20"/>
      <c r="X24" s="21"/>
      <c r="Y24" s="466" t="s">
        <v>210</v>
      </c>
      <c r="Z24" s="467"/>
      <c r="AA24" s="468" t="s">
        <v>211</v>
      </c>
      <c r="AB24" s="469"/>
      <c r="AC24" s="470"/>
      <c r="AD24" s="24">
        <v>4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7">
      <c r="A25" s="67">
        <f>IF(B25="","",COUNTA($B$8:B25))</f>
        <v>17</v>
      </c>
      <c r="B25" s="19" t="s">
        <v>618</v>
      </c>
      <c r="C25" s="17"/>
      <c r="D25" s="17"/>
      <c r="E25" s="17"/>
      <c r="F25" s="17"/>
      <c r="G25" s="17"/>
      <c r="H25" s="21"/>
      <c r="I25" s="28" t="s">
        <v>619</v>
      </c>
      <c r="J25" s="20"/>
      <c r="K25" s="20"/>
      <c r="L25" s="20"/>
      <c r="M25" s="20"/>
      <c r="N25" s="20"/>
      <c r="O25" s="20"/>
      <c r="P25" s="20"/>
      <c r="Q25" s="34"/>
      <c r="R25" s="19" t="s">
        <v>618</v>
      </c>
      <c r="S25" s="17"/>
      <c r="T25" s="17"/>
      <c r="U25" s="17"/>
      <c r="V25" s="17"/>
      <c r="W25" s="17"/>
      <c r="X25" s="21"/>
      <c r="Y25" s="466" t="s">
        <v>210</v>
      </c>
      <c r="Z25" s="467"/>
      <c r="AA25" s="468" t="s">
        <v>211</v>
      </c>
      <c r="AB25" s="469"/>
      <c r="AC25" s="470"/>
      <c r="AD25" s="24">
        <v>1</v>
      </c>
      <c r="AE25" s="26"/>
      <c r="AF25" s="26"/>
      <c r="AG25" s="26"/>
      <c r="AH25" s="37"/>
      <c r="AI25" s="37"/>
      <c r="AJ25" s="25"/>
      <c r="AK25" s="25"/>
      <c r="AL25" s="25"/>
      <c r="AM25" s="25"/>
      <c r="AN25" s="25"/>
      <c r="AO25" s="26"/>
      <c r="AP25" s="26"/>
      <c r="AQ25" s="26"/>
      <c r="AR25" s="26"/>
      <c r="AS25" s="28" t="s">
        <v>620</v>
      </c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7">
      <c r="A26" s="67">
        <f>IF(B26="","",COUNTA($B$8:B26))</f>
        <v>18</v>
      </c>
      <c r="B26" s="272" t="s">
        <v>223</v>
      </c>
      <c r="C26" s="273"/>
      <c r="D26" s="273"/>
      <c r="E26" s="273"/>
      <c r="F26" s="273"/>
      <c r="G26" s="273"/>
      <c r="H26" s="274"/>
      <c r="I26" s="275" t="s">
        <v>224</v>
      </c>
      <c r="J26" s="276"/>
      <c r="K26" s="276"/>
      <c r="L26" s="276"/>
      <c r="M26" s="276"/>
      <c r="N26" s="276"/>
      <c r="O26" s="276"/>
      <c r="P26" s="276"/>
      <c r="Q26" s="277"/>
      <c r="R26" s="272" t="s">
        <v>223</v>
      </c>
      <c r="S26" s="276"/>
      <c r="T26" s="276"/>
      <c r="U26" s="276"/>
      <c r="V26" s="276"/>
      <c r="W26" s="276"/>
      <c r="X26" s="274"/>
      <c r="Y26" s="486" t="s">
        <v>210</v>
      </c>
      <c r="Z26" s="487"/>
      <c r="AA26" s="468" t="s">
        <v>211</v>
      </c>
      <c r="AB26" s="469"/>
      <c r="AC26" s="470"/>
      <c r="AD26" s="24">
        <v>10</v>
      </c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7">
      <c r="A27" s="67">
        <f>IF(B27="","",COUNTA($B$8:B27))</f>
        <v>19</v>
      </c>
      <c r="B27" s="272" t="s">
        <v>225</v>
      </c>
      <c r="C27" s="273"/>
      <c r="D27" s="273"/>
      <c r="E27" s="273"/>
      <c r="F27" s="273"/>
      <c r="G27" s="273"/>
      <c r="H27" s="274"/>
      <c r="I27" s="275" t="s">
        <v>226</v>
      </c>
      <c r="J27" s="276"/>
      <c r="K27" s="276"/>
      <c r="L27" s="276"/>
      <c r="M27" s="276"/>
      <c r="N27" s="276"/>
      <c r="O27" s="276"/>
      <c r="P27" s="276"/>
      <c r="Q27" s="277"/>
      <c r="R27" s="272" t="s">
        <v>225</v>
      </c>
      <c r="S27" s="276"/>
      <c r="T27" s="276"/>
      <c r="U27" s="276"/>
      <c r="V27" s="276"/>
      <c r="W27" s="276"/>
      <c r="X27" s="274"/>
      <c r="Y27" s="486" t="s">
        <v>210</v>
      </c>
      <c r="Z27" s="487"/>
      <c r="AA27" s="468" t="s">
        <v>211</v>
      </c>
      <c r="AB27" s="469"/>
      <c r="AC27" s="470"/>
      <c r="AD27" s="24">
        <v>10</v>
      </c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7">
      <c r="A28" s="67">
        <f>IF(B28="","",COUNTA($B$8:B28))</f>
        <v>20</v>
      </c>
      <c r="B28" s="272" t="s">
        <v>227</v>
      </c>
      <c r="C28" s="273"/>
      <c r="D28" s="273"/>
      <c r="E28" s="273"/>
      <c r="F28" s="273"/>
      <c r="G28" s="273"/>
      <c r="H28" s="274"/>
      <c r="I28" s="275" t="s">
        <v>228</v>
      </c>
      <c r="J28" s="276"/>
      <c r="K28" s="276"/>
      <c r="L28" s="276"/>
      <c r="M28" s="276"/>
      <c r="N28" s="276"/>
      <c r="O28" s="276"/>
      <c r="P28" s="276"/>
      <c r="Q28" s="277"/>
      <c r="R28" s="272" t="s">
        <v>227</v>
      </c>
      <c r="S28" s="276"/>
      <c r="T28" s="276"/>
      <c r="U28" s="276"/>
      <c r="V28" s="276"/>
      <c r="W28" s="276"/>
      <c r="X28" s="274"/>
      <c r="Y28" s="486" t="s">
        <v>205</v>
      </c>
      <c r="Z28" s="487"/>
      <c r="AA28" s="468" t="s">
        <v>229</v>
      </c>
      <c r="AB28" s="469"/>
      <c r="AC28" s="470"/>
      <c r="AD28" s="48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7">
      <c r="A29" s="67">
        <f>IF(B29="","",COUNTA($B$8:B29))</f>
        <v>21</v>
      </c>
      <c r="B29" s="272" t="s">
        <v>230</v>
      </c>
      <c r="C29" s="273"/>
      <c r="D29" s="273"/>
      <c r="E29" s="273"/>
      <c r="F29" s="273"/>
      <c r="G29" s="273"/>
      <c r="H29" s="274"/>
      <c r="I29" s="275" t="s">
        <v>231</v>
      </c>
      <c r="J29" s="276"/>
      <c r="K29" s="276"/>
      <c r="L29" s="276"/>
      <c r="M29" s="276"/>
      <c r="N29" s="276"/>
      <c r="O29" s="276"/>
      <c r="P29" s="276"/>
      <c r="Q29" s="277"/>
      <c r="R29" s="272" t="s">
        <v>230</v>
      </c>
      <c r="S29" s="276"/>
      <c r="T29" s="276"/>
      <c r="U29" s="276"/>
      <c r="V29" s="276"/>
      <c r="W29" s="276"/>
      <c r="X29" s="274"/>
      <c r="Y29" s="486" t="s">
        <v>210</v>
      </c>
      <c r="Z29" s="487"/>
      <c r="AA29" s="468" t="s">
        <v>211</v>
      </c>
      <c r="AB29" s="469"/>
      <c r="AC29" s="470"/>
      <c r="AD29" s="24">
        <v>10</v>
      </c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7">
      <c r="A30" s="67">
        <f>IF(B30="","",COUNTA($B$8:B30))</f>
        <v>22</v>
      </c>
      <c r="B30" s="272" t="s">
        <v>232</v>
      </c>
      <c r="C30" s="273"/>
      <c r="D30" s="273"/>
      <c r="E30" s="273"/>
      <c r="F30" s="273"/>
      <c r="G30" s="273"/>
      <c r="H30" s="274"/>
      <c r="I30" s="275" t="s">
        <v>233</v>
      </c>
      <c r="J30" s="276"/>
      <c r="K30" s="276"/>
      <c r="L30" s="276"/>
      <c r="M30" s="276"/>
      <c r="N30" s="276"/>
      <c r="O30" s="276"/>
      <c r="P30" s="276"/>
      <c r="Q30" s="277"/>
      <c r="R30" s="272" t="s">
        <v>232</v>
      </c>
      <c r="S30" s="276"/>
      <c r="T30" s="276"/>
      <c r="U30" s="276"/>
      <c r="V30" s="276"/>
      <c r="W30" s="276"/>
      <c r="X30" s="274"/>
      <c r="Y30" s="486" t="s">
        <v>210</v>
      </c>
      <c r="Z30" s="487"/>
      <c r="AA30" s="468" t="s">
        <v>211</v>
      </c>
      <c r="AB30" s="469"/>
      <c r="AC30" s="470"/>
      <c r="AD30" s="48">
        <v>10</v>
      </c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7">
      <c r="A31" s="67">
        <f>IF(B31="","",COUNTA($B$8:B31))</f>
        <v>23</v>
      </c>
      <c r="B31" s="272" t="s">
        <v>234</v>
      </c>
      <c r="C31" s="273"/>
      <c r="D31" s="273"/>
      <c r="E31" s="273"/>
      <c r="F31" s="273"/>
      <c r="G31" s="273"/>
      <c r="H31" s="274"/>
      <c r="I31" s="275" t="s">
        <v>235</v>
      </c>
      <c r="J31" s="276"/>
      <c r="K31" s="276"/>
      <c r="L31" s="276"/>
      <c r="M31" s="276"/>
      <c r="N31" s="276"/>
      <c r="O31" s="276"/>
      <c r="P31" s="276"/>
      <c r="Q31" s="277"/>
      <c r="R31" s="280" t="s">
        <v>234</v>
      </c>
      <c r="S31" s="276"/>
      <c r="T31" s="276"/>
      <c r="U31" s="276"/>
      <c r="V31" s="276"/>
      <c r="W31" s="276"/>
      <c r="X31" s="274"/>
      <c r="Y31" s="486" t="s">
        <v>205</v>
      </c>
      <c r="Z31" s="487"/>
      <c r="AA31" s="468" t="s">
        <v>229</v>
      </c>
      <c r="AB31" s="469"/>
      <c r="AC31" s="470"/>
      <c r="AD31" s="48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7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35"/>
      <c r="P32" s="20"/>
      <c r="Q32" s="21"/>
      <c r="R32" s="19"/>
      <c r="S32" s="20"/>
      <c r="T32" s="20"/>
      <c r="U32" s="20"/>
      <c r="V32" s="20"/>
      <c r="W32" s="20"/>
      <c r="X32" s="21"/>
      <c r="Y32" s="466"/>
      <c r="Z32" s="467"/>
      <c r="AA32" s="468"/>
      <c r="AB32" s="469"/>
      <c r="AC32" s="470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40"/>
      <c r="AU32" s="29"/>
      <c r="AV32" s="29"/>
      <c r="AW32" s="29"/>
      <c r="AX32" s="29"/>
      <c r="AY32" s="29"/>
      <c r="AZ32" s="29"/>
      <c r="BA32" s="29"/>
      <c r="BB32" s="29"/>
      <c r="BC32" s="29"/>
      <c r="BD32" s="30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21"/>
      <c r="R33" s="19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66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66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34"/>
      <c r="Y36" s="466"/>
      <c r="Z36" s="467"/>
      <c r="AA36" s="468"/>
      <c r="AB36" s="469"/>
      <c r="AC36" s="470"/>
      <c r="AD36" s="48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66"/>
      <c r="Z37" s="467"/>
      <c r="AA37" s="468"/>
      <c r="AB37" s="469"/>
      <c r="AC37" s="470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66"/>
      <c r="Z38" s="467"/>
      <c r="AA38" s="468"/>
      <c r="AB38" s="469"/>
      <c r="AC38" s="470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66"/>
      <c r="Z39" s="467"/>
      <c r="AA39" s="468"/>
      <c r="AB39" s="469"/>
      <c r="AC39" s="470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66"/>
      <c r="Z40" s="467"/>
      <c r="AA40" s="468"/>
      <c r="AB40" s="469"/>
      <c r="AC40" s="470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66"/>
      <c r="Z41" s="467"/>
      <c r="AA41" s="468"/>
      <c r="AB41" s="469"/>
      <c r="AC41" s="470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466"/>
      <c r="Z44" s="467"/>
      <c r="AA44" s="468"/>
      <c r="AB44" s="469"/>
      <c r="AC44" s="470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466"/>
      <c r="Z45" s="467"/>
      <c r="AA45" s="468"/>
      <c r="AB45" s="469"/>
      <c r="AC45" s="470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28"/>
      <c r="C46" s="41"/>
      <c r="D46" s="41"/>
      <c r="E46" s="41"/>
      <c r="F46" s="41"/>
      <c r="G46" s="41"/>
      <c r="H46" s="42"/>
      <c r="I46" s="31"/>
      <c r="J46" s="32"/>
      <c r="K46" s="32"/>
      <c r="L46" s="32"/>
      <c r="M46" s="32"/>
      <c r="N46" s="32"/>
      <c r="O46" s="32"/>
      <c r="P46" s="32"/>
      <c r="Q46" s="33"/>
      <c r="R46" s="31"/>
      <c r="S46" s="32"/>
      <c r="T46" s="32"/>
      <c r="U46" s="32"/>
      <c r="V46" s="32"/>
      <c r="W46" s="32"/>
      <c r="X46" s="33"/>
      <c r="Y46" s="466"/>
      <c r="Z46" s="467"/>
      <c r="AA46" s="468"/>
      <c r="AB46" s="469"/>
      <c r="AC46" s="470"/>
      <c r="AD46" s="48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39"/>
      <c r="AT46" s="46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10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4:Z14"/>
    <mergeCell ref="AA14:AC14"/>
    <mergeCell ref="Y17:Z17"/>
    <mergeCell ref="AA17:AC17"/>
    <mergeCell ref="Y18:Z18"/>
    <mergeCell ref="AA18:AC18"/>
    <mergeCell ref="Y9:Z9"/>
    <mergeCell ref="AA9:AC9"/>
    <mergeCell ref="Y10:Z10"/>
    <mergeCell ref="AA10:AC10"/>
    <mergeCell ref="Y13:Z13"/>
    <mergeCell ref="AA13:AC13"/>
    <mergeCell ref="Y11:Z11"/>
    <mergeCell ref="AA11:AC11"/>
    <mergeCell ref="Y12:Z12"/>
    <mergeCell ref="AA12:AC12"/>
    <mergeCell ref="Y22:Z22"/>
    <mergeCell ref="AA22:AC22"/>
    <mergeCell ref="Y19:Z19"/>
    <mergeCell ref="AA19:AC19"/>
    <mergeCell ref="Y20:Z20"/>
    <mergeCell ref="AA20:AC20"/>
    <mergeCell ref="Y21:Z21"/>
    <mergeCell ref="AA21:AC21"/>
    <mergeCell ref="Y15:Z15"/>
    <mergeCell ref="AA15:AC15"/>
    <mergeCell ref="Y16:Z16"/>
    <mergeCell ref="AA16:AC16"/>
    <mergeCell ref="Y25:Z25"/>
    <mergeCell ref="AA25:AC25"/>
    <mergeCell ref="Y26:Z26"/>
    <mergeCell ref="AA26:AC26"/>
    <mergeCell ref="Y27:Z27"/>
    <mergeCell ref="AA27:AC27"/>
    <mergeCell ref="Y23:Z23"/>
    <mergeCell ref="AA23:AC23"/>
    <mergeCell ref="Y24:Z24"/>
    <mergeCell ref="AA24:AC24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B65525:JM65527 SX65525:TI65527 ACT65525:ADE65527 AMP65525:ANA65527 AWL65525:AWW65527 BGH65525:BGS65527 BQD65525:BQO65527 BZZ65525:CAK65527 CJV65525:CKG65527 CTR65525:CUC65527 DDN65525:DDY65527 DNJ65525:DNU65527 DXF65525:DXQ65527 EHB65525:EHM65527 EQX65525:ERI65527 FAT65525:FBE65527 FKP65525:FLA65527 FUL65525:FUW65527 GEH65525:GES65527 GOD65525:GOO65527 GXZ65525:GYK65527 HHV65525:HIG65527 HRR65525:HSC65527 IBN65525:IBY65527 ILJ65525:ILU65527 IVF65525:IVQ65527 JFB65525:JFM65527 JOX65525:JPI65527 JYT65525:JZE65527 KIP65525:KJA65527 KSL65525:KSW65527 LCH65525:LCS65527 LMD65525:LMO65527 LVZ65525:LWK65527 MFV65525:MGG65527 MPR65525:MQC65527 MZN65525:MZY65527 NJJ65525:NJU65527 NTF65525:NTQ65527 ODB65525:ODM65527 OMX65525:ONI65527 OWT65525:OXE65527 PGP65525:PHA65527 PQL65525:PQW65527 QAH65525:QAS65527 QKD65525:QKO65527 QTZ65525:QUK65527 RDV65525:REG65527 RNR65525:ROC65527 RXN65525:RXY65527 SHJ65525:SHU65527 SRF65525:SRQ65527 TBB65525:TBM65527 TKX65525:TLI65527 TUT65525:TVE65527 UEP65525:UFA65527 UOL65525:UOW65527 UYH65525:UYS65527 VID65525:VIO65527 VRZ65525:VSK65527 WBV65525:WCG65527 WLR65525:WMC65527 WVN65525:WVY65527 JB131061:JM131063 SX131061:TI131063 ACT131061:ADE131063 AMP131061:ANA131063 AWL131061:AWW131063 BGH131061:BGS131063 BQD131061:BQO131063 BZZ131061:CAK131063 CJV131061:CKG131063 CTR131061:CUC131063 DDN131061:DDY131063 DNJ131061:DNU131063 DXF131061:DXQ131063 EHB131061:EHM131063 EQX131061:ERI131063 FAT131061:FBE131063 FKP131061:FLA131063 FUL131061:FUW131063 GEH131061:GES131063 GOD131061:GOO131063 GXZ131061:GYK131063 HHV131061:HIG131063 HRR131061:HSC131063 IBN131061:IBY131063 ILJ131061:ILU131063 IVF131061:IVQ131063 JFB131061:JFM131063 JOX131061:JPI131063 JYT131061:JZE131063 KIP131061:KJA131063 KSL131061:KSW131063 LCH131061:LCS131063 LMD131061:LMO131063 LVZ131061:LWK131063 MFV131061:MGG131063 MPR131061:MQC131063 MZN131061:MZY131063 NJJ131061:NJU131063 NTF131061:NTQ131063 ODB131061:ODM131063 OMX131061:ONI131063 OWT131061:OXE131063 PGP131061:PHA131063 PQL131061:PQW131063 QAH131061:QAS131063 QKD131061:QKO131063 QTZ131061:QUK131063 RDV131061:REG131063 RNR131061:ROC131063 RXN131061:RXY131063 SHJ131061:SHU131063 SRF131061:SRQ131063 TBB131061:TBM131063 TKX131061:TLI131063 TUT131061:TVE131063 UEP131061:UFA131063 UOL131061:UOW131063 UYH131061:UYS131063 VID131061:VIO131063 VRZ131061:VSK131063 WBV131061:WCG131063 WLR131061:WMC131063 WVN131061:WVY131063 JB196597:JM196599 SX196597:TI196599 ACT196597:ADE196599 AMP196597:ANA196599 AWL196597:AWW196599 BGH196597:BGS196599 BQD196597:BQO196599 BZZ196597:CAK196599 CJV196597:CKG196599 CTR196597:CUC196599 DDN196597:DDY196599 DNJ196597:DNU196599 DXF196597:DXQ196599 EHB196597:EHM196599 EQX196597:ERI196599 FAT196597:FBE196599 FKP196597:FLA196599 FUL196597:FUW196599 GEH196597:GES196599 GOD196597:GOO196599 GXZ196597:GYK196599 HHV196597:HIG196599 HRR196597:HSC196599 IBN196597:IBY196599 ILJ196597:ILU196599 IVF196597:IVQ196599 JFB196597:JFM196599 JOX196597:JPI196599 JYT196597:JZE196599 KIP196597:KJA196599 KSL196597:KSW196599 LCH196597:LCS196599 LMD196597:LMO196599 LVZ196597:LWK196599 MFV196597:MGG196599 MPR196597:MQC196599 MZN196597:MZY196599 NJJ196597:NJU196599 NTF196597:NTQ196599 ODB196597:ODM196599 OMX196597:ONI196599 OWT196597:OXE196599 PGP196597:PHA196599 PQL196597:PQW196599 QAH196597:QAS196599 QKD196597:QKO196599 QTZ196597:QUK196599 RDV196597:REG196599 RNR196597:ROC196599 RXN196597:RXY196599 SHJ196597:SHU196599 SRF196597:SRQ196599 TBB196597:TBM196599 TKX196597:TLI196599 TUT196597:TVE196599 UEP196597:UFA196599 UOL196597:UOW196599 UYH196597:UYS196599 VID196597:VIO196599 VRZ196597:VSK196599 WBV196597:WCG196599 WLR196597:WMC196599 WVN196597:WVY196599 JB262133:JM262135 SX262133:TI262135 ACT262133:ADE262135 AMP262133:ANA262135 AWL262133:AWW262135 BGH262133:BGS262135 BQD262133:BQO262135 BZZ262133:CAK262135 CJV262133:CKG262135 CTR262133:CUC262135 DDN262133:DDY262135 DNJ262133:DNU262135 DXF262133:DXQ262135 EHB262133:EHM262135 EQX262133:ERI262135 FAT262133:FBE262135 FKP262133:FLA262135 FUL262133:FUW262135 GEH262133:GES262135 GOD262133:GOO262135 GXZ262133:GYK262135 HHV262133:HIG262135 HRR262133:HSC262135 IBN262133:IBY262135 ILJ262133:ILU262135 IVF262133:IVQ262135 JFB262133:JFM262135 JOX262133:JPI262135 JYT262133:JZE262135 KIP262133:KJA262135 KSL262133:KSW262135 LCH262133:LCS262135 LMD262133:LMO262135 LVZ262133:LWK262135 MFV262133:MGG262135 MPR262133:MQC262135 MZN262133:MZY262135 NJJ262133:NJU262135 NTF262133:NTQ262135 ODB262133:ODM262135 OMX262133:ONI262135 OWT262133:OXE262135 PGP262133:PHA262135 PQL262133:PQW262135 QAH262133:QAS262135 QKD262133:QKO262135 QTZ262133:QUK262135 RDV262133:REG262135 RNR262133:ROC262135 RXN262133:RXY262135 SHJ262133:SHU262135 SRF262133:SRQ262135 TBB262133:TBM262135 TKX262133:TLI262135 TUT262133:TVE262135 UEP262133:UFA262135 UOL262133:UOW262135 UYH262133:UYS262135 VID262133:VIO262135 VRZ262133:VSK262135 WBV262133:WCG262135 WLR262133:WMC262135 WVN262133:WVY262135 JB327669:JM327671 SX327669:TI327671 ACT327669:ADE327671 AMP327669:ANA327671 AWL327669:AWW327671 BGH327669:BGS327671 BQD327669:BQO327671 BZZ327669:CAK327671 CJV327669:CKG327671 CTR327669:CUC327671 DDN327669:DDY327671 DNJ327669:DNU327671 DXF327669:DXQ327671 EHB327669:EHM327671 EQX327669:ERI327671 FAT327669:FBE327671 FKP327669:FLA327671 FUL327669:FUW327671 GEH327669:GES327671 GOD327669:GOO327671 GXZ327669:GYK327671 HHV327669:HIG327671 HRR327669:HSC327671 IBN327669:IBY327671 ILJ327669:ILU327671 IVF327669:IVQ327671 JFB327669:JFM327671 JOX327669:JPI327671 JYT327669:JZE327671 KIP327669:KJA327671 KSL327669:KSW327671 LCH327669:LCS327671 LMD327669:LMO327671 LVZ327669:LWK327671 MFV327669:MGG327671 MPR327669:MQC327671 MZN327669:MZY327671 NJJ327669:NJU327671 NTF327669:NTQ327671 ODB327669:ODM327671 OMX327669:ONI327671 OWT327669:OXE327671 PGP327669:PHA327671 PQL327669:PQW327671 QAH327669:QAS327671 QKD327669:QKO327671 QTZ327669:QUK327671 RDV327669:REG327671 RNR327669:ROC327671 RXN327669:RXY327671 SHJ327669:SHU327671 SRF327669:SRQ327671 TBB327669:TBM327671 TKX327669:TLI327671 TUT327669:TVE327671 UEP327669:UFA327671 UOL327669:UOW327671 UYH327669:UYS327671 VID327669:VIO327671 VRZ327669:VSK327671 WBV327669:WCG327671 WLR327669:WMC327671 WVN327669:WVY327671 JB393205:JM393207 SX393205:TI393207 ACT393205:ADE393207 AMP393205:ANA393207 AWL393205:AWW393207 BGH393205:BGS393207 BQD393205:BQO393207 BZZ393205:CAK393207 CJV393205:CKG393207 CTR393205:CUC393207 DDN393205:DDY393207 DNJ393205:DNU393207 DXF393205:DXQ393207 EHB393205:EHM393207 EQX393205:ERI393207 FAT393205:FBE393207 FKP393205:FLA393207 FUL393205:FUW393207 GEH393205:GES393207 GOD393205:GOO393207 GXZ393205:GYK393207 HHV393205:HIG393207 HRR393205:HSC393207 IBN393205:IBY393207 ILJ393205:ILU393207 IVF393205:IVQ393207 JFB393205:JFM393207 JOX393205:JPI393207 JYT393205:JZE393207 KIP393205:KJA393207 KSL393205:KSW393207 LCH393205:LCS393207 LMD393205:LMO393207 LVZ393205:LWK393207 MFV393205:MGG393207 MPR393205:MQC393207 MZN393205:MZY393207 NJJ393205:NJU393207 NTF393205:NTQ393207 ODB393205:ODM393207 OMX393205:ONI393207 OWT393205:OXE393207 PGP393205:PHA393207 PQL393205:PQW393207 QAH393205:QAS393207 QKD393205:QKO393207 QTZ393205:QUK393207 RDV393205:REG393207 RNR393205:ROC393207 RXN393205:RXY393207 SHJ393205:SHU393207 SRF393205:SRQ393207 TBB393205:TBM393207 TKX393205:TLI393207 TUT393205:TVE393207 UEP393205:UFA393207 UOL393205:UOW393207 UYH393205:UYS393207 VID393205:VIO393207 VRZ393205:VSK393207 WBV393205:WCG393207 WLR393205:WMC393207 WVN393205:WVY393207 JB458741:JM458743 SX458741:TI458743 ACT458741:ADE458743 AMP458741:ANA458743 AWL458741:AWW458743 BGH458741:BGS458743 BQD458741:BQO458743 BZZ458741:CAK458743 CJV458741:CKG458743 CTR458741:CUC458743 DDN458741:DDY458743 DNJ458741:DNU458743 DXF458741:DXQ458743 EHB458741:EHM458743 EQX458741:ERI458743 FAT458741:FBE458743 FKP458741:FLA458743 FUL458741:FUW458743 GEH458741:GES458743 GOD458741:GOO458743 GXZ458741:GYK458743 HHV458741:HIG458743 HRR458741:HSC458743 IBN458741:IBY458743 ILJ458741:ILU458743 IVF458741:IVQ458743 JFB458741:JFM458743 JOX458741:JPI458743 JYT458741:JZE458743 KIP458741:KJA458743 KSL458741:KSW458743 LCH458741:LCS458743 LMD458741:LMO458743 LVZ458741:LWK458743 MFV458741:MGG458743 MPR458741:MQC458743 MZN458741:MZY458743 NJJ458741:NJU458743 NTF458741:NTQ458743 ODB458741:ODM458743 OMX458741:ONI458743 OWT458741:OXE458743 PGP458741:PHA458743 PQL458741:PQW458743 QAH458741:QAS458743 QKD458741:QKO458743 QTZ458741:QUK458743 RDV458741:REG458743 RNR458741:ROC458743 RXN458741:RXY458743 SHJ458741:SHU458743 SRF458741:SRQ458743 TBB458741:TBM458743 TKX458741:TLI458743 TUT458741:TVE458743 UEP458741:UFA458743 UOL458741:UOW458743 UYH458741:UYS458743 VID458741:VIO458743 VRZ458741:VSK458743 WBV458741:WCG458743 WLR458741:WMC458743 WVN458741:WVY458743 JB524277:JM524279 SX524277:TI524279 ACT524277:ADE524279 AMP524277:ANA524279 AWL524277:AWW524279 BGH524277:BGS524279 BQD524277:BQO524279 BZZ524277:CAK524279 CJV524277:CKG524279 CTR524277:CUC524279 DDN524277:DDY524279 DNJ524277:DNU524279 DXF524277:DXQ524279 EHB524277:EHM524279 EQX524277:ERI524279 FAT524277:FBE524279 FKP524277:FLA524279 FUL524277:FUW524279 GEH524277:GES524279 GOD524277:GOO524279 GXZ524277:GYK524279 HHV524277:HIG524279 HRR524277:HSC524279 IBN524277:IBY524279 ILJ524277:ILU524279 IVF524277:IVQ524279 JFB524277:JFM524279 JOX524277:JPI524279 JYT524277:JZE524279 KIP524277:KJA524279 KSL524277:KSW524279 LCH524277:LCS524279 LMD524277:LMO524279 LVZ524277:LWK524279 MFV524277:MGG524279 MPR524277:MQC524279 MZN524277:MZY524279 NJJ524277:NJU524279 NTF524277:NTQ524279 ODB524277:ODM524279 OMX524277:ONI524279 OWT524277:OXE524279 PGP524277:PHA524279 PQL524277:PQW524279 QAH524277:QAS524279 QKD524277:QKO524279 QTZ524277:QUK524279 RDV524277:REG524279 RNR524277:ROC524279 RXN524277:RXY524279 SHJ524277:SHU524279 SRF524277:SRQ524279 TBB524277:TBM524279 TKX524277:TLI524279 TUT524277:TVE524279 UEP524277:UFA524279 UOL524277:UOW524279 UYH524277:UYS524279 VID524277:VIO524279 VRZ524277:VSK524279 WBV524277:WCG524279 WLR524277:WMC524279 WVN524277:WVY524279 JB589813:JM589815 SX589813:TI589815 ACT589813:ADE589815 AMP589813:ANA589815 AWL589813:AWW589815 BGH589813:BGS589815 BQD589813:BQO589815 BZZ589813:CAK589815 CJV589813:CKG589815 CTR589813:CUC589815 DDN589813:DDY589815 DNJ589813:DNU589815 DXF589813:DXQ589815 EHB589813:EHM589815 EQX589813:ERI589815 FAT589813:FBE589815 FKP589813:FLA589815 FUL589813:FUW589815 GEH589813:GES589815 GOD589813:GOO589815 GXZ589813:GYK589815 HHV589813:HIG589815 HRR589813:HSC589815 IBN589813:IBY589815 ILJ589813:ILU589815 IVF589813:IVQ589815 JFB589813:JFM589815 JOX589813:JPI589815 JYT589813:JZE589815 KIP589813:KJA589815 KSL589813:KSW589815 LCH589813:LCS589815 LMD589813:LMO589815 LVZ589813:LWK589815 MFV589813:MGG589815 MPR589813:MQC589815 MZN589813:MZY589815 NJJ589813:NJU589815 NTF589813:NTQ589815 ODB589813:ODM589815 OMX589813:ONI589815 OWT589813:OXE589815 PGP589813:PHA589815 PQL589813:PQW589815 QAH589813:QAS589815 QKD589813:QKO589815 QTZ589813:QUK589815 RDV589813:REG589815 RNR589813:ROC589815 RXN589813:RXY589815 SHJ589813:SHU589815 SRF589813:SRQ589815 TBB589813:TBM589815 TKX589813:TLI589815 TUT589813:TVE589815 UEP589813:UFA589815 UOL589813:UOW589815 UYH589813:UYS589815 VID589813:VIO589815 VRZ589813:VSK589815 WBV589813:WCG589815 WLR589813:WMC589815 WVN589813:WVY589815 JB655349:JM655351 SX655349:TI655351 ACT655349:ADE655351 AMP655349:ANA655351 AWL655349:AWW655351 BGH655349:BGS655351 BQD655349:BQO655351 BZZ655349:CAK655351 CJV655349:CKG655351 CTR655349:CUC655351 DDN655349:DDY655351 DNJ655349:DNU655351 DXF655349:DXQ655351 EHB655349:EHM655351 EQX655349:ERI655351 FAT655349:FBE655351 FKP655349:FLA655351 FUL655349:FUW655351 GEH655349:GES655351 GOD655349:GOO655351 GXZ655349:GYK655351 HHV655349:HIG655351 HRR655349:HSC655351 IBN655349:IBY655351 ILJ655349:ILU655351 IVF655349:IVQ655351 JFB655349:JFM655351 JOX655349:JPI655351 JYT655349:JZE655351 KIP655349:KJA655351 KSL655349:KSW655351 LCH655349:LCS655351 LMD655349:LMO655351 LVZ655349:LWK655351 MFV655349:MGG655351 MPR655349:MQC655351 MZN655349:MZY655351 NJJ655349:NJU655351 NTF655349:NTQ655351 ODB655349:ODM655351 OMX655349:ONI655351 OWT655349:OXE655351 PGP655349:PHA655351 PQL655349:PQW655351 QAH655349:QAS655351 QKD655349:QKO655351 QTZ655349:QUK655351 RDV655349:REG655351 RNR655349:ROC655351 RXN655349:RXY655351 SHJ655349:SHU655351 SRF655349:SRQ655351 TBB655349:TBM655351 TKX655349:TLI655351 TUT655349:TVE655351 UEP655349:UFA655351 UOL655349:UOW655351 UYH655349:UYS655351 VID655349:VIO655351 VRZ655349:VSK655351 WBV655349:WCG655351 WLR655349:WMC655351 WVN655349:WVY655351 JB720885:JM720887 SX720885:TI720887 ACT720885:ADE720887 AMP720885:ANA720887 AWL720885:AWW720887 BGH720885:BGS720887 BQD720885:BQO720887 BZZ720885:CAK720887 CJV720885:CKG720887 CTR720885:CUC720887 DDN720885:DDY720887 DNJ720885:DNU720887 DXF720885:DXQ720887 EHB720885:EHM720887 EQX720885:ERI720887 FAT720885:FBE720887 FKP720885:FLA720887 FUL720885:FUW720887 GEH720885:GES720887 GOD720885:GOO720887 GXZ720885:GYK720887 HHV720885:HIG720887 HRR720885:HSC720887 IBN720885:IBY720887 ILJ720885:ILU720887 IVF720885:IVQ720887 JFB720885:JFM720887 JOX720885:JPI720887 JYT720885:JZE720887 KIP720885:KJA720887 KSL720885:KSW720887 LCH720885:LCS720887 LMD720885:LMO720887 LVZ720885:LWK720887 MFV720885:MGG720887 MPR720885:MQC720887 MZN720885:MZY720887 NJJ720885:NJU720887 NTF720885:NTQ720887 ODB720885:ODM720887 OMX720885:ONI720887 OWT720885:OXE720887 PGP720885:PHA720887 PQL720885:PQW720887 QAH720885:QAS720887 QKD720885:QKO720887 QTZ720885:QUK720887 RDV720885:REG720887 RNR720885:ROC720887 RXN720885:RXY720887 SHJ720885:SHU720887 SRF720885:SRQ720887 TBB720885:TBM720887 TKX720885:TLI720887 TUT720885:TVE720887 UEP720885:UFA720887 UOL720885:UOW720887 UYH720885:UYS720887 VID720885:VIO720887 VRZ720885:VSK720887 WBV720885:WCG720887 WLR720885:WMC720887 WVN720885:WVY720887 JB786421:JM786423 SX786421:TI786423 ACT786421:ADE786423 AMP786421:ANA786423 AWL786421:AWW786423 BGH786421:BGS786423 BQD786421:BQO786423 BZZ786421:CAK786423 CJV786421:CKG786423 CTR786421:CUC786423 DDN786421:DDY786423 DNJ786421:DNU786423 DXF786421:DXQ786423 EHB786421:EHM786423 EQX786421:ERI786423 FAT786421:FBE786423 FKP786421:FLA786423 FUL786421:FUW786423 GEH786421:GES786423 GOD786421:GOO786423 GXZ786421:GYK786423 HHV786421:HIG786423 HRR786421:HSC786423 IBN786421:IBY786423 ILJ786421:ILU786423 IVF786421:IVQ786423 JFB786421:JFM786423 JOX786421:JPI786423 JYT786421:JZE786423 KIP786421:KJA786423 KSL786421:KSW786423 LCH786421:LCS786423 LMD786421:LMO786423 LVZ786421:LWK786423 MFV786421:MGG786423 MPR786421:MQC786423 MZN786421:MZY786423 NJJ786421:NJU786423 NTF786421:NTQ786423 ODB786421:ODM786423 OMX786421:ONI786423 OWT786421:OXE786423 PGP786421:PHA786423 PQL786421:PQW786423 QAH786421:QAS786423 QKD786421:QKO786423 QTZ786421:QUK786423 RDV786421:REG786423 RNR786421:ROC786423 RXN786421:RXY786423 SHJ786421:SHU786423 SRF786421:SRQ786423 TBB786421:TBM786423 TKX786421:TLI786423 TUT786421:TVE786423 UEP786421:UFA786423 UOL786421:UOW786423 UYH786421:UYS786423 VID786421:VIO786423 VRZ786421:VSK786423 WBV786421:WCG786423 WLR786421:WMC786423 WVN786421:WVY786423 JB851957:JM851959 SX851957:TI851959 ACT851957:ADE851959 AMP851957:ANA851959 AWL851957:AWW851959 BGH851957:BGS851959 BQD851957:BQO851959 BZZ851957:CAK851959 CJV851957:CKG851959 CTR851957:CUC851959 DDN851957:DDY851959 DNJ851957:DNU851959 DXF851957:DXQ851959 EHB851957:EHM851959 EQX851957:ERI851959 FAT851957:FBE851959 FKP851957:FLA851959 FUL851957:FUW851959 GEH851957:GES851959 GOD851957:GOO851959 GXZ851957:GYK851959 HHV851957:HIG851959 HRR851957:HSC851959 IBN851957:IBY851959 ILJ851957:ILU851959 IVF851957:IVQ851959 JFB851957:JFM851959 JOX851957:JPI851959 JYT851957:JZE851959 KIP851957:KJA851959 KSL851957:KSW851959 LCH851957:LCS851959 LMD851957:LMO851959 LVZ851957:LWK851959 MFV851957:MGG851959 MPR851957:MQC851959 MZN851957:MZY851959 NJJ851957:NJU851959 NTF851957:NTQ851959 ODB851957:ODM851959 OMX851957:ONI851959 OWT851957:OXE851959 PGP851957:PHA851959 PQL851957:PQW851959 QAH851957:QAS851959 QKD851957:QKO851959 QTZ851957:QUK851959 RDV851957:REG851959 RNR851957:ROC851959 RXN851957:RXY851959 SHJ851957:SHU851959 SRF851957:SRQ851959 TBB851957:TBM851959 TKX851957:TLI851959 TUT851957:TVE851959 UEP851957:UFA851959 UOL851957:UOW851959 UYH851957:UYS851959 VID851957:VIO851959 VRZ851957:VSK851959 WBV851957:WCG851959 WLR851957:WMC851959 WVN851957:WVY851959 JB917493:JM917495 SX917493:TI917495 ACT917493:ADE917495 AMP917493:ANA917495 AWL917493:AWW917495 BGH917493:BGS917495 BQD917493:BQO917495 BZZ917493:CAK917495 CJV917493:CKG917495 CTR917493:CUC917495 DDN917493:DDY917495 DNJ917493:DNU917495 DXF917493:DXQ917495 EHB917493:EHM917495 EQX917493:ERI917495 FAT917493:FBE917495 FKP917493:FLA917495 FUL917493:FUW917495 GEH917493:GES917495 GOD917493:GOO917495 GXZ917493:GYK917495 HHV917493:HIG917495 HRR917493:HSC917495 IBN917493:IBY917495 ILJ917493:ILU917495 IVF917493:IVQ917495 JFB917493:JFM917495 JOX917493:JPI917495 JYT917493:JZE917495 KIP917493:KJA917495 KSL917493:KSW917495 LCH917493:LCS917495 LMD917493:LMO917495 LVZ917493:LWK917495 MFV917493:MGG917495 MPR917493:MQC917495 MZN917493:MZY917495 NJJ917493:NJU917495 NTF917493:NTQ917495 ODB917493:ODM917495 OMX917493:ONI917495 OWT917493:OXE917495 PGP917493:PHA917495 PQL917493:PQW917495 QAH917493:QAS917495 QKD917493:QKO917495 QTZ917493:QUK917495 RDV917493:REG917495 RNR917493:ROC917495 RXN917493:RXY917495 SHJ917493:SHU917495 SRF917493:SRQ917495 TBB917493:TBM917495 TKX917493:TLI917495 TUT917493:TVE917495 UEP917493:UFA917495 UOL917493:UOW917495 UYH917493:UYS917495 VID917493:VIO917495 VRZ917493:VSK917495 WBV917493:WCG917495 WLR917493:WMC917495 WVN917493:WVY917495 JB983029:JM983031 SX983029:TI983031 ACT983029:ADE983031 AMP983029:ANA983031 AWL983029:AWW983031 BGH983029:BGS983031 BQD983029:BQO983031 BZZ983029:CAK983031 CJV983029:CKG983031 CTR983029:CUC983031 DDN983029:DDY983031 DNJ983029:DNU983031 DXF983029:DXQ983031 EHB983029:EHM983031 EQX983029:ERI983031 FAT983029:FBE983031 FKP983029:FLA983031 FUL983029:FUW983031 GEH983029:GES983031 GOD983029:GOO983031 GXZ983029:GYK983031 HHV983029:HIG983031 HRR983029:HSC983031 IBN983029:IBY983031 ILJ983029:ILU983031 IVF983029:IVQ983031 JFB983029:JFM983031 JOX983029:JPI983031 JYT983029:JZE983031 KIP983029:KJA983031 KSL983029:KSW983031 LCH983029:LCS983031 LMD983029:LMO983031 LVZ983029:LWK983031 MFV983029:MGG983031 MPR983029:MQC983031 MZN983029:MZY983031 NJJ983029:NJU983031 NTF983029:NTQ983031 ODB983029:ODM983031 OMX983029:ONI983031 OWT983029:OXE983031 PGP983029:PHA983031 PQL983029:PQW983031 QAH983029:QAS983031 QKD983029:QKO983031 QTZ983029:QUK983031 RDV983029:REG983031 RNR983029:ROC983031 RXN983029:RXY983031 SHJ983029:SHU983031 SRF983029:SRQ983031 TBB983029:TBM983031 TKX983029:TLI983031 TUT983029:TVE983031 UEP983029:UFA983031 UOL983029:UOW983031 UYH983029:UYS983031 VID983029:VIO983031 VRZ983029:VSK983031 WBV983029:WCG983031 WLR983029:WMC983031 WVN983029:WVY983031 Z262133:AJ262135 Z196597:AJ196599 Z131061:AJ131063 Z65525:AJ65527 Z983029:AJ983031 Z917493:AJ917495 Z851957:AJ851959 Z786421:AJ786423 Z720885:AJ720887 Z655349:AJ655351 Z589813:AJ589815 Z524277:AJ524279 Z458741:AJ458743 Z393205:AJ393207 Z327669:AJ327671 JC2:JN4 SY2:TJ4 ACU2:ADF4 AMQ2:ANB4 AWM2:AWX4 BGI2:BGT4 BQE2:BQP4 CAA2:CAL4 CJW2:CKH4 CTS2:CUD4 DDO2:DDZ4 DNK2:DNV4 DXG2:DXR4 EHC2:EHN4 EQY2:ERJ4 FAU2:FBF4 FKQ2:FLB4 FUM2:FUX4 GEI2:GET4 GOE2:GOP4 GYA2:GYL4 HHW2:HIH4 HRS2:HSD4 IBO2:IBZ4 ILK2:ILV4 IVG2:IVR4 JFC2:JFN4 JOY2:JPJ4 JYU2:JZF4 KIQ2:KJB4 KSM2:KSX4 LCI2:LCT4 LME2:LMP4 LWA2:LWL4 MFW2:MGH4 MPS2:MQD4 MZO2:MZZ4 NJK2:NJV4 NTG2:NTR4 ODC2:ODN4 OMY2:ONJ4 OWU2:OXF4 PGQ2:PHB4 PQM2:PQX4 QAI2:QAT4 QKE2:QKP4 QUA2:QUL4 RDW2:REH4 RNS2:ROD4 RXO2:RXZ4 SHK2:SHV4 SRG2:SRR4 TBC2:TBN4 TKY2:TLJ4 TUU2:TVF4 UEQ2:UFB4 UOM2:UOX4 UYI2:UYT4 VIE2:VIP4 VSA2:VSL4 WBW2:WCH4 WLS2:WMD4 WVO2:WVZ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61" width="2.6328125" style="15" customWidth="1"/>
    <col min="62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引取指示明細情報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t_hikitori_shiji_m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248" customFormat="1">
      <c r="A8" s="271">
        <f>IF(B8="","",COUNTA($B$8:B8))</f>
        <v>1</v>
      </c>
      <c r="B8" s="355" t="s">
        <v>606</v>
      </c>
      <c r="C8" s="273"/>
      <c r="D8" s="273"/>
      <c r="E8" s="273"/>
      <c r="F8" s="273"/>
      <c r="G8" s="273"/>
      <c r="H8" s="274"/>
      <c r="I8" s="275" t="s">
        <v>607</v>
      </c>
      <c r="J8" s="276"/>
      <c r="K8" s="276"/>
      <c r="L8" s="276"/>
      <c r="M8" s="276"/>
      <c r="N8" s="276"/>
      <c r="O8" s="281"/>
      <c r="P8" s="276"/>
      <c r="Q8" s="274"/>
      <c r="R8" s="355" t="s">
        <v>606</v>
      </c>
      <c r="S8" s="276"/>
      <c r="T8" s="276"/>
      <c r="U8" s="276"/>
      <c r="V8" s="276"/>
      <c r="W8" s="276"/>
      <c r="X8" s="274"/>
      <c r="Y8" s="486" t="s">
        <v>210</v>
      </c>
      <c r="Z8" s="487"/>
      <c r="AA8" s="488" t="s">
        <v>211</v>
      </c>
      <c r="AB8" s="489"/>
      <c r="AC8" s="490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7" s="248" customFormat="1">
      <c r="A9" s="389">
        <f>IF(B9="","",COUNTA($B$8:B9))</f>
        <v>2</v>
      </c>
      <c r="B9" s="366" t="s">
        <v>246</v>
      </c>
      <c r="C9" s="367"/>
      <c r="D9" s="367"/>
      <c r="E9" s="367"/>
      <c r="F9" s="367"/>
      <c r="G9" s="367"/>
      <c r="H9" s="368"/>
      <c r="I9" s="366" t="s">
        <v>247</v>
      </c>
      <c r="J9" s="303"/>
      <c r="K9" s="303"/>
      <c r="L9" s="303"/>
      <c r="M9" s="303"/>
      <c r="N9" s="303"/>
      <c r="O9" s="303"/>
      <c r="P9" s="303"/>
      <c r="Q9" s="331"/>
      <c r="R9" s="366" t="s">
        <v>246</v>
      </c>
      <c r="S9" s="303"/>
      <c r="T9" s="303"/>
      <c r="U9" s="303"/>
      <c r="V9" s="303"/>
      <c r="W9" s="303"/>
      <c r="X9" s="301"/>
      <c r="Y9" s="572" t="s">
        <v>243</v>
      </c>
      <c r="Z9" s="573"/>
      <c r="AA9" s="574" t="s">
        <v>244</v>
      </c>
      <c r="AB9" s="575"/>
      <c r="AC9" s="576"/>
      <c r="AD9" s="326">
        <v>3</v>
      </c>
      <c r="AE9" s="282"/>
      <c r="AF9" s="282">
        <v>2</v>
      </c>
      <c r="AG9" s="282" t="s">
        <v>207</v>
      </c>
      <c r="AH9" s="307"/>
      <c r="AI9" s="307"/>
      <c r="AJ9" s="307"/>
      <c r="AK9" s="307"/>
      <c r="AL9" s="307"/>
      <c r="AM9" s="307"/>
      <c r="AN9" s="307"/>
      <c r="AO9" s="306"/>
      <c r="AP9" s="306"/>
      <c r="AQ9" s="306"/>
      <c r="AR9" s="306"/>
      <c r="AS9" s="302" t="s">
        <v>621</v>
      </c>
      <c r="AT9" s="284"/>
      <c r="AU9" s="284"/>
      <c r="AV9" s="284"/>
      <c r="AW9" s="284"/>
      <c r="AX9" s="284"/>
      <c r="AY9" s="284"/>
      <c r="AZ9" s="284"/>
      <c r="BA9" s="284"/>
      <c r="BB9" s="284"/>
      <c r="BC9" s="284"/>
      <c r="BD9" s="330"/>
      <c r="BE9" s="397" t="s">
        <v>1594</v>
      </c>
    </row>
    <row r="10" spans="1:57" s="248" customFormat="1">
      <c r="A10" s="373">
        <f>IF(B10="","",COUNTA($B$8:B10))</f>
        <v>3</v>
      </c>
      <c r="B10" s="365" t="s">
        <v>1734</v>
      </c>
      <c r="C10" s="300"/>
      <c r="D10" s="300"/>
      <c r="E10" s="300"/>
      <c r="F10" s="300"/>
      <c r="G10" s="300"/>
      <c r="H10" s="301"/>
      <c r="I10" s="302" t="s">
        <v>1735</v>
      </c>
      <c r="J10" s="303"/>
      <c r="K10" s="303"/>
      <c r="L10" s="303"/>
      <c r="M10" s="303"/>
      <c r="N10" s="303"/>
      <c r="O10" s="304"/>
      <c r="P10" s="303"/>
      <c r="Q10" s="301"/>
      <c r="R10" s="365" t="s">
        <v>1734</v>
      </c>
      <c r="S10" s="303"/>
      <c r="T10" s="303"/>
      <c r="U10" s="303"/>
      <c r="V10" s="303"/>
      <c r="W10" s="303"/>
      <c r="X10" s="301"/>
      <c r="Y10" s="572" t="s">
        <v>210</v>
      </c>
      <c r="Z10" s="573"/>
      <c r="AA10" s="574" t="s">
        <v>211</v>
      </c>
      <c r="AB10" s="575"/>
      <c r="AC10" s="576"/>
      <c r="AD10" s="326">
        <v>30</v>
      </c>
      <c r="AE10" s="306"/>
      <c r="AF10" s="306"/>
      <c r="AG10" s="306"/>
      <c r="AH10" s="307"/>
      <c r="AI10" s="307"/>
      <c r="AJ10" s="307"/>
      <c r="AK10" s="307"/>
      <c r="AL10" s="307"/>
      <c r="AM10" s="307"/>
      <c r="AN10" s="307"/>
      <c r="AO10" s="306"/>
      <c r="AP10" s="306"/>
      <c r="AQ10" s="306"/>
      <c r="AR10" s="306"/>
      <c r="AS10" s="302" t="s">
        <v>1595</v>
      </c>
      <c r="AT10" s="308"/>
      <c r="AU10" s="308"/>
      <c r="AV10" s="308"/>
      <c r="AW10" s="308"/>
      <c r="AX10" s="308"/>
      <c r="AY10" s="308"/>
      <c r="AZ10" s="308"/>
      <c r="BA10" s="308"/>
      <c r="BB10" s="308"/>
      <c r="BC10" s="308"/>
      <c r="BD10" s="327"/>
      <c r="BE10" s="248" t="s">
        <v>1600</v>
      </c>
    </row>
    <row r="11" spans="1:57" s="248" customFormat="1">
      <c r="A11" s="258" t="str">
        <f>IF(B11="","",COUNTA($B$8:B11))</f>
        <v/>
      </c>
      <c r="B11" s="364"/>
      <c r="C11" s="309"/>
      <c r="D11" s="309"/>
      <c r="E11" s="309"/>
      <c r="F11" s="309"/>
      <c r="G11" s="309"/>
      <c r="H11" s="310"/>
      <c r="I11" s="311"/>
      <c r="J11" s="312"/>
      <c r="K11" s="312"/>
      <c r="L11" s="312"/>
      <c r="M11" s="312"/>
      <c r="N11" s="312"/>
      <c r="O11" s="313"/>
      <c r="P11" s="312"/>
      <c r="Q11" s="310"/>
      <c r="R11" s="364"/>
      <c r="S11" s="312"/>
      <c r="T11" s="312"/>
      <c r="U11" s="312"/>
      <c r="V11" s="312"/>
      <c r="W11" s="312"/>
      <c r="X11" s="310"/>
      <c r="Y11" s="577"/>
      <c r="Z11" s="578"/>
      <c r="AA11" s="579"/>
      <c r="AB11" s="580"/>
      <c r="AC11" s="581"/>
      <c r="AD11" s="328"/>
      <c r="AE11" s="315"/>
      <c r="AF11" s="315"/>
      <c r="AG11" s="315"/>
      <c r="AH11" s="316"/>
      <c r="AI11" s="316"/>
      <c r="AJ11" s="316"/>
      <c r="AK11" s="316"/>
      <c r="AL11" s="316"/>
      <c r="AM11" s="316"/>
      <c r="AN11" s="316"/>
      <c r="AO11" s="315"/>
      <c r="AP11" s="315"/>
      <c r="AQ11" s="315"/>
      <c r="AR11" s="315"/>
      <c r="AS11" s="311" t="s">
        <v>1596</v>
      </c>
      <c r="AT11" s="317"/>
      <c r="AU11" s="317"/>
      <c r="AV11" s="317"/>
      <c r="AW11" s="317"/>
      <c r="AX11" s="317"/>
      <c r="AY11" s="317"/>
      <c r="AZ11" s="317"/>
      <c r="BA11" s="317"/>
      <c r="BB11" s="317"/>
      <c r="BC11" s="317"/>
      <c r="BD11" s="329"/>
      <c r="BE11" s="248" t="s">
        <v>1600</v>
      </c>
    </row>
    <row r="12" spans="1:57" s="248" customFormat="1" ht="14.4" customHeight="1">
      <c r="A12" s="271">
        <f>IF(B12="","",COUNTA($B$8:B12))</f>
        <v>4</v>
      </c>
      <c r="B12" s="283" t="s">
        <v>1709</v>
      </c>
      <c r="C12" s="390"/>
      <c r="D12" s="390"/>
      <c r="E12" s="390"/>
      <c r="F12" s="390"/>
      <c r="G12" s="390"/>
      <c r="H12" s="390"/>
      <c r="I12" s="283" t="s">
        <v>1676</v>
      </c>
      <c r="J12" s="391"/>
      <c r="K12" s="391"/>
      <c r="L12" s="391"/>
      <c r="M12" s="391"/>
      <c r="N12" s="391"/>
      <c r="O12" s="391"/>
      <c r="P12" s="391"/>
      <c r="Q12" s="391"/>
      <c r="R12" s="283" t="s">
        <v>1709</v>
      </c>
      <c r="S12" s="390"/>
      <c r="T12" s="390"/>
      <c r="U12" s="390"/>
      <c r="V12" s="390"/>
      <c r="W12" s="390"/>
      <c r="X12" s="390"/>
      <c r="Y12" s="486" t="s">
        <v>210</v>
      </c>
      <c r="Z12" s="487"/>
      <c r="AA12" s="488" t="s">
        <v>211</v>
      </c>
      <c r="AB12" s="489"/>
      <c r="AC12" s="490"/>
      <c r="AD12" s="278">
        <v>30</v>
      </c>
      <c r="AE12" s="282"/>
      <c r="AF12" s="282"/>
      <c r="AG12" s="282"/>
      <c r="AH12" s="282"/>
      <c r="AI12" s="282"/>
      <c r="AJ12" s="282"/>
      <c r="AK12" s="282"/>
      <c r="AL12" s="282"/>
      <c r="AM12" s="282"/>
      <c r="AN12" s="282"/>
      <c r="AO12" s="282"/>
      <c r="AP12" s="282"/>
      <c r="AQ12" s="282"/>
      <c r="AR12" s="282"/>
      <c r="AS12" s="275" t="s">
        <v>1678</v>
      </c>
      <c r="AT12" s="284"/>
      <c r="AU12" s="284"/>
      <c r="AV12" s="284"/>
      <c r="AW12" s="284"/>
      <c r="AX12" s="284"/>
      <c r="AY12" s="284"/>
      <c r="AZ12" s="284"/>
      <c r="BA12" s="284"/>
      <c r="BB12" s="284"/>
      <c r="BC12" s="284"/>
      <c r="BD12" s="330"/>
      <c r="BE12" s="248" t="s">
        <v>1677</v>
      </c>
    </row>
    <row r="13" spans="1:57" s="248" customFormat="1">
      <c r="A13" s="271">
        <f>IF(B13="","",COUNTA($B$8:B13))</f>
        <v>5</v>
      </c>
      <c r="B13" s="355" t="s">
        <v>576</v>
      </c>
      <c r="C13" s="273"/>
      <c r="D13" s="273"/>
      <c r="E13" s="273"/>
      <c r="F13" s="273"/>
      <c r="G13" s="273"/>
      <c r="H13" s="274"/>
      <c r="I13" s="355" t="s">
        <v>577</v>
      </c>
      <c r="J13" s="276"/>
      <c r="K13" s="276"/>
      <c r="L13" s="276"/>
      <c r="M13" s="276"/>
      <c r="N13" s="276"/>
      <c r="O13" s="281"/>
      <c r="P13" s="276"/>
      <c r="Q13" s="274"/>
      <c r="R13" s="355" t="s">
        <v>576</v>
      </c>
      <c r="S13" s="276"/>
      <c r="T13" s="276"/>
      <c r="U13" s="276"/>
      <c r="V13" s="276"/>
      <c r="W13" s="276"/>
      <c r="X13" s="274"/>
      <c r="Y13" s="486" t="s">
        <v>210</v>
      </c>
      <c r="Z13" s="487"/>
      <c r="AA13" s="488" t="s">
        <v>211</v>
      </c>
      <c r="AB13" s="489"/>
      <c r="AC13" s="490"/>
      <c r="AD13" s="279">
        <v>2</v>
      </c>
      <c r="AE13" s="282"/>
      <c r="AF13" s="282"/>
      <c r="AG13" s="282"/>
      <c r="AH13" s="247"/>
      <c r="AI13" s="247"/>
      <c r="AJ13" s="247"/>
      <c r="AK13" s="247"/>
      <c r="AL13" s="247"/>
      <c r="AM13" s="247"/>
      <c r="AN13" s="247"/>
      <c r="AO13" s="282"/>
      <c r="AP13" s="282"/>
      <c r="AQ13" s="282"/>
      <c r="AR13" s="282"/>
      <c r="AS13" s="275" t="s">
        <v>578</v>
      </c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6"/>
      <c r="BE13" s="248" t="s">
        <v>1598</v>
      </c>
    </row>
    <row r="14" spans="1:57" s="248" customFormat="1">
      <c r="A14" s="271">
        <f>IF(B14="","",COUNTA($B$8:B14))</f>
        <v>6</v>
      </c>
      <c r="B14" s="355" t="s">
        <v>587</v>
      </c>
      <c r="C14" s="273"/>
      <c r="D14" s="273"/>
      <c r="E14" s="273"/>
      <c r="F14" s="273"/>
      <c r="G14" s="273"/>
      <c r="H14" s="274"/>
      <c r="I14" s="275" t="s">
        <v>588</v>
      </c>
      <c r="J14" s="276"/>
      <c r="K14" s="276"/>
      <c r="L14" s="276"/>
      <c r="M14" s="276"/>
      <c r="N14" s="276"/>
      <c r="O14" s="281"/>
      <c r="P14" s="276"/>
      <c r="Q14" s="274"/>
      <c r="R14" s="355" t="s">
        <v>587</v>
      </c>
      <c r="S14" s="276"/>
      <c r="T14" s="276"/>
      <c r="U14" s="276"/>
      <c r="V14" s="276"/>
      <c r="W14" s="276"/>
      <c r="X14" s="274"/>
      <c r="Y14" s="486" t="s">
        <v>210</v>
      </c>
      <c r="Z14" s="487"/>
      <c r="AA14" s="488" t="s">
        <v>211</v>
      </c>
      <c r="AB14" s="489"/>
      <c r="AC14" s="490"/>
      <c r="AD14" s="278">
        <v>2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 t="s">
        <v>1671</v>
      </c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  <c r="BE14" s="248" t="s">
        <v>1598</v>
      </c>
    </row>
    <row r="15" spans="1:57" s="248" customFormat="1">
      <c r="A15" s="271">
        <f>IF(B15="","",COUNTA($B$8:B15))</f>
        <v>7</v>
      </c>
      <c r="B15" s="356" t="s">
        <v>1710</v>
      </c>
      <c r="C15" s="357"/>
      <c r="D15" s="357"/>
      <c r="E15" s="357"/>
      <c r="F15" s="357"/>
      <c r="G15" s="357"/>
      <c r="H15" s="358"/>
      <c r="I15" s="275" t="s">
        <v>1629</v>
      </c>
      <c r="J15" s="276"/>
      <c r="K15" s="276"/>
      <c r="L15" s="276"/>
      <c r="M15" s="276"/>
      <c r="N15" s="276"/>
      <c r="O15" s="357"/>
      <c r="P15" s="276"/>
      <c r="Q15" s="274"/>
      <c r="R15" s="356" t="s">
        <v>1710</v>
      </c>
      <c r="S15" s="276"/>
      <c r="T15" s="276"/>
      <c r="U15" s="276"/>
      <c r="V15" s="276"/>
      <c r="W15" s="276"/>
      <c r="X15" s="274"/>
      <c r="Y15" s="486" t="s">
        <v>210</v>
      </c>
      <c r="Z15" s="487"/>
      <c r="AA15" s="488" t="s">
        <v>211</v>
      </c>
      <c r="AB15" s="489"/>
      <c r="AC15" s="490"/>
      <c r="AD15" s="278">
        <v>15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  <c r="BE15" s="248" t="s">
        <v>1607</v>
      </c>
    </row>
    <row r="16" spans="1:57" s="248" customFormat="1">
      <c r="A16" s="271">
        <f>IF(B16="","",COUNTA($B$8:B16))</f>
        <v>8</v>
      </c>
      <c r="B16" s="355" t="s">
        <v>407</v>
      </c>
      <c r="C16" s="273"/>
      <c r="D16" s="273"/>
      <c r="E16" s="273"/>
      <c r="F16" s="273"/>
      <c r="G16" s="273"/>
      <c r="H16" s="274"/>
      <c r="I16" s="355" t="s">
        <v>408</v>
      </c>
      <c r="J16" s="276"/>
      <c r="K16" s="276"/>
      <c r="L16" s="276"/>
      <c r="M16" s="276"/>
      <c r="N16" s="276"/>
      <c r="O16" s="281"/>
      <c r="P16" s="276"/>
      <c r="Q16" s="274"/>
      <c r="R16" s="355" t="s">
        <v>407</v>
      </c>
      <c r="S16" s="276"/>
      <c r="T16" s="276"/>
      <c r="U16" s="276"/>
      <c r="V16" s="276"/>
      <c r="W16" s="276"/>
      <c r="X16" s="274"/>
      <c r="Y16" s="486" t="s">
        <v>210</v>
      </c>
      <c r="Z16" s="559"/>
      <c r="AA16" s="488" t="s">
        <v>211</v>
      </c>
      <c r="AB16" s="489"/>
      <c r="AC16" s="490"/>
      <c r="AD16" s="209">
        <v>15</v>
      </c>
      <c r="AE16" s="282"/>
      <c r="AF16" s="282"/>
      <c r="AG16" s="282"/>
      <c r="AH16" s="403"/>
      <c r="AI16" s="403"/>
      <c r="AJ16" s="247"/>
      <c r="AK16" s="247"/>
      <c r="AL16" s="247"/>
      <c r="AM16" s="247"/>
      <c r="AN16" s="247"/>
      <c r="AO16" s="282"/>
      <c r="AP16" s="282"/>
      <c r="AQ16" s="282"/>
      <c r="AR16" s="282"/>
      <c r="AS16" s="275"/>
      <c r="AT16" s="285"/>
      <c r="AU16" s="407"/>
      <c r="AV16" s="407"/>
      <c r="AW16" s="407"/>
      <c r="AX16" s="407"/>
      <c r="AY16" s="285"/>
      <c r="AZ16" s="285"/>
      <c r="BA16" s="285"/>
      <c r="BB16" s="285"/>
      <c r="BC16" s="285"/>
      <c r="BD16" s="286"/>
      <c r="BE16" s="397" t="s">
        <v>1750</v>
      </c>
    </row>
    <row r="17" spans="1:57" s="257" customFormat="1">
      <c r="A17" s="287">
        <f>IF(B17="","",COUNTA($B$8:B17))</f>
        <v>9</v>
      </c>
      <c r="B17" s="319" t="s">
        <v>560</v>
      </c>
      <c r="C17" s="395"/>
      <c r="D17" s="395"/>
      <c r="E17" s="395"/>
      <c r="F17" s="395"/>
      <c r="G17" s="395"/>
      <c r="H17" s="395"/>
      <c r="I17" s="319" t="s">
        <v>561</v>
      </c>
      <c r="J17" s="396"/>
      <c r="K17" s="396"/>
      <c r="L17" s="396"/>
      <c r="M17" s="396"/>
      <c r="N17" s="396"/>
      <c r="O17" s="396"/>
      <c r="P17" s="396"/>
      <c r="Q17" s="396"/>
      <c r="R17" s="319" t="s">
        <v>562</v>
      </c>
      <c r="S17" s="395"/>
      <c r="T17" s="395"/>
      <c r="U17" s="395"/>
      <c r="V17" s="395"/>
      <c r="W17" s="395"/>
      <c r="X17" s="395"/>
      <c r="Y17" s="537" t="s">
        <v>243</v>
      </c>
      <c r="Z17" s="538"/>
      <c r="AA17" s="539" t="s">
        <v>244</v>
      </c>
      <c r="AB17" s="540"/>
      <c r="AC17" s="541"/>
      <c r="AD17" s="345">
        <v>3</v>
      </c>
      <c r="AE17" s="296"/>
      <c r="AF17" s="296"/>
      <c r="AG17" s="296"/>
      <c r="AH17" s="296"/>
      <c r="AI17" s="296"/>
      <c r="AJ17" s="296"/>
      <c r="AK17" s="296"/>
      <c r="AL17" s="296"/>
      <c r="AM17" s="296"/>
      <c r="AN17" s="296"/>
      <c r="AO17" s="296"/>
      <c r="AP17" s="296"/>
      <c r="AQ17" s="296"/>
      <c r="AR17" s="296"/>
      <c r="AS17" s="319" t="s">
        <v>563</v>
      </c>
      <c r="AT17" s="320"/>
      <c r="AU17" s="320"/>
      <c r="AV17" s="320"/>
      <c r="AW17" s="320"/>
      <c r="AX17" s="320"/>
      <c r="AY17" s="320"/>
      <c r="AZ17" s="320"/>
      <c r="BA17" s="320"/>
      <c r="BB17" s="320"/>
      <c r="BC17" s="320"/>
      <c r="BD17" s="321"/>
      <c r="BE17" s="248" t="s">
        <v>1679</v>
      </c>
    </row>
    <row r="18" spans="1:57" s="248" customFormat="1">
      <c r="A18" s="271">
        <f>IF(B18="","",COUNTA($B$8:B18))</f>
        <v>10</v>
      </c>
      <c r="B18" s="355" t="s">
        <v>265</v>
      </c>
      <c r="C18" s="273"/>
      <c r="D18" s="273"/>
      <c r="E18" s="273"/>
      <c r="F18" s="273"/>
      <c r="G18" s="273"/>
      <c r="H18" s="274"/>
      <c r="I18" s="355" t="s">
        <v>266</v>
      </c>
      <c r="J18" s="276"/>
      <c r="K18" s="276"/>
      <c r="L18" s="276"/>
      <c r="M18" s="276"/>
      <c r="N18" s="276"/>
      <c r="O18" s="281"/>
      <c r="P18" s="276"/>
      <c r="Q18" s="274"/>
      <c r="R18" s="355" t="s">
        <v>265</v>
      </c>
      <c r="S18" s="276"/>
      <c r="T18" s="276"/>
      <c r="U18" s="276"/>
      <c r="V18" s="276"/>
      <c r="W18" s="276"/>
      <c r="X18" s="274"/>
      <c r="Y18" s="486" t="s">
        <v>210</v>
      </c>
      <c r="Z18" s="487"/>
      <c r="AA18" s="488" t="s">
        <v>211</v>
      </c>
      <c r="AB18" s="489"/>
      <c r="AC18" s="490"/>
      <c r="AD18" s="278">
        <v>5</v>
      </c>
      <c r="AE18" s="282"/>
      <c r="AF18" s="282"/>
      <c r="AG18" s="282"/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7" s="248" customFormat="1">
      <c r="A19" s="271">
        <f>IF(B19="","",COUNTA($B$8:B19))</f>
        <v>11</v>
      </c>
      <c r="B19" s="355" t="s">
        <v>251</v>
      </c>
      <c r="C19" s="273"/>
      <c r="D19" s="273"/>
      <c r="E19" s="273"/>
      <c r="F19" s="273"/>
      <c r="G19" s="273"/>
      <c r="H19" s="274"/>
      <c r="I19" s="355" t="s">
        <v>252</v>
      </c>
      <c r="J19" s="276"/>
      <c r="K19" s="276"/>
      <c r="L19" s="276"/>
      <c r="M19" s="276"/>
      <c r="N19" s="276"/>
      <c r="O19" s="281"/>
      <c r="P19" s="276"/>
      <c r="Q19" s="274"/>
      <c r="R19" s="355" t="s">
        <v>251</v>
      </c>
      <c r="S19" s="276"/>
      <c r="T19" s="276"/>
      <c r="U19" s="276"/>
      <c r="V19" s="276"/>
      <c r="W19" s="276"/>
      <c r="X19" s="274"/>
      <c r="Y19" s="486" t="s">
        <v>210</v>
      </c>
      <c r="Z19" s="487"/>
      <c r="AA19" s="488" t="s">
        <v>211</v>
      </c>
      <c r="AB19" s="489"/>
      <c r="AC19" s="490"/>
      <c r="AD19" s="392">
        <v>20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</row>
    <row r="20" spans="1:57" s="248" customFormat="1">
      <c r="A20" s="271">
        <f>IF(B20="","",COUNTA($B$8:B20))</f>
        <v>12</v>
      </c>
      <c r="B20" s="355" t="s">
        <v>253</v>
      </c>
      <c r="C20" s="273"/>
      <c r="D20" s="273"/>
      <c r="E20" s="273"/>
      <c r="F20" s="273"/>
      <c r="G20" s="273"/>
      <c r="H20" s="274"/>
      <c r="I20" s="355" t="s">
        <v>254</v>
      </c>
      <c r="J20" s="276"/>
      <c r="K20" s="276"/>
      <c r="L20" s="276"/>
      <c r="M20" s="276"/>
      <c r="N20" s="276"/>
      <c r="O20" s="281"/>
      <c r="P20" s="276"/>
      <c r="Q20" s="274"/>
      <c r="R20" s="355" t="s">
        <v>253</v>
      </c>
      <c r="S20" s="276"/>
      <c r="T20" s="276"/>
      <c r="U20" s="276"/>
      <c r="V20" s="276"/>
      <c r="W20" s="276"/>
      <c r="X20" s="274"/>
      <c r="Y20" s="486" t="s">
        <v>210</v>
      </c>
      <c r="Z20" s="487"/>
      <c r="AA20" s="488" t="s">
        <v>211</v>
      </c>
      <c r="AB20" s="489"/>
      <c r="AC20" s="490"/>
      <c r="AD20" s="392">
        <v>30</v>
      </c>
      <c r="AE20" s="282"/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7" s="248" customFormat="1">
      <c r="A21" s="271">
        <f>IF(B21="","",COUNTA($B$8:B21))</f>
        <v>13</v>
      </c>
      <c r="B21" s="355" t="s">
        <v>622</v>
      </c>
      <c r="C21" s="273"/>
      <c r="D21" s="273"/>
      <c r="E21" s="273"/>
      <c r="F21" s="273"/>
      <c r="G21" s="273"/>
      <c r="H21" s="274"/>
      <c r="I21" s="355" t="s">
        <v>270</v>
      </c>
      <c r="J21" s="276"/>
      <c r="K21" s="276"/>
      <c r="L21" s="276"/>
      <c r="M21" s="276"/>
      <c r="N21" s="276"/>
      <c r="O21" s="281"/>
      <c r="P21" s="276"/>
      <c r="Q21" s="274"/>
      <c r="R21" s="355" t="s">
        <v>622</v>
      </c>
      <c r="S21" s="276"/>
      <c r="T21" s="276"/>
      <c r="U21" s="276"/>
      <c r="V21" s="276"/>
      <c r="W21" s="276"/>
      <c r="X21" s="274"/>
      <c r="Y21" s="486" t="s">
        <v>243</v>
      </c>
      <c r="Z21" s="487"/>
      <c r="AA21" s="488" t="s">
        <v>244</v>
      </c>
      <c r="AB21" s="489"/>
      <c r="AC21" s="490"/>
      <c r="AD21" s="392">
        <v>5</v>
      </c>
      <c r="AE21" s="282">
        <v>2</v>
      </c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7" s="248" customFormat="1">
      <c r="A22" s="271">
        <f>IF(B22="","",COUNTA($B$8:B22))</f>
        <v>14</v>
      </c>
      <c r="B22" s="355" t="s">
        <v>271</v>
      </c>
      <c r="C22" s="273"/>
      <c r="D22" s="273"/>
      <c r="E22" s="273"/>
      <c r="F22" s="273"/>
      <c r="G22" s="273"/>
      <c r="H22" s="274"/>
      <c r="I22" s="355" t="s">
        <v>272</v>
      </c>
      <c r="J22" s="276"/>
      <c r="K22" s="276"/>
      <c r="L22" s="276"/>
      <c r="M22" s="276"/>
      <c r="N22" s="276"/>
      <c r="O22" s="281"/>
      <c r="P22" s="276"/>
      <c r="Q22" s="274"/>
      <c r="R22" s="355" t="s">
        <v>271</v>
      </c>
      <c r="S22" s="276"/>
      <c r="T22" s="276"/>
      <c r="U22" s="276"/>
      <c r="V22" s="276"/>
      <c r="W22" s="276"/>
      <c r="X22" s="274"/>
      <c r="Y22" s="486" t="s">
        <v>243</v>
      </c>
      <c r="Z22" s="487"/>
      <c r="AA22" s="488" t="s">
        <v>244</v>
      </c>
      <c r="AB22" s="489"/>
      <c r="AC22" s="490"/>
      <c r="AD22" s="392">
        <v>4</v>
      </c>
      <c r="AE22" s="282"/>
      <c r="AF22" s="282"/>
      <c r="AG22" s="282"/>
      <c r="AH22" s="403"/>
      <c r="AI22" s="403"/>
      <c r="AJ22" s="247"/>
      <c r="AK22" s="247"/>
      <c r="AL22" s="247"/>
      <c r="AM22" s="247"/>
      <c r="AN22" s="247"/>
      <c r="AO22" s="282"/>
      <c r="AP22" s="282"/>
      <c r="AQ22" s="282"/>
      <c r="AR22" s="282"/>
      <c r="AS22" s="275"/>
      <c r="AT22" s="285"/>
      <c r="AU22" s="407"/>
      <c r="AV22" s="407"/>
      <c r="AW22" s="407"/>
      <c r="AX22" s="407"/>
      <c r="AY22" s="285"/>
      <c r="AZ22" s="285"/>
      <c r="BA22" s="285"/>
      <c r="BB22" s="285"/>
      <c r="BC22" s="285"/>
      <c r="BD22" s="286"/>
    </row>
    <row r="23" spans="1:57" s="248" customFormat="1">
      <c r="A23" s="271">
        <f>IF(B23="","",COUNTA($B$8:B23))</f>
        <v>15</v>
      </c>
      <c r="B23" s="355" t="s">
        <v>273</v>
      </c>
      <c r="C23" s="273"/>
      <c r="D23" s="273"/>
      <c r="E23" s="273"/>
      <c r="F23" s="273"/>
      <c r="G23" s="273"/>
      <c r="H23" s="274"/>
      <c r="I23" s="355" t="s">
        <v>274</v>
      </c>
      <c r="J23" s="276"/>
      <c r="K23" s="276"/>
      <c r="L23" s="276"/>
      <c r="M23" s="276"/>
      <c r="N23" s="276"/>
      <c r="O23" s="281"/>
      <c r="P23" s="276"/>
      <c r="Q23" s="274"/>
      <c r="R23" s="355" t="s">
        <v>273</v>
      </c>
      <c r="S23" s="276"/>
      <c r="T23" s="276"/>
      <c r="U23" s="276"/>
      <c r="V23" s="276"/>
      <c r="W23" s="276"/>
      <c r="X23" s="274"/>
      <c r="Y23" s="486" t="s">
        <v>243</v>
      </c>
      <c r="Z23" s="487"/>
      <c r="AA23" s="488" t="s">
        <v>244</v>
      </c>
      <c r="AB23" s="489"/>
      <c r="AC23" s="490"/>
      <c r="AD23" s="392">
        <v>5</v>
      </c>
      <c r="AE23" s="282"/>
      <c r="AF23" s="282"/>
      <c r="AG23" s="282"/>
      <c r="AH23" s="247"/>
      <c r="AI23" s="247"/>
      <c r="AJ23" s="247"/>
      <c r="AK23" s="247"/>
      <c r="AL23" s="403"/>
      <c r="AM23" s="403"/>
      <c r="AN23" s="403"/>
      <c r="AO23" s="404"/>
      <c r="AP23" s="404"/>
      <c r="AQ23" s="404"/>
      <c r="AR23" s="404"/>
      <c r="AS23" s="405"/>
      <c r="AT23" s="406"/>
      <c r="AU23" s="407"/>
      <c r="AV23" s="407"/>
      <c r="AW23" s="407"/>
      <c r="AX23" s="407"/>
      <c r="AY23" s="407"/>
      <c r="AZ23" s="407"/>
      <c r="BA23" s="407"/>
      <c r="BB23" s="407"/>
      <c r="BC23" s="407"/>
      <c r="BD23" s="408"/>
    </row>
    <row r="24" spans="1:57" s="248" customFormat="1">
      <c r="A24" s="373">
        <f>IF(B24="","",COUNTA($B$8:B24))</f>
        <v>16</v>
      </c>
      <c r="B24" s="365" t="s">
        <v>592</v>
      </c>
      <c r="C24" s="300"/>
      <c r="D24" s="300"/>
      <c r="E24" s="300"/>
      <c r="F24" s="300"/>
      <c r="G24" s="300"/>
      <c r="H24" s="301"/>
      <c r="I24" s="302" t="s">
        <v>593</v>
      </c>
      <c r="J24" s="303"/>
      <c r="K24" s="303"/>
      <c r="L24" s="303"/>
      <c r="M24" s="303"/>
      <c r="N24" s="303"/>
      <c r="O24" s="304"/>
      <c r="P24" s="303"/>
      <c r="Q24" s="301"/>
      <c r="R24" s="365" t="s">
        <v>592</v>
      </c>
      <c r="S24" s="303"/>
      <c r="T24" s="303"/>
      <c r="U24" s="303"/>
      <c r="V24" s="303"/>
      <c r="W24" s="303"/>
      <c r="X24" s="301"/>
      <c r="Y24" s="572" t="s">
        <v>243</v>
      </c>
      <c r="Z24" s="573"/>
      <c r="AA24" s="574" t="s">
        <v>244</v>
      </c>
      <c r="AB24" s="575"/>
      <c r="AC24" s="576"/>
      <c r="AD24" s="305">
        <v>5</v>
      </c>
      <c r="AE24" s="306"/>
      <c r="AF24" s="306"/>
      <c r="AG24" s="306"/>
      <c r="AH24" s="307"/>
      <c r="AI24" s="307"/>
      <c r="AJ24" s="307"/>
      <c r="AK24" s="307"/>
      <c r="AL24" s="307"/>
      <c r="AM24" s="307"/>
      <c r="AN24" s="307"/>
      <c r="AO24" s="306"/>
      <c r="AP24" s="306"/>
      <c r="AQ24" s="306"/>
      <c r="AR24" s="306"/>
      <c r="AS24" s="302" t="s">
        <v>1551</v>
      </c>
      <c r="AT24" s="308"/>
      <c r="AU24" s="308"/>
      <c r="AV24" s="308"/>
      <c r="AW24" s="308"/>
      <c r="AX24" s="308"/>
      <c r="AY24" s="308"/>
      <c r="AZ24" s="308"/>
      <c r="BA24" s="308"/>
      <c r="BB24" s="308"/>
      <c r="BC24" s="308"/>
      <c r="BD24" s="327"/>
      <c r="BE24" s="248" t="s">
        <v>1607</v>
      </c>
    </row>
    <row r="25" spans="1:57" s="248" customFormat="1">
      <c r="A25" s="258" t="str">
        <f>IF(B25="","",COUNTA($B$8:B25))</f>
        <v/>
      </c>
      <c r="B25" s="364"/>
      <c r="C25" s="309"/>
      <c r="D25" s="309"/>
      <c r="E25" s="309"/>
      <c r="F25" s="309"/>
      <c r="G25" s="309"/>
      <c r="H25" s="310"/>
      <c r="I25" s="311"/>
      <c r="J25" s="312"/>
      <c r="K25" s="312"/>
      <c r="L25" s="312"/>
      <c r="M25" s="312"/>
      <c r="N25" s="312"/>
      <c r="O25" s="313"/>
      <c r="P25" s="312"/>
      <c r="Q25" s="310"/>
      <c r="R25" s="364"/>
      <c r="S25" s="312"/>
      <c r="T25" s="312"/>
      <c r="U25" s="312"/>
      <c r="V25" s="312"/>
      <c r="W25" s="312"/>
      <c r="X25" s="310"/>
      <c r="Y25" s="577"/>
      <c r="Z25" s="578"/>
      <c r="AA25" s="579"/>
      <c r="AB25" s="580"/>
      <c r="AC25" s="581"/>
      <c r="AD25" s="314"/>
      <c r="AE25" s="315"/>
      <c r="AF25" s="315"/>
      <c r="AG25" s="315"/>
      <c r="AH25" s="316"/>
      <c r="AI25" s="316"/>
      <c r="AJ25" s="316"/>
      <c r="AK25" s="316"/>
      <c r="AL25" s="316"/>
      <c r="AM25" s="316"/>
      <c r="AN25" s="316"/>
      <c r="AO25" s="315"/>
      <c r="AP25" s="315"/>
      <c r="AQ25" s="315"/>
      <c r="AR25" s="315"/>
      <c r="AS25" s="311" t="s">
        <v>1552</v>
      </c>
      <c r="AT25" s="317"/>
      <c r="AU25" s="317"/>
      <c r="AV25" s="317"/>
      <c r="AW25" s="317"/>
      <c r="AX25" s="317"/>
      <c r="AY25" s="317"/>
      <c r="AZ25" s="317"/>
      <c r="BA25" s="317"/>
      <c r="BB25" s="317"/>
      <c r="BC25" s="317"/>
      <c r="BD25" s="329"/>
      <c r="BE25" s="248" t="s">
        <v>1607</v>
      </c>
    </row>
    <row r="26" spans="1:57" s="248" customFormat="1">
      <c r="A26" s="271">
        <f>IF(B26="","",COUNTA($B$8:B26))</f>
        <v>17</v>
      </c>
      <c r="B26" s="355" t="s">
        <v>1711</v>
      </c>
      <c r="C26" s="273"/>
      <c r="D26" s="273"/>
      <c r="E26" s="273"/>
      <c r="F26" s="273"/>
      <c r="G26" s="273"/>
      <c r="H26" s="274"/>
      <c r="I26" s="275" t="s">
        <v>1665</v>
      </c>
      <c r="J26" s="276"/>
      <c r="K26" s="276"/>
      <c r="L26" s="276"/>
      <c r="M26" s="276"/>
      <c r="N26" s="276"/>
      <c r="O26" s="281"/>
      <c r="P26" s="276"/>
      <c r="Q26" s="274"/>
      <c r="R26" s="355" t="s">
        <v>1711</v>
      </c>
      <c r="S26" s="276"/>
      <c r="T26" s="276"/>
      <c r="U26" s="276"/>
      <c r="V26" s="276"/>
      <c r="W26" s="276"/>
      <c r="X26" s="274"/>
      <c r="Y26" s="486" t="s">
        <v>243</v>
      </c>
      <c r="Z26" s="487"/>
      <c r="AA26" s="488" t="s">
        <v>244</v>
      </c>
      <c r="AB26" s="489"/>
      <c r="AC26" s="490"/>
      <c r="AD26" s="288">
        <v>5</v>
      </c>
      <c r="AE26" s="282"/>
      <c r="AF26" s="282"/>
      <c r="AG26" s="282"/>
      <c r="AH26" s="247"/>
      <c r="AI26" s="247"/>
      <c r="AJ26" s="247"/>
      <c r="AK26" s="247"/>
      <c r="AL26" s="247"/>
      <c r="AM26" s="247"/>
      <c r="AN26" s="247"/>
      <c r="AO26" s="282"/>
      <c r="AP26" s="282"/>
      <c r="AQ26" s="282"/>
      <c r="AR26" s="282"/>
      <c r="AS26" s="275" t="s">
        <v>1680</v>
      </c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6"/>
      <c r="BE26" s="248" t="s">
        <v>1607</v>
      </c>
    </row>
    <row r="27" spans="1:57" s="248" customFormat="1">
      <c r="A27" s="271">
        <f>IF(B27="","",COUNTA($B$8:B27))</f>
        <v>18</v>
      </c>
      <c r="B27" s="355" t="s">
        <v>1729</v>
      </c>
      <c r="C27" s="273"/>
      <c r="D27" s="273"/>
      <c r="E27" s="273"/>
      <c r="F27" s="273"/>
      <c r="G27" s="273"/>
      <c r="H27" s="274"/>
      <c r="I27" s="275" t="s">
        <v>1730</v>
      </c>
      <c r="J27" s="276"/>
      <c r="K27" s="276"/>
      <c r="L27" s="276"/>
      <c r="M27" s="276"/>
      <c r="N27" s="276"/>
      <c r="O27" s="281"/>
      <c r="P27" s="276"/>
      <c r="Q27" s="274"/>
      <c r="R27" s="355" t="s">
        <v>1729</v>
      </c>
      <c r="S27" s="276"/>
      <c r="T27" s="276"/>
      <c r="U27" s="276"/>
      <c r="V27" s="276"/>
      <c r="W27" s="276"/>
      <c r="X27" s="274"/>
      <c r="Y27" s="486" t="s">
        <v>243</v>
      </c>
      <c r="Z27" s="487"/>
      <c r="AA27" s="488" t="s">
        <v>244</v>
      </c>
      <c r="AB27" s="489"/>
      <c r="AC27" s="490"/>
      <c r="AD27" s="288">
        <v>5</v>
      </c>
      <c r="AE27" s="282"/>
      <c r="AF27" s="282"/>
      <c r="AG27" s="282"/>
      <c r="AH27" s="247"/>
      <c r="AI27" s="247"/>
      <c r="AJ27" s="247"/>
      <c r="AK27" s="247"/>
      <c r="AL27" s="247"/>
      <c r="AM27" s="247"/>
      <c r="AN27" s="247"/>
      <c r="AO27" s="282"/>
      <c r="AP27" s="282"/>
      <c r="AQ27" s="282"/>
      <c r="AR27" s="282"/>
      <c r="AS27" s="275" t="s">
        <v>1681</v>
      </c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6"/>
      <c r="BE27" s="248" t="s">
        <v>1677</v>
      </c>
    </row>
    <row r="28" spans="1:57" s="257" customFormat="1">
      <c r="A28" s="318">
        <f>IF(B28="","",COUNTA($B$8:B28))</f>
        <v>19</v>
      </c>
      <c r="B28" s="359" t="s">
        <v>255</v>
      </c>
      <c r="C28" s="290"/>
      <c r="D28" s="290"/>
      <c r="E28" s="290"/>
      <c r="F28" s="290"/>
      <c r="G28" s="290"/>
      <c r="H28" s="291"/>
      <c r="I28" s="292" t="s">
        <v>256</v>
      </c>
      <c r="J28" s="293"/>
      <c r="K28" s="293"/>
      <c r="L28" s="293"/>
      <c r="M28" s="293"/>
      <c r="N28" s="293"/>
      <c r="O28" s="293"/>
      <c r="P28" s="293"/>
      <c r="Q28" s="324"/>
      <c r="R28" s="359" t="s">
        <v>281</v>
      </c>
      <c r="S28" s="293"/>
      <c r="T28" s="293"/>
      <c r="U28" s="293"/>
      <c r="V28" s="293"/>
      <c r="W28" s="293"/>
      <c r="X28" s="291"/>
      <c r="Y28" s="537" t="s">
        <v>210</v>
      </c>
      <c r="Z28" s="538"/>
      <c r="AA28" s="539" t="s">
        <v>211</v>
      </c>
      <c r="AB28" s="540"/>
      <c r="AC28" s="541"/>
      <c r="AD28" s="295">
        <v>4</v>
      </c>
      <c r="AE28" s="296"/>
      <c r="AF28" s="296"/>
      <c r="AG28" s="296"/>
      <c r="AH28" s="297"/>
      <c r="AI28" s="297"/>
      <c r="AJ28" s="297"/>
      <c r="AK28" s="297"/>
      <c r="AL28" s="297"/>
      <c r="AM28" s="297"/>
      <c r="AN28" s="297"/>
      <c r="AO28" s="296"/>
      <c r="AP28" s="296"/>
      <c r="AQ28" s="296"/>
      <c r="AR28" s="296"/>
      <c r="AS28" s="292" t="s">
        <v>575</v>
      </c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9"/>
      <c r="BE28" s="248" t="s">
        <v>1607</v>
      </c>
    </row>
    <row r="29" spans="1:57" s="248" customFormat="1" ht="14.4" customHeight="1">
      <c r="A29" s="271">
        <f>IF(B29="","",COUNTA($B$8:B29))</f>
        <v>20</v>
      </c>
      <c r="B29" s="280" t="s">
        <v>1673</v>
      </c>
      <c r="C29" s="273"/>
      <c r="D29" s="273"/>
      <c r="E29" s="273"/>
      <c r="F29" s="273"/>
      <c r="G29" s="273"/>
      <c r="H29" s="274"/>
      <c r="I29" s="388" t="s">
        <v>1674</v>
      </c>
      <c r="J29" s="276"/>
      <c r="K29" s="276"/>
      <c r="L29" s="276"/>
      <c r="M29" s="276"/>
      <c r="N29" s="276"/>
      <c r="O29" s="276"/>
      <c r="P29" s="276"/>
      <c r="Q29" s="277"/>
      <c r="R29" s="280" t="s">
        <v>1673</v>
      </c>
      <c r="S29" s="276"/>
      <c r="T29" s="276"/>
      <c r="U29" s="276"/>
      <c r="V29" s="276"/>
      <c r="W29" s="276"/>
      <c r="X29" s="274"/>
      <c r="Y29" s="486" t="s">
        <v>243</v>
      </c>
      <c r="Z29" s="487"/>
      <c r="AA29" s="488" t="s">
        <v>244</v>
      </c>
      <c r="AB29" s="489"/>
      <c r="AC29" s="490"/>
      <c r="AD29" s="278">
        <v>5</v>
      </c>
      <c r="AE29" s="282"/>
      <c r="AF29" s="282"/>
      <c r="AG29" s="282"/>
      <c r="AH29" s="247"/>
      <c r="AI29" s="247"/>
      <c r="AJ29" s="247"/>
      <c r="AK29" s="247"/>
      <c r="AL29" s="247"/>
      <c r="AM29" s="247"/>
      <c r="AN29" s="247"/>
      <c r="AO29" s="282"/>
      <c r="AP29" s="282"/>
      <c r="AQ29" s="282"/>
      <c r="AR29" s="282"/>
      <c r="AS29" s="275" t="s">
        <v>1675</v>
      </c>
      <c r="AT29" s="285"/>
      <c r="AU29" s="285"/>
      <c r="AV29" s="285"/>
      <c r="AW29" s="285"/>
      <c r="AX29" s="285"/>
      <c r="AY29" s="285"/>
      <c r="AZ29" s="285"/>
      <c r="BA29" s="285"/>
      <c r="BB29" s="285"/>
      <c r="BC29" s="285"/>
      <c r="BD29" s="286"/>
      <c r="BE29" s="248" t="s">
        <v>1607</v>
      </c>
    </row>
    <row r="30" spans="1:57" s="248" customFormat="1">
      <c r="A30" s="389">
        <f>IF(B30="","",COUNTA($B$8:B30))</f>
        <v>21</v>
      </c>
      <c r="B30" s="283" t="s">
        <v>608</v>
      </c>
      <c r="C30" s="390"/>
      <c r="D30" s="390"/>
      <c r="E30" s="390"/>
      <c r="F30" s="390"/>
      <c r="G30" s="390"/>
      <c r="H30" s="390"/>
      <c r="I30" s="283" t="s">
        <v>1716</v>
      </c>
      <c r="J30" s="391"/>
      <c r="K30" s="391"/>
      <c r="L30" s="391"/>
      <c r="M30" s="391"/>
      <c r="N30" s="391"/>
      <c r="O30" s="391"/>
      <c r="P30" s="391"/>
      <c r="Q30" s="391"/>
      <c r="R30" s="283" t="s">
        <v>608</v>
      </c>
      <c r="S30" s="390"/>
      <c r="T30" s="390"/>
      <c r="U30" s="390"/>
      <c r="V30" s="390"/>
      <c r="W30" s="390"/>
      <c r="X30" s="390"/>
      <c r="Y30" s="486" t="s">
        <v>210</v>
      </c>
      <c r="Z30" s="487"/>
      <c r="AA30" s="488" t="s">
        <v>211</v>
      </c>
      <c r="AB30" s="489"/>
      <c r="AC30" s="490"/>
      <c r="AD30" s="392">
        <v>30</v>
      </c>
      <c r="AE30" s="282"/>
      <c r="AF30" s="282"/>
      <c r="AG30" s="282"/>
      <c r="AH30" s="282"/>
      <c r="AI30" s="282"/>
      <c r="AJ30" s="282"/>
      <c r="AK30" s="282"/>
      <c r="AL30" s="282"/>
      <c r="AM30" s="282"/>
      <c r="AN30" s="282"/>
      <c r="AO30" s="282"/>
      <c r="AP30" s="282"/>
      <c r="AQ30" s="282"/>
      <c r="AR30" s="282"/>
      <c r="AS30" s="283" t="s">
        <v>1717</v>
      </c>
      <c r="AT30" s="284"/>
      <c r="AU30" s="284"/>
      <c r="AV30" s="284"/>
      <c r="AW30" s="284"/>
      <c r="AX30" s="284"/>
      <c r="AY30" s="284"/>
      <c r="AZ30" s="284"/>
      <c r="BA30" s="284"/>
      <c r="BB30" s="284"/>
      <c r="BC30" s="284"/>
      <c r="BD30" s="330"/>
      <c r="BE30" s="248" t="s">
        <v>1719</v>
      </c>
    </row>
    <row r="31" spans="1:57" s="248" customFormat="1">
      <c r="A31" s="271">
        <f>IF(B31="","",COUNTA($B$8:B31))</f>
        <v>22</v>
      </c>
      <c r="B31" s="355" t="s">
        <v>219</v>
      </c>
      <c r="C31" s="273"/>
      <c r="D31" s="273"/>
      <c r="E31" s="273"/>
      <c r="F31" s="273"/>
      <c r="G31" s="273"/>
      <c r="H31" s="274"/>
      <c r="I31" s="280" t="s">
        <v>220</v>
      </c>
      <c r="J31" s="276"/>
      <c r="K31" s="276"/>
      <c r="L31" s="276"/>
      <c r="M31" s="276"/>
      <c r="N31" s="276"/>
      <c r="O31" s="276"/>
      <c r="P31" s="276"/>
      <c r="Q31" s="277"/>
      <c r="R31" s="355" t="s">
        <v>219</v>
      </c>
      <c r="S31" s="276"/>
      <c r="T31" s="276"/>
      <c r="U31" s="276"/>
      <c r="V31" s="276"/>
      <c r="W31" s="276"/>
      <c r="X31" s="274"/>
      <c r="Y31" s="486" t="s">
        <v>210</v>
      </c>
      <c r="Z31" s="487"/>
      <c r="AA31" s="488" t="s">
        <v>211</v>
      </c>
      <c r="AB31" s="489"/>
      <c r="AC31" s="490"/>
      <c r="AD31" s="278">
        <v>4</v>
      </c>
      <c r="AE31" s="282"/>
      <c r="AF31" s="282"/>
      <c r="AG31" s="282"/>
      <c r="AH31" s="247"/>
      <c r="AI31" s="247"/>
      <c r="AJ31" s="247"/>
      <c r="AK31" s="247"/>
      <c r="AL31" s="247"/>
      <c r="AM31" s="247"/>
      <c r="AN31" s="247"/>
      <c r="AO31" s="282"/>
      <c r="AP31" s="282"/>
      <c r="AQ31" s="282"/>
      <c r="AR31" s="282"/>
      <c r="AS31" s="275"/>
      <c r="AT31" s="285"/>
      <c r="AU31" s="285"/>
      <c r="AV31" s="285"/>
      <c r="AW31" s="285"/>
      <c r="AX31" s="285"/>
      <c r="AY31" s="285"/>
      <c r="AZ31" s="285"/>
      <c r="BA31" s="285"/>
      <c r="BB31" s="285"/>
      <c r="BC31" s="285"/>
      <c r="BD31" s="286"/>
    </row>
    <row r="32" spans="1:57">
      <c r="A32" s="67">
        <f>IF(B32="","",COUNTA($B$8:B32))</f>
        <v>23</v>
      </c>
      <c r="B32" s="240" t="s">
        <v>221</v>
      </c>
      <c r="C32" s="17"/>
      <c r="D32" s="17"/>
      <c r="E32" s="17"/>
      <c r="F32" s="17"/>
      <c r="G32" s="17"/>
      <c r="H32" s="21"/>
      <c r="I32" s="19" t="s">
        <v>222</v>
      </c>
      <c r="J32" s="20"/>
      <c r="K32" s="20"/>
      <c r="L32" s="20"/>
      <c r="M32" s="20"/>
      <c r="N32" s="20"/>
      <c r="O32" s="20"/>
      <c r="P32" s="20"/>
      <c r="Q32" s="34"/>
      <c r="R32" s="240" t="s">
        <v>221</v>
      </c>
      <c r="S32" s="20"/>
      <c r="T32" s="20"/>
      <c r="U32" s="20"/>
      <c r="V32" s="20"/>
      <c r="W32" s="20"/>
      <c r="X32" s="21"/>
      <c r="Y32" s="466" t="s">
        <v>210</v>
      </c>
      <c r="Z32" s="467"/>
      <c r="AA32" s="468" t="s">
        <v>211</v>
      </c>
      <c r="AB32" s="469"/>
      <c r="AC32" s="470"/>
      <c r="AD32" s="24">
        <v>4</v>
      </c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>
        <f>IF(B33="","",COUNTA($B$8:B33))</f>
        <v>24</v>
      </c>
      <c r="B33" s="19" t="s">
        <v>618</v>
      </c>
      <c r="C33" s="17"/>
      <c r="D33" s="17"/>
      <c r="E33" s="17"/>
      <c r="F33" s="17"/>
      <c r="G33" s="17"/>
      <c r="H33" s="21"/>
      <c r="I33" s="240" t="s">
        <v>619</v>
      </c>
      <c r="J33" s="20"/>
      <c r="K33" s="20"/>
      <c r="L33" s="20"/>
      <c r="M33" s="20"/>
      <c r="N33" s="20"/>
      <c r="O33" s="20"/>
      <c r="P33" s="20"/>
      <c r="Q33" s="34"/>
      <c r="R33" s="19" t="s">
        <v>618</v>
      </c>
      <c r="S33" s="17"/>
      <c r="T33" s="17"/>
      <c r="U33" s="17"/>
      <c r="V33" s="17"/>
      <c r="W33" s="17"/>
      <c r="X33" s="21"/>
      <c r="Y33" s="466" t="s">
        <v>210</v>
      </c>
      <c r="Z33" s="467"/>
      <c r="AA33" s="468" t="s">
        <v>211</v>
      </c>
      <c r="AB33" s="469"/>
      <c r="AC33" s="470"/>
      <c r="AD33" s="24">
        <v>1</v>
      </c>
      <c r="AE33" s="26"/>
      <c r="AF33" s="26"/>
      <c r="AG33" s="26"/>
      <c r="AH33" s="37"/>
      <c r="AI33" s="37"/>
      <c r="AJ33" s="25"/>
      <c r="AK33" s="25"/>
      <c r="AL33" s="25"/>
      <c r="AM33" s="25"/>
      <c r="AN33" s="25"/>
      <c r="AO33" s="26"/>
      <c r="AP33" s="26"/>
      <c r="AQ33" s="26"/>
      <c r="AR33" s="26"/>
      <c r="AS33" s="28" t="s">
        <v>620</v>
      </c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 s="257" customFormat="1">
      <c r="A34" s="318">
        <f>IF(B34="","",COUNTA($B$8:B34))</f>
        <v>25</v>
      </c>
      <c r="B34" s="289" t="s">
        <v>223</v>
      </c>
      <c r="C34" s="290"/>
      <c r="D34" s="290"/>
      <c r="E34" s="290"/>
      <c r="F34" s="290"/>
      <c r="G34" s="290"/>
      <c r="H34" s="291"/>
      <c r="I34" s="292" t="s">
        <v>224</v>
      </c>
      <c r="J34" s="293"/>
      <c r="K34" s="293"/>
      <c r="L34" s="293"/>
      <c r="M34" s="293"/>
      <c r="N34" s="293"/>
      <c r="O34" s="293"/>
      <c r="P34" s="293"/>
      <c r="Q34" s="324"/>
      <c r="R34" s="289" t="s">
        <v>223</v>
      </c>
      <c r="S34" s="293"/>
      <c r="T34" s="293"/>
      <c r="U34" s="293"/>
      <c r="V34" s="293"/>
      <c r="W34" s="293"/>
      <c r="X34" s="291"/>
      <c r="Y34" s="537" t="s">
        <v>210</v>
      </c>
      <c r="Z34" s="538"/>
      <c r="AA34" s="539" t="s">
        <v>211</v>
      </c>
      <c r="AB34" s="540"/>
      <c r="AC34" s="541"/>
      <c r="AD34" s="295">
        <v>10</v>
      </c>
      <c r="AE34" s="296"/>
      <c r="AF34" s="296"/>
      <c r="AG34" s="296"/>
      <c r="AH34" s="297"/>
      <c r="AI34" s="297"/>
      <c r="AJ34" s="297"/>
      <c r="AK34" s="297"/>
      <c r="AL34" s="297"/>
      <c r="AM34" s="297"/>
      <c r="AN34" s="297"/>
      <c r="AO34" s="296"/>
      <c r="AP34" s="296"/>
      <c r="AQ34" s="296"/>
      <c r="AR34" s="296"/>
      <c r="AS34" s="292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9"/>
    </row>
    <row r="35" spans="1:56" s="257" customFormat="1">
      <c r="A35" s="318">
        <f>IF(B35="","",COUNTA($B$8:B35))</f>
        <v>26</v>
      </c>
      <c r="B35" s="289" t="s">
        <v>225</v>
      </c>
      <c r="C35" s="290"/>
      <c r="D35" s="290"/>
      <c r="E35" s="290"/>
      <c r="F35" s="290"/>
      <c r="G35" s="290"/>
      <c r="H35" s="291"/>
      <c r="I35" s="292" t="s">
        <v>226</v>
      </c>
      <c r="J35" s="293"/>
      <c r="K35" s="293"/>
      <c r="L35" s="293"/>
      <c r="M35" s="293"/>
      <c r="N35" s="293"/>
      <c r="O35" s="293"/>
      <c r="P35" s="293"/>
      <c r="Q35" s="324"/>
      <c r="R35" s="289" t="s">
        <v>225</v>
      </c>
      <c r="S35" s="293"/>
      <c r="T35" s="293"/>
      <c r="U35" s="293"/>
      <c r="V35" s="293"/>
      <c r="W35" s="293"/>
      <c r="X35" s="291"/>
      <c r="Y35" s="537" t="s">
        <v>210</v>
      </c>
      <c r="Z35" s="538"/>
      <c r="AA35" s="539" t="s">
        <v>211</v>
      </c>
      <c r="AB35" s="540"/>
      <c r="AC35" s="541"/>
      <c r="AD35" s="295">
        <v>10</v>
      </c>
      <c r="AE35" s="296"/>
      <c r="AF35" s="296"/>
      <c r="AG35" s="296"/>
      <c r="AH35" s="297"/>
      <c r="AI35" s="297"/>
      <c r="AJ35" s="297"/>
      <c r="AK35" s="297"/>
      <c r="AL35" s="297"/>
      <c r="AM35" s="297"/>
      <c r="AN35" s="297"/>
      <c r="AO35" s="296"/>
      <c r="AP35" s="296"/>
      <c r="AQ35" s="296"/>
      <c r="AR35" s="296"/>
      <c r="AS35" s="292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9"/>
    </row>
    <row r="36" spans="1:56" s="257" customFormat="1">
      <c r="A36" s="318">
        <f>IF(B36="","",COUNTA($B$8:B36))</f>
        <v>27</v>
      </c>
      <c r="B36" s="289" t="s">
        <v>227</v>
      </c>
      <c r="C36" s="290"/>
      <c r="D36" s="290"/>
      <c r="E36" s="290"/>
      <c r="F36" s="290"/>
      <c r="G36" s="290"/>
      <c r="H36" s="291"/>
      <c r="I36" s="292" t="s">
        <v>228</v>
      </c>
      <c r="J36" s="293"/>
      <c r="K36" s="293"/>
      <c r="L36" s="293"/>
      <c r="M36" s="293"/>
      <c r="N36" s="293"/>
      <c r="O36" s="293"/>
      <c r="P36" s="293"/>
      <c r="Q36" s="324"/>
      <c r="R36" s="289" t="s">
        <v>227</v>
      </c>
      <c r="S36" s="293"/>
      <c r="T36" s="293"/>
      <c r="U36" s="293"/>
      <c r="V36" s="293"/>
      <c r="W36" s="293"/>
      <c r="X36" s="291"/>
      <c r="Y36" s="537" t="s">
        <v>205</v>
      </c>
      <c r="Z36" s="538"/>
      <c r="AA36" s="539" t="s">
        <v>229</v>
      </c>
      <c r="AB36" s="540"/>
      <c r="AC36" s="541"/>
      <c r="AD36" s="323"/>
      <c r="AE36" s="296"/>
      <c r="AF36" s="296"/>
      <c r="AG36" s="296"/>
      <c r="AH36" s="297"/>
      <c r="AI36" s="297"/>
      <c r="AJ36" s="297"/>
      <c r="AK36" s="297"/>
      <c r="AL36" s="297"/>
      <c r="AM36" s="297"/>
      <c r="AN36" s="297"/>
      <c r="AO36" s="296"/>
      <c r="AP36" s="296"/>
      <c r="AQ36" s="296"/>
      <c r="AR36" s="296"/>
      <c r="AS36" s="292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9"/>
    </row>
    <row r="37" spans="1:56" s="257" customFormat="1">
      <c r="A37" s="318">
        <f>IF(B37="","",COUNTA($B$8:B37))</f>
        <v>28</v>
      </c>
      <c r="B37" s="289" t="s">
        <v>230</v>
      </c>
      <c r="C37" s="290"/>
      <c r="D37" s="290"/>
      <c r="E37" s="290"/>
      <c r="F37" s="290"/>
      <c r="G37" s="290"/>
      <c r="H37" s="291"/>
      <c r="I37" s="292" t="s">
        <v>231</v>
      </c>
      <c r="J37" s="293"/>
      <c r="K37" s="293"/>
      <c r="L37" s="293"/>
      <c r="M37" s="293"/>
      <c r="N37" s="293"/>
      <c r="O37" s="293"/>
      <c r="P37" s="293"/>
      <c r="Q37" s="324"/>
      <c r="R37" s="289" t="s">
        <v>230</v>
      </c>
      <c r="S37" s="293"/>
      <c r="T37" s="293"/>
      <c r="U37" s="293"/>
      <c r="V37" s="293"/>
      <c r="W37" s="293"/>
      <c r="X37" s="291"/>
      <c r="Y37" s="537" t="s">
        <v>210</v>
      </c>
      <c r="Z37" s="538"/>
      <c r="AA37" s="539" t="s">
        <v>211</v>
      </c>
      <c r="AB37" s="540"/>
      <c r="AC37" s="541"/>
      <c r="AD37" s="295">
        <v>10</v>
      </c>
      <c r="AE37" s="296"/>
      <c r="AF37" s="296"/>
      <c r="AG37" s="296"/>
      <c r="AH37" s="297"/>
      <c r="AI37" s="297"/>
      <c r="AJ37" s="297"/>
      <c r="AK37" s="297"/>
      <c r="AL37" s="297"/>
      <c r="AM37" s="297"/>
      <c r="AN37" s="297"/>
      <c r="AO37" s="296"/>
      <c r="AP37" s="296"/>
      <c r="AQ37" s="296"/>
      <c r="AR37" s="296"/>
      <c r="AS37" s="292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9"/>
    </row>
    <row r="38" spans="1:56" s="257" customFormat="1">
      <c r="A38" s="318">
        <f>IF(B38="","",COUNTA($B$8:B38))</f>
        <v>29</v>
      </c>
      <c r="B38" s="289" t="s">
        <v>232</v>
      </c>
      <c r="C38" s="290"/>
      <c r="D38" s="290"/>
      <c r="E38" s="290"/>
      <c r="F38" s="290"/>
      <c r="G38" s="290"/>
      <c r="H38" s="291"/>
      <c r="I38" s="292" t="s">
        <v>233</v>
      </c>
      <c r="J38" s="293"/>
      <c r="K38" s="293"/>
      <c r="L38" s="293"/>
      <c r="M38" s="293"/>
      <c r="N38" s="293"/>
      <c r="O38" s="293"/>
      <c r="P38" s="293"/>
      <c r="Q38" s="324"/>
      <c r="R38" s="289" t="s">
        <v>232</v>
      </c>
      <c r="S38" s="293"/>
      <c r="T38" s="293"/>
      <c r="U38" s="293"/>
      <c r="V38" s="293"/>
      <c r="W38" s="293"/>
      <c r="X38" s="291"/>
      <c r="Y38" s="537" t="s">
        <v>210</v>
      </c>
      <c r="Z38" s="538"/>
      <c r="AA38" s="539" t="s">
        <v>211</v>
      </c>
      <c r="AB38" s="540"/>
      <c r="AC38" s="541"/>
      <c r="AD38" s="323">
        <v>10</v>
      </c>
      <c r="AE38" s="296"/>
      <c r="AF38" s="296"/>
      <c r="AG38" s="296"/>
      <c r="AH38" s="297"/>
      <c r="AI38" s="297"/>
      <c r="AJ38" s="297"/>
      <c r="AK38" s="297"/>
      <c r="AL38" s="297"/>
      <c r="AM38" s="297"/>
      <c r="AN38" s="297"/>
      <c r="AO38" s="296"/>
      <c r="AP38" s="296"/>
      <c r="AQ38" s="296"/>
      <c r="AR38" s="296"/>
      <c r="AS38" s="292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9"/>
    </row>
    <row r="39" spans="1:56" s="257" customFormat="1">
      <c r="A39" s="318">
        <f>IF(B39="","",COUNTA($B$8:B39))</f>
        <v>30</v>
      </c>
      <c r="B39" s="289" t="s">
        <v>234</v>
      </c>
      <c r="C39" s="290"/>
      <c r="D39" s="290"/>
      <c r="E39" s="290"/>
      <c r="F39" s="290"/>
      <c r="G39" s="290"/>
      <c r="H39" s="291"/>
      <c r="I39" s="292" t="s">
        <v>235</v>
      </c>
      <c r="J39" s="293"/>
      <c r="K39" s="293"/>
      <c r="L39" s="293"/>
      <c r="M39" s="293"/>
      <c r="N39" s="293"/>
      <c r="O39" s="293"/>
      <c r="P39" s="293"/>
      <c r="Q39" s="324"/>
      <c r="R39" s="325" t="s">
        <v>234</v>
      </c>
      <c r="S39" s="293"/>
      <c r="T39" s="293"/>
      <c r="U39" s="293"/>
      <c r="V39" s="293"/>
      <c r="W39" s="293"/>
      <c r="X39" s="291"/>
      <c r="Y39" s="537" t="s">
        <v>205</v>
      </c>
      <c r="Z39" s="538"/>
      <c r="AA39" s="539" t="s">
        <v>229</v>
      </c>
      <c r="AB39" s="540"/>
      <c r="AC39" s="541"/>
      <c r="AD39" s="323"/>
      <c r="AE39" s="296"/>
      <c r="AF39" s="296"/>
      <c r="AG39" s="296"/>
      <c r="AH39" s="297"/>
      <c r="AI39" s="297"/>
      <c r="AJ39" s="297"/>
      <c r="AK39" s="297"/>
      <c r="AL39" s="297"/>
      <c r="AM39" s="297"/>
      <c r="AN39" s="297"/>
      <c r="AO39" s="296"/>
      <c r="AP39" s="296"/>
      <c r="AQ39" s="296"/>
      <c r="AR39" s="296"/>
      <c r="AS39" s="292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9"/>
    </row>
    <row r="40" spans="1:56" s="1" customFormat="1">
      <c r="A40" s="120" t="str">
        <f>IF(B40="","",COUNTA($B$8:B40))</f>
        <v/>
      </c>
      <c r="B40" s="121"/>
      <c r="C40" s="122"/>
      <c r="D40" s="122"/>
      <c r="E40" s="122"/>
      <c r="F40" s="122"/>
      <c r="G40" s="122"/>
      <c r="H40" s="123"/>
      <c r="I40" s="121"/>
      <c r="J40" s="125"/>
      <c r="K40" s="125"/>
      <c r="L40" s="125"/>
      <c r="M40" s="125"/>
      <c r="N40" s="125"/>
      <c r="O40" s="126"/>
      <c r="P40" s="125"/>
      <c r="Q40" s="123"/>
      <c r="R40" s="121"/>
      <c r="S40" s="125"/>
      <c r="T40" s="125"/>
      <c r="U40" s="125"/>
      <c r="V40" s="125"/>
      <c r="W40" s="125"/>
      <c r="X40" s="123"/>
      <c r="Y40" s="532"/>
      <c r="Z40" s="533"/>
      <c r="AA40" s="534"/>
      <c r="AB40" s="535"/>
      <c r="AC40" s="536"/>
      <c r="AD40" s="118"/>
      <c r="AE40" s="119"/>
      <c r="AF40" s="119"/>
      <c r="AG40" s="119"/>
      <c r="AH40" s="127"/>
      <c r="AI40" s="127"/>
      <c r="AJ40" s="127"/>
      <c r="AK40" s="127"/>
      <c r="AL40" s="127"/>
      <c r="AM40" s="127"/>
      <c r="AN40" s="127"/>
      <c r="AO40" s="119"/>
      <c r="AP40" s="119"/>
      <c r="AQ40" s="119"/>
      <c r="AR40" s="119"/>
      <c r="AS40" s="124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9"/>
    </row>
    <row r="41" spans="1:56" s="1" customFormat="1">
      <c r="A41" s="120" t="str">
        <f>IF(B41="","",COUNTA($B$8:B41))</f>
        <v/>
      </c>
      <c r="B41" s="121"/>
      <c r="C41" s="122"/>
      <c r="D41" s="122"/>
      <c r="E41" s="122"/>
      <c r="F41" s="122"/>
      <c r="G41" s="122"/>
      <c r="H41" s="123"/>
      <c r="I41" s="121"/>
      <c r="J41" s="125"/>
      <c r="K41" s="125"/>
      <c r="L41" s="125"/>
      <c r="M41" s="125"/>
      <c r="N41" s="125"/>
      <c r="O41" s="126"/>
      <c r="P41" s="125"/>
      <c r="Q41" s="123"/>
      <c r="R41" s="164"/>
      <c r="S41" s="125"/>
      <c r="T41" s="125"/>
      <c r="U41" s="125"/>
      <c r="V41" s="125"/>
      <c r="W41" s="125"/>
      <c r="X41" s="123"/>
      <c r="Y41" s="532"/>
      <c r="Z41" s="533"/>
      <c r="AA41" s="534"/>
      <c r="AB41" s="535"/>
      <c r="AC41" s="536"/>
      <c r="AD41" s="118"/>
      <c r="AE41" s="119"/>
      <c r="AF41" s="119"/>
      <c r="AG41" s="119"/>
      <c r="AH41" s="127"/>
      <c r="AI41" s="127"/>
      <c r="AJ41" s="127"/>
      <c r="AK41" s="127"/>
      <c r="AL41" s="127"/>
      <c r="AM41" s="127"/>
      <c r="AN41" s="127"/>
      <c r="AO41" s="119"/>
      <c r="AP41" s="119"/>
      <c r="AQ41" s="119"/>
      <c r="AR41" s="119"/>
      <c r="AS41" s="124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9"/>
    </row>
    <row r="42" spans="1:56" s="1" customFormat="1">
      <c r="A42" s="120" t="str">
        <f>IF(B42="","",COUNTA($B$8:B42))</f>
        <v/>
      </c>
      <c r="B42" s="121"/>
      <c r="C42" s="122"/>
      <c r="D42" s="122"/>
      <c r="E42" s="122"/>
      <c r="F42" s="122"/>
      <c r="G42" s="122"/>
      <c r="H42" s="123"/>
      <c r="I42" s="121"/>
      <c r="J42" s="125"/>
      <c r="K42" s="125"/>
      <c r="L42" s="125"/>
      <c r="M42" s="125"/>
      <c r="N42" s="125"/>
      <c r="O42" s="126"/>
      <c r="P42" s="125"/>
      <c r="Q42" s="123"/>
      <c r="R42" s="164"/>
      <c r="S42" s="125"/>
      <c r="T42" s="125"/>
      <c r="U42" s="125"/>
      <c r="V42" s="125"/>
      <c r="W42" s="125"/>
      <c r="X42" s="123"/>
      <c r="Y42" s="532"/>
      <c r="Z42" s="533"/>
      <c r="AA42" s="534"/>
      <c r="AB42" s="535"/>
      <c r="AC42" s="536"/>
      <c r="AD42" s="118"/>
      <c r="AE42" s="119"/>
      <c r="AF42" s="119"/>
      <c r="AG42" s="119"/>
      <c r="AH42" s="165"/>
      <c r="AI42" s="165"/>
      <c r="AJ42" s="127"/>
      <c r="AK42" s="127"/>
      <c r="AL42" s="127"/>
      <c r="AM42" s="127"/>
      <c r="AN42" s="127"/>
      <c r="AO42" s="119"/>
      <c r="AP42" s="119"/>
      <c r="AQ42" s="119"/>
      <c r="AR42" s="119"/>
      <c r="AS42" s="124"/>
      <c r="AT42" s="128"/>
      <c r="AU42" s="167"/>
      <c r="AV42" s="167"/>
      <c r="AW42" s="167"/>
      <c r="AX42" s="167"/>
      <c r="AY42" s="128"/>
      <c r="AZ42" s="128"/>
      <c r="BA42" s="128"/>
      <c r="BB42" s="128"/>
      <c r="BC42" s="128"/>
      <c r="BD42" s="129"/>
    </row>
    <row r="43" spans="1:56" s="1" customFormat="1">
      <c r="A43" s="120" t="str">
        <f>IF(B43="","",COUNTA($B$8:B43))</f>
        <v/>
      </c>
      <c r="B43" s="121"/>
      <c r="C43" s="122"/>
      <c r="D43" s="122"/>
      <c r="E43" s="122"/>
      <c r="F43" s="122"/>
      <c r="G43" s="122"/>
      <c r="H43" s="123"/>
      <c r="I43" s="121"/>
      <c r="J43" s="125"/>
      <c r="K43" s="125"/>
      <c r="L43" s="125"/>
      <c r="M43" s="125"/>
      <c r="N43" s="125"/>
      <c r="O43" s="126"/>
      <c r="P43" s="125"/>
      <c r="Q43" s="123"/>
      <c r="R43" s="164"/>
      <c r="S43" s="125"/>
      <c r="T43" s="125"/>
      <c r="U43" s="125"/>
      <c r="V43" s="125"/>
      <c r="W43" s="125"/>
      <c r="X43" s="123"/>
      <c r="Y43" s="532"/>
      <c r="Z43" s="533"/>
      <c r="AA43" s="534"/>
      <c r="AB43" s="535"/>
      <c r="AC43" s="536"/>
      <c r="AD43" s="166"/>
      <c r="AE43" s="119"/>
      <c r="AF43" s="119"/>
      <c r="AG43" s="119"/>
      <c r="AH43" s="127"/>
      <c r="AI43" s="127"/>
      <c r="AJ43" s="127"/>
      <c r="AK43" s="127"/>
      <c r="AL43" s="165"/>
      <c r="AM43" s="165"/>
      <c r="AN43" s="165"/>
      <c r="AO43" s="169"/>
      <c r="AP43" s="169"/>
      <c r="AQ43" s="169"/>
      <c r="AR43" s="169"/>
      <c r="AS43" s="170"/>
      <c r="AT43" s="171"/>
      <c r="AU43" s="167"/>
      <c r="AV43" s="167"/>
      <c r="AW43" s="167"/>
      <c r="AX43" s="167"/>
      <c r="AY43" s="167"/>
      <c r="AZ43" s="167"/>
      <c r="BA43" s="167"/>
      <c r="BB43" s="167"/>
      <c r="BC43" s="167"/>
      <c r="BD43" s="168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35"/>
      <c r="P44" s="20"/>
      <c r="Q44" s="21"/>
      <c r="R44" s="19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29"/>
      <c r="AZ44" s="29"/>
      <c r="BA44" s="29"/>
      <c r="BB44" s="29"/>
      <c r="BC44" s="29"/>
      <c r="BD44" s="30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35"/>
      <c r="P45" s="20"/>
      <c r="Q45" s="21"/>
      <c r="R45" s="19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35"/>
      <c r="P46" s="20"/>
      <c r="Q46" s="21"/>
      <c r="R46" s="19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6:Z46"/>
    <mergeCell ref="AA46:AC46"/>
    <mergeCell ref="Y11:Z11"/>
    <mergeCell ref="AA11:AC11"/>
    <mergeCell ref="AU4:AY4"/>
    <mergeCell ref="AS6:BD7"/>
    <mergeCell ref="AZ4:BD4"/>
    <mergeCell ref="AG6:AG7"/>
    <mergeCell ref="AH6:AH7"/>
    <mergeCell ref="AI6:AR6"/>
    <mergeCell ref="AD6:AD7"/>
    <mergeCell ref="AE6:AE7"/>
    <mergeCell ref="AF6:AF7"/>
    <mergeCell ref="Y14:Z14"/>
    <mergeCell ref="AA14:AC14"/>
    <mergeCell ref="Y15:Z15"/>
    <mergeCell ref="AA15:AC15"/>
    <mergeCell ref="Y13:Z13"/>
    <mergeCell ref="Y18:Z18"/>
    <mergeCell ref="AA18:AC18"/>
    <mergeCell ref="Y20:Z20"/>
    <mergeCell ref="AA20:AC20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Y19:Z19"/>
    <mergeCell ref="AA19:AC19"/>
    <mergeCell ref="A6:A7"/>
    <mergeCell ref="B6:H7"/>
    <mergeCell ref="I6:Q7"/>
    <mergeCell ref="R6:X7"/>
    <mergeCell ref="Y6:Z7"/>
    <mergeCell ref="AA6:AC7"/>
    <mergeCell ref="Y8:Z8"/>
    <mergeCell ref="AA8:AC8"/>
    <mergeCell ref="Y12:Z12"/>
    <mergeCell ref="AA12:AC12"/>
    <mergeCell ref="Y16:Z16"/>
    <mergeCell ref="AA16:AC16"/>
    <mergeCell ref="Y10:Z10"/>
    <mergeCell ref="AA10:AC10"/>
    <mergeCell ref="Y9:Z9"/>
    <mergeCell ref="AA9:AC9"/>
    <mergeCell ref="AA13:AC13"/>
    <mergeCell ref="Y17:Z17"/>
    <mergeCell ref="AA17:AC17"/>
    <mergeCell ref="Y21:Z21"/>
    <mergeCell ref="AA21:AC21"/>
    <mergeCell ref="Y22:Z22"/>
    <mergeCell ref="AA22:AC22"/>
    <mergeCell ref="Y24:Z24"/>
    <mergeCell ref="AA24:AC24"/>
    <mergeCell ref="Y25:Z25"/>
    <mergeCell ref="AA25:AC25"/>
    <mergeCell ref="Y28:Z28"/>
    <mergeCell ref="AA28:AC28"/>
    <mergeCell ref="Y23:Z23"/>
    <mergeCell ref="AA23:AC23"/>
    <mergeCell ref="Y26:Z26"/>
    <mergeCell ref="AA26:AC26"/>
    <mergeCell ref="Y27:Z27"/>
    <mergeCell ref="AA27:AC27"/>
    <mergeCell ref="Y29:Z29"/>
    <mergeCell ref="AA29:AC29"/>
    <mergeCell ref="Y30:Z30"/>
    <mergeCell ref="AA30:AC30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43:Z43"/>
    <mergeCell ref="AA43:AC43"/>
    <mergeCell ref="Y44:Z44"/>
    <mergeCell ref="AA44:AC44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</mergeCells>
  <phoneticPr fontId="5"/>
  <dataValidations count="4">
    <dataValidation imeMode="hiragana" allowBlank="1" showInputMessage="1" showErrorMessage="1" sqref="R2"/>
    <dataValidation type="list" allowBlank="1" showInputMessage="1" showErrorMessage="1" sqref="AA31:AC46 AA8:AC29">
      <formula1>"int,numeric,varchar,date,datetime2(0),datetime2,varbinary(max)"</formula1>
    </dataValidation>
    <dataValidation type="list" allowBlank="1" showInputMessage="1" showErrorMessage="1" sqref="AA30">
      <formula1>"datetime,int,numeric,varchar,nvarchar"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57" width="2.81640625" style="15" customWidth="1"/>
    <col min="58" max="58" width="2.6328125" style="15" customWidth="1"/>
    <col min="59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引取実績情報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t_hikitori_jisseki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>
      <c r="A8" s="67">
        <f>IF(B8="","",COUNTA($B$8:B8))</f>
        <v>1</v>
      </c>
      <c r="B8" s="240" t="s">
        <v>623</v>
      </c>
      <c r="C8" s="17"/>
      <c r="D8" s="17"/>
      <c r="E8" s="17"/>
      <c r="F8" s="17"/>
      <c r="G8" s="17"/>
      <c r="H8" s="21"/>
      <c r="I8" s="28" t="s">
        <v>624</v>
      </c>
      <c r="J8" s="20"/>
      <c r="K8" s="20"/>
      <c r="L8" s="20"/>
      <c r="M8" s="20"/>
      <c r="N8" s="20"/>
      <c r="O8" s="245"/>
      <c r="P8" s="20"/>
      <c r="Q8" s="21"/>
      <c r="R8" s="240" t="s">
        <v>623</v>
      </c>
      <c r="S8" s="20"/>
      <c r="T8" s="20"/>
      <c r="U8" s="20"/>
      <c r="V8" s="20"/>
      <c r="W8" s="20"/>
      <c r="X8" s="21"/>
      <c r="Y8" s="466" t="s">
        <v>210</v>
      </c>
      <c r="Z8" s="467"/>
      <c r="AA8" s="468" t="s">
        <v>211</v>
      </c>
      <c r="AB8" s="469"/>
      <c r="AC8" s="470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240" t="s">
        <v>606</v>
      </c>
      <c r="C9" s="17"/>
      <c r="D9" s="17"/>
      <c r="E9" s="17"/>
      <c r="F9" s="17"/>
      <c r="G9" s="17"/>
      <c r="H9" s="21"/>
      <c r="I9" s="240" t="s">
        <v>607</v>
      </c>
      <c r="J9" s="20"/>
      <c r="K9" s="20"/>
      <c r="L9" s="20"/>
      <c r="M9" s="20"/>
      <c r="N9" s="20"/>
      <c r="O9" s="245"/>
      <c r="P9" s="20"/>
      <c r="Q9" s="21"/>
      <c r="R9" s="240" t="s">
        <v>606</v>
      </c>
      <c r="S9" s="20"/>
      <c r="T9" s="20"/>
      <c r="U9" s="20"/>
      <c r="V9" s="20"/>
      <c r="W9" s="20"/>
      <c r="X9" s="21"/>
      <c r="Y9" s="466" t="s">
        <v>210</v>
      </c>
      <c r="Z9" s="467"/>
      <c r="AA9" s="468" t="s">
        <v>211</v>
      </c>
      <c r="AB9" s="469"/>
      <c r="AC9" s="470"/>
      <c r="AD9" s="24">
        <v>15</v>
      </c>
      <c r="AE9" s="26"/>
      <c r="AF9" s="26">
        <v>2</v>
      </c>
      <c r="AG9" s="26" t="s">
        <v>207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7" s="248" customFormat="1">
      <c r="A10" s="271">
        <f>IF(B10="","",COUNTA($B$8:B10))</f>
        <v>3</v>
      </c>
      <c r="B10" s="280" t="s">
        <v>571</v>
      </c>
      <c r="C10" s="276"/>
      <c r="D10" s="276"/>
      <c r="E10" s="276"/>
      <c r="F10" s="276"/>
      <c r="G10" s="276"/>
      <c r="H10" s="277"/>
      <c r="I10" s="388" t="s">
        <v>572</v>
      </c>
      <c r="J10" s="276"/>
      <c r="K10" s="276"/>
      <c r="L10" s="276"/>
      <c r="M10" s="276"/>
      <c r="N10" s="276"/>
      <c r="O10" s="276"/>
      <c r="P10" s="276"/>
      <c r="Q10" s="277"/>
      <c r="R10" s="280" t="s">
        <v>571</v>
      </c>
      <c r="S10" s="276"/>
      <c r="T10" s="276"/>
      <c r="U10" s="276"/>
      <c r="V10" s="276"/>
      <c r="W10" s="276"/>
      <c r="X10" s="274"/>
      <c r="Y10" s="486" t="s">
        <v>210</v>
      </c>
      <c r="Z10" s="487"/>
      <c r="AA10" s="488" t="s">
        <v>211</v>
      </c>
      <c r="AB10" s="489"/>
      <c r="AC10" s="490"/>
      <c r="AD10" s="278">
        <v>30</v>
      </c>
      <c r="AE10" s="282"/>
      <c r="AF10" s="282"/>
      <c r="AG10" s="282"/>
      <c r="AH10" s="247"/>
      <c r="AI10" s="247"/>
      <c r="AJ10" s="247"/>
      <c r="AK10" s="247"/>
      <c r="AL10" s="247"/>
      <c r="AM10" s="247"/>
      <c r="AN10" s="247"/>
      <c r="AO10" s="282"/>
      <c r="AP10" s="282"/>
      <c r="AQ10" s="282"/>
      <c r="AR10" s="282"/>
      <c r="AS10" s="275" t="s">
        <v>1595</v>
      </c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  <c r="BE10" s="248" t="s">
        <v>1607</v>
      </c>
    </row>
    <row r="11" spans="1:57" s="257" customFormat="1">
      <c r="A11" s="271">
        <f>IF(B11="","",COUNTA($B$8:B11))</f>
        <v>4</v>
      </c>
      <c r="B11" s="359" t="s">
        <v>596</v>
      </c>
      <c r="C11" s="290"/>
      <c r="D11" s="290"/>
      <c r="E11" s="290"/>
      <c r="F11" s="290"/>
      <c r="G11" s="290"/>
      <c r="H11" s="291"/>
      <c r="I11" s="292" t="s">
        <v>597</v>
      </c>
      <c r="J11" s="293"/>
      <c r="K11" s="293"/>
      <c r="L11" s="293"/>
      <c r="M11" s="293"/>
      <c r="N11" s="293"/>
      <c r="O11" s="294"/>
      <c r="P11" s="293"/>
      <c r="Q11" s="291"/>
      <c r="R11" s="359" t="s">
        <v>596</v>
      </c>
      <c r="S11" s="293"/>
      <c r="T11" s="293"/>
      <c r="U11" s="293"/>
      <c r="V11" s="293"/>
      <c r="W11" s="293"/>
      <c r="X11" s="291"/>
      <c r="Y11" s="537" t="s">
        <v>205</v>
      </c>
      <c r="Z11" s="538"/>
      <c r="AA11" s="539" t="s">
        <v>206</v>
      </c>
      <c r="AB11" s="540"/>
      <c r="AC11" s="541"/>
      <c r="AD11" s="322"/>
      <c r="AE11" s="296"/>
      <c r="AF11" s="296"/>
      <c r="AG11" s="296"/>
      <c r="AH11" s="297"/>
      <c r="AI11" s="297"/>
      <c r="AJ11" s="297"/>
      <c r="AK11" s="297"/>
      <c r="AL11" s="297"/>
      <c r="AM11" s="297"/>
      <c r="AN11" s="297"/>
      <c r="AO11" s="296"/>
      <c r="AP11" s="296"/>
      <c r="AQ11" s="296"/>
      <c r="AR11" s="296"/>
      <c r="AS11" s="292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9"/>
      <c r="BE11" s="248" t="s">
        <v>1607</v>
      </c>
    </row>
    <row r="12" spans="1:57" s="248" customFormat="1">
      <c r="A12" s="271">
        <f>IF(B12="","",COUNTA($B$8:B12))</f>
        <v>5</v>
      </c>
      <c r="B12" s="355" t="s">
        <v>616</v>
      </c>
      <c r="C12" s="273"/>
      <c r="D12" s="273"/>
      <c r="E12" s="273"/>
      <c r="F12" s="273"/>
      <c r="G12" s="273"/>
      <c r="H12" s="274"/>
      <c r="I12" s="275" t="s">
        <v>617</v>
      </c>
      <c r="J12" s="276"/>
      <c r="K12" s="276"/>
      <c r="L12" s="276"/>
      <c r="M12" s="276"/>
      <c r="N12" s="276"/>
      <c r="O12" s="276"/>
      <c r="P12" s="276"/>
      <c r="Q12" s="274"/>
      <c r="R12" s="355" t="s">
        <v>616</v>
      </c>
      <c r="S12" s="276"/>
      <c r="T12" s="276"/>
      <c r="U12" s="276"/>
      <c r="V12" s="276"/>
      <c r="W12" s="276"/>
      <c r="X12" s="274"/>
      <c r="Y12" s="486" t="s">
        <v>210</v>
      </c>
      <c r="Z12" s="487"/>
      <c r="AA12" s="488" t="s">
        <v>211</v>
      </c>
      <c r="AB12" s="489"/>
      <c r="AC12" s="490"/>
      <c r="AD12" s="278">
        <v>3</v>
      </c>
      <c r="AE12" s="282"/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  <c r="BE12" s="248" t="s">
        <v>1725</v>
      </c>
    </row>
    <row r="13" spans="1:57" s="257" customFormat="1" ht="15" customHeight="1">
      <c r="A13" s="271">
        <f>IF(B13="","",COUNTA($B$8:B13))</f>
        <v>6</v>
      </c>
      <c r="B13" s="292" t="s">
        <v>1707</v>
      </c>
      <c r="C13" s="290"/>
      <c r="D13" s="290"/>
      <c r="E13" s="290"/>
      <c r="F13" s="290"/>
      <c r="G13" s="290"/>
      <c r="H13" s="290"/>
      <c r="I13" s="394" t="s">
        <v>1602</v>
      </c>
      <c r="J13" s="293"/>
      <c r="K13" s="293"/>
      <c r="L13" s="293"/>
      <c r="M13" s="293"/>
      <c r="N13" s="293"/>
      <c r="O13" s="293"/>
      <c r="P13" s="293"/>
      <c r="Q13" s="293"/>
      <c r="R13" s="292" t="s">
        <v>1707</v>
      </c>
      <c r="S13" s="290"/>
      <c r="T13" s="399"/>
      <c r="U13" s="399"/>
      <c r="V13" s="399"/>
      <c r="W13" s="399"/>
      <c r="X13" s="399"/>
      <c r="Y13" s="359" t="s">
        <v>210</v>
      </c>
      <c r="Z13" s="360"/>
      <c r="AA13" s="361" t="s">
        <v>1731</v>
      </c>
      <c r="AB13" s="362"/>
      <c r="AC13" s="363"/>
      <c r="AD13" s="323">
        <v>30</v>
      </c>
      <c r="AE13" s="297" t="s">
        <v>237</v>
      </c>
      <c r="AF13" s="332"/>
      <c r="AG13" s="332"/>
      <c r="AH13" s="332"/>
      <c r="AI13" s="332"/>
      <c r="AJ13" s="332"/>
      <c r="AK13" s="332"/>
      <c r="AL13" s="332"/>
      <c r="AM13" s="332"/>
      <c r="AN13" s="332"/>
      <c r="AO13" s="340"/>
      <c r="AP13" s="340"/>
      <c r="AQ13" s="340"/>
      <c r="AR13" s="340"/>
      <c r="AS13" s="341" t="s">
        <v>1604</v>
      </c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9"/>
      <c r="BE13" s="248" t="s">
        <v>1607</v>
      </c>
    </row>
    <row r="14" spans="1:57" s="248" customFormat="1">
      <c r="A14" s="271">
        <f>IF(B14="","",COUNTA($B$8:B14))</f>
        <v>7</v>
      </c>
      <c r="B14" s="355" t="s">
        <v>581</v>
      </c>
      <c r="C14" s="273"/>
      <c r="D14" s="273"/>
      <c r="E14" s="273"/>
      <c r="F14" s="273"/>
      <c r="G14" s="273"/>
      <c r="H14" s="274"/>
      <c r="I14" s="355" t="s">
        <v>582</v>
      </c>
      <c r="J14" s="276"/>
      <c r="K14" s="276"/>
      <c r="L14" s="276"/>
      <c r="M14" s="276"/>
      <c r="N14" s="276"/>
      <c r="O14" s="281"/>
      <c r="P14" s="276"/>
      <c r="Q14" s="274"/>
      <c r="R14" s="355" t="s">
        <v>640</v>
      </c>
      <c r="S14" s="276"/>
      <c r="T14" s="276"/>
      <c r="U14" s="276"/>
      <c r="V14" s="276"/>
      <c r="W14" s="276"/>
      <c r="X14" s="274"/>
      <c r="Y14" s="486" t="s">
        <v>210</v>
      </c>
      <c r="Z14" s="487"/>
      <c r="AA14" s="488" t="s">
        <v>211</v>
      </c>
      <c r="AB14" s="489"/>
      <c r="AC14" s="490"/>
      <c r="AD14" s="278">
        <v>5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 t="s">
        <v>583</v>
      </c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</row>
    <row r="15" spans="1:57">
      <c r="A15" s="67">
        <f>IF(B15="","",COUNTA($B$8:B15))</f>
        <v>8</v>
      </c>
      <c r="B15" s="241" t="s">
        <v>609</v>
      </c>
      <c r="C15" s="242"/>
      <c r="D15" s="242"/>
      <c r="E15" s="242"/>
      <c r="F15" s="242"/>
      <c r="G15" s="242"/>
      <c r="H15" s="243"/>
      <c r="I15" s="28" t="s">
        <v>610</v>
      </c>
      <c r="J15" s="20"/>
      <c r="K15" s="20"/>
      <c r="L15" s="20"/>
      <c r="M15" s="20"/>
      <c r="N15" s="20"/>
      <c r="O15" s="242"/>
      <c r="P15" s="20"/>
      <c r="Q15" s="21"/>
      <c r="R15" s="241" t="s">
        <v>609</v>
      </c>
      <c r="S15" s="20"/>
      <c r="T15" s="20"/>
      <c r="U15" s="20"/>
      <c r="V15" s="20"/>
      <c r="W15" s="20"/>
      <c r="X15" s="21"/>
      <c r="Y15" s="466" t="s">
        <v>210</v>
      </c>
      <c r="Z15" s="467"/>
      <c r="AA15" s="468" t="s">
        <v>211</v>
      </c>
      <c r="AB15" s="469"/>
      <c r="AC15" s="470"/>
      <c r="AD15" s="24">
        <v>5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  <c r="BE15" s="15" t="s">
        <v>1597</v>
      </c>
    </row>
    <row r="16" spans="1:57">
      <c r="A16" s="82">
        <f>IF(B16="","",COUNTA($B$8:B16))</f>
        <v>9</v>
      </c>
      <c r="B16" s="244" t="s">
        <v>598</v>
      </c>
      <c r="C16" s="81"/>
      <c r="D16" s="81"/>
      <c r="E16" s="81"/>
      <c r="F16" s="81"/>
      <c r="G16" s="81"/>
      <c r="H16" s="18"/>
      <c r="I16" s="244" t="s">
        <v>599</v>
      </c>
      <c r="J16" s="68"/>
      <c r="K16" s="68"/>
      <c r="L16" s="68"/>
      <c r="M16" s="68"/>
      <c r="N16" s="68"/>
      <c r="O16" s="68"/>
      <c r="P16" s="68"/>
      <c r="Q16" s="84"/>
      <c r="R16" s="244" t="s">
        <v>598</v>
      </c>
      <c r="S16" s="68"/>
      <c r="T16" s="68"/>
      <c r="U16" s="68"/>
      <c r="V16" s="68"/>
      <c r="W16" s="68"/>
      <c r="X16" s="18"/>
      <c r="Y16" s="550" t="s">
        <v>210</v>
      </c>
      <c r="Z16" s="551"/>
      <c r="AA16" s="552" t="s">
        <v>211</v>
      </c>
      <c r="AB16" s="553"/>
      <c r="AC16" s="554"/>
      <c r="AD16" s="69">
        <v>10</v>
      </c>
      <c r="AE16" s="71"/>
      <c r="AF16" s="71"/>
      <c r="AG16" s="71"/>
      <c r="AH16" s="70"/>
      <c r="AI16" s="70"/>
      <c r="AJ16" s="70"/>
      <c r="AK16" s="70"/>
      <c r="AL16" s="70"/>
      <c r="AM16" s="70"/>
      <c r="AN16" s="70"/>
      <c r="AO16" s="71"/>
      <c r="AP16" s="71"/>
      <c r="AQ16" s="71"/>
      <c r="AR16" s="71"/>
      <c r="AS16" s="72" t="s">
        <v>625</v>
      </c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8"/>
    </row>
    <row r="17" spans="1:56">
      <c r="A17" s="83"/>
      <c r="B17" s="246"/>
      <c r="C17" s="73"/>
      <c r="D17" s="73"/>
      <c r="E17" s="73"/>
      <c r="F17" s="73"/>
      <c r="G17" s="73"/>
      <c r="H17" s="74"/>
      <c r="I17" s="246"/>
      <c r="J17" s="75"/>
      <c r="K17" s="75"/>
      <c r="L17" s="75"/>
      <c r="M17" s="75"/>
      <c r="N17" s="75"/>
      <c r="O17" s="75"/>
      <c r="P17" s="75"/>
      <c r="Q17" s="85"/>
      <c r="R17" s="246"/>
      <c r="S17" s="75"/>
      <c r="T17" s="75"/>
      <c r="U17" s="75"/>
      <c r="V17" s="75"/>
      <c r="W17" s="75"/>
      <c r="X17" s="74"/>
      <c r="Y17" s="588"/>
      <c r="Z17" s="589"/>
      <c r="AA17" s="555"/>
      <c r="AB17" s="556"/>
      <c r="AC17" s="557"/>
      <c r="AD17" s="76"/>
      <c r="AE17" s="78"/>
      <c r="AF17" s="78"/>
      <c r="AG17" s="78"/>
      <c r="AH17" s="77"/>
      <c r="AI17" s="77"/>
      <c r="AJ17" s="77"/>
      <c r="AK17" s="77"/>
      <c r="AL17" s="77"/>
      <c r="AM17" s="77"/>
      <c r="AN17" s="77"/>
      <c r="AO17" s="78"/>
      <c r="AP17" s="78"/>
      <c r="AQ17" s="78"/>
      <c r="AR17" s="78"/>
      <c r="AS17" s="79" t="s">
        <v>626</v>
      </c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90"/>
    </row>
    <row r="18" spans="1:56" s="257" customFormat="1">
      <c r="A18" s="318">
        <f>IF(B18="","",COUNTA($B$8:B18))</f>
        <v>10</v>
      </c>
      <c r="B18" s="289" t="s">
        <v>601</v>
      </c>
      <c r="C18" s="290"/>
      <c r="D18" s="290"/>
      <c r="E18" s="290"/>
      <c r="F18" s="290"/>
      <c r="G18" s="290"/>
      <c r="H18" s="291"/>
      <c r="I18" s="292" t="s">
        <v>602</v>
      </c>
      <c r="J18" s="293"/>
      <c r="K18" s="293"/>
      <c r="L18" s="293"/>
      <c r="M18" s="293"/>
      <c r="N18" s="293"/>
      <c r="O18" s="293"/>
      <c r="P18" s="293"/>
      <c r="Q18" s="324"/>
      <c r="R18" s="289" t="s">
        <v>601</v>
      </c>
      <c r="S18" s="293"/>
      <c r="T18" s="293"/>
      <c r="U18" s="293"/>
      <c r="V18" s="293"/>
      <c r="W18" s="293"/>
      <c r="X18" s="291"/>
      <c r="Y18" s="537" t="s">
        <v>210</v>
      </c>
      <c r="Z18" s="538"/>
      <c r="AA18" s="539" t="s">
        <v>211</v>
      </c>
      <c r="AB18" s="540"/>
      <c r="AC18" s="541"/>
      <c r="AD18" s="295">
        <v>10</v>
      </c>
      <c r="AE18" s="296"/>
      <c r="AF18" s="296"/>
      <c r="AG18" s="296"/>
      <c r="AH18" s="297"/>
      <c r="AI18" s="297"/>
      <c r="AJ18" s="297"/>
      <c r="AK18" s="297"/>
      <c r="AL18" s="297"/>
      <c r="AM18" s="297"/>
      <c r="AN18" s="297"/>
      <c r="AO18" s="296"/>
      <c r="AP18" s="296"/>
      <c r="AQ18" s="296"/>
      <c r="AR18" s="296"/>
      <c r="AS18" s="582" t="s">
        <v>603</v>
      </c>
      <c r="AT18" s="583"/>
      <c r="AU18" s="583"/>
      <c r="AV18" s="583"/>
      <c r="AW18" s="583"/>
      <c r="AX18" s="583"/>
      <c r="AY18" s="583"/>
      <c r="AZ18" s="583"/>
      <c r="BA18" s="583"/>
      <c r="BB18" s="583"/>
      <c r="BC18" s="583"/>
      <c r="BD18" s="584"/>
    </row>
    <row r="19" spans="1:56">
      <c r="A19" s="82">
        <f>IF(B19="","",COUNTA($B$8:B19))</f>
        <v>11</v>
      </c>
      <c r="B19" s="244" t="s">
        <v>627</v>
      </c>
      <c r="C19" s="81"/>
      <c r="D19" s="81"/>
      <c r="E19" s="81"/>
      <c r="F19" s="81"/>
      <c r="G19" s="81"/>
      <c r="H19" s="18"/>
      <c r="I19" s="244" t="s">
        <v>628</v>
      </c>
      <c r="J19" s="68"/>
      <c r="K19" s="68"/>
      <c r="L19" s="68"/>
      <c r="M19" s="68"/>
      <c r="N19" s="68"/>
      <c r="O19" s="68"/>
      <c r="P19" s="68"/>
      <c r="Q19" s="84"/>
      <c r="R19" s="244" t="s">
        <v>627</v>
      </c>
      <c r="S19" s="68"/>
      <c r="T19" s="68"/>
      <c r="U19" s="68"/>
      <c r="V19" s="68"/>
      <c r="W19" s="68"/>
      <c r="X19" s="18"/>
      <c r="Y19" s="550" t="s">
        <v>210</v>
      </c>
      <c r="Z19" s="551"/>
      <c r="AA19" s="552" t="s">
        <v>211</v>
      </c>
      <c r="AB19" s="553"/>
      <c r="AC19" s="554"/>
      <c r="AD19" s="69">
        <v>1</v>
      </c>
      <c r="AE19" s="71"/>
      <c r="AF19" s="71"/>
      <c r="AG19" s="71"/>
      <c r="AH19" s="70"/>
      <c r="AI19" s="70"/>
      <c r="AJ19" s="70"/>
      <c r="AK19" s="70"/>
      <c r="AL19" s="70"/>
      <c r="AM19" s="70"/>
      <c r="AN19" s="70"/>
      <c r="AO19" s="71"/>
      <c r="AP19" s="71"/>
      <c r="AQ19" s="71"/>
      <c r="AR19" s="71"/>
      <c r="AS19" s="72" t="s">
        <v>629</v>
      </c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8"/>
    </row>
    <row r="20" spans="1:56">
      <c r="A20" s="83"/>
      <c r="B20" s="246"/>
      <c r="C20" s="73"/>
      <c r="D20" s="73"/>
      <c r="E20" s="73"/>
      <c r="F20" s="73"/>
      <c r="G20" s="73"/>
      <c r="H20" s="74"/>
      <c r="I20" s="246"/>
      <c r="J20" s="75"/>
      <c r="K20" s="75"/>
      <c r="L20" s="75"/>
      <c r="M20" s="75"/>
      <c r="N20" s="75"/>
      <c r="O20" s="75"/>
      <c r="P20" s="75"/>
      <c r="Q20" s="85"/>
      <c r="R20" s="246"/>
      <c r="S20" s="75"/>
      <c r="T20" s="75"/>
      <c r="U20" s="75"/>
      <c r="V20" s="75"/>
      <c r="W20" s="75"/>
      <c r="X20" s="74"/>
      <c r="Y20" s="588"/>
      <c r="Z20" s="589"/>
      <c r="AA20" s="555"/>
      <c r="AB20" s="556"/>
      <c r="AC20" s="557"/>
      <c r="AD20" s="76"/>
      <c r="AE20" s="78"/>
      <c r="AF20" s="78"/>
      <c r="AG20" s="78"/>
      <c r="AH20" s="77"/>
      <c r="AI20" s="77"/>
      <c r="AJ20" s="77"/>
      <c r="AK20" s="77"/>
      <c r="AL20" s="77"/>
      <c r="AM20" s="77"/>
      <c r="AN20" s="77"/>
      <c r="AO20" s="78"/>
      <c r="AP20" s="78"/>
      <c r="AQ20" s="78"/>
      <c r="AR20" s="78"/>
      <c r="AS20" s="79" t="s">
        <v>630</v>
      </c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90"/>
    </row>
    <row r="21" spans="1:56" s="257" customFormat="1">
      <c r="A21" s="318">
        <f>IF(B21="","",COUNTA($B$8:B21))</f>
        <v>12</v>
      </c>
      <c r="B21" s="289" t="s">
        <v>219</v>
      </c>
      <c r="C21" s="290"/>
      <c r="D21" s="290"/>
      <c r="E21" s="290"/>
      <c r="F21" s="290"/>
      <c r="G21" s="290"/>
      <c r="H21" s="291"/>
      <c r="I21" s="325" t="s">
        <v>220</v>
      </c>
      <c r="J21" s="293"/>
      <c r="K21" s="293"/>
      <c r="L21" s="293"/>
      <c r="M21" s="293"/>
      <c r="N21" s="293"/>
      <c r="O21" s="293"/>
      <c r="P21" s="293"/>
      <c r="Q21" s="324"/>
      <c r="R21" s="289" t="s">
        <v>219</v>
      </c>
      <c r="S21" s="293"/>
      <c r="T21" s="293"/>
      <c r="U21" s="293"/>
      <c r="V21" s="293"/>
      <c r="W21" s="293"/>
      <c r="X21" s="291"/>
      <c r="Y21" s="537" t="s">
        <v>210</v>
      </c>
      <c r="Z21" s="538"/>
      <c r="AA21" s="539" t="s">
        <v>211</v>
      </c>
      <c r="AB21" s="540"/>
      <c r="AC21" s="541"/>
      <c r="AD21" s="295">
        <v>4</v>
      </c>
      <c r="AE21" s="296"/>
      <c r="AF21" s="296"/>
      <c r="AG21" s="296"/>
      <c r="AH21" s="297"/>
      <c r="AI21" s="297"/>
      <c r="AJ21" s="297"/>
      <c r="AK21" s="297"/>
      <c r="AL21" s="297"/>
      <c r="AM21" s="297"/>
      <c r="AN21" s="297"/>
      <c r="AO21" s="296"/>
      <c r="AP21" s="296"/>
      <c r="AQ21" s="296"/>
      <c r="AR21" s="296"/>
      <c r="AS21" s="292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9"/>
    </row>
    <row r="22" spans="1:56" s="257" customFormat="1">
      <c r="A22" s="318">
        <f>IF(B22="","",COUNTA($B$8:B22))</f>
        <v>13</v>
      </c>
      <c r="B22" s="289" t="s">
        <v>221</v>
      </c>
      <c r="C22" s="290"/>
      <c r="D22" s="290"/>
      <c r="E22" s="290"/>
      <c r="F22" s="290"/>
      <c r="G22" s="290"/>
      <c r="H22" s="291"/>
      <c r="I22" s="325" t="s">
        <v>222</v>
      </c>
      <c r="J22" s="293"/>
      <c r="K22" s="293"/>
      <c r="L22" s="293"/>
      <c r="M22" s="293"/>
      <c r="N22" s="293"/>
      <c r="O22" s="293"/>
      <c r="P22" s="293"/>
      <c r="Q22" s="324"/>
      <c r="R22" s="289" t="s">
        <v>221</v>
      </c>
      <c r="S22" s="293"/>
      <c r="T22" s="293"/>
      <c r="U22" s="293"/>
      <c r="V22" s="293"/>
      <c r="W22" s="293"/>
      <c r="X22" s="291"/>
      <c r="Y22" s="537" t="s">
        <v>210</v>
      </c>
      <c r="Z22" s="538"/>
      <c r="AA22" s="539" t="s">
        <v>211</v>
      </c>
      <c r="AB22" s="540"/>
      <c r="AC22" s="541"/>
      <c r="AD22" s="295">
        <v>4</v>
      </c>
      <c r="AE22" s="296"/>
      <c r="AF22" s="296"/>
      <c r="AG22" s="296"/>
      <c r="AH22" s="297"/>
      <c r="AI22" s="297"/>
      <c r="AJ22" s="297"/>
      <c r="AK22" s="297"/>
      <c r="AL22" s="297"/>
      <c r="AM22" s="297"/>
      <c r="AN22" s="297"/>
      <c r="AO22" s="296"/>
      <c r="AP22" s="296"/>
      <c r="AQ22" s="296"/>
      <c r="AR22" s="296"/>
      <c r="AS22" s="292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9"/>
    </row>
    <row r="23" spans="1:56" s="257" customFormat="1">
      <c r="A23" s="318">
        <f>IF(B23="","",COUNTA($B$8:B23))</f>
        <v>14</v>
      </c>
      <c r="B23" s="325" t="s">
        <v>618</v>
      </c>
      <c r="C23" s="290"/>
      <c r="D23" s="290"/>
      <c r="E23" s="290"/>
      <c r="F23" s="290"/>
      <c r="G23" s="290"/>
      <c r="H23" s="291"/>
      <c r="I23" s="289" t="s">
        <v>619</v>
      </c>
      <c r="J23" s="293"/>
      <c r="K23" s="293"/>
      <c r="L23" s="293"/>
      <c r="M23" s="293"/>
      <c r="N23" s="293"/>
      <c r="O23" s="293"/>
      <c r="P23" s="293"/>
      <c r="Q23" s="324"/>
      <c r="R23" s="325" t="s">
        <v>618</v>
      </c>
      <c r="S23" s="290"/>
      <c r="T23" s="290"/>
      <c r="U23" s="290"/>
      <c r="V23" s="290"/>
      <c r="W23" s="290"/>
      <c r="X23" s="291"/>
      <c r="Y23" s="537" t="s">
        <v>210</v>
      </c>
      <c r="Z23" s="538"/>
      <c r="AA23" s="539" t="s">
        <v>211</v>
      </c>
      <c r="AB23" s="540"/>
      <c r="AC23" s="541"/>
      <c r="AD23" s="295">
        <v>1</v>
      </c>
      <c r="AE23" s="296"/>
      <c r="AF23" s="296"/>
      <c r="AG23" s="296"/>
      <c r="AH23" s="332"/>
      <c r="AI23" s="332"/>
      <c r="AJ23" s="297"/>
      <c r="AK23" s="297"/>
      <c r="AL23" s="297"/>
      <c r="AM23" s="297"/>
      <c r="AN23" s="297"/>
      <c r="AO23" s="296"/>
      <c r="AP23" s="296"/>
      <c r="AQ23" s="296"/>
      <c r="AR23" s="296"/>
      <c r="AS23" s="292" t="s">
        <v>620</v>
      </c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9"/>
    </row>
    <row r="24" spans="1:56" s="257" customFormat="1">
      <c r="A24" s="318">
        <f>IF(B24="","",COUNTA($B$8:B24))</f>
        <v>15</v>
      </c>
      <c r="B24" s="289" t="s">
        <v>223</v>
      </c>
      <c r="C24" s="290"/>
      <c r="D24" s="290"/>
      <c r="E24" s="290"/>
      <c r="F24" s="290"/>
      <c r="G24" s="290"/>
      <c r="H24" s="291"/>
      <c r="I24" s="292" t="s">
        <v>224</v>
      </c>
      <c r="J24" s="293"/>
      <c r="K24" s="293"/>
      <c r="L24" s="293"/>
      <c r="M24" s="293"/>
      <c r="N24" s="293"/>
      <c r="O24" s="293"/>
      <c r="P24" s="293"/>
      <c r="Q24" s="324"/>
      <c r="R24" s="289" t="s">
        <v>223</v>
      </c>
      <c r="S24" s="293"/>
      <c r="T24" s="293"/>
      <c r="U24" s="293"/>
      <c r="V24" s="293"/>
      <c r="W24" s="293"/>
      <c r="X24" s="291"/>
      <c r="Y24" s="537" t="s">
        <v>210</v>
      </c>
      <c r="Z24" s="538"/>
      <c r="AA24" s="539" t="s">
        <v>211</v>
      </c>
      <c r="AB24" s="540"/>
      <c r="AC24" s="541"/>
      <c r="AD24" s="295">
        <v>10</v>
      </c>
      <c r="AE24" s="296"/>
      <c r="AF24" s="296"/>
      <c r="AG24" s="296"/>
      <c r="AH24" s="297"/>
      <c r="AI24" s="297"/>
      <c r="AJ24" s="297"/>
      <c r="AK24" s="297"/>
      <c r="AL24" s="297"/>
      <c r="AM24" s="297"/>
      <c r="AN24" s="297"/>
      <c r="AO24" s="296"/>
      <c r="AP24" s="296"/>
      <c r="AQ24" s="296"/>
      <c r="AR24" s="296"/>
      <c r="AS24" s="292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9"/>
    </row>
    <row r="25" spans="1:56" s="257" customFormat="1">
      <c r="A25" s="318">
        <f>IF(B25="","",COUNTA($B$8:B25))</f>
        <v>16</v>
      </c>
      <c r="B25" s="289" t="s">
        <v>225</v>
      </c>
      <c r="C25" s="290"/>
      <c r="D25" s="290"/>
      <c r="E25" s="290"/>
      <c r="F25" s="290"/>
      <c r="G25" s="290"/>
      <c r="H25" s="291"/>
      <c r="I25" s="292" t="s">
        <v>226</v>
      </c>
      <c r="J25" s="293"/>
      <c r="K25" s="293"/>
      <c r="L25" s="293"/>
      <c r="M25" s="293"/>
      <c r="N25" s="293"/>
      <c r="O25" s="293"/>
      <c r="P25" s="293"/>
      <c r="Q25" s="324"/>
      <c r="R25" s="289" t="s">
        <v>225</v>
      </c>
      <c r="S25" s="293"/>
      <c r="T25" s="293"/>
      <c r="U25" s="293"/>
      <c r="V25" s="293"/>
      <c r="W25" s="293"/>
      <c r="X25" s="291"/>
      <c r="Y25" s="537" t="s">
        <v>210</v>
      </c>
      <c r="Z25" s="538"/>
      <c r="AA25" s="539" t="s">
        <v>211</v>
      </c>
      <c r="AB25" s="540"/>
      <c r="AC25" s="541"/>
      <c r="AD25" s="295">
        <v>10</v>
      </c>
      <c r="AE25" s="296"/>
      <c r="AF25" s="296"/>
      <c r="AG25" s="296"/>
      <c r="AH25" s="297"/>
      <c r="AI25" s="297"/>
      <c r="AJ25" s="297"/>
      <c r="AK25" s="297"/>
      <c r="AL25" s="297"/>
      <c r="AM25" s="297"/>
      <c r="AN25" s="297"/>
      <c r="AO25" s="296"/>
      <c r="AP25" s="296"/>
      <c r="AQ25" s="296"/>
      <c r="AR25" s="296"/>
      <c r="AS25" s="292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9"/>
    </row>
    <row r="26" spans="1:56" s="257" customFormat="1">
      <c r="A26" s="318">
        <f>IF(B26="","",COUNTA($B$8:B26))</f>
        <v>17</v>
      </c>
      <c r="B26" s="289" t="s">
        <v>227</v>
      </c>
      <c r="C26" s="290"/>
      <c r="D26" s="290"/>
      <c r="E26" s="290"/>
      <c r="F26" s="290"/>
      <c r="G26" s="290"/>
      <c r="H26" s="291"/>
      <c r="I26" s="292" t="s">
        <v>228</v>
      </c>
      <c r="J26" s="293"/>
      <c r="K26" s="293"/>
      <c r="L26" s="293"/>
      <c r="M26" s="293"/>
      <c r="N26" s="293"/>
      <c r="O26" s="293"/>
      <c r="P26" s="293"/>
      <c r="Q26" s="324"/>
      <c r="R26" s="289" t="s">
        <v>227</v>
      </c>
      <c r="S26" s="293"/>
      <c r="T26" s="293"/>
      <c r="U26" s="293"/>
      <c r="V26" s="293"/>
      <c r="W26" s="293"/>
      <c r="X26" s="291"/>
      <c r="Y26" s="537" t="s">
        <v>205</v>
      </c>
      <c r="Z26" s="538"/>
      <c r="AA26" s="539" t="s">
        <v>229</v>
      </c>
      <c r="AB26" s="540"/>
      <c r="AC26" s="541"/>
      <c r="AD26" s="323"/>
      <c r="AE26" s="296"/>
      <c r="AF26" s="296"/>
      <c r="AG26" s="296"/>
      <c r="AH26" s="297"/>
      <c r="AI26" s="297"/>
      <c r="AJ26" s="297"/>
      <c r="AK26" s="297"/>
      <c r="AL26" s="297"/>
      <c r="AM26" s="297"/>
      <c r="AN26" s="297"/>
      <c r="AO26" s="296"/>
      <c r="AP26" s="296"/>
      <c r="AQ26" s="296"/>
      <c r="AR26" s="296"/>
      <c r="AS26" s="292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9"/>
    </row>
    <row r="27" spans="1:56" s="257" customFormat="1">
      <c r="A27" s="318">
        <f>IF(B27="","",COUNTA($B$8:B27))</f>
        <v>18</v>
      </c>
      <c r="B27" s="289" t="s">
        <v>230</v>
      </c>
      <c r="C27" s="290"/>
      <c r="D27" s="290"/>
      <c r="E27" s="290"/>
      <c r="F27" s="290"/>
      <c r="G27" s="290"/>
      <c r="H27" s="291"/>
      <c r="I27" s="292" t="s">
        <v>231</v>
      </c>
      <c r="J27" s="293"/>
      <c r="K27" s="293"/>
      <c r="L27" s="293"/>
      <c r="M27" s="293"/>
      <c r="N27" s="293"/>
      <c r="O27" s="293"/>
      <c r="P27" s="293"/>
      <c r="Q27" s="324"/>
      <c r="R27" s="289" t="s">
        <v>230</v>
      </c>
      <c r="S27" s="293"/>
      <c r="T27" s="293"/>
      <c r="U27" s="293"/>
      <c r="V27" s="293"/>
      <c r="W27" s="293"/>
      <c r="X27" s="291"/>
      <c r="Y27" s="537" t="s">
        <v>210</v>
      </c>
      <c r="Z27" s="538"/>
      <c r="AA27" s="539" t="s">
        <v>211</v>
      </c>
      <c r="AB27" s="540"/>
      <c r="AC27" s="541"/>
      <c r="AD27" s="295">
        <v>10</v>
      </c>
      <c r="AE27" s="296"/>
      <c r="AF27" s="296"/>
      <c r="AG27" s="296"/>
      <c r="AH27" s="297"/>
      <c r="AI27" s="297"/>
      <c r="AJ27" s="297"/>
      <c r="AK27" s="297"/>
      <c r="AL27" s="297"/>
      <c r="AM27" s="297"/>
      <c r="AN27" s="297"/>
      <c r="AO27" s="296"/>
      <c r="AP27" s="296"/>
      <c r="AQ27" s="296"/>
      <c r="AR27" s="296"/>
      <c r="AS27" s="292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9"/>
    </row>
    <row r="28" spans="1:56" s="257" customFormat="1">
      <c r="A28" s="318">
        <f>IF(B28="","",COUNTA($B$8:B28))</f>
        <v>19</v>
      </c>
      <c r="B28" s="289" t="s">
        <v>232</v>
      </c>
      <c r="C28" s="290"/>
      <c r="D28" s="290"/>
      <c r="E28" s="290"/>
      <c r="F28" s="290"/>
      <c r="G28" s="290"/>
      <c r="H28" s="291"/>
      <c r="I28" s="292" t="s">
        <v>233</v>
      </c>
      <c r="J28" s="293"/>
      <c r="K28" s="293"/>
      <c r="L28" s="293"/>
      <c r="M28" s="293"/>
      <c r="N28" s="293"/>
      <c r="O28" s="293"/>
      <c r="P28" s="293"/>
      <c r="Q28" s="324"/>
      <c r="R28" s="289" t="s">
        <v>232</v>
      </c>
      <c r="S28" s="293"/>
      <c r="T28" s="293"/>
      <c r="U28" s="293"/>
      <c r="V28" s="293"/>
      <c r="W28" s="293"/>
      <c r="X28" s="291"/>
      <c r="Y28" s="537" t="s">
        <v>210</v>
      </c>
      <c r="Z28" s="538"/>
      <c r="AA28" s="539" t="s">
        <v>211</v>
      </c>
      <c r="AB28" s="540"/>
      <c r="AC28" s="541"/>
      <c r="AD28" s="323">
        <v>10</v>
      </c>
      <c r="AE28" s="296"/>
      <c r="AF28" s="296"/>
      <c r="AG28" s="296"/>
      <c r="AH28" s="297"/>
      <c r="AI28" s="297"/>
      <c r="AJ28" s="297"/>
      <c r="AK28" s="297"/>
      <c r="AL28" s="297"/>
      <c r="AM28" s="297"/>
      <c r="AN28" s="297"/>
      <c r="AO28" s="296"/>
      <c r="AP28" s="296"/>
      <c r="AQ28" s="296"/>
      <c r="AR28" s="296"/>
      <c r="AS28" s="292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9"/>
    </row>
    <row r="29" spans="1:56" s="257" customFormat="1">
      <c r="A29" s="318">
        <f>IF(B29="","",COUNTA($B$8:B29))</f>
        <v>20</v>
      </c>
      <c r="B29" s="289" t="s">
        <v>234</v>
      </c>
      <c r="C29" s="290"/>
      <c r="D29" s="290"/>
      <c r="E29" s="290"/>
      <c r="F29" s="290"/>
      <c r="G29" s="290"/>
      <c r="H29" s="291"/>
      <c r="I29" s="292" t="s">
        <v>235</v>
      </c>
      <c r="J29" s="293"/>
      <c r="K29" s="293"/>
      <c r="L29" s="293"/>
      <c r="M29" s="293"/>
      <c r="N29" s="293"/>
      <c r="O29" s="293"/>
      <c r="P29" s="293"/>
      <c r="Q29" s="324"/>
      <c r="R29" s="325" t="s">
        <v>234</v>
      </c>
      <c r="S29" s="293"/>
      <c r="T29" s="293"/>
      <c r="U29" s="293"/>
      <c r="V29" s="293"/>
      <c r="W29" s="293"/>
      <c r="X29" s="291"/>
      <c r="Y29" s="537" t="s">
        <v>205</v>
      </c>
      <c r="Z29" s="538"/>
      <c r="AA29" s="539" t="s">
        <v>229</v>
      </c>
      <c r="AB29" s="540"/>
      <c r="AC29" s="541"/>
      <c r="AD29" s="323"/>
      <c r="AE29" s="296"/>
      <c r="AF29" s="296"/>
      <c r="AG29" s="296"/>
      <c r="AH29" s="297"/>
      <c r="AI29" s="297"/>
      <c r="AJ29" s="297"/>
      <c r="AK29" s="297"/>
      <c r="AL29" s="297"/>
      <c r="AM29" s="297"/>
      <c r="AN29" s="297"/>
      <c r="AO29" s="296"/>
      <c r="AP29" s="296"/>
      <c r="AQ29" s="296"/>
      <c r="AR29" s="296"/>
      <c r="AS29" s="292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9"/>
    </row>
    <row r="30" spans="1:56" s="1" customFormat="1">
      <c r="A30" s="120" t="str">
        <f>IF(B30="","",COUNTA($B$8:B30))</f>
        <v/>
      </c>
      <c r="B30" s="121"/>
      <c r="C30" s="122"/>
      <c r="D30" s="122"/>
      <c r="E30" s="122"/>
      <c r="F30" s="122"/>
      <c r="G30" s="122"/>
      <c r="H30" s="123"/>
      <c r="I30" s="121"/>
      <c r="J30" s="125"/>
      <c r="K30" s="125"/>
      <c r="L30" s="125"/>
      <c r="M30" s="125"/>
      <c r="N30" s="125"/>
      <c r="O30" s="126"/>
      <c r="P30" s="125"/>
      <c r="Q30" s="123"/>
      <c r="R30" s="121"/>
      <c r="S30" s="125"/>
      <c r="T30" s="125"/>
      <c r="U30" s="125"/>
      <c r="V30" s="125"/>
      <c r="W30" s="125"/>
      <c r="X30" s="123"/>
      <c r="Y30" s="532"/>
      <c r="Z30" s="533"/>
      <c r="AA30" s="534"/>
      <c r="AB30" s="535"/>
      <c r="AC30" s="536"/>
      <c r="AD30" s="118"/>
      <c r="AE30" s="119"/>
      <c r="AF30" s="119"/>
      <c r="AG30" s="119"/>
      <c r="AH30" s="127"/>
      <c r="AI30" s="127"/>
      <c r="AJ30" s="127"/>
      <c r="AK30" s="127"/>
      <c r="AL30" s="127"/>
      <c r="AM30" s="127"/>
      <c r="AN30" s="127"/>
      <c r="AO30" s="119"/>
      <c r="AP30" s="119"/>
      <c r="AQ30" s="119"/>
      <c r="AR30" s="119"/>
      <c r="AS30" s="124"/>
      <c r="AT30" s="128"/>
      <c r="AU30" s="167"/>
      <c r="AV30" s="167"/>
      <c r="AW30" s="167"/>
      <c r="AX30" s="167"/>
      <c r="AY30" s="128"/>
      <c r="AZ30" s="128"/>
      <c r="BA30" s="128"/>
      <c r="BB30" s="128"/>
      <c r="BC30" s="128"/>
      <c r="BD30" s="129"/>
    </row>
    <row r="31" spans="1:56" s="1" customFormat="1">
      <c r="A31" s="120" t="str">
        <f>IF(B31="","",COUNTA($B$8:B31))</f>
        <v/>
      </c>
      <c r="B31" s="121"/>
      <c r="C31" s="122"/>
      <c r="D31" s="122"/>
      <c r="E31" s="122"/>
      <c r="F31" s="122"/>
      <c r="G31" s="122"/>
      <c r="H31" s="123"/>
      <c r="I31" s="121"/>
      <c r="J31" s="125"/>
      <c r="K31" s="125"/>
      <c r="L31" s="125"/>
      <c r="M31" s="125"/>
      <c r="N31" s="125"/>
      <c r="O31" s="126"/>
      <c r="P31" s="125"/>
      <c r="Q31" s="123"/>
      <c r="R31" s="164"/>
      <c r="S31" s="125"/>
      <c r="T31" s="125"/>
      <c r="U31" s="125"/>
      <c r="V31" s="125"/>
      <c r="W31" s="125"/>
      <c r="X31" s="123"/>
      <c r="Y31" s="532"/>
      <c r="Z31" s="533"/>
      <c r="AA31" s="534"/>
      <c r="AB31" s="535"/>
      <c r="AC31" s="536"/>
      <c r="AD31" s="118"/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71"/>
      <c r="AU31" s="167"/>
      <c r="AV31" s="167"/>
      <c r="AW31" s="167"/>
      <c r="AX31" s="167"/>
      <c r="AY31" s="167"/>
      <c r="AZ31" s="167"/>
      <c r="BA31" s="167"/>
      <c r="BB31" s="167"/>
      <c r="BC31" s="167"/>
      <c r="BD31" s="168"/>
    </row>
    <row r="32" spans="1:56" s="1" customFormat="1">
      <c r="A32" s="120" t="str">
        <f>IF(B32="","",COUNTA($B$8:B32))</f>
        <v/>
      </c>
      <c r="B32" s="121"/>
      <c r="C32" s="122"/>
      <c r="D32" s="122"/>
      <c r="E32" s="122"/>
      <c r="F32" s="122"/>
      <c r="G32" s="122"/>
      <c r="H32" s="123"/>
      <c r="I32" s="121"/>
      <c r="J32" s="125"/>
      <c r="K32" s="125"/>
      <c r="L32" s="125"/>
      <c r="M32" s="125"/>
      <c r="N32" s="125"/>
      <c r="O32" s="126"/>
      <c r="P32" s="125"/>
      <c r="Q32" s="123"/>
      <c r="R32" s="164"/>
      <c r="S32" s="125"/>
      <c r="T32" s="125"/>
      <c r="U32" s="125"/>
      <c r="V32" s="125"/>
      <c r="W32" s="125"/>
      <c r="X32" s="123"/>
      <c r="Y32" s="532"/>
      <c r="Z32" s="533"/>
      <c r="AA32" s="534"/>
      <c r="AB32" s="535"/>
      <c r="AC32" s="536"/>
      <c r="AD32" s="118"/>
      <c r="AE32" s="119"/>
      <c r="AF32" s="119"/>
      <c r="AG32" s="119"/>
      <c r="AH32" s="165"/>
      <c r="AI32" s="165"/>
      <c r="AJ32" s="127"/>
      <c r="AK32" s="127"/>
      <c r="AL32" s="127"/>
      <c r="AM32" s="127"/>
      <c r="AN32" s="127"/>
      <c r="AO32" s="119"/>
      <c r="AP32" s="119"/>
      <c r="AQ32" s="119"/>
      <c r="AR32" s="119"/>
      <c r="AS32" s="124"/>
      <c r="AT32" s="171"/>
      <c r="AU32" s="128"/>
      <c r="AV32" s="128"/>
      <c r="AW32" s="128"/>
      <c r="AX32" s="128"/>
      <c r="AY32" s="167"/>
      <c r="AZ32" s="167"/>
      <c r="BA32" s="167"/>
      <c r="BB32" s="167"/>
      <c r="BC32" s="167"/>
      <c r="BD32" s="168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35"/>
      <c r="P33" s="20"/>
      <c r="Q33" s="21"/>
      <c r="R33" s="19"/>
      <c r="S33" s="20"/>
      <c r="T33" s="20"/>
      <c r="U33" s="20"/>
      <c r="V33" s="20"/>
      <c r="W33" s="20"/>
      <c r="X33" s="21"/>
      <c r="Y33" s="466"/>
      <c r="Z33" s="467"/>
      <c r="AA33" s="468"/>
      <c r="AB33" s="469"/>
      <c r="AC33" s="470"/>
      <c r="AD33" s="24"/>
      <c r="AE33" s="26"/>
      <c r="AF33" s="26"/>
      <c r="AG33" s="26"/>
      <c r="AH33" s="37"/>
      <c r="AI33" s="37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40"/>
      <c r="AU33" s="64"/>
      <c r="AV33" s="64"/>
      <c r="AW33" s="64"/>
      <c r="AX33" s="64"/>
      <c r="AY33" s="29"/>
      <c r="AZ33" s="29"/>
      <c r="BA33" s="29"/>
      <c r="BB33" s="29"/>
      <c r="BC33" s="29"/>
      <c r="BD33" s="30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35"/>
      <c r="P34" s="20"/>
      <c r="Q34" s="21"/>
      <c r="R34" s="19"/>
      <c r="S34" s="20"/>
      <c r="T34" s="20"/>
      <c r="U34" s="20"/>
      <c r="V34" s="20"/>
      <c r="W34" s="20"/>
      <c r="X34" s="21"/>
      <c r="Y34" s="466"/>
      <c r="Z34" s="467"/>
      <c r="AA34" s="468"/>
      <c r="AB34" s="469"/>
      <c r="AC34" s="470"/>
      <c r="AD34" s="24"/>
      <c r="AE34" s="26"/>
      <c r="AF34" s="26"/>
      <c r="AG34" s="26"/>
      <c r="AH34" s="37"/>
      <c r="AI34" s="37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40"/>
      <c r="AU34" s="64"/>
      <c r="AV34" s="64"/>
      <c r="AW34" s="64"/>
      <c r="AX34" s="64"/>
      <c r="AY34" s="29"/>
      <c r="AZ34" s="29"/>
      <c r="BA34" s="29"/>
      <c r="BB34" s="29"/>
      <c r="BC34" s="29"/>
      <c r="BD34" s="30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35"/>
      <c r="P35" s="20"/>
      <c r="Q35" s="21"/>
      <c r="R35" s="19"/>
      <c r="S35" s="20"/>
      <c r="T35" s="20"/>
      <c r="U35" s="20"/>
      <c r="V35" s="20"/>
      <c r="W35" s="20"/>
      <c r="X35" s="21"/>
      <c r="Y35" s="466"/>
      <c r="Z35" s="467"/>
      <c r="AA35" s="468"/>
      <c r="AB35" s="469"/>
      <c r="AC35" s="470"/>
      <c r="AD35" s="24"/>
      <c r="AE35" s="26"/>
      <c r="AF35" s="26"/>
      <c r="AG35" s="26"/>
      <c r="AH35" s="37"/>
      <c r="AI35" s="37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40"/>
      <c r="AU35" s="64"/>
      <c r="AV35" s="64"/>
      <c r="AW35" s="64"/>
      <c r="AX35" s="64"/>
      <c r="AY35" s="29"/>
      <c r="AZ35" s="29"/>
      <c r="BA35" s="29"/>
      <c r="BB35" s="29"/>
      <c r="BC35" s="29"/>
      <c r="BD35" s="30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35"/>
      <c r="P36" s="20"/>
      <c r="Q36" s="21"/>
      <c r="R36" s="19"/>
      <c r="S36" s="20"/>
      <c r="T36" s="20"/>
      <c r="U36" s="20"/>
      <c r="V36" s="20"/>
      <c r="W36" s="20"/>
      <c r="X36" s="21"/>
      <c r="Y36" s="466"/>
      <c r="Z36" s="467"/>
      <c r="AA36" s="468"/>
      <c r="AB36" s="469"/>
      <c r="AC36" s="470"/>
      <c r="AD36" s="24"/>
      <c r="AE36" s="26"/>
      <c r="AF36" s="26"/>
      <c r="AG36" s="26"/>
      <c r="AH36" s="37"/>
      <c r="AI36" s="37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40"/>
      <c r="AU36" s="64"/>
      <c r="AV36" s="64"/>
      <c r="AW36" s="64"/>
      <c r="AX36" s="64"/>
      <c r="AY36" s="29"/>
      <c r="AZ36" s="29"/>
      <c r="BA36" s="29"/>
      <c r="BB36" s="29"/>
      <c r="BC36" s="29"/>
      <c r="BD36" s="30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35"/>
      <c r="P37" s="20"/>
      <c r="Q37" s="21"/>
      <c r="R37" s="19"/>
      <c r="S37" s="20"/>
      <c r="T37" s="20"/>
      <c r="U37" s="20"/>
      <c r="V37" s="20"/>
      <c r="W37" s="20"/>
      <c r="X37" s="21"/>
      <c r="Y37" s="466"/>
      <c r="Z37" s="467"/>
      <c r="AA37" s="468"/>
      <c r="AB37" s="469"/>
      <c r="AC37" s="470"/>
      <c r="AD37" s="24"/>
      <c r="AE37" s="26"/>
      <c r="AF37" s="26"/>
      <c r="AG37" s="26"/>
      <c r="AH37" s="37"/>
      <c r="AI37" s="37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40"/>
      <c r="AU37" s="64"/>
      <c r="AV37" s="64"/>
      <c r="AW37" s="64"/>
      <c r="AX37" s="64"/>
      <c r="AY37" s="29"/>
      <c r="AZ37" s="29"/>
      <c r="BA37" s="29"/>
      <c r="BB37" s="29"/>
      <c r="BC37" s="29"/>
      <c r="BD37" s="30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35"/>
      <c r="P38" s="20"/>
      <c r="Q38" s="21"/>
      <c r="R38" s="19"/>
      <c r="S38" s="20"/>
      <c r="T38" s="20"/>
      <c r="U38" s="20"/>
      <c r="V38" s="20"/>
      <c r="W38" s="20"/>
      <c r="X38" s="21"/>
      <c r="Y38" s="466"/>
      <c r="Z38" s="467"/>
      <c r="AA38" s="468"/>
      <c r="AB38" s="469"/>
      <c r="AC38" s="470"/>
      <c r="AD38" s="24"/>
      <c r="AE38" s="26"/>
      <c r="AF38" s="26"/>
      <c r="AG38" s="26"/>
      <c r="AH38" s="37"/>
      <c r="AI38" s="37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40"/>
      <c r="AU38" s="64"/>
      <c r="AV38" s="64"/>
      <c r="AW38" s="64"/>
      <c r="AX38" s="64"/>
      <c r="AY38" s="29"/>
      <c r="AZ38" s="29"/>
      <c r="BA38" s="29"/>
      <c r="BB38" s="29"/>
      <c r="BC38" s="29"/>
      <c r="BD38" s="30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35"/>
      <c r="P39" s="20"/>
      <c r="Q39" s="21"/>
      <c r="R39" s="19"/>
      <c r="S39" s="20"/>
      <c r="T39" s="20"/>
      <c r="U39" s="20"/>
      <c r="V39" s="20"/>
      <c r="W39" s="20"/>
      <c r="X39" s="21"/>
      <c r="Y39" s="466"/>
      <c r="Z39" s="467"/>
      <c r="AA39" s="468"/>
      <c r="AB39" s="469"/>
      <c r="AC39" s="470"/>
      <c r="AD39" s="24"/>
      <c r="AE39" s="26"/>
      <c r="AF39" s="26"/>
      <c r="AG39" s="26"/>
      <c r="AH39" s="37"/>
      <c r="AI39" s="37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40"/>
      <c r="AU39" s="64"/>
      <c r="AV39" s="64"/>
      <c r="AW39" s="64"/>
      <c r="AX39" s="64"/>
      <c r="AY39" s="29"/>
      <c r="AZ39" s="29"/>
      <c r="BA39" s="29"/>
      <c r="BB39" s="29"/>
      <c r="BC39" s="29"/>
      <c r="BD39" s="30"/>
    </row>
    <row r="40" spans="1:56">
      <c r="A40" s="67" t="str">
        <f>IF(B40="","",COUNTA($B$8:B40))</f>
        <v/>
      </c>
      <c r="B40" s="349"/>
      <c r="C40" s="17"/>
      <c r="D40" s="17"/>
      <c r="E40" s="17"/>
      <c r="F40" s="17"/>
      <c r="G40" s="17"/>
      <c r="H40" s="21"/>
      <c r="I40" s="349"/>
      <c r="J40" s="20"/>
      <c r="K40" s="20"/>
      <c r="L40" s="20"/>
      <c r="M40" s="20"/>
      <c r="N40" s="20"/>
      <c r="O40" s="353"/>
      <c r="P40" s="20"/>
      <c r="Q40" s="21"/>
      <c r="R40" s="19"/>
      <c r="S40" s="20"/>
      <c r="T40" s="20"/>
      <c r="U40" s="20"/>
      <c r="V40" s="20"/>
      <c r="W40" s="20"/>
      <c r="X40" s="21"/>
      <c r="Y40" s="466"/>
      <c r="Z40" s="467"/>
      <c r="AA40" s="468"/>
      <c r="AB40" s="469"/>
      <c r="AC40" s="470"/>
      <c r="AD40" s="24"/>
      <c r="AE40" s="26"/>
      <c r="AF40" s="26"/>
      <c r="AG40" s="26"/>
      <c r="AH40" s="37"/>
      <c r="AI40" s="37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40"/>
      <c r="AU40" s="64"/>
      <c r="AV40" s="64"/>
      <c r="AW40" s="64"/>
      <c r="AX40" s="64"/>
      <c r="AY40" s="29"/>
      <c r="AZ40" s="29"/>
      <c r="BA40" s="29"/>
      <c r="BB40" s="29"/>
      <c r="BC40" s="29"/>
      <c r="BD40" s="30"/>
    </row>
    <row r="41" spans="1:56">
      <c r="A41" s="67" t="str">
        <f>IF(B41="","",COUNTA($B$8:B41))</f>
        <v/>
      </c>
      <c r="B41" s="349"/>
      <c r="C41" s="17"/>
      <c r="D41" s="17"/>
      <c r="E41" s="17"/>
      <c r="F41" s="17"/>
      <c r="G41" s="17"/>
      <c r="H41" s="21"/>
      <c r="I41" s="349"/>
      <c r="J41" s="20"/>
      <c r="K41" s="20"/>
      <c r="L41" s="20"/>
      <c r="M41" s="20"/>
      <c r="N41" s="20"/>
      <c r="O41" s="353"/>
      <c r="P41" s="20"/>
      <c r="Q41" s="21"/>
      <c r="R41" s="19"/>
      <c r="S41" s="20"/>
      <c r="T41" s="20"/>
      <c r="U41" s="20"/>
      <c r="V41" s="20"/>
      <c r="W41" s="20"/>
      <c r="X41" s="21"/>
      <c r="Y41" s="466"/>
      <c r="Z41" s="467"/>
      <c r="AA41" s="468"/>
      <c r="AB41" s="469"/>
      <c r="AC41" s="470"/>
      <c r="AD41" s="24"/>
      <c r="AE41" s="26"/>
      <c r="AF41" s="26"/>
      <c r="AG41" s="26"/>
      <c r="AH41" s="37"/>
      <c r="AI41" s="37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40"/>
      <c r="AU41" s="64"/>
      <c r="AV41" s="64"/>
      <c r="AW41" s="64"/>
      <c r="AX41" s="64"/>
      <c r="AY41" s="29"/>
      <c r="AZ41" s="29"/>
      <c r="BA41" s="29"/>
      <c r="BB41" s="29"/>
      <c r="BC41" s="29"/>
      <c r="BD41" s="30"/>
    </row>
    <row r="42" spans="1:56">
      <c r="A42" s="67" t="str">
        <f>IF(B42="","",COUNTA($B$8:B42))</f>
        <v/>
      </c>
      <c r="B42" s="349"/>
      <c r="C42" s="17"/>
      <c r="D42" s="17"/>
      <c r="E42" s="17"/>
      <c r="F42" s="17"/>
      <c r="G42" s="17"/>
      <c r="H42" s="21"/>
      <c r="I42" s="349"/>
      <c r="J42" s="20"/>
      <c r="K42" s="20"/>
      <c r="L42" s="20"/>
      <c r="M42" s="20"/>
      <c r="N42" s="20"/>
      <c r="O42" s="353"/>
      <c r="P42" s="20"/>
      <c r="Q42" s="21"/>
      <c r="R42" s="19"/>
      <c r="S42" s="20"/>
      <c r="T42" s="20"/>
      <c r="U42" s="20"/>
      <c r="V42" s="20"/>
      <c r="W42" s="20"/>
      <c r="X42" s="21"/>
      <c r="Y42" s="466"/>
      <c r="Z42" s="467"/>
      <c r="AA42" s="468"/>
      <c r="AB42" s="469"/>
      <c r="AC42" s="470"/>
      <c r="AD42" s="24"/>
      <c r="AE42" s="26"/>
      <c r="AF42" s="26"/>
      <c r="AG42" s="26"/>
      <c r="AH42" s="37"/>
      <c r="AI42" s="37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40"/>
      <c r="AU42" s="64"/>
      <c r="AV42" s="64"/>
      <c r="AW42" s="64"/>
      <c r="AX42" s="64"/>
      <c r="AY42" s="29"/>
      <c r="AZ42" s="29"/>
      <c r="BA42" s="29"/>
      <c r="BB42" s="29"/>
      <c r="BC42" s="29"/>
      <c r="BD42" s="30"/>
    </row>
    <row r="43" spans="1:56">
      <c r="A43" s="67" t="str">
        <f>IF(B43="","",COUNTA($B$8:B43))</f>
        <v/>
      </c>
      <c r="B43" s="349"/>
      <c r="C43" s="17"/>
      <c r="D43" s="17"/>
      <c r="E43" s="17"/>
      <c r="F43" s="17"/>
      <c r="G43" s="17"/>
      <c r="H43" s="21"/>
      <c r="I43" s="349"/>
      <c r="J43" s="20"/>
      <c r="K43" s="20"/>
      <c r="L43" s="20"/>
      <c r="M43" s="20"/>
      <c r="N43" s="20"/>
      <c r="O43" s="353"/>
      <c r="P43" s="20"/>
      <c r="Q43" s="21"/>
      <c r="R43" s="19"/>
      <c r="S43" s="20"/>
      <c r="T43" s="20"/>
      <c r="U43" s="20"/>
      <c r="V43" s="20"/>
      <c r="W43" s="20"/>
      <c r="X43" s="21"/>
      <c r="Y43" s="466"/>
      <c r="Z43" s="467"/>
      <c r="AA43" s="468"/>
      <c r="AB43" s="469"/>
      <c r="AC43" s="470"/>
      <c r="AD43" s="24"/>
      <c r="AE43" s="26"/>
      <c r="AF43" s="26"/>
      <c r="AG43" s="26"/>
      <c r="AH43" s="37"/>
      <c r="AI43" s="37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40"/>
      <c r="AU43" s="64"/>
      <c r="AV43" s="64"/>
      <c r="AW43" s="64"/>
      <c r="AX43" s="64"/>
      <c r="AY43" s="29"/>
      <c r="AZ43" s="29"/>
      <c r="BA43" s="29"/>
      <c r="BB43" s="29"/>
      <c r="BC43" s="29"/>
      <c r="BD43" s="30"/>
    </row>
    <row r="44" spans="1:56">
      <c r="A44" s="67" t="str">
        <f>IF(B44="","",COUNTA($B$8:B44))</f>
        <v/>
      </c>
      <c r="B44" s="349"/>
      <c r="C44" s="17"/>
      <c r="D44" s="17"/>
      <c r="E44" s="17"/>
      <c r="F44" s="17"/>
      <c r="G44" s="17"/>
      <c r="H44" s="21"/>
      <c r="I44" s="349"/>
      <c r="J44" s="20"/>
      <c r="K44" s="20"/>
      <c r="L44" s="20"/>
      <c r="M44" s="20"/>
      <c r="N44" s="20"/>
      <c r="O44" s="353"/>
      <c r="P44" s="20"/>
      <c r="Q44" s="21"/>
      <c r="R44" s="19"/>
      <c r="S44" s="20"/>
      <c r="T44" s="20"/>
      <c r="U44" s="20"/>
      <c r="V44" s="20"/>
      <c r="W44" s="20"/>
      <c r="X44" s="21"/>
      <c r="Y44" s="466"/>
      <c r="Z44" s="467"/>
      <c r="AA44" s="468"/>
      <c r="AB44" s="469"/>
      <c r="AC44" s="470"/>
      <c r="AD44" s="24"/>
      <c r="AE44" s="26"/>
      <c r="AF44" s="26"/>
      <c r="AG44" s="26"/>
      <c r="AH44" s="37"/>
      <c r="AI44" s="37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40"/>
      <c r="AU44" s="64"/>
      <c r="AV44" s="64"/>
      <c r="AW44" s="64"/>
      <c r="AX44" s="64"/>
      <c r="AY44" s="29"/>
      <c r="AZ44" s="29"/>
      <c r="BA44" s="29"/>
      <c r="BB44" s="29"/>
      <c r="BC44" s="29"/>
      <c r="BD44" s="30"/>
    </row>
    <row r="45" spans="1:56">
      <c r="A45" s="67" t="str">
        <f>IF(B45="","",COUNTA($B$8:B45))</f>
        <v/>
      </c>
      <c r="B45" s="349"/>
      <c r="C45" s="17"/>
      <c r="D45" s="17"/>
      <c r="E45" s="17"/>
      <c r="F45" s="17"/>
      <c r="G45" s="17"/>
      <c r="H45" s="21"/>
      <c r="I45" s="349"/>
      <c r="J45" s="20"/>
      <c r="K45" s="20"/>
      <c r="L45" s="20"/>
      <c r="M45" s="20"/>
      <c r="N45" s="20"/>
      <c r="O45" s="353"/>
      <c r="P45" s="20"/>
      <c r="Q45" s="21"/>
      <c r="R45" s="19"/>
      <c r="S45" s="20"/>
      <c r="T45" s="20"/>
      <c r="U45" s="20"/>
      <c r="V45" s="20"/>
      <c r="W45" s="20"/>
      <c r="X45" s="21"/>
      <c r="Y45" s="466"/>
      <c r="Z45" s="467"/>
      <c r="AA45" s="468"/>
      <c r="AB45" s="469"/>
      <c r="AC45" s="470"/>
      <c r="AD45" s="24"/>
      <c r="AE45" s="26"/>
      <c r="AF45" s="26"/>
      <c r="AG45" s="26"/>
      <c r="AH45" s="37"/>
      <c r="AI45" s="37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40"/>
      <c r="AU45" s="64"/>
      <c r="AV45" s="64"/>
      <c r="AW45" s="64"/>
      <c r="AX45" s="64"/>
      <c r="AY45" s="29"/>
      <c r="AZ45" s="29"/>
      <c r="BA45" s="29"/>
      <c r="BB45" s="29"/>
      <c r="BC45" s="29"/>
      <c r="BD45" s="30"/>
    </row>
    <row r="46" spans="1:56">
      <c r="A46" s="67" t="str">
        <f>IF(B46="","",COUNTA($B$8:B46))</f>
        <v/>
      </c>
      <c r="B46" s="349"/>
      <c r="C46" s="17"/>
      <c r="D46" s="17"/>
      <c r="E46" s="17"/>
      <c r="F46" s="17"/>
      <c r="G46" s="17"/>
      <c r="H46" s="21"/>
      <c r="I46" s="349"/>
      <c r="J46" s="20"/>
      <c r="K46" s="20"/>
      <c r="L46" s="20"/>
      <c r="M46" s="20"/>
      <c r="N46" s="20"/>
      <c r="O46" s="353"/>
      <c r="P46" s="20"/>
      <c r="Q46" s="21"/>
      <c r="R46" s="19"/>
      <c r="S46" s="20"/>
      <c r="T46" s="20"/>
      <c r="U46" s="20"/>
      <c r="V46" s="20"/>
      <c r="W46" s="20"/>
      <c r="X46" s="21"/>
      <c r="Y46" s="466"/>
      <c r="Z46" s="467"/>
      <c r="AA46" s="468"/>
      <c r="AB46" s="469"/>
      <c r="AC46" s="470"/>
      <c r="AD46" s="24"/>
      <c r="AE46" s="26"/>
      <c r="AF46" s="26"/>
      <c r="AG46" s="26"/>
      <c r="AH46" s="37"/>
      <c r="AI46" s="37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40"/>
      <c r="AU46" s="64"/>
      <c r="AV46" s="64"/>
      <c r="AW46" s="64"/>
      <c r="AX46" s="64"/>
      <c r="AY46" s="29"/>
      <c r="AZ46" s="29"/>
      <c r="BA46" s="29"/>
      <c r="BB46" s="29"/>
      <c r="BC46" s="29"/>
      <c r="BD46" s="30"/>
    </row>
  </sheetData>
  <mergeCells count="109">
    <mergeCell ref="Y45:Z45"/>
    <mergeCell ref="AA45:AC45"/>
    <mergeCell ref="Y46:Z46"/>
    <mergeCell ref="AA46:AC46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AS18:BD18"/>
    <mergeCell ref="Y10:Z10"/>
    <mergeCell ref="AA10:AC10"/>
    <mergeCell ref="Y11:Z11"/>
    <mergeCell ref="AA11:AC11"/>
    <mergeCell ref="Y12:Z12"/>
    <mergeCell ref="AA12:AC12"/>
    <mergeCell ref="Y14:Z14"/>
    <mergeCell ref="AA14:AC14"/>
    <mergeCell ref="AZ4:BD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A1:H4"/>
    <mergeCell ref="AZ1:BD1"/>
    <mergeCell ref="I2:Q4"/>
    <mergeCell ref="R2:X4"/>
    <mergeCell ref="Y2:AO3"/>
    <mergeCell ref="AP2:AT2"/>
    <mergeCell ref="AZ2:BD2"/>
    <mergeCell ref="AP3:AT3"/>
    <mergeCell ref="Y17:Z17"/>
    <mergeCell ref="AA17:AC1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Y4:AO4"/>
    <mergeCell ref="Y8:Z8"/>
    <mergeCell ref="AA8:AC8"/>
    <mergeCell ref="Y19:Z19"/>
    <mergeCell ref="AA19:AC19"/>
    <mergeCell ref="Y20:Z20"/>
    <mergeCell ref="AA20:AC20"/>
    <mergeCell ref="Y9:Z9"/>
    <mergeCell ref="AA9:AC9"/>
    <mergeCell ref="Y16:Z16"/>
    <mergeCell ref="AA16:AC16"/>
    <mergeCell ref="Y15:Z15"/>
    <mergeCell ref="AA15:AC15"/>
    <mergeCell ref="Y18:Z18"/>
    <mergeCell ref="AA18:AC18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31:Z31"/>
    <mergeCell ref="AA31:AC31"/>
    <mergeCell ref="Y32:Z32"/>
    <mergeCell ref="AA32:AC32"/>
    <mergeCell ref="Y33:Z33"/>
    <mergeCell ref="AA33:AC33"/>
    <mergeCell ref="Y27:Z27"/>
    <mergeCell ref="AA27:AC27"/>
    <mergeCell ref="Y29:Z29"/>
    <mergeCell ref="AA29:AC29"/>
    <mergeCell ref="Y30:Z30"/>
    <mergeCell ref="AA30:AC30"/>
    <mergeCell ref="Y28:Z28"/>
    <mergeCell ref="AA28:AC28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</mergeCells>
  <phoneticPr fontId="5"/>
  <dataValidations count="3">
    <dataValidation imeMode="hiragana" allowBlank="1" showInputMessage="1" showErrorMessage="1" sqref="JI65526:JT65528 TE65526:TP65528 ADA65526:ADL65528 AMW65526:ANH65528 AWS65526:AXD65528 BGO65526:BGZ65528 BQK65526:BQV65528 CAG65526:CAR65528 CKC65526:CKN65528 CTY65526:CUJ65528 DDU65526:DEF65528 DNQ65526:DOB65528 DXM65526:DXX65528 EHI65526:EHT65528 ERE65526:ERP65528 FBA65526:FBL65528 FKW65526:FLH65528 FUS65526:FVD65528 GEO65526:GEZ65528 GOK65526:GOV65528 GYG65526:GYR65528 HIC65526:HIN65528 HRY65526:HSJ65528 IBU65526:ICF65528 ILQ65526:IMB65528 IVM65526:IVX65528 JFI65526:JFT65528 JPE65526:JPP65528 JZA65526:JZL65528 KIW65526:KJH65528 KSS65526:KTD65528 LCO65526:LCZ65528 LMK65526:LMV65528 LWG65526:LWR65528 MGC65526:MGN65528 MPY65526:MQJ65528 MZU65526:NAF65528 NJQ65526:NKB65528 NTM65526:NTX65528 ODI65526:ODT65528 ONE65526:ONP65528 OXA65526:OXL65528 PGW65526:PHH65528 PQS65526:PRD65528 QAO65526:QAZ65528 QKK65526:QKV65528 QUG65526:QUR65528 REC65526:REN65528 RNY65526:ROJ65528 RXU65526:RYF65528 SHQ65526:SIB65528 SRM65526:SRX65528 TBI65526:TBT65528 TLE65526:TLP65528 TVA65526:TVL65528 UEW65526:UFH65528 UOS65526:UPD65528 UYO65526:UYZ65528 VIK65526:VIV65528 VSG65526:VSR65528 WCC65526:WCN65528 WLY65526:WMJ65528 WVU65526:WWF65528 JI131062:JT131064 TE131062:TP131064 ADA131062:ADL131064 AMW131062:ANH131064 AWS131062:AXD131064 BGO131062:BGZ131064 BQK131062:BQV131064 CAG131062:CAR131064 CKC131062:CKN131064 CTY131062:CUJ131064 DDU131062:DEF131064 DNQ131062:DOB131064 DXM131062:DXX131064 EHI131062:EHT131064 ERE131062:ERP131064 FBA131062:FBL131064 FKW131062:FLH131064 FUS131062:FVD131064 GEO131062:GEZ131064 GOK131062:GOV131064 GYG131062:GYR131064 HIC131062:HIN131064 HRY131062:HSJ131064 IBU131062:ICF131064 ILQ131062:IMB131064 IVM131062:IVX131064 JFI131062:JFT131064 JPE131062:JPP131064 JZA131062:JZL131064 KIW131062:KJH131064 KSS131062:KTD131064 LCO131062:LCZ131064 LMK131062:LMV131064 LWG131062:LWR131064 MGC131062:MGN131064 MPY131062:MQJ131064 MZU131062:NAF131064 NJQ131062:NKB131064 NTM131062:NTX131064 ODI131062:ODT131064 ONE131062:ONP131064 OXA131062:OXL131064 PGW131062:PHH131064 PQS131062:PRD131064 QAO131062:QAZ131064 QKK131062:QKV131064 QUG131062:QUR131064 REC131062:REN131064 RNY131062:ROJ131064 RXU131062:RYF131064 SHQ131062:SIB131064 SRM131062:SRX131064 TBI131062:TBT131064 TLE131062:TLP131064 TVA131062:TVL131064 UEW131062:UFH131064 UOS131062:UPD131064 UYO131062:UYZ131064 VIK131062:VIV131064 VSG131062:VSR131064 WCC131062:WCN131064 WLY131062:WMJ131064 WVU131062:WWF131064 JI196598:JT196600 TE196598:TP196600 ADA196598:ADL196600 AMW196598:ANH196600 AWS196598:AXD196600 BGO196598:BGZ196600 BQK196598:BQV196600 CAG196598:CAR196600 CKC196598:CKN196600 CTY196598:CUJ196600 DDU196598:DEF196600 DNQ196598:DOB196600 DXM196598:DXX196600 EHI196598:EHT196600 ERE196598:ERP196600 FBA196598:FBL196600 FKW196598:FLH196600 FUS196598:FVD196600 GEO196598:GEZ196600 GOK196598:GOV196600 GYG196598:GYR196600 HIC196598:HIN196600 HRY196598:HSJ196600 IBU196598:ICF196600 ILQ196598:IMB196600 IVM196598:IVX196600 JFI196598:JFT196600 JPE196598:JPP196600 JZA196598:JZL196600 KIW196598:KJH196600 KSS196598:KTD196600 LCO196598:LCZ196600 LMK196598:LMV196600 LWG196598:LWR196600 MGC196598:MGN196600 MPY196598:MQJ196600 MZU196598:NAF196600 NJQ196598:NKB196600 NTM196598:NTX196600 ODI196598:ODT196600 ONE196598:ONP196600 OXA196598:OXL196600 PGW196598:PHH196600 PQS196598:PRD196600 QAO196598:QAZ196600 QKK196598:QKV196600 QUG196598:QUR196600 REC196598:REN196600 RNY196598:ROJ196600 RXU196598:RYF196600 SHQ196598:SIB196600 SRM196598:SRX196600 TBI196598:TBT196600 TLE196598:TLP196600 TVA196598:TVL196600 UEW196598:UFH196600 UOS196598:UPD196600 UYO196598:UYZ196600 VIK196598:VIV196600 VSG196598:VSR196600 WCC196598:WCN196600 WLY196598:WMJ196600 WVU196598:WWF196600 JI262134:JT262136 TE262134:TP262136 ADA262134:ADL262136 AMW262134:ANH262136 AWS262134:AXD262136 BGO262134:BGZ262136 BQK262134:BQV262136 CAG262134:CAR262136 CKC262134:CKN262136 CTY262134:CUJ262136 DDU262134:DEF262136 DNQ262134:DOB262136 DXM262134:DXX262136 EHI262134:EHT262136 ERE262134:ERP262136 FBA262134:FBL262136 FKW262134:FLH262136 FUS262134:FVD262136 GEO262134:GEZ262136 GOK262134:GOV262136 GYG262134:GYR262136 HIC262134:HIN262136 HRY262134:HSJ262136 IBU262134:ICF262136 ILQ262134:IMB262136 IVM262134:IVX262136 JFI262134:JFT262136 JPE262134:JPP262136 JZA262134:JZL262136 KIW262134:KJH262136 KSS262134:KTD262136 LCO262134:LCZ262136 LMK262134:LMV262136 LWG262134:LWR262136 MGC262134:MGN262136 MPY262134:MQJ262136 MZU262134:NAF262136 NJQ262134:NKB262136 NTM262134:NTX262136 ODI262134:ODT262136 ONE262134:ONP262136 OXA262134:OXL262136 PGW262134:PHH262136 PQS262134:PRD262136 QAO262134:QAZ262136 QKK262134:QKV262136 QUG262134:QUR262136 REC262134:REN262136 RNY262134:ROJ262136 RXU262134:RYF262136 SHQ262134:SIB262136 SRM262134:SRX262136 TBI262134:TBT262136 TLE262134:TLP262136 TVA262134:TVL262136 UEW262134:UFH262136 UOS262134:UPD262136 UYO262134:UYZ262136 VIK262134:VIV262136 VSG262134:VSR262136 WCC262134:WCN262136 WLY262134:WMJ262136 WVU262134:WWF262136 JI327670:JT327672 TE327670:TP327672 ADA327670:ADL327672 AMW327670:ANH327672 AWS327670:AXD327672 BGO327670:BGZ327672 BQK327670:BQV327672 CAG327670:CAR327672 CKC327670:CKN327672 CTY327670:CUJ327672 DDU327670:DEF327672 DNQ327670:DOB327672 DXM327670:DXX327672 EHI327670:EHT327672 ERE327670:ERP327672 FBA327670:FBL327672 FKW327670:FLH327672 FUS327670:FVD327672 GEO327670:GEZ327672 GOK327670:GOV327672 GYG327670:GYR327672 HIC327670:HIN327672 HRY327670:HSJ327672 IBU327670:ICF327672 ILQ327670:IMB327672 IVM327670:IVX327672 JFI327670:JFT327672 JPE327670:JPP327672 JZA327670:JZL327672 KIW327670:KJH327672 KSS327670:KTD327672 LCO327670:LCZ327672 LMK327670:LMV327672 LWG327670:LWR327672 MGC327670:MGN327672 MPY327670:MQJ327672 MZU327670:NAF327672 NJQ327670:NKB327672 NTM327670:NTX327672 ODI327670:ODT327672 ONE327670:ONP327672 OXA327670:OXL327672 PGW327670:PHH327672 PQS327670:PRD327672 QAO327670:QAZ327672 QKK327670:QKV327672 QUG327670:QUR327672 REC327670:REN327672 RNY327670:ROJ327672 RXU327670:RYF327672 SHQ327670:SIB327672 SRM327670:SRX327672 TBI327670:TBT327672 TLE327670:TLP327672 TVA327670:TVL327672 UEW327670:UFH327672 UOS327670:UPD327672 UYO327670:UYZ327672 VIK327670:VIV327672 VSG327670:VSR327672 WCC327670:WCN327672 WLY327670:WMJ327672 WVU327670:WWF327672 JI393206:JT393208 TE393206:TP393208 ADA393206:ADL393208 AMW393206:ANH393208 AWS393206:AXD393208 BGO393206:BGZ393208 BQK393206:BQV393208 CAG393206:CAR393208 CKC393206:CKN393208 CTY393206:CUJ393208 DDU393206:DEF393208 DNQ393206:DOB393208 DXM393206:DXX393208 EHI393206:EHT393208 ERE393206:ERP393208 FBA393206:FBL393208 FKW393206:FLH393208 FUS393206:FVD393208 GEO393206:GEZ393208 GOK393206:GOV393208 GYG393206:GYR393208 HIC393206:HIN393208 HRY393206:HSJ393208 IBU393206:ICF393208 ILQ393206:IMB393208 IVM393206:IVX393208 JFI393206:JFT393208 JPE393206:JPP393208 JZA393206:JZL393208 KIW393206:KJH393208 KSS393206:KTD393208 LCO393206:LCZ393208 LMK393206:LMV393208 LWG393206:LWR393208 MGC393206:MGN393208 MPY393206:MQJ393208 MZU393206:NAF393208 NJQ393206:NKB393208 NTM393206:NTX393208 ODI393206:ODT393208 ONE393206:ONP393208 OXA393206:OXL393208 PGW393206:PHH393208 PQS393206:PRD393208 QAO393206:QAZ393208 QKK393206:QKV393208 QUG393206:QUR393208 REC393206:REN393208 RNY393206:ROJ393208 RXU393206:RYF393208 SHQ393206:SIB393208 SRM393206:SRX393208 TBI393206:TBT393208 TLE393206:TLP393208 TVA393206:TVL393208 UEW393206:UFH393208 UOS393206:UPD393208 UYO393206:UYZ393208 VIK393206:VIV393208 VSG393206:VSR393208 WCC393206:WCN393208 WLY393206:WMJ393208 WVU393206:WWF393208 JI458742:JT458744 TE458742:TP458744 ADA458742:ADL458744 AMW458742:ANH458744 AWS458742:AXD458744 BGO458742:BGZ458744 BQK458742:BQV458744 CAG458742:CAR458744 CKC458742:CKN458744 CTY458742:CUJ458744 DDU458742:DEF458744 DNQ458742:DOB458744 DXM458742:DXX458744 EHI458742:EHT458744 ERE458742:ERP458744 FBA458742:FBL458744 FKW458742:FLH458744 FUS458742:FVD458744 GEO458742:GEZ458744 GOK458742:GOV458744 GYG458742:GYR458744 HIC458742:HIN458744 HRY458742:HSJ458744 IBU458742:ICF458744 ILQ458742:IMB458744 IVM458742:IVX458744 JFI458742:JFT458744 JPE458742:JPP458744 JZA458742:JZL458744 KIW458742:KJH458744 KSS458742:KTD458744 LCO458742:LCZ458744 LMK458742:LMV458744 LWG458742:LWR458744 MGC458742:MGN458744 MPY458742:MQJ458744 MZU458742:NAF458744 NJQ458742:NKB458744 NTM458742:NTX458744 ODI458742:ODT458744 ONE458742:ONP458744 OXA458742:OXL458744 PGW458742:PHH458744 PQS458742:PRD458744 QAO458742:QAZ458744 QKK458742:QKV458744 QUG458742:QUR458744 REC458742:REN458744 RNY458742:ROJ458744 RXU458742:RYF458744 SHQ458742:SIB458744 SRM458742:SRX458744 TBI458742:TBT458744 TLE458742:TLP458744 TVA458742:TVL458744 UEW458742:UFH458744 UOS458742:UPD458744 UYO458742:UYZ458744 VIK458742:VIV458744 VSG458742:VSR458744 WCC458742:WCN458744 WLY458742:WMJ458744 WVU458742:WWF458744 JI524278:JT524280 TE524278:TP524280 ADA524278:ADL524280 AMW524278:ANH524280 AWS524278:AXD524280 BGO524278:BGZ524280 BQK524278:BQV524280 CAG524278:CAR524280 CKC524278:CKN524280 CTY524278:CUJ524280 DDU524278:DEF524280 DNQ524278:DOB524280 DXM524278:DXX524280 EHI524278:EHT524280 ERE524278:ERP524280 FBA524278:FBL524280 FKW524278:FLH524280 FUS524278:FVD524280 GEO524278:GEZ524280 GOK524278:GOV524280 GYG524278:GYR524280 HIC524278:HIN524280 HRY524278:HSJ524280 IBU524278:ICF524280 ILQ524278:IMB524280 IVM524278:IVX524280 JFI524278:JFT524280 JPE524278:JPP524280 JZA524278:JZL524280 KIW524278:KJH524280 KSS524278:KTD524280 LCO524278:LCZ524280 LMK524278:LMV524280 LWG524278:LWR524280 MGC524278:MGN524280 MPY524278:MQJ524280 MZU524278:NAF524280 NJQ524278:NKB524280 NTM524278:NTX524280 ODI524278:ODT524280 ONE524278:ONP524280 OXA524278:OXL524280 PGW524278:PHH524280 PQS524278:PRD524280 QAO524278:QAZ524280 QKK524278:QKV524280 QUG524278:QUR524280 REC524278:REN524280 RNY524278:ROJ524280 RXU524278:RYF524280 SHQ524278:SIB524280 SRM524278:SRX524280 TBI524278:TBT524280 TLE524278:TLP524280 TVA524278:TVL524280 UEW524278:UFH524280 UOS524278:UPD524280 UYO524278:UYZ524280 VIK524278:VIV524280 VSG524278:VSR524280 WCC524278:WCN524280 WLY524278:WMJ524280 WVU524278:WWF524280 JI589814:JT589816 TE589814:TP589816 ADA589814:ADL589816 AMW589814:ANH589816 AWS589814:AXD589816 BGO589814:BGZ589816 BQK589814:BQV589816 CAG589814:CAR589816 CKC589814:CKN589816 CTY589814:CUJ589816 DDU589814:DEF589816 DNQ589814:DOB589816 DXM589814:DXX589816 EHI589814:EHT589816 ERE589814:ERP589816 FBA589814:FBL589816 FKW589814:FLH589816 FUS589814:FVD589816 GEO589814:GEZ589816 GOK589814:GOV589816 GYG589814:GYR589816 HIC589814:HIN589816 HRY589814:HSJ589816 IBU589814:ICF589816 ILQ589814:IMB589816 IVM589814:IVX589816 JFI589814:JFT589816 JPE589814:JPP589816 JZA589814:JZL589816 KIW589814:KJH589816 KSS589814:KTD589816 LCO589814:LCZ589816 LMK589814:LMV589816 LWG589814:LWR589816 MGC589814:MGN589816 MPY589814:MQJ589816 MZU589814:NAF589816 NJQ589814:NKB589816 NTM589814:NTX589816 ODI589814:ODT589816 ONE589814:ONP589816 OXA589814:OXL589816 PGW589814:PHH589816 PQS589814:PRD589816 QAO589814:QAZ589816 QKK589814:QKV589816 QUG589814:QUR589816 REC589814:REN589816 RNY589814:ROJ589816 RXU589814:RYF589816 SHQ589814:SIB589816 SRM589814:SRX589816 TBI589814:TBT589816 TLE589814:TLP589816 TVA589814:TVL589816 UEW589814:UFH589816 UOS589814:UPD589816 UYO589814:UYZ589816 VIK589814:VIV589816 VSG589814:VSR589816 WCC589814:WCN589816 WLY589814:WMJ589816 WVU589814:WWF589816 JI655350:JT655352 TE655350:TP655352 ADA655350:ADL655352 AMW655350:ANH655352 AWS655350:AXD655352 BGO655350:BGZ655352 BQK655350:BQV655352 CAG655350:CAR655352 CKC655350:CKN655352 CTY655350:CUJ655352 DDU655350:DEF655352 DNQ655350:DOB655352 DXM655350:DXX655352 EHI655350:EHT655352 ERE655350:ERP655352 FBA655350:FBL655352 FKW655350:FLH655352 FUS655350:FVD655352 GEO655350:GEZ655352 GOK655350:GOV655352 GYG655350:GYR655352 HIC655350:HIN655352 HRY655350:HSJ655352 IBU655350:ICF655352 ILQ655350:IMB655352 IVM655350:IVX655352 JFI655350:JFT655352 JPE655350:JPP655352 JZA655350:JZL655352 KIW655350:KJH655352 KSS655350:KTD655352 LCO655350:LCZ655352 LMK655350:LMV655352 LWG655350:LWR655352 MGC655350:MGN655352 MPY655350:MQJ655352 MZU655350:NAF655352 NJQ655350:NKB655352 NTM655350:NTX655352 ODI655350:ODT655352 ONE655350:ONP655352 OXA655350:OXL655352 PGW655350:PHH655352 PQS655350:PRD655352 QAO655350:QAZ655352 QKK655350:QKV655352 QUG655350:QUR655352 REC655350:REN655352 RNY655350:ROJ655352 RXU655350:RYF655352 SHQ655350:SIB655352 SRM655350:SRX655352 TBI655350:TBT655352 TLE655350:TLP655352 TVA655350:TVL655352 UEW655350:UFH655352 UOS655350:UPD655352 UYO655350:UYZ655352 VIK655350:VIV655352 VSG655350:VSR655352 WCC655350:WCN655352 WLY655350:WMJ655352 WVU655350:WWF655352 JI720886:JT720888 TE720886:TP720888 ADA720886:ADL720888 AMW720886:ANH720888 AWS720886:AXD720888 BGO720886:BGZ720888 BQK720886:BQV720888 CAG720886:CAR720888 CKC720886:CKN720888 CTY720886:CUJ720888 DDU720886:DEF720888 DNQ720886:DOB720888 DXM720886:DXX720888 EHI720886:EHT720888 ERE720886:ERP720888 FBA720886:FBL720888 FKW720886:FLH720888 FUS720886:FVD720888 GEO720886:GEZ720888 GOK720886:GOV720888 GYG720886:GYR720888 HIC720886:HIN720888 HRY720886:HSJ720888 IBU720886:ICF720888 ILQ720886:IMB720888 IVM720886:IVX720888 JFI720886:JFT720888 JPE720886:JPP720888 JZA720886:JZL720888 KIW720886:KJH720888 KSS720886:KTD720888 LCO720886:LCZ720888 LMK720886:LMV720888 LWG720886:LWR720888 MGC720886:MGN720888 MPY720886:MQJ720888 MZU720886:NAF720888 NJQ720886:NKB720888 NTM720886:NTX720888 ODI720886:ODT720888 ONE720886:ONP720888 OXA720886:OXL720888 PGW720886:PHH720888 PQS720886:PRD720888 QAO720886:QAZ720888 QKK720886:QKV720888 QUG720886:QUR720888 REC720886:REN720888 RNY720886:ROJ720888 RXU720886:RYF720888 SHQ720886:SIB720888 SRM720886:SRX720888 TBI720886:TBT720888 TLE720886:TLP720888 TVA720886:TVL720888 UEW720886:UFH720888 UOS720886:UPD720888 UYO720886:UYZ720888 VIK720886:VIV720888 VSG720886:VSR720888 WCC720886:WCN720888 WLY720886:WMJ720888 WVU720886:WWF720888 JI786422:JT786424 TE786422:TP786424 ADA786422:ADL786424 AMW786422:ANH786424 AWS786422:AXD786424 BGO786422:BGZ786424 BQK786422:BQV786424 CAG786422:CAR786424 CKC786422:CKN786424 CTY786422:CUJ786424 DDU786422:DEF786424 DNQ786422:DOB786424 DXM786422:DXX786424 EHI786422:EHT786424 ERE786422:ERP786424 FBA786422:FBL786424 FKW786422:FLH786424 FUS786422:FVD786424 GEO786422:GEZ786424 GOK786422:GOV786424 GYG786422:GYR786424 HIC786422:HIN786424 HRY786422:HSJ786424 IBU786422:ICF786424 ILQ786422:IMB786424 IVM786422:IVX786424 JFI786422:JFT786424 JPE786422:JPP786424 JZA786422:JZL786424 KIW786422:KJH786424 KSS786422:KTD786424 LCO786422:LCZ786424 LMK786422:LMV786424 LWG786422:LWR786424 MGC786422:MGN786424 MPY786422:MQJ786424 MZU786422:NAF786424 NJQ786422:NKB786424 NTM786422:NTX786424 ODI786422:ODT786424 ONE786422:ONP786424 OXA786422:OXL786424 PGW786422:PHH786424 PQS786422:PRD786424 QAO786422:QAZ786424 QKK786422:QKV786424 QUG786422:QUR786424 REC786422:REN786424 RNY786422:ROJ786424 RXU786422:RYF786424 SHQ786422:SIB786424 SRM786422:SRX786424 TBI786422:TBT786424 TLE786422:TLP786424 TVA786422:TVL786424 UEW786422:UFH786424 UOS786422:UPD786424 UYO786422:UYZ786424 VIK786422:VIV786424 VSG786422:VSR786424 WCC786422:WCN786424 WLY786422:WMJ786424 WVU786422:WWF786424 JI851958:JT851960 TE851958:TP851960 ADA851958:ADL851960 AMW851958:ANH851960 AWS851958:AXD851960 BGO851958:BGZ851960 BQK851958:BQV851960 CAG851958:CAR851960 CKC851958:CKN851960 CTY851958:CUJ851960 DDU851958:DEF851960 DNQ851958:DOB851960 DXM851958:DXX851960 EHI851958:EHT851960 ERE851958:ERP851960 FBA851958:FBL851960 FKW851958:FLH851960 FUS851958:FVD851960 GEO851958:GEZ851960 GOK851958:GOV851960 GYG851958:GYR851960 HIC851958:HIN851960 HRY851958:HSJ851960 IBU851958:ICF851960 ILQ851958:IMB851960 IVM851958:IVX851960 JFI851958:JFT851960 JPE851958:JPP851960 JZA851958:JZL851960 KIW851958:KJH851960 KSS851958:KTD851960 LCO851958:LCZ851960 LMK851958:LMV851960 LWG851958:LWR851960 MGC851958:MGN851960 MPY851958:MQJ851960 MZU851958:NAF851960 NJQ851958:NKB851960 NTM851958:NTX851960 ODI851958:ODT851960 ONE851958:ONP851960 OXA851958:OXL851960 PGW851958:PHH851960 PQS851958:PRD851960 QAO851958:QAZ851960 QKK851958:QKV851960 QUG851958:QUR851960 REC851958:REN851960 RNY851958:ROJ851960 RXU851958:RYF851960 SHQ851958:SIB851960 SRM851958:SRX851960 TBI851958:TBT851960 TLE851958:TLP851960 TVA851958:TVL851960 UEW851958:UFH851960 UOS851958:UPD851960 UYO851958:UYZ851960 VIK851958:VIV851960 VSG851958:VSR851960 WCC851958:WCN851960 WLY851958:WMJ851960 WVU851958:WWF851960 JI917494:JT917496 TE917494:TP917496 ADA917494:ADL917496 AMW917494:ANH917496 AWS917494:AXD917496 BGO917494:BGZ917496 BQK917494:BQV917496 CAG917494:CAR917496 CKC917494:CKN917496 CTY917494:CUJ917496 DDU917494:DEF917496 DNQ917494:DOB917496 DXM917494:DXX917496 EHI917494:EHT917496 ERE917494:ERP917496 FBA917494:FBL917496 FKW917494:FLH917496 FUS917494:FVD917496 GEO917494:GEZ917496 GOK917494:GOV917496 GYG917494:GYR917496 HIC917494:HIN917496 HRY917494:HSJ917496 IBU917494:ICF917496 ILQ917494:IMB917496 IVM917494:IVX917496 JFI917494:JFT917496 JPE917494:JPP917496 JZA917494:JZL917496 KIW917494:KJH917496 KSS917494:KTD917496 LCO917494:LCZ917496 LMK917494:LMV917496 LWG917494:LWR917496 MGC917494:MGN917496 MPY917494:MQJ917496 MZU917494:NAF917496 NJQ917494:NKB917496 NTM917494:NTX917496 ODI917494:ODT917496 ONE917494:ONP917496 OXA917494:OXL917496 PGW917494:PHH917496 PQS917494:PRD917496 QAO917494:QAZ917496 QKK917494:QKV917496 QUG917494:QUR917496 REC917494:REN917496 RNY917494:ROJ917496 RXU917494:RYF917496 SHQ917494:SIB917496 SRM917494:SRX917496 TBI917494:TBT917496 TLE917494:TLP917496 TVA917494:TVL917496 UEW917494:UFH917496 UOS917494:UPD917496 UYO917494:UYZ917496 VIK917494:VIV917496 VSG917494:VSR917496 WCC917494:WCN917496 WLY917494:WMJ917496 WVU917494:WWF917496 JI983030:JT983032 TE983030:TP983032 ADA983030:ADL983032 AMW983030:ANH983032 AWS983030:AXD983032 BGO983030:BGZ983032 BQK983030:BQV983032 CAG983030:CAR983032 CKC983030:CKN983032 CTY983030:CUJ983032 DDU983030:DEF983032 DNQ983030:DOB983032 DXM983030:DXX983032 EHI983030:EHT983032 ERE983030:ERP983032 FBA983030:FBL983032 FKW983030:FLH983032 FUS983030:FVD983032 GEO983030:GEZ983032 GOK983030:GOV983032 GYG983030:GYR983032 HIC983030:HIN983032 HRY983030:HSJ983032 IBU983030:ICF983032 ILQ983030:IMB983032 IVM983030:IVX983032 JFI983030:JFT983032 JPE983030:JPP983032 JZA983030:JZL983032 KIW983030:KJH983032 KSS983030:KTD983032 LCO983030:LCZ983032 LMK983030:LMV983032 LWG983030:LWR983032 MGC983030:MGN983032 MPY983030:MQJ983032 MZU983030:NAF983032 NJQ983030:NKB983032 NTM983030:NTX983032 ODI983030:ODT983032 ONE983030:ONP983032 OXA983030:OXL983032 PGW983030:PHH983032 PQS983030:PRD983032 QAO983030:QAZ983032 QKK983030:QKV983032 QUG983030:QUR983032 REC983030:REN983032 RNY983030:ROJ983032 RXU983030:RYF983032 SHQ983030:SIB983032 SRM983030:SRX983032 TBI983030:TBT983032 TLE983030:TLP983032 TVA983030:TVL983032 UEW983030:UFH983032 UOS983030:UPD983032 UYO983030:UYZ983032 VIK983030:VIV983032 VSG983030:VSR983032 WCC983030:WCN983032 WLY983030:WMJ983032 WVU983030:WWF983032 Z262134:AJ262136 Z196598:AJ196600 Z131062:AJ131064 Z65526:AJ65528 Z983030:AJ983032 Z917494:AJ917496 Z851958:AJ851960 Z786422:AJ786424 Z720886:AJ720888 Z655350:AJ655352 Z589814:AJ589816 Z524278:AJ524280 Z458742:AJ458744 Z393206:AJ393208 Z327670:AJ327672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58" width="2.6328125" style="15" customWidth="1"/>
    <col min="59" max="16384" width="2.6328125" style="15"/>
  </cols>
  <sheetData>
    <row r="1" spans="1:57" s="14" customFormat="1" ht="14.4" customHeight="1">
      <c r="A1" s="471" t="s">
        <v>78</v>
      </c>
      <c r="B1" s="472"/>
      <c r="C1" s="472"/>
      <c r="D1" s="472"/>
      <c r="E1" s="472"/>
      <c r="F1" s="472"/>
      <c r="G1" s="472"/>
      <c r="H1" s="473"/>
      <c r="I1" s="430" t="s">
        <v>79</v>
      </c>
      <c r="J1" s="431"/>
      <c r="K1" s="431"/>
      <c r="L1" s="431"/>
      <c r="M1" s="431"/>
      <c r="N1" s="431"/>
      <c r="O1" s="431"/>
      <c r="P1" s="431"/>
      <c r="Q1" s="432"/>
      <c r="R1" s="430" t="s">
        <v>80</v>
      </c>
      <c r="S1" s="431"/>
      <c r="T1" s="431"/>
      <c r="U1" s="431"/>
      <c r="V1" s="431"/>
      <c r="W1" s="431"/>
      <c r="X1" s="432"/>
      <c r="Y1" s="430" t="s">
        <v>190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2"/>
      <c r="AP1" s="480" t="s">
        <v>82</v>
      </c>
      <c r="AQ1" s="481"/>
      <c r="AR1" s="481"/>
      <c r="AS1" s="481"/>
      <c r="AT1" s="482"/>
      <c r="AU1" s="480" t="s">
        <v>83</v>
      </c>
      <c r="AV1" s="481"/>
      <c r="AW1" s="481"/>
      <c r="AX1" s="481"/>
      <c r="AY1" s="482"/>
      <c r="AZ1" s="480" t="s">
        <v>84</v>
      </c>
      <c r="BA1" s="481"/>
      <c r="BB1" s="481"/>
      <c r="BC1" s="481"/>
      <c r="BD1" s="482"/>
    </row>
    <row r="2" spans="1:57" s="14" customFormat="1" ht="14.4" customHeight="1">
      <c r="A2" s="474"/>
      <c r="B2" s="475"/>
      <c r="C2" s="475"/>
      <c r="D2" s="475"/>
      <c r="E2" s="475"/>
      <c r="F2" s="475"/>
      <c r="G2" s="475"/>
      <c r="H2" s="476"/>
      <c r="I2" s="433" t="s">
        <v>85</v>
      </c>
      <c r="J2" s="434"/>
      <c r="K2" s="434"/>
      <c r="L2" s="434"/>
      <c r="M2" s="434"/>
      <c r="N2" s="434"/>
      <c r="O2" s="434"/>
      <c r="P2" s="434"/>
      <c r="Q2" s="435"/>
      <c r="R2" s="433" t="str">
        <f ca="1">VLOOKUP(RIGHT(CELL("filename",A2),LEN(CELL("filename",A2))-FIND("]",CELL("filename",A2))),テーブル一覧!B:AD,22,FALSE)</f>
        <v>C.生産実績</v>
      </c>
      <c r="S2" s="434"/>
      <c r="T2" s="434"/>
      <c r="U2" s="434"/>
      <c r="V2" s="434"/>
      <c r="W2" s="434"/>
      <c r="X2" s="435"/>
      <c r="Y2" s="433" t="str">
        <f ca="1">VLOOKUP(RIGHT(CELL("filename",A2),LEN(CELL("filename",A2))-FIND("]",CELL("filename",A2))),テーブル一覧!B:AD,1,FALSE)</f>
        <v>引取実績明細情報</v>
      </c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5"/>
      <c r="AP2" s="454"/>
      <c r="AQ2" s="455"/>
      <c r="AR2" s="455"/>
      <c r="AS2" s="455"/>
      <c r="AT2" s="456"/>
      <c r="AU2" s="56" t="s">
        <v>88</v>
      </c>
      <c r="AV2" s="57"/>
      <c r="AW2" s="57"/>
      <c r="AX2" s="57"/>
      <c r="AY2" s="58"/>
      <c r="AZ2" s="483" t="s">
        <v>89</v>
      </c>
      <c r="BA2" s="484"/>
      <c r="BB2" s="484"/>
      <c r="BC2" s="484"/>
      <c r="BD2" s="485"/>
    </row>
    <row r="3" spans="1:57" s="14" customFormat="1" ht="14.4" customHeight="1">
      <c r="A3" s="474"/>
      <c r="B3" s="475"/>
      <c r="C3" s="475"/>
      <c r="D3" s="475"/>
      <c r="E3" s="475"/>
      <c r="F3" s="475"/>
      <c r="G3" s="475"/>
      <c r="H3" s="476"/>
      <c r="I3" s="436"/>
      <c r="J3" s="437"/>
      <c r="K3" s="437"/>
      <c r="L3" s="437"/>
      <c r="M3" s="437"/>
      <c r="N3" s="437"/>
      <c r="O3" s="437"/>
      <c r="P3" s="437"/>
      <c r="Q3" s="438"/>
      <c r="R3" s="436"/>
      <c r="S3" s="437"/>
      <c r="T3" s="437"/>
      <c r="U3" s="437"/>
      <c r="V3" s="437"/>
      <c r="W3" s="437"/>
      <c r="X3" s="438"/>
      <c r="Y3" s="439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1"/>
      <c r="AP3" s="457"/>
      <c r="AQ3" s="458"/>
      <c r="AR3" s="458"/>
      <c r="AS3" s="458"/>
      <c r="AT3" s="459"/>
      <c r="AU3" s="515"/>
      <c r="AV3" s="516"/>
      <c r="AW3" s="516"/>
      <c r="AX3" s="516"/>
      <c r="AY3" s="517"/>
      <c r="AZ3" s="483"/>
      <c r="BA3" s="484"/>
      <c r="BB3" s="484"/>
      <c r="BC3" s="484"/>
      <c r="BD3" s="485"/>
    </row>
    <row r="4" spans="1:57" s="14" customFormat="1" ht="14.4" customHeight="1">
      <c r="A4" s="477"/>
      <c r="B4" s="478"/>
      <c r="C4" s="478"/>
      <c r="D4" s="478"/>
      <c r="E4" s="478"/>
      <c r="F4" s="478"/>
      <c r="G4" s="478"/>
      <c r="H4" s="479"/>
      <c r="I4" s="439"/>
      <c r="J4" s="440"/>
      <c r="K4" s="440"/>
      <c r="L4" s="440"/>
      <c r="M4" s="440"/>
      <c r="N4" s="440"/>
      <c r="O4" s="440"/>
      <c r="P4" s="440"/>
      <c r="Q4" s="441"/>
      <c r="R4" s="439"/>
      <c r="S4" s="440"/>
      <c r="T4" s="440"/>
      <c r="U4" s="440"/>
      <c r="V4" s="440"/>
      <c r="W4" s="440"/>
      <c r="X4" s="441"/>
      <c r="Y4" s="51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t_hikitori_jisseki_m</v>
      </c>
      <c r="Z4" s="513"/>
      <c r="AA4" s="513"/>
      <c r="AB4" s="513"/>
      <c r="AC4" s="513"/>
      <c r="AD4" s="513"/>
      <c r="AE4" s="513"/>
      <c r="AF4" s="513"/>
      <c r="AG4" s="513"/>
      <c r="AH4" s="513"/>
      <c r="AI4" s="513"/>
      <c r="AJ4" s="513"/>
      <c r="AK4" s="513"/>
      <c r="AL4" s="513"/>
      <c r="AM4" s="513"/>
      <c r="AN4" s="513"/>
      <c r="AO4" s="514"/>
      <c r="AP4" s="457"/>
      <c r="AQ4" s="458"/>
      <c r="AR4" s="458"/>
      <c r="AS4" s="458"/>
      <c r="AT4" s="459"/>
      <c r="AU4" s="515"/>
      <c r="AV4" s="516"/>
      <c r="AW4" s="516"/>
      <c r="AX4" s="516"/>
      <c r="AY4" s="517"/>
      <c r="AZ4" s="483"/>
      <c r="BA4" s="484"/>
      <c r="BB4" s="484"/>
      <c r="BC4" s="484"/>
      <c r="BD4" s="485"/>
    </row>
    <row r="5" spans="1:57" ht="14.4" customHeight="1"/>
    <row r="6" spans="1:57" ht="14.4" customHeight="1">
      <c r="A6" s="491" t="s">
        <v>90</v>
      </c>
      <c r="B6" s="493" t="s">
        <v>191</v>
      </c>
      <c r="C6" s="494"/>
      <c r="D6" s="494"/>
      <c r="E6" s="494"/>
      <c r="F6" s="494"/>
      <c r="G6" s="494"/>
      <c r="H6" s="495"/>
      <c r="I6" s="493" t="s">
        <v>192</v>
      </c>
      <c r="J6" s="494"/>
      <c r="K6" s="494"/>
      <c r="L6" s="494"/>
      <c r="M6" s="494"/>
      <c r="N6" s="494"/>
      <c r="O6" s="494"/>
      <c r="P6" s="494"/>
      <c r="Q6" s="495"/>
      <c r="R6" s="493" t="s">
        <v>193</v>
      </c>
      <c r="S6" s="494"/>
      <c r="T6" s="494"/>
      <c r="U6" s="494"/>
      <c r="V6" s="494"/>
      <c r="W6" s="494"/>
      <c r="X6" s="495"/>
      <c r="Y6" s="493" t="s">
        <v>194</v>
      </c>
      <c r="Z6" s="495"/>
      <c r="AA6" s="493" t="s">
        <v>195</v>
      </c>
      <c r="AB6" s="494"/>
      <c r="AC6" s="495"/>
      <c r="AD6" s="499" t="s">
        <v>196</v>
      </c>
      <c r="AE6" s="501" t="s">
        <v>197</v>
      </c>
      <c r="AF6" s="499" t="s">
        <v>198</v>
      </c>
      <c r="AG6" s="499" t="s">
        <v>199</v>
      </c>
      <c r="AH6" s="499" t="s">
        <v>200</v>
      </c>
      <c r="AI6" s="503" t="s">
        <v>201</v>
      </c>
      <c r="AJ6" s="504"/>
      <c r="AK6" s="504"/>
      <c r="AL6" s="504"/>
      <c r="AM6" s="504"/>
      <c r="AN6" s="504"/>
      <c r="AO6" s="504"/>
      <c r="AP6" s="504"/>
      <c r="AQ6" s="504"/>
      <c r="AR6" s="505"/>
      <c r="AS6" s="506" t="s">
        <v>202</v>
      </c>
      <c r="AT6" s="507"/>
      <c r="AU6" s="507"/>
      <c r="AV6" s="507"/>
      <c r="AW6" s="507"/>
      <c r="AX6" s="507"/>
      <c r="AY6" s="507"/>
      <c r="AZ6" s="507"/>
      <c r="BA6" s="507"/>
      <c r="BB6" s="507"/>
      <c r="BC6" s="507"/>
      <c r="BD6" s="508"/>
    </row>
    <row r="7" spans="1:57" ht="14.4" customHeight="1">
      <c r="A7" s="492"/>
      <c r="B7" s="496"/>
      <c r="C7" s="497"/>
      <c r="D7" s="497"/>
      <c r="E7" s="497"/>
      <c r="F7" s="497"/>
      <c r="G7" s="497"/>
      <c r="H7" s="498"/>
      <c r="I7" s="496"/>
      <c r="J7" s="497"/>
      <c r="K7" s="497"/>
      <c r="L7" s="497"/>
      <c r="M7" s="497"/>
      <c r="N7" s="497"/>
      <c r="O7" s="497"/>
      <c r="P7" s="497"/>
      <c r="Q7" s="498"/>
      <c r="R7" s="496"/>
      <c r="S7" s="497"/>
      <c r="T7" s="497"/>
      <c r="U7" s="497"/>
      <c r="V7" s="497"/>
      <c r="W7" s="497"/>
      <c r="X7" s="498"/>
      <c r="Y7" s="496"/>
      <c r="Z7" s="498"/>
      <c r="AA7" s="496"/>
      <c r="AB7" s="497"/>
      <c r="AC7" s="498"/>
      <c r="AD7" s="500"/>
      <c r="AE7" s="502"/>
      <c r="AF7" s="500"/>
      <c r="AG7" s="500"/>
      <c r="AH7" s="50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9"/>
      <c r="AT7" s="510"/>
      <c r="AU7" s="510"/>
      <c r="AV7" s="510"/>
      <c r="AW7" s="510"/>
      <c r="AX7" s="510"/>
      <c r="AY7" s="510"/>
      <c r="AZ7" s="510"/>
      <c r="BA7" s="510"/>
      <c r="BB7" s="510"/>
      <c r="BC7" s="510"/>
      <c r="BD7" s="511"/>
    </row>
    <row r="8" spans="1:57" s="257" customFormat="1">
      <c r="A8" s="318">
        <f>IF(B8="","",COUNTA($B$8:B8))</f>
        <v>1</v>
      </c>
      <c r="B8" s="359" t="s">
        <v>623</v>
      </c>
      <c r="C8" s="290"/>
      <c r="D8" s="290"/>
      <c r="E8" s="290"/>
      <c r="F8" s="290"/>
      <c r="G8" s="290"/>
      <c r="H8" s="291"/>
      <c r="I8" s="292" t="s">
        <v>624</v>
      </c>
      <c r="J8" s="293"/>
      <c r="K8" s="293"/>
      <c r="L8" s="293"/>
      <c r="M8" s="293"/>
      <c r="N8" s="293"/>
      <c r="O8" s="294"/>
      <c r="P8" s="293"/>
      <c r="Q8" s="291"/>
      <c r="R8" s="359" t="s">
        <v>623</v>
      </c>
      <c r="S8" s="293"/>
      <c r="T8" s="293"/>
      <c r="U8" s="293"/>
      <c r="V8" s="293"/>
      <c r="W8" s="293"/>
      <c r="X8" s="291"/>
      <c r="Y8" s="537" t="s">
        <v>210</v>
      </c>
      <c r="Z8" s="538"/>
      <c r="AA8" s="539" t="s">
        <v>211</v>
      </c>
      <c r="AB8" s="540"/>
      <c r="AC8" s="541"/>
      <c r="AD8" s="295">
        <v>15</v>
      </c>
      <c r="AE8" s="296"/>
      <c r="AF8" s="296">
        <v>1</v>
      </c>
      <c r="AG8" s="296" t="s">
        <v>207</v>
      </c>
      <c r="AH8" s="297"/>
      <c r="AI8" s="297"/>
      <c r="AJ8" s="297"/>
      <c r="AK8" s="297"/>
      <c r="AL8" s="297"/>
      <c r="AM8" s="297"/>
      <c r="AN8" s="297"/>
      <c r="AO8" s="296"/>
      <c r="AP8" s="296"/>
      <c r="AQ8" s="296"/>
      <c r="AR8" s="296"/>
      <c r="AS8" s="319"/>
      <c r="AT8" s="320"/>
      <c r="AU8" s="320"/>
      <c r="AV8" s="320"/>
      <c r="AW8" s="320"/>
      <c r="AX8" s="320"/>
      <c r="AY8" s="320"/>
      <c r="AZ8" s="320"/>
      <c r="BA8" s="320"/>
      <c r="BB8" s="320"/>
      <c r="BC8" s="320"/>
      <c r="BD8" s="321"/>
    </row>
    <row r="9" spans="1:57" s="257" customFormat="1">
      <c r="A9" s="287">
        <f>IF(B9="","",COUNTA($B$8:B9))</f>
        <v>2</v>
      </c>
      <c r="B9" s="370" t="s">
        <v>246</v>
      </c>
      <c r="C9" s="371"/>
      <c r="D9" s="371"/>
      <c r="E9" s="371"/>
      <c r="F9" s="371"/>
      <c r="G9" s="371"/>
      <c r="H9" s="372"/>
      <c r="I9" s="292" t="s">
        <v>247</v>
      </c>
      <c r="J9" s="333"/>
      <c r="K9" s="333"/>
      <c r="L9" s="333"/>
      <c r="M9" s="333"/>
      <c r="N9" s="333"/>
      <c r="O9" s="333"/>
      <c r="P9" s="333"/>
      <c r="Q9" s="334"/>
      <c r="R9" s="370" t="s">
        <v>246</v>
      </c>
      <c r="S9" s="333"/>
      <c r="T9" s="333"/>
      <c r="U9" s="333"/>
      <c r="V9" s="333"/>
      <c r="W9" s="333"/>
      <c r="X9" s="335"/>
      <c r="Y9" s="526" t="s">
        <v>243</v>
      </c>
      <c r="Z9" s="527"/>
      <c r="AA9" s="528" t="s">
        <v>244</v>
      </c>
      <c r="AB9" s="529"/>
      <c r="AC9" s="530"/>
      <c r="AD9" s="336">
        <v>3</v>
      </c>
      <c r="AE9" s="296"/>
      <c r="AF9" s="296">
        <v>2</v>
      </c>
      <c r="AG9" s="296" t="s">
        <v>207</v>
      </c>
      <c r="AH9" s="337"/>
      <c r="AI9" s="337"/>
      <c r="AJ9" s="337"/>
      <c r="AK9" s="337"/>
      <c r="AL9" s="337"/>
      <c r="AM9" s="337"/>
      <c r="AN9" s="337"/>
      <c r="AO9" s="338"/>
      <c r="AP9" s="338"/>
      <c r="AQ9" s="338"/>
      <c r="AR9" s="338"/>
      <c r="AS9" s="339" t="s">
        <v>621</v>
      </c>
      <c r="AT9" s="320"/>
      <c r="AU9" s="320"/>
      <c r="AV9" s="320"/>
      <c r="AW9" s="320"/>
      <c r="AX9" s="320"/>
      <c r="AY9" s="320"/>
      <c r="AZ9" s="320"/>
      <c r="BA9" s="320"/>
      <c r="BB9" s="320"/>
      <c r="BC9" s="320"/>
      <c r="BD9" s="321"/>
    </row>
    <row r="10" spans="1:57" s="248" customFormat="1">
      <c r="A10" s="373">
        <f>IF(B10="","",COUNTA($B$8:B10))</f>
        <v>3</v>
      </c>
      <c r="B10" s="365" t="s">
        <v>1734</v>
      </c>
      <c r="C10" s="300"/>
      <c r="D10" s="300"/>
      <c r="E10" s="300"/>
      <c r="F10" s="300"/>
      <c r="G10" s="300"/>
      <c r="H10" s="301"/>
      <c r="I10" s="302" t="s">
        <v>1735</v>
      </c>
      <c r="J10" s="303"/>
      <c r="K10" s="303"/>
      <c r="L10" s="303"/>
      <c r="M10" s="303"/>
      <c r="N10" s="303"/>
      <c r="O10" s="304"/>
      <c r="P10" s="303"/>
      <c r="Q10" s="301"/>
      <c r="R10" s="365" t="s">
        <v>1734</v>
      </c>
      <c r="S10" s="303"/>
      <c r="T10" s="303"/>
      <c r="U10" s="303"/>
      <c r="V10" s="303"/>
      <c r="W10" s="303"/>
      <c r="X10" s="301"/>
      <c r="Y10" s="572" t="s">
        <v>210</v>
      </c>
      <c r="Z10" s="573"/>
      <c r="AA10" s="574" t="s">
        <v>211</v>
      </c>
      <c r="AB10" s="575"/>
      <c r="AC10" s="576"/>
      <c r="AD10" s="326">
        <v>30</v>
      </c>
      <c r="AE10" s="306"/>
      <c r="AF10" s="306"/>
      <c r="AG10" s="306"/>
      <c r="AH10" s="307"/>
      <c r="AI10" s="307"/>
      <c r="AJ10" s="307"/>
      <c r="AK10" s="307"/>
      <c r="AL10" s="307"/>
      <c r="AM10" s="307"/>
      <c r="AN10" s="307"/>
      <c r="AO10" s="306"/>
      <c r="AP10" s="306"/>
      <c r="AQ10" s="306"/>
      <c r="AR10" s="306"/>
      <c r="AS10" s="302" t="s">
        <v>1595</v>
      </c>
      <c r="AT10" s="308"/>
      <c r="AU10" s="308"/>
      <c r="AV10" s="308"/>
      <c r="AW10" s="308"/>
      <c r="AX10" s="308"/>
      <c r="AY10" s="308"/>
      <c r="AZ10" s="308"/>
      <c r="BA10" s="308"/>
      <c r="BB10" s="308"/>
      <c r="BC10" s="308"/>
      <c r="BD10" s="327"/>
      <c r="BE10" s="248" t="s">
        <v>1600</v>
      </c>
    </row>
    <row r="11" spans="1:57" s="248" customFormat="1">
      <c r="A11" s="258" t="str">
        <f>IF(B11="","",COUNTA($B$8:B11))</f>
        <v/>
      </c>
      <c r="B11" s="364"/>
      <c r="C11" s="309"/>
      <c r="D11" s="309"/>
      <c r="E11" s="309"/>
      <c r="F11" s="309"/>
      <c r="G11" s="309"/>
      <c r="H11" s="310"/>
      <c r="I11" s="311"/>
      <c r="J11" s="312"/>
      <c r="K11" s="312"/>
      <c r="L11" s="312"/>
      <c r="M11" s="312"/>
      <c r="N11" s="312"/>
      <c r="O11" s="313"/>
      <c r="P11" s="312"/>
      <c r="Q11" s="310"/>
      <c r="R11" s="364"/>
      <c r="S11" s="312"/>
      <c r="T11" s="312"/>
      <c r="U11" s="312"/>
      <c r="V11" s="312"/>
      <c r="W11" s="312"/>
      <c r="X11" s="310"/>
      <c r="Y11" s="577"/>
      <c r="Z11" s="578"/>
      <c r="AA11" s="579"/>
      <c r="AB11" s="580"/>
      <c r="AC11" s="581"/>
      <c r="AD11" s="328"/>
      <c r="AE11" s="315"/>
      <c r="AF11" s="315"/>
      <c r="AG11" s="315"/>
      <c r="AH11" s="316"/>
      <c r="AI11" s="316"/>
      <c r="AJ11" s="316"/>
      <c r="AK11" s="316"/>
      <c r="AL11" s="316"/>
      <c r="AM11" s="316"/>
      <c r="AN11" s="316"/>
      <c r="AO11" s="315"/>
      <c r="AP11" s="315"/>
      <c r="AQ11" s="315"/>
      <c r="AR11" s="315"/>
      <c r="AS11" s="311" t="s">
        <v>1596</v>
      </c>
      <c r="AT11" s="317"/>
      <c r="AU11" s="317"/>
      <c r="AV11" s="317"/>
      <c r="AW11" s="317"/>
      <c r="AX11" s="317"/>
      <c r="AY11" s="317"/>
      <c r="AZ11" s="317"/>
      <c r="BA11" s="317"/>
      <c r="BB11" s="317"/>
      <c r="BC11" s="317"/>
      <c r="BD11" s="329"/>
      <c r="BE11" s="248" t="s">
        <v>1600</v>
      </c>
    </row>
    <row r="12" spans="1:57" s="248" customFormat="1" ht="14.4" customHeight="1">
      <c r="A12" s="287">
        <f>IF(B12="","",COUNTA($B$8:B12))</f>
        <v>4</v>
      </c>
      <c r="B12" s="283" t="s">
        <v>1709</v>
      </c>
      <c r="C12" s="390"/>
      <c r="D12" s="390"/>
      <c r="E12" s="390"/>
      <c r="F12" s="390"/>
      <c r="G12" s="390"/>
      <c r="H12" s="390"/>
      <c r="I12" s="283" t="s">
        <v>1676</v>
      </c>
      <c r="J12" s="391"/>
      <c r="K12" s="391"/>
      <c r="L12" s="391"/>
      <c r="M12" s="391"/>
      <c r="N12" s="391"/>
      <c r="O12" s="391"/>
      <c r="P12" s="391"/>
      <c r="Q12" s="391"/>
      <c r="R12" s="283" t="s">
        <v>1709</v>
      </c>
      <c r="S12" s="390"/>
      <c r="T12" s="390"/>
      <c r="U12" s="390"/>
      <c r="V12" s="390"/>
      <c r="W12" s="390"/>
      <c r="X12" s="390"/>
      <c r="Y12" s="486" t="s">
        <v>210</v>
      </c>
      <c r="Z12" s="487"/>
      <c r="AA12" s="488" t="s">
        <v>211</v>
      </c>
      <c r="AB12" s="489"/>
      <c r="AC12" s="490"/>
      <c r="AD12" s="278">
        <v>30</v>
      </c>
      <c r="AE12" s="282"/>
      <c r="AF12" s="282"/>
      <c r="AG12" s="282"/>
      <c r="AH12" s="282"/>
      <c r="AI12" s="282"/>
      <c r="AJ12" s="282"/>
      <c r="AK12" s="282"/>
      <c r="AL12" s="282"/>
      <c r="AM12" s="282"/>
      <c r="AN12" s="282"/>
      <c r="AO12" s="282"/>
      <c r="AP12" s="282"/>
      <c r="AQ12" s="282"/>
      <c r="AR12" s="282"/>
      <c r="AS12" s="275" t="s">
        <v>1678</v>
      </c>
      <c r="AT12" s="284"/>
      <c r="AU12" s="284"/>
      <c r="AV12" s="284"/>
      <c r="AW12" s="284"/>
      <c r="AX12" s="284"/>
      <c r="AY12" s="284"/>
      <c r="AZ12" s="284"/>
      <c r="BA12" s="284"/>
      <c r="BB12" s="284"/>
      <c r="BC12" s="284"/>
      <c r="BD12" s="330"/>
      <c r="BE12" s="248" t="s">
        <v>1677</v>
      </c>
    </row>
    <row r="13" spans="1:57" s="257" customFormat="1">
      <c r="A13" s="287">
        <f>IF(B13="","",COUNTA($B$8:B13))</f>
        <v>5</v>
      </c>
      <c r="B13" s="359" t="s">
        <v>407</v>
      </c>
      <c r="C13" s="290"/>
      <c r="D13" s="290"/>
      <c r="E13" s="290"/>
      <c r="F13" s="290"/>
      <c r="G13" s="290"/>
      <c r="H13" s="291"/>
      <c r="I13" s="292" t="s">
        <v>408</v>
      </c>
      <c r="J13" s="293"/>
      <c r="K13" s="293"/>
      <c r="L13" s="293"/>
      <c r="M13" s="293"/>
      <c r="N13" s="293"/>
      <c r="O13" s="294"/>
      <c r="P13" s="293"/>
      <c r="Q13" s="291"/>
      <c r="R13" s="359" t="s">
        <v>407</v>
      </c>
      <c r="S13" s="293"/>
      <c r="T13" s="293"/>
      <c r="U13" s="293"/>
      <c r="V13" s="293"/>
      <c r="W13" s="293"/>
      <c r="X13" s="291"/>
      <c r="Y13" s="537" t="s">
        <v>210</v>
      </c>
      <c r="Z13" s="590"/>
      <c r="AA13" s="539" t="s">
        <v>211</v>
      </c>
      <c r="AB13" s="540"/>
      <c r="AC13" s="541"/>
      <c r="AD13" s="345">
        <v>15</v>
      </c>
      <c r="AE13" s="296"/>
      <c r="AF13" s="296"/>
      <c r="AG13" s="296"/>
      <c r="AH13" s="332"/>
      <c r="AI13" s="332"/>
      <c r="AJ13" s="297"/>
      <c r="AK13" s="297"/>
      <c r="AL13" s="297"/>
      <c r="AM13" s="297"/>
      <c r="AN13" s="297"/>
      <c r="AO13" s="296"/>
      <c r="AP13" s="296"/>
      <c r="AQ13" s="296"/>
      <c r="AR13" s="296"/>
      <c r="AS13" s="292"/>
      <c r="AT13" s="298"/>
      <c r="AU13" s="343"/>
      <c r="AV13" s="343"/>
      <c r="AW13" s="343"/>
      <c r="AX13" s="343"/>
      <c r="AY13" s="298"/>
      <c r="AZ13" s="298"/>
      <c r="BA13" s="298"/>
      <c r="BB13" s="298"/>
      <c r="BC13" s="298"/>
      <c r="BD13" s="299"/>
      <c r="BE13" s="248" t="s">
        <v>1679</v>
      </c>
    </row>
    <row r="14" spans="1:57" s="257" customFormat="1">
      <c r="A14" s="287">
        <f>IF(B14="","",COUNTA($B$8:B14))</f>
        <v>6</v>
      </c>
      <c r="B14" s="319" t="s">
        <v>560</v>
      </c>
      <c r="C14" s="395"/>
      <c r="D14" s="395"/>
      <c r="E14" s="395"/>
      <c r="F14" s="395"/>
      <c r="G14" s="395"/>
      <c r="H14" s="395"/>
      <c r="I14" s="319" t="s">
        <v>561</v>
      </c>
      <c r="J14" s="396"/>
      <c r="K14" s="396"/>
      <c r="L14" s="396"/>
      <c r="M14" s="396"/>
      <c r="N14" s="396"/>
      <c r="O14" s="396"/>
      <c r="P14" s="396"/>
      <c r="Q14" s="396"/>
      <c r="R14" s="319" t="s">
        <v>562</v>
      </c>
      <c r="S14" s="395"/>
      <c r="T14" s="395"/>
      <c r="U14" s="395"/>
      <c r="V14" s="395"/>
      <c r="W14" s="395"/>
      <c r="X14" s="395"/>
      <c r="Y14" s="537" t="s">
        <v>243</v>
      </c>
      <c r="Z14" s="538"/>
      <c r="AA14" s="539" t="s">
        <v>244</v>
      </c>
      <c r="AB14" s="540"/>
      <c r="AC14" s="541"/>
      <c r="AD14" s="345">
        <v>3</v>
      </c>
      <c r="AE14" s="296"/>
      <c r="AF14" s="296"/>
      <c r="AG14" s="296"/>
      <c r="AH14" s="296"/>
      <c r="AI14" s="296"/>
      <c r="AJ14" s="296"/>
      <c r="AK14" s="296"/>
      <c r="AL14" s="296"/>
      <c r="AM14" s="296"/>
      <c r="AN14" s="296"/>
      <c r="AO14" s="296"/>
      <c r="AP14" s="296"/>
      <c r="AQ14" s="296"/>
      <c r="AR14" s="296"/>
      <c r="AS14" s="319" t="s">
        <v>563</v>
      </c>
      <c r="AT14" s="320"/>
      <c r="AU14" s="320"/>
      <c r="AV14" s="320"/>
      <c r="AW14" s="320"/>
      <c r="AX14" s="320"/>
      <c r="AY14" s="320"/>
      <c r="AZ14" s="320"/>
      <c r="BA14" s="320"/>
      <c r="BB14" s="320"/>
      <c r="BC14" s="320"/>
      <c r="BD14" s="321"/>
      <c r="BE14" s="248" t="s">
        <v>1607</v>
      </c>
    </row>
    <row r="15" spans="1:57" s="257" customFormat="1">
      <c r="A15" s="287">
        <f>IF(B15="","",COUNTA($B$8:B15))</f>
        <v>7</v>
      </c>
      <c r="B15" s="359" t="s">
        <v>596</v>
      </c>
      <c r="C15" s="290"/>
      <c r="D15" s="290"/>
      <c r="E15" s="290"/>
      <c r="F15" s="290"/>
      <c r="G15" s="290"/>
      <c r="H15" s="291"/>
      <c r="I15" s="292" t="s">
        <v>597</v>
      </c>
      <c r="J15" s="293"/>
      <c r="K15" s="293"/>
      <c r="L15" s="293"/>
      <c r="M15" s="293"/>
      <c r="N15" s="293"/>
      <c r="O15" s="294"/>
      <c r="P15" s="293"/>
      <c r="Q15" s="291"/>
      <c r="R15" s="359" t="s">
        <v>596</v>
      </c>
      <c r="S15" s="293"/>
      <c r="T15" s="293"/>
      <c r="U15" s="293"/>
      <c r="V15" s="293"/>
      <c r="W15" s="293"/>
      <c r="X15" s="291"/>
      <c r="Y15" s="537" t="s">
        <v>205</v>
      </c>
      <c r="Z15" s="538"/>
      <c r="AA15" s="539" t="s">
        <v>206</v>
      </c>
      <c r="AB15" s="540"/>
      <c r="AC15" s="541"/>
      <c r="AD15" s="322"/>
      <c r="AE15" s="296"/>
      <c r="AF15" s="296"/>
      <c r="AG15" s="296"/>
      <c r="AH15" s="297"/>
      <c r="AI15" s="297"/>
      <c r="AJ15" s="297"/>
      <c r="AK15" s="297"/>
      <c r="AL15" s="297"/>
      <c r="AM15" s="297"/>
      <c r="AN15" s="297"/>
      <c r="AO15" s="296"/>
      <c r="AP15" s="296"/>
      <c r="AQ15" s="296"/>
      <c r="AR15" s="296"/>
      <c r="AS15" s="292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9"/>
      <c r="BE15" s="248" t="s">
        <v>1607</v>
      </c>
    </row>
    <row r="16" spans="1:57" s="248" customFormat="1">
      <c r="A16" s="271">
        <f>IF(B16="","",COUNTA($B$8:B16))</f>
        <v>8</v>
      </c>
      <c r="B16" s="355" t="s">
        <v>616</v>
      </c>
      <c r="C16" s="273"/>
      <c r="D16" s="273"/>
      <c r="E16" s="273"/>
      <c r="F16" s="273"/>
      <c r="G16" s="273"/>
      <c r="H16" s="274"/>
      <c r="I16" s="275" t="s">
        <v>617</v>
      </c>
      <c r="J16" s="276"/>
      <c r="K16" s="276"/>
      <c r="L16" s="276"/>
      <c r="M16" s="276"/>
      <c r="N16" s="276"/>
      <c r="O16" s="276"/>
      <c r="P16" s="276"/>
      <c r="Q16" s="274"/>
      <c r="R16" s="355" t="s">
        <v>616</v>
      </c>
      <c r="S16" s="276"/>
      <c r="T16" s="276"/>
      <c r="U16" s="276"/>
      <c r="V16" s="276"/>
      <c r="W16" s="276"/>
      <c r="X16" s="274"/>
      <c r="Y16" s="486" t="s">
        <v>210</v>
      </c>
      <c r="Z16" s="487"/>
      <c r="AA16" s="488" t="s">
        <v>211</v>
      </c>
      <c r="AB16" s="489"/>
      <c r="AC16" s="490"/>
      <c r="AD16" s="278">
        <v>3</v>
      </c>
      <c r="AE16" s="282"/>
      <c r="AF16" s="282"/>
      <c r="AG16" s="282"/>
      <c r="AH16" s="247"/>
      <c r="AI16" s="247"/>
      <c r="AJ16" s="247"/>
      <c r="AK16" s="247"/>
      <c r="AL16" s="247"/>
      <c r="AM16" s="247"/>
      <c r="AN16" s="247"/>
      <c r="AO16" s="282"/>
      <c r="AP16" s="282"/>
      <c r="AQ16" s="282"/>
      <c r="AR16" s="282"/>
      <c r="AS16" s="27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6"/>
      <c r="BE16" s="248" t="s">
        <v>1725</v>
      </c>
    </row>
    <row r="17" spans="1:57" s="257" customFormat="1" ht="15" customHeight="1">
      <c r="A17" s="287">
        <f>IF(B17="","",COUNTA($B$8:B17))</f>
        <v>9</v>
      </c>
      <c r="B17" s="292" t="s">
        <v>1707</v>
      </c>
      <c r="C17" s="290"/>
      <c r="D17" s="290"/>
      <c r="E17" s="290"/>
      <c r="F17" s="290"/>
      <c r="G17" s="290"/>
      <c r="H17" s="290"/>
      <c r="I17" s="394" t="s">
        <v>1602</v>
      </c>
      <c r="J17" s="293"/>
      <c r="K17" s="293"/>
      <c r="L17" s="293"/>
      <c r="M17" s="293"/>
      <c r="N17" s="293"/>
      <c r="O17" s="293"/>
      <c r="P17" s="293"/>
      <c r="Q17" s="293"/>
      <c r="R17" s="292" t="s">
        <v>1707</v>
      </c>
      <c r="S17" s="290"/>
      <c r="T17" s="399"/>
      <c r="U17" s="399"/>
      <c r="V17" s="399"/>
      <c r="W17" s="399"/>
      <c r="X17" s="399"/>
      <c r="Y17" s="359" t="s">
        <v>210</v>
      </c>
      <c r="Z17" s="360"/>
      <c r="AA17" s="361" t="s">
        <v>1731</v>
      </c>
      <c r="AB17" s="362"/>
      <c r="AC17" s="363"/>
      <c r="AD17" s="323">
        <v>30</v>
      </c>
      <c r="AE17" s="297" t="s">
        <v>237</v>
      </c>
      <c r="AF17" s="332"/>
      <c r="AG17" s="332"/>
      <c r="AH17" s="332"/>
      <c r="AI17" s="332"/>
      <c r="AJ17" s="332"/>
      <c r="AK17" s="332"/>
      <c r="AL17" s="332"/>
      <c r="AM17" s="332"/>
      <c r="AN17" s="332"/>
      <c r="AO17" s="340"/>
      <c r="AP17" s="340"/>
      <c r="AQ17" s="340"/>
      <c r="AR17" s="340"/>
      <c r="AS17" s="341" t="s">
        <v>1604</v>
      </c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9"/>
      <c r="BE17" s="248" t="s">
        <v>1607</v>
      </c>
    </row>
    <row r="18" spans="1:57" s="257" customFormat="1">
      <c r="A18" s="287">
        <f>IF(B18="","",COUNTA($B$8:B18))</f>
        <v>10</v>
      </c>
      <c r="B18" s="359" t="s">
        <v>265</v>
      </c>
      <c r="C18" s="290"/>
      <c r="D18" s="290"/>
      <c r="E18" s="290"/>
      <c r="F18" s="290"/>
      <c r="G18" s="290"/>
      <c r="H18" s="291"/>
      <c r="I18" s="292" t="s">
        <v>266</v>
      </c>
      <c r="J18" s="293"/>
      <c r="K18" s="293"/>
      <c r="L18" s="293"/>
      <c r="M18" s="293"/>
      <c r="N18" s="293"/>
      <c r="O18" s="294"/>
      <c r="P18" s="293"/>
      <c r="Q18" s="291"/>
      <c r="R18" s="359" t="s">
        <v>265</v>
      </c>
      <c r="S18" s="293"/>
      <c r="T18" s="293"/>
      <c r="U18" s="293"/>
      <c r="V18" s="293"/>
      <c r="W18" s="293"/>
      <c r="X18" s="291"/>
      <c r="Y18" s="537" t="s">
        <v>210</v>
      </c>
      <c r="Z18" s="538"/>
      <c r="AA18" s="539" t="s">
        <v>211</v>
      </c>
      <c r="AB18" s="540"/>
      <c r="AC18" s="541"/>
      <c r="AD18" s="295">
        <v>5</v>
      </c>
      <c r="AE18" s="296"/>
      <c r="AF18" s="296"/>
      <c r="AG18" s="296"/>
      <c r="AH18" s="297"/>
      <c r="AI18" s="297"/>
      <c r="AJ18" s="297"/>
      <c r="AK18" s="297"/>
      <c r="AL18" s="332"/>
      <c r="AM18" s="332"/>
      <c r="AN18" s="332"/>
      <c r="AO18" s="340"/>
      <c r="AP18" s="340"/>
      <c r="AQ18" s="340"/>
      <c r="AR18" s="340"/>
      <c r="AS18" s="341"/>
      <c r="AT18" s="342"/>
      <c r="AU18" s="343"/>
      <c r="AV18" s="343"/>
      <c r="AW18" s="343"/>
      <c r="AX18" s="343"/>
      <c r="AY18" s="343"/>
      <c r="AZ18" s="343"/>
      <c r="BA18" s="343"/>
      <c r="BB18" s="343"/>
      <c r="BC18" s="343"/>
      <c r="BD18" s="344"/>
    </row>
    <row r="19" spans="1:57" s="257" customFormat="1">
      <c r="A19" s="318">
        <f>IF(B19="","",COUNTA($B$8:B19))</f>
        <v>11</v>
      </c>
      <c r="B19" s="359" t="s">
        <v>251</v>
      </c>
      <c r="C19" s="290"/>
      <c r="D19" s="290"/>
      <c r="E19" s="290"/>
      <c r="F19" s="290"/>
      <c r="G19" s="290"/>
      <c r="H19" s="291"/>
      <c r="I19" s="292" t="s">
        <v>252</v>
      </c>
      <c r="J19" s="293"/>
      <c r="K19" s="293"/>
      <c r="L19" s="293"/>
      <c r="M19" s="293"/>
      <c r="N19" s="293"/>
      <c r="O19" s="294"/>
      <c r="P19" s="293"/>
      <c r="Q19" s="291"/>
      <c r="R19" s="359" t="s">
        <v>251</v>
      </c>
      <c r="S19" s="293"/>
      <c r="T19" s="293"/>
      <c r="U19" s="293"/>
      <c r="V19" s="293"/>
      <c r="W19" s="293"/>
      <c r="X19" s="291"/>
      <c r="Y19" s="537" t="s">
        <v>210</v>
      </c>
      <c r="Z19" s="538"/>
      <c r="AA19" s="539" t="s">
        <v>211</v>
      </c>
      <c r="AB19" s="540"/>
      <c r="AC19" s="541"/>
      <c r="AD19" s="345">
        <v>20</v>
      </c>
      <c r="AE19" s="296"/>
      <c r="AF19" s="296"/>
      <c r="AG19" s="296"/>
      <c r="AH19" s="332"/>
      <c r="AI19" s="332"/>
      <c r="AJ19" s="332"/>
      <c r="AK19" s="332"/>
      <c r="AL19" s="332"/>
      <c r="AM19" s="332"/>
      <c r="AN19" s="332"/>
      <c r="AO19" s="340"/>
      <c r="AP19" s="340"/>
      <c r="AQ19" s="340"/>
      <c r="AR19" s="340"/>
      <c r="AS19" s="341"/>
      <c r="AT19" s="342"/>
      <c r="AU19" s="298"/>
      <c r="AV19" s="298"/>
      <c r="AW19" s="298"/>
      <c r="AX19" s="298"/>
      <c r="AY19" s="343"/>
      <c r="AZ19" s="343"/>
      <c r="BA19" s="343"/>
      <c r="BB19" s="343"/>
      <c r="BC19" s="343"/>
      <c r="BD19" s="344"/>
    </row>
    <row r="20" spans="1:57" s="257" customFormat="1">
      <c r="A20" s="318">
        <f>IF(B20="","",COUNTA($B$8:B20))</f>
        <v>12</v>
      </c>
      <c r="B20" s="359" t="s">
        <v>253</v>
      </c>
      <c r="C20" s="290"/>
      <c r="D20" s="290"/>
      <c r="E20" s="290"/>
      <c r="F20" s="290"/>
      <c r="G20" s="290"/>
      <c r="H20" s="291"/>
      <c r="I20" s="292" t="s">
        <v>254</v>
      </c>
      <c r="J20" s="293"/>
      <c r="K20" s="293"/>
      <c r="L20" s="293"/>
      <c r="M20" s="293"/>
      <c r="N20" s="293"/>
      <c r="O20" s="294"/>
      <c r="P20" s="293"/>
      <c r="Q20" s="291"/>
      <c r="R20" s="359" t="s">
        <v>253</v>
      </c>
      <c r="S20" s="293"/>
      <c r="T20" s="293"/>
      <c r="U20" s="293"/>
      <c r="V20" s="293"/>
      <c r="W20" s="293"/>
      <c r="X20" s="291"/>
      <c r="Y20" s="537" t="s">
        <v>210</v>
      </c>
      <c r="Z20" s="538"/>
      <c r="AA20" s="539" t="s">
        <v>211</v>
      </c>
      <c r="AB20" s="540"/>
      <c r="AC20" s="541"/>
      <c r="AD20" s="345">
        <v>30</v>
      </c>
      <c r="AE20" s="296"/>
      <c r="AF20" s="296"/>
      <c r="AG20" s="296"/>
      <c r="AH20" s="297"/>
      <c r="AI20" s="297"/>
      <c r="AJ20" s="297"/>
      <c r="AK20" s="297"/>
      <c r="AL20" s="297"/>
      <c r="AM20" s="297"/>
      <c r="AN20" s="297"/>
      <c r="AO20" s="296"/>
      <c r="AP20" s="296"/>
      <c r="AQ20" s="296"/>
      <c r="AR20" s="296"/>
      <c r="AS20" s="341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9"/>
    </row>
    <row r="21" spans="1:57" s="257" customFormat="1">
      <c r="A21" s="318">
        <f>IF(B21="","",COUNTA($B$8:B21))</f>
        <v>13</v>
      </c>
      <c r="B21" s="359" t="s">
        <v>622</v>
      </c>
      <c r="C21" s="290"/>
      <c r="D21" s="290"/>
      <c r="E21" s="290"/>
      <c r="F21" s="290"/>
      <c r="G21" s="290"/>
      <c r="H21" s="291"/>
      <c r="I21" s="292" t="s">
        <v>270</v>
      </c>
      <c r="J21" s="293"/>
      <c r="K21" s="293"/>
      <c r="L21" s="293"/>
      <c r="M21" s="293"/>
      <c r="N21" s="293"/>
      <c r="O21" s="294"/>
      <c r="P21" s="293"/>
      <c r="Q21" s="291"/>
      <c r="R21" s="359" t="s">
        <v>622</v>
      </c>
      <c r="S21" s="293"/>
      <c r="T21" s="293"/>
      <c r="U21" s="293"/>
      <c r="V21" s="293"/>
      <c r="W21" s="293"/>
      <c r="X21" s="291"/>
      <c r="Y21" s="537" t="s">
        <v>243</v>
      </c>
      <c r="Z21" s="538"/>
      <c r="AA21" s="539" t="s">
        <v>244</v>
      </c>
      <c r="AB21" s="540"/>
      <c r="AC21" s="541"/>
      <c r="AD21" s="345">
        <v>5</v>
      </c>
      <c r="AE21" s="296">
        <v>2</v>
      </c>
      <c r="AF21" s="296"/>
      <c r="AG21" s="296"/>
      <c r="AH21" s="297"/>
      <c r="AI21" s="297"/>
      <c r="AJ21" s="297"/>
      <c r="AK21" s="297"/>
      <c r="AL21" s="297"/>
      <c r="AM21" s="297"/>
      <c r="AN21" s="297"/>
      <c r="AO21" s="296"/>
      <c r="AP21" s="296"/>
      <c r="AQ21" s="296"/>
      <c r="AR21" s="296"/>
      <c r="AS21" s="292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9"/>
    </row>
    <row r="22" spans="1:57" s="257" customFormat="1">
      <c r="A22" s="318">
        <f>IF(B22="","",COUNTA($B$8:B22))</f>
        <v>14</v>
      </c>
      <c r="B22" s="359" t="s">
        <v>271</v>
      </c>
      <c r="C22" s="290"/>
      <c r="D22" s="290"/>
      <c r="E22" s="290"/>
      <c r="F22" s="290"/>
      <c r="G22" s="290"/>
      <c r="H22" s="291"/>
      <c r="I22" s="292" t="s">
        <v>272</v>
      </c>
      <c r="J22" s="293"/>
      <c r="K22" s="293"/>
      <c r="L22" s="293"/>
      <c r="M22" s="293"/>
      <c r="N22" s="293"/>
      <c r="O22" s="294"/>
      <c r="P22" s="293"/>
      <c r="Q22" s="291"/>
      <c r="R22" s="359" t="s">
        <v>271</v>
      </c>
      <c r="S22" s="293"/>
      <c r="T22" s="293"/>
      <c r="U22" s="293"/>
      <c r="V22" s="293"/>
      <c r="W22" s="293"/>
      <c r="X22" s="291"/>
      <c r="Y22" s="537" t="s">
        <v>243</v>
      </c>
      <c r="Z22" s="538"/>
      <c r="AA22" s="539" t="s">
        <v>244</v>
      </c>
      <c r="AB22" s="540"/>
      <c r="AC22" s="541"/>
      <c r="AD22" s="345">
        <v>4</v>
      </c>
      <c r="AE22" s="296"/>
      <c r="AF22" s="296"/>
      <c r="AG22" s="296"/>
      <c r="AH22" s="297"/>
      <c r="AI22" s="297"/>
      <c r="AJ22" s="297"/>
      <c r="AK22" s="297"/>
      <c r="AL22" s="297"/>
      <c r="AM22" s="297"/>
      <c r="AN22" s="297"/>
      <c r="AO22" s="296"/>
      <c r="AP22" s="296"/>
      <c r="AQ22" s="296"/>
      <c r="AR22" s="296"/>
      <c r="AS22" s="292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9"/>
    </row>
    <row r="23" spans="1:57" s="257" customFormat="1">
      <c r="A23" s="318">
        <f>IF(B23="","",COUNTA($B$8:B23))</f>
        <v>15</v>
      </c>
      <c r="B23" s="359" t="s">
        <v>273</v>
      </c>
      <c r="C23" s="290"/>
      <c r="D23" s="290"/>
      <c r="E23" s="290"/>
      <c r="F23" s="290"/>
      <c r="G23" s="290"/>
      <c r="H23" s="291"/>
      <c r="I23" s="292" t="s">
        <v>274</v>
      </c>
      <c r="J23" s="293"/>
      <c r="K23" s="293"/>
      <c r="L23" s="293"/>
      <c r="M23" s="293"/>
      <c r="N23" s="293"/>
      <c r="O23" s="294"/>
      <c r="P23" s="293"/>
      <c r="Q23" s="291"/>
      <c r="R23" s="359" t="s">
        <v>273</v>
      </c>
      <c r="S23" s="293"/>
      <c r="T23" s="293"/>
      <c r="U23" s="293"/>
      <c r="V23" s="293"/>
      <c r="W23" s="293"/>
      <c r="X23" s="291"/>
      <c r="Y23" s="537" t="s">
        <v>243</v>
      </c>
      <c r="Z23" s="538"/>
      <c r="AA23" s="539" t="s">
        <v>244</v>
      </c>
      <c r="AB23" s="540"/>
      <c r="AC23" s="541"/>
      <c r="AD23" s="345">
        <v>5</v>
      </c>
      <c r="AE23" s="296"/>
      <c r="AF23" s="296"/>
      <c r="AG23" s="296"/>
      <c r="AH23" s="297"/>
      <c r="AI23" s="297"/>
      <c r="AJ23" s="297"/>
      <c r="AK23" s="297"/>
      <c r="AL23" s="297"/>
      <c r="AM23" s="297"/>
      <c r="AN23" s="297"/>
      <c r="AO23" s="296"/>
      <c r="AP23" s="296"/>
      <c r="AQ23" s="296"/>
      <c r="AR23" s="296"/>
      <c r="AS23" s="292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9"/>
    </row>
    <row r="24" spans="1:57" s="257" customFormat="1">
      <c r="A24" s="318">
        <f>IF(B24="","",COUNTA($B$8:B24))</f>
        <v>16</v>
      </c>
      <c r="B24" s="359" t="s">
        <v>255</v>
      </c>
      <c r="C24" s="290"/>
      <c r="D24" s="290"/>
      <c r="E24" s="290"/>
      <c r="F24" s="290"/>
      <c r="G24" s="290"/>
      <c r="H24" s="291"/>
      <c r="I24" s="292" t="s">
        <v>256</v>
      </c>
      <c r="J24" s="293"/>
      <c r="K24" s="293"/>
      <c r="L24" s="293"/>
      <c r="M24" s="293"/>
      <c r="N24" s="293"/>
      <c r="O24" s="294"/>
      <c r="P24" s="293"/>
      <c r="Q24" s="291"/>
      <c r="R24" s="359" t="s">
        <v>281</v>
      </c>
      <c r="S24" s="293"/>
      <c r="T24" s="293"/>
      <c r="U24" s="293"/>
      <c r="V24" s="293"/>
      <c r="W24" s="293"/>
      <c r="X24" s="291"/>
      <c r="Y24" s="537" t="s">
        <v>210</v>
      </c>
      <c r="Z24" s="538"/>
      <c r="AA24" s="539" t="s">
        <v>211</v>
      </c>
      <c r="AB24" s="540"/>
      <c r="AC24" s="541"/>
      <c r="AD24" s="295">
        <v>4</v>
      </c>
      <c r="AE24" s="296"/>
      <c r="AF24" s="296"/>
      <c r="AG24" s="296"/>
      <c r="AH24" s="297"/>
      <c r="AI24" s="297"/>
      <c r="AJ24" s="297"/>
      <c r="AK24" s="297"/>
      <c r="AL24" s="297"/>
      <c r="AM24" s="297"/>
      <c r="AN24" s="297"/>
      <c r="AO24" s="296"/>
      <c r="AP24" s="296"/>
      <c r="AQ24" s="296"/>
      <c r="AR24" s="296"/>
      <c r="AS24" s="292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9"/>
      <c r="BE24" s="257" t="s">
        <v>1589</v>
      </c>
    </row>
    <row r="25" spans="1:57" s="257" customFormat="1">
      <c r="A25" s="318">
        <f>IF(B25="","",COUNTA($B$8:B25))</f>
        <v>17</v>
      </c>
      <c r="B25" s="359" t="s">
        <v>592</v>
      </c>
      <c r="C25" s="290"/>
      <c r="D25" s="290"/>
      <c r="E25" s="290"/>
      <c r="F25" s="290"/>
      <c r="G25" s="290"/>
      <c r="H25" s="291"/>
      <c r="I25" s="292" t="s">
        <v>593</v>
      </c>
      <c r="J25" s="293"/>
      <c r="K25" s="293"/>
      <c r="L25" s="293"/>
      <c r="M25" s="293"/>
      <c r="N25" s="293"/>
      <c r="O25" s="294"/>
      <c r="P25" s="293"/>
      <c r="Q25" s="291"/>
      <c r="R25" s="359" t="s">
        <v>592</v>
      </c>
      <c r="S25" s="293"/>
      <c r="T25" s="293"/>
      <c r="U25" s="293"/>
      <c r="V25" s="293"/>
      <c r="W25" s="293"/>
      <c r="X25" s="291"/>
      <c r="Y25" s="537" t="s">
        <v>243</v>
      </c>
      <c r="Z25" s="538"/>
      <c r="AA25" s="539" t="s">
        <v>244</v>
      </c>
      <c r="AB25" s="540"/>
      <c r="AC25" s="541"/>
      <c r="AD25" s="323">
        <v>5</v>
      </c>
      <c r="AE25" s="296"/>
      <c r="AF25" s="296"/>
      <c r="AG25" s="296"/>
      <c r="AH25" s="297"/>
      <c r="AI25" s="297"/>
      <c r="AJ25" s="297"/>
      <c r="AK25" s="297"/>
      <c r="AL25" s="297"/>
      <c r="AM25" s="297"/>
      <c r="AN25" s="297"/>
      <c r="AO25" s="296"/>
      <c r="AP25" s="296"/>
      <c r="AQ25" s="296"/>
      <c r="AR25" s="296"/>
      <c r="AS25" s="292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9"/>
    </row>
    <row r="26" spans="1:57" s="248" customFormat="1">
      <c r="A26" s="271">
        <f>IF(B26="","",COUNTA($B$8:B26))</f>
        <v>18</v>
      </c>
      <c r="B26" s="355" t="s">
        <v>1711</v>
      </c>
      <c r="C26" s="273"/>
      <c r="D26" s="273"/>
      <c r="E26" s="273"/>
      <c r="F26" s="273"/>
      <c r="G26" s="273"/>
      <c r="H26" s="274"/>
      <c r="I26" s="275" t="s">
        <v>1665</v>
      </c>
      <c r="J26" s="276"/>
      <c r="K26" s="276"/>
      <c r="L26" s="276"/>
      <c r="M26" s="276"/>
      <c r="N26" s="276"/>
      <c r="O26" s="281"/>
      <c r="P26" s="276"/>
      <c r="Q26" s="274"/>
      <c r="R26" s="355" t="s">
        <v>1711</v>
      </c>
      <c r="S26" s="276"/>
      <c r="T26" s="276"/>
      <c r="U26" s="276"/>
      <c r="V26" s="276"/>
      <c r="W26" s="276"/>
      <c r="X26" s="274"/>
      <c r="Y26" s="486" t="s">
        <v>243</v>
      </c>
      <c r="Z26" s="487"/>
      <c r="AA26" s="488" t="s">
        <v>244</v>
      </c>
      <c r="AB26" s="489"/>
      <c r="AC26" s="490"/>
      <c r="AD26" s="288">
        <v>5</v>
      </c>
      <c r="AE26" s="282"/>
      <c r="AF26" s="282"/>
      <c r="AG26" s="282"/>
      <c r="AH26" s="247"/>
      <c r="AI26" s="247"/>
      <c r="AJ26" s="247"/>
      <c r="AK26" s="247"/>
      <c r="AL26" s="247"/>
      <c r="AM26" s="247"/>
      <c r="AN26" s="247"/>
      <c r="AO26" s="282"/>
      <c r="AP26" s="282"/>
      <c r="AQ26" s="282"/>
      <c r="AR26" s="282"/>
      <c r="AS26" s="275" t="s">
        <v>1680</v>
      </c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6"/>
      <c r="BE26" s="248" t="s">
        <v>1607</v>
      </c>
    </row>
    <row r="27" spans="1:57" s="248" customFormat="1">
      <c r="A27" s="271">
        <f>IF(B27="","",COUNTA($B$8:B27))</f>
        <v>19</v>
      </c>
      <c r="B27" s="355" t="s">
        <v>1729</v>
      </c>
      <c r="C27" s="273"/>
      <c r="D27" s="273"/>
      <c r="E27" s="273"/>
      <c r="F27" s="273"/>
      <c r="G27" s="273"/>
      <c r="H27" s="274"/>
      <c r="I27" s="275" t="s">
        <v>1730</v>
      </c>
      <c r="J27" s="276"/>
      <c r="K27" s="276"/>
      <c r="L27" s="276"/>
      <c r="M27" s="276"/>
      <c r="N27" s="276"/>
      <c r="O27" s="281"/>
      <c r="P27" s="276"/>
      <c r="Q27" s="274"/>
      <c r="R27" s="355" t="s">
        <v>1729</v>
      </c>
      <c r="S27" s="276"/>
      <c r="T27" s="276"/>
      <c r="U27" s="276"/>
      <c r="V27" s="276"/>
      <c r="W27" s="276"/>
      <c r="X27" s="274"/>
      <c r="Y27" s="486" t="s">
        <v>243</v>
      </c>
      <c r="Z27" s="487"/>
      <c r="AA27" s="488" t="s">
        <v>244</v>
      </c>
      <c r="AB27" s="489"/>
      <c r="AC27" s="490"/>
      <c r="AD27" s="288">
        <v>5</v>
      </c>
      <c r="AE27" s="282"/>
      <c r="AF27" s="282"/>
      <c r="AG27" s="282"/>
      <c r="AH27" s="247"/>
      <c r="AI27" s="247"/>
      <c r="AJ27" s="247"/>
      <c r="AK27" s="247"/>
      <c r="AL27" s="247"/>
      <c r="AM27" s="247"/>
      <c r="AN27" s="247"/>
      <c r="AO27" s="282"/>
      <c r="AP27" s="282"/>
      <c r="AQ27" s="282"/>
      <c r="AR27" s="282"/>
      <c r="AS27" s="275" t="s">
        <v>1681</v>
      </c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6"/>
      <c r="BE27" s="248" t="s">
        <v>1677</v>
      </c>
    </row>
    <row r="28" spans="1:57" s="248" customFormat="1" ht="14.4" customHeight="1">
      <c r="A28" s="271">
        <f>IF(B28="","",COUNTA($B$8:B28))</f>
        <v>20</v>
      </c>
      <c r="B28" s="280" t="s">
        <v>1673</v>
      </c>
      <c r="C28" s="273"/>
      <c r="D28" s="273"/>
      <c r="E28" s="273"/>
      <c r="F28" s="273"/>
      <c r="G28" s="273"/>
      <c r="H28" s="274"/>
      <c r="I28" s="388" t="s">
        <v>1674</v>
      </c>
      <c r="J28" s="276"/>
      <c r="K28" s="276"/>
      <c r="L28" s="276"/>
      <c r="M28" s="276"/>
      <c r="N28" s="276"/>
      <c r="O28" s="276"/>
      <c r="P28" s="276"/>
      <c r="Q28" s="277"/>
      <c r="R28" s="280" t="s">
        <v>1673</v>
      </c>
      <c r="S28" s="276"/>
      <c r="T28" s="276"/>
      <c r="U28" s="276"/>
      <c r="V28" s="276"/>
      <c r="W28" s="276"/>
      <c r="X28" s="274"/>
      <c r="Y28" s="486" t="s">
        <v>243</v>
      </c>
      <c r="Z28" s="487"/>
      <c r="AA28" s="488" t="s">
        <v>244</v>
      </c>
      <c r="AB28" s="489"/>
      <c r="AC28" s="490"/>
      <c r="AD28" s="278">
        <v>5</v>
      </c>
      <c r="AE28" s="282"/>
      <c r="AF28" s="282"/>
      <c r="AG28" s="282"/>
      <c r="AH28" s="247"/>
      <c r="AI28" s="247"/>
      <c r="AJ28" s="247"/>
      <c r="AK28" s="247"/>
      <c r="AL28" s="247"/>
      <c r="AM28" s="247"/>
      <c r="AN28" s="247"/>
      <c r="AO28" s="282"/>
      <c r="AP28" s="282"/>
      <c r="AQ28" s="282"/>
      <c r="AR28" s="282"/>
      <c r="AS28" s="275" t="s">
        <v>1675</v>
      </c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6"/>
      <c r="BE28" s="248" t="s">
        <v>1607</v>
      </c>
    </row>
    <row r="29" spans="1:57" s="248" customFormat="1">
      <c r="A29" s="389">
        <f>IF(B29="","",COUNTA($B$8:B29))</f>
        <v>21</v>
      </c>
      <c r="B29" s="283" t="s">
        <v>608</v>
      </c>
      <c r="C29" s="390"/>
      <c r="D29" s="390"/>
      <c r="E29" s="390"/>
      <c r="F29" s="390"/>
      <c r="G29" s="390"/>
      <c r="H29" s="390"/>
      <c r="I29" s="283" t="s">
        <v>1716</v>
      </c>
      <c r="J29" s="391"/>
      <c r="K29" s="391"/>
      <c r="L29" s="391"/>
      <c r="M29" s="391"/>
      <c r="N29" s="391"/>
      <c r="O29" s="391"/>
      <c r="P29" s="391"/>
      <c r="Q29" s="391"/>
      <c r="R29" s="283" t="s">
        <v>608</v>
      </c>
      <c r="S29" s="390"/>
      <c r="T29" s="390"/>
      <c r="U29" s="390"/>
      <c r="V29" s="390"/>
      <c r="W29" s="390"/>
      <c r="X29" s="390"/>
      <c r="Y29" s="486" t="s">
        <v>210</v>
      </c>
      <c r="Z29" s="487"/>
      <c r="AA29" s="488" t="s">
        <v>211</v>
      </c>
      <c r="AB29" s="489"/>
      <c r="AC29" s="490"/>
      <c r="AD29" s="392">
        <v>30</v>
      </c>
      <c r="AE29" s="282"/>
      <c r="AF29" s="282"/>
      <c r="AG29" s="282"/>
      <c r="AH29" s="282"/>
      <c r="AI29" s="282"/>
      <c r="AJ29" s="282"/>
      <c r="AK29" s="282"/>
      <c r="AL29" s="282"/>
      <c r="AM29" s="282"/>
      <c r="AN29" s="282"/>
      <c r="AO29" s="282"/>
      <c r="AP29" s="282"/>
      <c r="AQ29" s="282"/>
      <c r="AR29" s="282"/>
      <c r="AS29" s="283" t="s">
        <v>1717</v>
      </c>
      <c r="AT29" s="284"/>
      <c r="AU29" s="284"/>
      <c r="AV29" s="284"/>
      <c r="AW29" s="284"/>
      <c r="AX29" s="284"/>
      <c r="AY29" s="284"/>
      <c r="AZ29" s="284"/>
      <c r="BA29" s="284"/>
      <c r="BB29" s="284"/>
      <c r="BC29" s="284"/>
      <c r="BD29" s="330"/>
      <c r="BE29" s="248" t="s">
        <v>1719</v>
      </c>
    </row>
    <row r="30" spans="1:57" s="257" customFormat="1">
      <c r="A30" s="318">
        <f>IF(B30="","",COUNTA($B$8:B30))</f>
        <v>22</v>
      </c>
      <c r="B30" s="359" t="s">
        <v>219</v>
      </c>
      <c r="C30" s="290"/>
      <c r="D30" s="290"/>
      <c r="E30" s="290"/>
      <c r="F30" s="290"/>
      <c r="G30" s="290"/>
      <c r="H30" s="291"/>
      <c r="I30" s="292" t="s">
        <v>220</v>
      </c>
      <c r="J30" s="293"/>
      <c r="K30" s="293"/>
      <c r="L30" s="293"/>
      <c r="M30" s="293"/>
      <c r="N30" s="293"/>
      <c r="O30" s="293"/>
      <c r="P30" s="293"/>
      <c r="Q30" s="324"/>
      <c r="R30" s="359" t="s">
        <v>219</v>
      </c>
      <c r="S30" s="293"/>
      <c r="T30" s="293"/>
      <c r="U30" s="293"/>
      <c r="V30" s="293"/>
      <c r="W30" s="293"/>
      <c r="X30" s="291"/>
      <c r="Y30" s="537" t="s">
        <v>210</v>
      </c>
      <c r="Z30" s="538"/>
      <c r="AA30" s="539" t="s">
        <v>211</v>
      </c>
      <c r="AB30" s="540"/>
      <c r="AC30" s="541"/>
      <c r="AD30" s="295">
        <v>4</v>
      </c>
      <c r="AE30" s="296"/>
      <c r="AF30" s="296"/>
      <c r="AG30" s="296"/>
      <c r="AH30" s="297"/>
      <c r="AI30" s="297"/>
      <c r="AJ30" s="297"/>
      <c r="AK30" s="297"/>
      <c r="AL30" s="297"/>
      <c r="AM30" s="297"/>
      <c r="AN30" s="297"/>
      <c r="AO30" s="296"/>
      <c r="AP30" s="296"/>
      <c r="AQ30" s="296"/>
      <c r="AR30" s="296"/>
      <c r="AS30" s="292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9"/>
    </row>
    <row r="31" spans="1:57" s="257" customFormat="1">
      <c r="A31" s="318">
        <f>IF(B31="","",COUNTA($B$8:B31))</f>
        <v>23</v>
      </c>
      <c r="B31" s="359" t="s">
        <v>221</v>
      </c>
      <c r="C31" s="290"/>
      <c r="D31" s="290"/>
      <c r="E31" s="290"/>
      <c r="F31" s="290"/>
      <c r="G31" s="290"/>
      <c r="H31" s="291"/>
      <c r="I31" s="292" t="s">
        <v>222</v>
      </c>
      <c r="J31" s="293"/>
      <c r="K31" s="293"/>
      <c r="L31" s="293"/>
      <c r="M31" s="293"/>
      <c r="N31" s="293"/>
      <c r="O31" s="293"/>
      <c r="P31" s="293"/>
      <c r="Q31" s="324"/>
      <c r="R31" s="359" t="s">
        <v>221</v>
      </c>
      <c r="S31" s="293"/>
      <c r="T31" s="293"/>
      <c r="U31" s="293"/>
      <c r="V31" s="293"/>
      <c r="W31" s="293"/>
      <c r="X31" s="291"/>
      <c r="Y31" s="537" t="s">
        <v>210</v>
      </c>
      <c r="Z31" s="538"/>
      <c r="AA31" s="539" t="s">
        <v>211</v>
      </c>
      <c r="AB31" s="540"/>
      <c r="AC31" s="541"/>
      <c r="AD31" s="295">
        <v>4</v>
      </c>
      <c r="AE31" s="296"/>
      <c r="AF31" s="296"/>
      <c r="AG31" s="296"/>
      <c r="AH31" s="297"/>
      <c r="AI31" s="297"/>
      <c r="AJ31" s="297"/>
      <c r="AK31" s="297"/>
      <c r="AL31" s="297"/>
      <c r="AM31" s="297"/>
      <c r="AN31" s="297"/>
      <c r="AO31" s="296"/>
      <c r="AP31" s="296"/>
      <c r="AQ31" s="296"/>
      <c r="AR31" s="296"/>
      <c r="AS31" s="292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9"/>
    </row>
    <row r="32" spans="1:57" s="257" customFormat="1">
      <c r="A32" s="318">
        <f>IF(B32="","",COUNTA($B$8:B32))</f>
        <v>24</v>
      </c>
      <c r="B32" s="325" t="s">
        <v>618</v>
      </c>
      <c r="C32" s="290"/>
      <c r="D32" s="290"/>
      <c r="E32" s="290"/>
      <c r="F32" s="290"/>
      <c r="G32" s="290"/>
      <c r="H32" s="291"/>
      <c r="I32" s="292" t="s">
        <v>619</v>
      </c>
      <c r="J32" s="293"/>
      <c r="K32" s="293"/>
      <c r="L32" s="293"/>
      <c r="M32" s="293"/>
      <c r="N32" s="293"/>
      <c r="O32" s="293"/>
      <c r="P32" s="293"/>
      <c r="Q32" s="324"/>
      <c r="R32" s="325" t="s">
        <v>618</v>
      </c>
      <c r="S32" s="290"/>
      <c r="T32" s="290"/>
      <c r="U32" s="290"/>
      <c r="V32" s="290"/>
      <c r="W32" s="290"/>
      <c r="X32" s="291"/>
      <c r="Y32" s="537" t="s">
        <v>210</v>
      </c>
      <c r="Z32" s="538"/>
      <c r="AA32" s="539" t="s">
        <v>211</v>
      </c>
      <c r="AB32" s="540"/>
      <c r="AC32" s="541"/>
      <c r="AD32" s="295">
        <v>1</v>
      </c>
      <c r="AE32" s="296"/>
      <c r="AF32" s="296"/>
      <c r="AG32" s="296"/>
      <c r="AH32" s="332"/>
      <c r="AI32" s="332"/>
      <c r="AJ32" s="297"/>
      <c r="AK32" s="297"/>
      <c r="AL32" s="297"/>
      <c r="AM32" s="297"/>
      <c r="AN32" s="297"/>
      <c r="AO32" s="296"/>
      <c r="AP32" s="296"/>
      <c r="AQ32" s="296"/>
      <c r="AR32" s="296"/>
      <c r="AS32" s="292" t="s">
        <v>620</v>
      </c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9"/>
    </row>
    <row r="33" spans="1:56" s="257" customFormat="1">
      <c r="A33" s="318">
        <f>IF(B33="","",COUNTA($B$8:B33))</f>
        <v>25</v>
      </c>
      <c r="B33" s="359" t="s">
        <v>223</v>
      </c>
      <c r="C33" s="290"/>
      <c r="D33" s="290"/>
      <c r="E33" s="290"/>
      <c r="F33" s="290"/>
      <c r="G33" s="290"/>
      <c r="H33" s="291"/>
      <c r="I33" s="292" t="s">
        <v>224</v>
      </c>
      <c r="J33" s="293"/>
      <c r="K33" s="293"/>
      <c r="L33" s="293"/>
      <c r="M33" s="293"/>
      <c r="N33" s="293"/>
      <c r="O33" s="293"/>
      <c r="P33" s="293"/>
      <c r="Q33" s="324"/>
      <c r="R33" s="359" t="s">
        <v>223</v>
      </c>
      <c r="S33" s="293"/>
      <c r="T33" s="293"/>
      <c r="U33" s="293"/>
      <c r="V33" s="293"/>
      <c r="W33" s="293"/>
      <c r="X33" s="291"/>
      <c r="Y33" s="537" t="s">
        <v>210</v>
      </c>
      <c r="Z33" s="538"/>
      <c r="AA33" s="539" t="s">
        <v>211</v>
      </c>
      <c r="AB33" s="540"/>
      <c r="AC33" s="541"/>
      <c r="AD33" s="295">
        <v>10</v>
      </c>
      <c r="AE33" s="296"/>
      <c r="AF33" s="296"/>
      <c r="AG33" s="296"/>
      <c r="AH33" s="297"/>
      <c r="AI33" s="297"/>
      <c r="AJ33" s="297"/>
      <c r="AK33" s="297"/>
      <c r="AL33" s="297"/>
      <c r="AM33" s="297"/>
      <c r="AN33" s="297"/>
      <c r="AO33" s="296"/>
      <c r="AP33" s="296"/>
      <c r="AQ33" s="296"/>
      <c r="AR33" s="296"/>
      <c r="AS33" s="292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9"/>
    </row>
    <row r="34" spans="1:56" s="257" customFormat="1">
      <c r="A34" s="318">
        <f>IF(B34="","",COUNTA($B$8:B34))</f>
        <v>26</v>
      </c>
      <c r="B34" s="359" t="s">
        <v>225</v>
      </c>
      <c r="C34" s="290"/>
      <c r="D34" s="290"/>
      <c r="E34" s="290"/>
      <c r="F34" s="290"/>
      <c r="G34" s="290"/>
      <c r="H34" s="291"/>
      <c r="I34" s="292" t="s">
        <v>226</v>
      </c>
      <c r="J34" s="293"/>
      <c r="K34" s="293"/>
      <c r="L34" s="293"/>
      <c r="M34" s="293"/>
      <c r="N34" s="293"/>
      <c r="O34" s="293"/>
      <c r="P34" s="293"/>
      <c r="Q34" s="324"/>
      <c r="R34" s="359" t="s">
        <v>225</v>
      </c>
      <c r="S34" s="293"/>
      <c r="T34" s="293"/>
      <c r="U34" s="293"/>
      <c r="V34" s="293"/>
      <c r="W34" s="293"/>
      <c r="X34" s="291"/>
      <c r="Y34" s="537" t="s">
        <v>210</v>
      </c>
      <c r="Z34" s="538"/>
      <c r="AA34" s="539" t="s">
        <v>211</v>
      </c>
      <c r="AB34" s="540"/>
      <c r="AC34" s="541"/>
      <c r="AD34" s="295">
        <v>10</v>
      </c>
      <c r="AE34" s="296"/>
      <c r="AF34" s="296"/>
      <c r="AG34" s="296"/>
      <c r="AH34" s="297"/>
      <c r="AI34" s="297"/>
      <c r="AJ34" s="297"/>
      <c r="AK34" s="297"/>
      <c r="AL34" s="297"/>
      <c r="AM34" s="297"/>
      <c r="AN34" s="297"/>
      <c r="AO34" s="296"/>
      <c r="AP34" s="296"/>
      <c r="AQ34" s="296"/>
      <c r="AR34" s="296"/>
      <c r="AS34" s="292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9"/>
    </row>
    <row r="35" spans="1:56" s="257" customFormat="1">
      <c r="A35" s="318">
        <f>IF(B35="","",COUNTA($B$8:B35))</f>
        <v>27</v>
      </c>
      <c r="B35" s="359" t="s">
        <v>227</v>
      </c>
      <c r="C35" s="290"/>
      <c r="D35" s="290"/>
      <c r="E35" s="290"/>
      <c r="F35" s="290"/>
      <c r="G35" s="290"/>
      <c r="H35" s="291"/>
      <c r="I35" s="292" t="s">
        <v>228</v>
      </c>
      <c r="J35" s="293"/>
      <c r="K35" s="293"/>
      <c r="L35" s="293"/>
      <c r="M35" s="293"/>
      <c r="N35" s="293"/>
      <c r="O35" s="293"/>
      <c r="P35" s="293"/>
      <c r="Q35" s="324"/>
      <c r="R35" s="359" t="s">
        <v>227</v>
      </c>
      <c r="S35" s="293"/>
      <c r="T35" s="293"/>
      <c r="U35" s="293"/>
      <c r="V35" s="293"/>
      <c r="W35" s="293"/>
      <c r="X35" s="291"/>
      <c r="Y35" s="537" t="s">
        <v>205</v>
      </c>
      <c r="Z35" s="538"/>
      <c r="AA35" s="539" t="s">
        <v>229</v>
      </c>
      <c r="AB35" s="540"/>
      <c r="AC35" s="541"/>
      <c r="AD35" s="323"/>
      <c r="AE35" s="296"/>
      <c r="AF35" s="296"/>
      <c r="AG35" s="296"/>
      <c r="AH35" s="297"/>
      <c r="AI35" s="297"/>
      <c r="AJ35" s="297"/>
      <c r="AK35" s="297"/>
      <c r="AL35" s="297"/>
      <c r="AM35" s="297"/>
      <c r="AN35" s="297"/>
      <c r="AO35" s="296"/>
      <c r="AP35" s="296"/>
      <c r="AQ35" s="296"/>
      <c r="AR35" s="296"/>
      <c r="AS35" s="292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9"/>
    </row>
    <row r="36" spans="1:56" s="257" customFormat="1">
      <c r="A36" s="318">
        <f>IF(B36="","",COUNTA($B$8:B36))</f>
        <v>28</v>
      </c>
      <c r="B36" s="359" t="s">
        <v>230</v>
      </c>
      <c r="C36" s="290"/>
      <c r="D36" s="290"/>
      <c r="E36" s="290"/>
      <c r="F36" s="290"/>
      <c r="G36" s="290"/>
      <c r="H36" s="291"/>
      <c r="I36" s="292" t="s">
        <v>231</v>
      </c>
      <c r="J36" s="293"/>
      <c r="K36" s="293"/>
      <c r="L36" s="293"/>
      <c r="M36" s="293"/>
      <c r="N36" s="293"/>
      <c r="O36" s="293"/>
      <c r="P36" s="293"/>
      <c r="Q36" s="324"/>
      <c r="R36" s="359" t="s">
        <v>230</v>
      </c>
      <c r="S36" s="293"/>
      <c r="T36" s="293"/>
      <c r="U36" s="293"/>
      <c r="V36" s="293"/>
      <c r="W36" s="293"/>
      <c r="X36" s="291"/>
      <c r="Y36" s="537" t="s">
        <v>210</v>
      </c>
      <c r="Z36" s="538"/>
      <c r="AA36" s="539" t="s">
        <v>211</v>
      </c>
      <c r="AB36" s="540"/>
      <c r="AC36" s="541"/>
      <c r="AD36" s="295">
        <v>10</v>
      </c>
      <c r="AE36" s="296"/>
      <c r="AF36" s="296"/>
      <c r="AG36" s="296"/>
      <c r="AH36" s="297"/>
      <c r="AI36" s="297"/>
      <c r="AJ36" s="297"/>
      <c r="AK36" s="297"/>
      <c r="AL36" s="297"/>
      <c r="AM36" s="297"/>
      <c r="AN36" s="297"/>
      <c r="AO36" s="296"/>
      <c r="AP36" s="296"/>
      <c r="AQ36" s="296"/>
      <c r="AR36" s="296"/>
      <c r="AS36" s="292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9"/>
    </row>
    <row r="37" spans="1:56" s="257" customFormat="1">
      <c r="A37" s="318">
        <f>IF(B37="","",COUNTA($B$8:B37))</f>
        <v>29</v>
      </c>
      <c r="B37" s="359" t="s">
        <v>232</v>
      </c>
      <c r="C37" s="290"/>
      <c r="D37" s="290"/>
      <c r="E37" s="290"/>
      <c r="F37" s="290"/>
      <c r="G37" s="290"/>
      <c r="H37" s="291"/>
      <c r="I37" s="292" t="s">
        <v>233</v>
      </c>
      <c r="J37" s="293"/>
      <c r="K37" s="293"/>
      <c r="L37" s="293"/>
      <c r="M37" s="293"/>
      <c r="N37" s="293"/>
      <c r="O37" s="293"/>
      <c r="P37" s="293"/>
      <c r="Q37" s="324"/>
      <c r="R37" s="359" t="s">
        <v>232</v>
      </c>
      <c r="S37" s="293"/>
      <c r="T37" s="293"/>
      <c r="U37" s="293"/>
      <c r="V37" s="293"/>
      <c r="W37" s="293"/>
      <c r="X37" s="291"/>
      <c r="Y37" s="537" t="s">
        <v>210</v>
      </c>
      <c r="Z37" s="538"/>
      <c r="AA37" s="539" t="s">
        <v>211</v>
      </c>
      <c r="AB37" s="540"/>
      <c r="AC37" s="541"/>
      <c r="AD37" s="323">
        <v>10</v>
      </c>
      <c r="AE37" s="296"/>
      <c r="AF37" s="296"/>
      <c r="AG37" s="296"/>
      <c r="AH37" s="297"/>
      <c r="AI37" s="297"/>
      <c r="AJ37" s="297"/>
      <c r="AK37" s="297"/>
      <c r="AL37" s="297"/>
      <c r="AM37" s="297"/>
      <c r="AN37" s="297"/>
      <c r="AO37" s="296"/>
      <c r="AP37" s="296"/>
      <c r="AQ37" s="296"/>
      <c r="AR37" s="296"/>
      <c r="AS37" s="292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9"/>
    </row>
    <row r="38" spans="1:56" s="257" customFormat="1">
      <c r="A38" s="318">
        <f>IF(B38="","",COUNTA($B$8:B38))</f>
        <v>30</v>
      </c>
      <c r="B38" s="359" t="s">
        <v>234</v>
      </c>
      <c r="C38" s="290"/>
      <c r="D38" s="290"/>
      <c r="E38" s="290"/>
      <c r="F38" s="290"/>
      <c r="G38" s="290"/>
      <c r="H38" s="291"/>
      <c r="I38" s="292" t="s">
        <v>235</v>
      </c>
      <c r="J38" s="293"/>
      <c r="K38" s="293"/>
      <c r="L38" s="293"/>
      <c r="M38" s="293"/>
      <c r="N38" s="293"/>
      <c r="O38" s="293"/>
      <c r="P38" s="293"/>
      <c r="Q38" s="324"/>
      <c r="R38" s="325" t="s">
        <v>234</v>
      </c>
      <c r="S38" s="293"/>
      <c r="T38" s="293"/>
      <c r="U38" s="293"/>
      <c r="V38" s="293"/>
      <c r="W38" s="293"/>
      <c r="X38" s="291"/>
      <c r="Y38" s="537" t="s">
        <v>205</v>
      </c>
      <c r="Z38" s="538"/>
      <c r="AA38" s="539" t="s">
        <v>229</v>
      </c>
      <c r="AB38" s="540"/>
      <c r="AC38" s="541"/>
      <c r="AD38" s="323"/>
      <c r="AE38" s="296"/>
      <c r="AF38" s="296"/>
      <c r="AG38" s="296"/>
      <c r="AH38" s="297"/>
      <c r="AI38" s="297"/>
      <c r="AJ38" s="297"/>
      <c r="AK38" s="297"/>
      <c r="AL38" s="297"/>
      <c r="AM38" s="297"/>
      <c r="AN38" s="297"/>
      <c r="AO38" s="296"/>
      <c r="AP38" s="296"/>
      <c r="AQ38" s="296"/>
      <c r="AR38" s="296"/>
      <c r="AS38" s="292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9"/>
    </row>
    <row r="39" spans="1:56" s="1" customFormat="1">
      <c r="A39" s="120" t="str">
        <f>IF(B39="","",COUNTA($B$8:B39))</f>
        <v/>
      </c>
      <c r="B39" s="121"/>
      <c r="C39" s="122"/>
      <c r="D39" s="122"/>
      <c r="E39" s="122"/>
      <c r="F39" s="122"/>
      <c r="G39" s="122"/>
      <c r="H39" s="123"/>
      <c r="I39" s="121"/>
      <c r="J39" s="125"/>
      <c r="K39" s="125"/>
      <c r="L39" s="125"/>
      <c r="M39" s="125"/>
      <c r="N39" s="125"/>
      <c r="O39" s="126"/>
      <c r="P39" s="125"/>
      <c r="Q39" s="123"/>
      <c r="R39" s="121"/>
      <c r="S39" s="125"/>
      <c r="T39" s="125"/>
      <c r="U39" s="125"/>
      <c r="V39" s="125"/>
      <c r="W39" s="125"/>
      <c r="X39" s="123"/>
      <c r="Y39" s="532"/>
      <c r="Z39" s="533"/>
      <c r="AA39" s="534"/>
      <c r="AB39" s="535"/>
      <c r="AC39" s="536"/>
      <c r="AD39" s="118"/>
      <c r="AE39" s="119"/>
      <c r="AF39" s="119"/>
      <c r="AG39" s="119"/>
      <c r="AH39" s="127"/>
      <c r="AI39" s="127"/>
      <c r="AJ39" s="127"/>
      <c r="AK39" s="127"/>
      <c r="AL39" s="127"/>
      <c r="AM39" s="127"/>
      <c r="AN39" s="127"/>
      <c r="AO39" s="119"/>
      <c r="AP39" s="119"/>
      <c r="AQ39" s="119"/>
      <c r="AR39" s="119"/>
      <c r="AS39" s="124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9"/>
    </row>
    <row r="40" spans="1:56" s="1" customFormat="1">
      <c r="A40" s="120" t="str">
        <f>IF(B40="","",COUNTA($B$8:B40))</f>
        <v/>
      </c>
      <c r="B40" s="352"/>
      <c r="C40" s="122"/>
      <c r="D40" s="122"/>
      <c r="E40" s="122"/>
      <c r="F40" s="122"/>
      <c r="G40" s="122"/>
      <c r="H40" s="123"/>
      <c r="I40" s="352"/>
      <c r="J40" s="125"/>
      <c r="K40" s="125"/>
      <c r="L40" s="125"/>
      <c r="M40" s="125"/>
      <c r="N40" s="125"/>
      <c r="O40" s="354"/>
      <c r="P40" s="125"/>
      <c r="Q40" s="123"/>
      <c r="R40" s="352"/>
      <c r="S40" s="125"/>
      <c r="T40" s="125"/>
      <c r="U40" s="125"/>
      <c r="V40" s="125"/>
      <c r="W40" s="125"/>
      <c r="X40" s="123"/>
      <c r="Y40" s="532"/>
      <c r="Z40" s="533"/>
      <c r="AA40" s="534"/>
      <c r="AB40" s="535"/>
      <c r="AC40" s="536"/>
      <c r="AD40" s="118"/>
      <c r="AE40" s="119"/>
      <c r="AF40" s="119"/>
      <c r="AG40" s="119"/>
      <c r="AH40" s="127"/>
      <c r="AI40" s="127"/>
      <c r="AJ40" s="127"/>
      <c r="AK40" s="127"/>
      <c r="AL40" s="127"/>
      <c r="AM40" s="127"/>
      <c r="AN40" s="127"/>
      <c r="AO40" s="119"/>
      <c r="AP40" s="119"/>
      <c r="AQ40" s="119"/>
      <c r="AR40" s="119"/>
      <c r="AS40" s="124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9"/>
    </row>
    <row r="41" spans="1:56" s="1" customFormat="1">
      <c r="A41" s="120" t="str">
        <f>IF(B41="","",COUNTA($B$8:B41))</f>
        <v/>
      </c>
      <c r="B41" s="352"/>
      <c r="C41" s="122"/>
      <c r="D41" s="122"/>
      <c r="E41" s="122"/>
      <c r="F41" s="122"/>
      <c r="G41" s="122"/>
      <c r="H41" s="123"/>
      <c r="I41" s="352"/>
      <c r="J41" s="125"/>
      <c r="K41" s="125"/>
      <c r="L41" s="125"/>
      <c r="M41" s="125"/>
      <c r="N41" s="125"/>
      <c r="O41" s="354"/>
      <c r="P41" s="125"/>
      <c r="Q41" s="123"/>
      <c r="R41" s="352"/>
      <c r="S41" s="125"/>
      <c r="T41" s="125"/>
      <c r="U41" s="125"/>
      <c r="V41" s="125"/>
      <c r="W41" s="125"/>
      <c r="X41" s="123"/>
      <c r="Y41" s="532"/>
      <c r="Z41" s="533"/>
      <c r="AA41" s="534"/>
      <c r="AB41" s="535"/>
      <c r="AC41" s="536"/>
      <c r="AD41" s="118"/>
      <c r="AE41" s="119"/>
      <c r="AF41" s="119"/>
      <c r="AG41" s="119"/>
      <c r="AH41" s="127"/>
      <c r="AI41" s="127"/>
      <c r="AJ41" s="127"/>
      <c r="AK41" s="127"/>
      <c r="AL41" s="127"/>
      <c r="AM41" s="127"/>
      <c r="AN41" s="127"/>
      <c r="AO41" s="119"/>
      <c r="AP41" s="119"/>
      <c r="AQ41" s="119"/>
      <c r="AR41" s="119"/>
      <c r="AS41" s="124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9"/>
    </row>
    <row r="42" spans="1:56" s="1" customFormat="1">
      <c r="A42" s="120" t="str">
        <f>IF(B42="","",COUNTA($B$8:B42))</f>
        <v/>
      </c>
      <c r="B42" s="352"/>
      <c r="C42" s="122"/>
      <c r="D42" s="122"/>
      <c r="E42" s="122"/>
      <c r="F42" s="122"/>
      <c r="G42" s="122"/>
      <c r="H42" s="123"/>
      <c r="I42" s="352"/>
      <c r="J42" s="125"/>
      <c r="K42" s="125"/>
      <c r="L42" s="125"/>
      <c r="M42" s="125"/>
      <c r="N42" s="125"/>
      <c r="O42" s="354"/>
      <c r="P42" s="125"/>
      <c r="Q42" s="123"/>
      <c r="R42" s="352"/>
      <c r="S42" s="125"/>
      <c r="T42" s="125"/>
      <c r="U42" s="125"/>
      <c r="V42" s="125"/>
      <c r="W42" s="125"/>
      <c r="X42" s="123"/>
      <c r="Y42" s="532"/>
      <c r="Z42" s="533"/>
      <c r="AA42" s="534"/>
      <c r="AB42" s="535"/>
      <c r="AC42" s="536"/>
      <c r="AD42" s="118"/>
      <c r="AE42" s="119"/>
      <c r="AF42" s="119"/>
      <c r="AG42" s="119"/>
      <c r="AH42" s="127"/>
      <c r="AI42" s="127"/>
      <c r="AJ42" s="127"/>
      <c r="AK42" s="127"/>
      <c r="AL42" s="127"/>
      <c r="AM42" s="127"/>
      <c r="AN42" s="127"/>
      <c r="AO42" s="119"/>
      <c r="AP42" s="119"/>
      <c r="AQ42" s="119"/>
      <c r="AR42" s="119"/>
      <c r="AS42" s="124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9"/>
    </row>
    <row r="43" spans="1:56" s="1" customFormat="1">
      <c r="A43" s="120" t="str">
        <f>IF(B43="","",COUNTA($B$8:B43))</f>
        <v/>
      </c>
      <c r="B43" s="352"/>
      <c r="C43" s="122"/>
      <c r="D43" s="122"/>
      <c r="E43" s="122"/>
      <c r="F43" s="122"/>
      <c r="G43" s="122"/>
      <c r="H43" s="123"/>
      <c r="I43" s="352"/>
      <c r="J43" s="125"/>
      <c r="K43" s="125"/>
      <c r="L43" s="125"/>
      <c r="M43" s="125"/>
      <c r="N43" s="125"/>
      <c r="O43" s="354"/>
      <c r="P43" s="125"/>
      <c r="Q43" s="123"/>
      <c r="R43" s="352"/>
      <c r="S43" s="125"/>
      <c r="T43" s="125"/>
      <c r="U43" s="125"/>
      <c r="V43" s="125"/>
      <c r="W43" s="125"/>
      <c r="X43" s="123"/>
      <c r="Y43" s="532"/>
      <c r="Z43" s="533"/>
      <c r="AA43" s="534"/>
      <c r="AB43" s="535"/>
      <c r="AC43" s="536"/>
      <c r="AD43" s="118"/>
      <c r="AE43" s="119"/>
      <c r="AF43" s="119"/>
      <c r="AG43" s="119"/>
      <c r="AH43" s="127"/>
      <c r="AI43" s="127"/>
      <c r="AJ43" s="127"/>
      <c r="AK43" s="127"/>
      <c r="AL43" s="127"/>
      <c r="AM43" s="127"/>
      <c r="AN43" s="127"/>
      <c r="AO43" s="119"/>
      <c r="AP43" s="119"/>
      <c r="AQ43" s="119"/>
      <c r="AR43" s="119"/>
      <c r="AS43" s="124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9"/>
    </row>
    <row r="44" spans="1:56" s="1" customFormat="1">
      <c r="A44" s="120" t="str">
        <f>IF(B44="","",COUNTA($B$8:B44))</f>
        <v/>
      </c>
      <c r="B44" s="352"/>
      <c r="C44" s="122"/>
      <c r="D44" s="122"/>
      <c r="E44" s="122"/>
      <c r="F44" s="122"/>
      <c r="G44" s="122"/>
      <c r="H44" s="123"/>
      <c r="I44" s="352"/>
      <c r="J44" s="125"/>
      <c r="K44" s="125"/>
      <c r="L44" s="125"/>
      <c r="M44" s="125"/>
      <c r="N44" s="125"/>
      <c r="O44" s="354"/>
      <c r="P44" s="125"/>
      <c r="Q44" s="123"/>
      <c r="R44" s="352"/>
      <c r="S44" s="125"/>
      <c r="T44" s="125"/>
      <c r="U44" s="125"/>
      <c r="V44" s="125"/>
      <c r="W44" s="125"/>
      <c r="X44" s="123"/>
      <c r="Y44" s="532"/>
      <c r="Z44" s="533"/>
      <c r="AA44" s="534"/>
      <c r="AB44" s="535"/>
      <c r="AC44" s="536"/>
      <c r="AD44" s="118"/>
      <c r="AE44" s="119"/>
      <c r="AF44" s="119"/>
      <c r="AG44" s="119"/>
      <c r="AH44" s="127"/>
      <c r="AI44" s="127"/>
      <c r="AJ44" s="127"/>
      <c r="AK44" s="127"/>
      <c r="AL44" s="127"/>
      <c r="AM44" s="127"/>
      <c r="AN44" s="127"/>
      <c r="AO44" s="119"/>
      <c r="AP44" s="119"/>
      <c r="AQ44" s="119"/>
      <c r="AR44" s="119"/>
      <c r="AS44" s="124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9"/>
    </row>
    <row r="45" spans="1:56" s="1" customFormat="1">
      <c r="A45" s="120" t="str">
        <f>IF(B45="","",COUNTA($B$8:B45))</f>
        <v/>
      </c>
      <c r="B45" s="352"/>
      <c r="C45" s="122"/>
      <c r="D45" s="122"/>
      <c r="E45" s="122"/>
      <c r="F45" s="122"/>
      <c r="G45" s="122"/>
      <c r="H45" s="123"/>
      <c r="I45" s="352"/>
      <c r="J45" s="125"/>
      <c r="K45" s="125"/>
      <c r="L45" s="125"/>
      <c r="M45" s="125"/>
      <c r="N45" s="125"/>
      <c r="O45" s="354"/>
      <c r="P45" s="125"/>
      <c r="Q45" s="123"/>
      <c r="R45" s="352"/>
      <c r="S45" s="125"/>
      <c r="T45" s="125"/>
      <c r="U45" s="125"/>
      <c r="V45" s="125"/>
      <c r="W45" s="125"/>
      <c r="X45" s="123"/>
      <c r="Y45" s="532"/>
      <c r="Z45" s="533"/>
      <c r="AA45" s="534"/>
      <c r="AB45" s="535"/>
      <c r="AC45" s="536"/>
      <c r="AD45" s="118"/>
      <c r="AE45" s="119"/>
      <c r="AF45" s="119"/>
      <c r="AG45" s="119"/>
      <c r="AH45" s="127"/>
      <c r="AI45" s="127"/>
      <c r="AJ45" s="127"/>
      <c r="AK45" s="127"/>
      <c r="AL45" s="127"/>
      <c r="AM45" s="127"/>
      <c r="AN45" s="127"/>
      <c r="AO45" s="119"/>
      <c r="AP45" s="119"/>
      <c r="AQ45" s="119"/>
      <c r="AR45" s="119"/>
      <c r="AS45" s="124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9"/>
    </row>
    <row r="46" spans="1:56" s="1" customFormat="1">
      <c r="A46" s="120" t="str">
        <f>IF(B46="","",COUNTA($B$8:B46))</f>
        <v/>
      </c>
      <c r="B46" s="352"/>
      <c r="C46" s="122"/>
      <c r="D46" s="122"/>
      <c r="E46" s="122"/>
      <c r="F46" s="122"/>
      <c r="G46" s="122"/>
      <c r="H46" s="123"/>
      <c r="I46" s="352"/>
      <c r="J46" s="125"/>
      <c r="K46" s="125"/>
      <c r="L46" s="125"/>
      <c r="M46" s="125"/>
      <c r="N46" s="125"/>
      <c r="O46" s="354"/>
      <c r="P46" s="125"/>
      <c r="Q46" s="123"/>
      <c r="R46" s="352"/>
      <c r="S46" s="125"/>
      <c r="T46" s="125"/>
      <c r="U46" s="125"/>
      <c r="V46" s="125"/>
      <c r="W46" s="125"/>
      <c r="X46" s="123"/>
      <c r="Y46" s="532"/>
      <c r="Z46" s="533"/>
      <c r="AA46" s="534"/>
      <c r="AB46" s="535"/>
      <c r="AC46" s="536"/>
      <c r="AD46" s="118"/>
      <c r="AE46" s="119"/>
      <c r="AF46" s="119"/>
      <c r="AG46" s="119"/>
      <c r="AH46" s="127"/>
      <c r="AI46" s="127"/>
      <c r="AJ46" s="127"/>
      <c r="AK46" s="127"/>
      <c r="AL46" s="127"/>
      <c r="AM46" s="127"/>
      <c r="AN46" s="127"/>
      <c r="AO46" s="119"/>
      <c r="AP46" s="119"/>
      <c r="AQ46" s="119"/>
      <c r="AR46" s="119"/>
      <c r="AS46" s="124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9"/>
    </row>
  </sheetData>
  <mergeCells count="108">
    <mergeCell ref="Y45:Z45"/>
    <mergeCell ref="AA45:AC45"/>
    <mergeCell ref="Y46:Z46"/>
    <mergeCell ref="AA46:AC46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AA8:AC8"/>
    <mergeCell ref="AF6:AF7"/>
    <mergeCell ref="Y15:Z15"/>
    <mergeCell ref="AA15:AC15"/>
    <mergeCell ref="Y16:Z16"/>
    <mergeCell ref="AA16:AC16"/>
    <mergeCell ref="Y12:Z12"/>
    <mergeCell ref="AA12:AC12"/>
    <mergeCell ref="AE6:AE7"/>
    <mergeCell ref="Y9:Z9"/>
    <mergeCell ref="AA9:AC9"/>
    <mergeCell ref="Y8:Z8"/>
    <mergeCell ref="Y23:Z23"/>
    <mergeCell ref="AA23:AC23"/>
    <mergeCell ref="Y24:Z24"/>
    <mergeCell ref="AA24:AC24"/>
    <mergeCell ref="Y21:Z21"/>
    <mergeCell ref="AA21:AC21"/>
    <mergeCell ref="Y22:Z22"/>
    <mergeCell ref="AA22:AC22"/>
    <mergeCell ref="Y20:Z20"/>
    <mergeCell ref="AA20:AC20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G6:AG7"/>
    <mergeCell ref="AH6:AH7"/>
    <mergeCell ref="AI6:AR6"/>
    <mergeCell ref="Y6:Z7"/>
    <mergeCell ref="Y28:Z28"/>
    <mergeCell ref="AA28:AC28"/>
    <mergeCell ref="Y29:Z29"/>
    <mergeCell ref="AA29:AC29"/>
    <mergeCell ref="AP4:AT4"/>
    <mergeCell ref="AU4:AY4"/>
    <mergeCell ref="AZ4:BD4"/>
    <mergeCell ref="AS6:BD7"/>
    <mergeCell ref="Y18:Z18"/>
    <mergeCell ref="AA18:AC18"/>
    <mergeCell ref="Y19:Z19"/>
    <mergeCell ref="AA19:AC19"/>
    <mergeCell ref="Y13:Z13"/>
    <mergeCell ref="AA13:AC13"/>
    <mergeCell ref="Y10:Z10"/>
    <mergeCell ref="AA10:AC10"/>
    <mergeCell ref="Y11:Z11"/>
    <mergeCell ref="AA11:AC11"/>
    <mergeCell ref="AA6:AC7"/>
    <mergeCell ref="AD6:AD7"/>
    <mergeCell ref="Y25:Z25"/>
    <mergeCell ref="AA25:AC25"/>
    <mergeCell ref="Y14:Z14"/>
    <mergeCell ref="AA14:AC14"/>
    <mergeCell ref="Y39:Z39"/>
    <mergeCell ref="AA39:AC39"/>
    <mergeCell ref="Y36:Z36"/>
    <mergeCell ref="AA36:AC36"/>
    <mergeCell ref="Y37:Z37"/>
    <mergeCell ref="AA37:AC37"/>
    <mergeCell ref="Y38:Z38"/>
    <mergeCell ref="AA38:AC38"/>
    <mergeCell ref="Y26:Z26"/>
    <mergeCell ref="AA26:AC26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</mergeCells>
  <phoneticPr fontId="5"/>
  <dataValidations count="4">
    <dataValidation imeMode="hiragana" allowBlank="1" showInputMessage="1" showErrorMessage="1" sqref="JJ65513:JU65515 TF65513:TQ65515 ADB65513:ADM65515 AMX65513:ANI65515 AWT65513:AXE65515 BGP65513:BHA65515 BQL65513:BQW65515 CAH65513:CAS65515 CKD65513:CKO65515 CTZ65513:CUK65515 DDV65513:DEG65515 DNR65513:DOC65515 DXN65513:DXY65515 EHJ65513:EHU65515 ERF65513:ERQ65515 FBB65513:FBM65515 FKX65513:FLI65515 FUT65513:FVE65515 GEP65513:GFA65515 GOL65513:GOW65515 GYH65513:GYS65515 HID65513:HIO65515 HRZ65513:HSK65515 IBV65513:ICG65515 ILR65513:IMC65515 IVN65513:IVY65515 JFJ65513:JFU65515 JPF65513:JPQ65515 JZB65513:JZM65515 KIX65513:KJI65515 KST65513:KTE65515 LCP65513:LDA65515 LML65513:LMW65515 LWH65513:LWS65515 MGD65513:MGO65515 MPZ65513:MQK65515 MZV65513:NAG65515 NJR65513:NKC65515 NTN65513:NTY65515 ODJ65513:ODU65515 ONF65513:ONQ65515 OXB65513:OXM65515 PGX65513:PHI65515 PQT65513:PRE65515 QAP65513:QBA65515 QKL65513:QKW65515 QUH65513:QUS65515 RED65513:REO65515 RNZ65513:ROK65515 RXV65513:RYG65515 SHR65513:SIC65515 SRN65513:SRY65515 TBJ65513:TBU65515 TLF65513:TLQ65515 TVB65513:TVM65515 UEX65513:UFI65515 UOT65513:UPE65515 UYP65513:UZA65515 VIL65513:VIW65515 VSH65513:VSS65515 WCD65513:WCO65515 WLZ65513:WMK65515 WVV65513:WWG65515 JJ131049:JU131051 TF131049:TQ131051 ADB131049:ADM131051 AMX131049:ANI131051 AWT131049:AXE131051 BGP131049:BHA131051 BQL131049:BQW131051 CAH131049:CAS131051 CKD131049:CKO131051 CTZ131049:CUK131051 DDV131049:DEG131051 DNR131049:DOC131051 DXN131049:DXY131051 EHJ131049:EHU131051 ERF131049:ERQ131051 FBB131049:FBM131051 FKX131049:FLI131051 FUT131049:FVE131051 GEP131049:GFA131051 GOL131049:GOW131051 GYH131049:GYS131051 HID131049:HIO131051 HRZ131049:HSK131051 IBV131049:ICG131051 ILR131049:IMC131051 IVN131049:IVY131051 JFJ131049:JFU131051 JPF131049:JPQ131051 JZB131049:JZM131051 KIX131049:KJI131051 KST131049:KTE131051 LCP131049:LDA131051 LML131049:LMW131051 LWH131049:LWS131051 MGD131049:MGO131051 MPZ131049:MQK131051 MZV131049:NAG131051 NJR131049:NKC131051 NTN131049:NTY131051 ODJ131049:ODU131051 ONF131049:ONQ131051 OXB131049:OXM131051 PGX131049:PHI131051 PQT131049:PRE131051 QAP131049:QBA131051 QKL131049:QKW131051 QUH131049:QUS131051 RED131049:REO131051 RNZ131049:ROK131051 RXV131049:RYG131051 SHR131049:SIC131051 SRN131049:SRY131051 TBJ131049:TBU131051 TLF131049:TLQ131051 TVB131049:TVM131051 UEX131049:UFI131051 UOT131049:UPE131051 UYP131049:UZA131051 VIL131049:VIW131051 VSH131049:VSS131051 WCD131049:WCO131051 WLZ131049:WMK131051 WVV131049:WWG131051 JJ196585:JU196587 TF196585:TQ196587 ADB196585:ADM196587 AMX196585:ANI196587 AWT196585:AXE196587 BGP196585:BHA196587 BQL196585:BQW196587 CAH196585:CAS196587 CKD196585:CKO196587 CTZ196585:CUK196587 DDV196585:DEG196587 DNR196585:DOC196587 DXN196585:DXY196587 EHJ196585:EHU196587 ERF196585:ERQ196587 FBB196585:FBM196587 FKX196585:FLI196587 FUT196585:FVE196587 GEP196585:GFA196587 GOL196585:GOW196587 GYH196585:GYS196587 HID196585:HIO196587 HRZ196585:HSK196587 IBV196585:ICG196587 ILR196585:IMC196587 IVN196585:IVY196587 JFJ196585:JFU196587 JPF196585:JPQ196587 JZB196585:JZM196587 KIX196585:KJI196587 KST196585:KTE196587 LCP196585:LDA196587 LML196585:LMW196587 LWH196585:LWS196587 MGD196585:MGO196587 MPZ196585:MQK196587 MZV196585:NAG196587 NJR196585:NKC196587 NTN196585:NTY196587 ODJ196585:ODU196587 ONF196585:ONQ196587 OXB196585:OXM196587 PGX196585:PHI196587 PQT196585:PRE196587 QAP196585:QBA196587 QKL196585:QKW196587 QUH196585:QUS196587 RED196585:REO196587 RNZ196585:ROK196587 RXV196585:RYG196587 SHR196585:SIC196587 SRN196585:SRY196587 TBJ196585:TBU196587 TLF196585:TLQ196587 TVB196585:TVM196587 UEX196585:UFI196587 UOT196585:UPE196587 UYP196585:UZA196587 VIL196585:VIW196587 VSH196585:VSS196587 WCD196585:WCO196587 WLZ196585:WMK196587 WVV196585:WWG196587 JJ262121:JU262123 TF262121:TQ262123 ADB262121:ADM262123 AMX262121:ANI262123 AWT262121:AXE262123 BGP262121:BHA262123 BQL262121:BQW262123 CAH262121:CAS262123 CKD262121:CKO262123 CTZ262121:CUK262123 DDV262121:DEG262123 DNR262121:DOC262123 DXN262121:DXY262123 EHJ262121:EHU262123 ERF262121:ERQ262123 FBB262121:FBM262123 FKX262121:FLI262123 FUT262121:FVE262123 GEP262121:GFA262123 GOL262121:GOW262123 GYH262121:GYS262123 HID262121:HIO262123 HRZ262121:HSK262123 IBV262121:ICG262123 ILR262121:IMC262123 IVN262121:IVY262123 JFJ262121:JFU262123 JPF262121:JPQ262123 JZB262121:JZM262123 KIX262121:KJI262123 KST262121:KTE262123 LCP262121:LDA262123 LML262121:LMW262123 LWH262121:LWS262123 MGD262121:MGO262123 MPZ262121:MQK262123 MZV262121:NAG262123 NJR262121:NKC262123 NTN262121:NTY262123 ODJ262121:ODU262123 ONF262121:ONQ262123 OXB262121:OXM262123 PGX262121:PHI262123 PQT262121:PRE262123 QAP262121:QBA262123 QKL262121:QKW262123 QUH262121:QUS262123 RED262121:REO262123 RNZ262121:ROK262123 RXV262121:RYG262123 SHR262121:SIC262123 SRN262121:SRY262123 TBJ262121:TBU262123 TLF262121:TLQ262123 TVB262121:TVM262123 UEX262121:UFI262123 UOT262121:UPE262123 UYP262121:UZA262123 VIL262121:VIW262123 VSH262121:VSS262123 WCD262121:WCO262123 WLZ262121:WMK262123 WVV262121:WWG262123 JJ327657:JU327659 TF327657:TQ327659 ADB327657:ADM327659 AMX327657:ANI327659 AWT327657:AXE327659 BGP327657:BHA327659 BQL327657:BQW327659 CAH327657:CAS327659 CKD327657:CKO327659 CTZ327657:CUK327659 DDV327657:DEG327659 DNR327657:DOC327659 DXN327657:DXY327659 EHJ327657:EHU327659 ERF327657:ERQ327659 FBB327657:FBM327659 FKX327657:FLI327659 FUT327657:FVE327659 GEP327657:GFA327659 GOL327657:GOW327659 GYH327657:GYS327659 HID327657:HIO327659 HRZ327657:HSK327659 IBV327657:ICG327659 ILR327657:IMC327659 IVN327657:IVY327659 JFJ327657:JFU327659 JPF327657:JPQ327659 JZB327657:JZM327659 KIX327657:KJI327659 KST327657:KTE327659 LCP327657:LDA327659 LML327657:LMW327659 LWH327657:LWS327659 MGD327657:MGO327659 MPZ327657:MQK327659 MZV327657:NAG327659 NJR327657:NKC327659 NTN327657:NTY327659 ODJ327657:ODU327659 ONF327657:ONQ327659 OXB327657:OXM327659 PGX327657:PHI327659 PQT327657:PRE327659 QAP327657:QBA327659 QKL327657:QKW327659 QUH327657:QUS327659 RED327657:REO327659 RNZ327657:ROK327659 RXV327657:RYG327659 SHR327657:SIC327659 SRN327657:SRY327659 TBJ327657:TBU327659 TLF327657:TLQ327659 TVB327657:TVM327659 UEX327657:UFI327659 UOT327657:UPE327659 UYP327657:UZA327659 VIL327657:VIW327659 VSH327657:VSS327659 WCD327657:WCO327659 WLZ327657:WMK327659 WVV327657:WWG327659 JJ393193:JU393195 TF393193:TQ393195 ADB393193:ADM393195 AMX393193:ANI393195 AWT393193:AXE393195 BGP393193:BHA393195 BQL393193:BQW393195 CAH393193:CAS393195 CKD393193:CKO393195 CTZ393193:CUK393195 DDV393193:DEG393195 DNR393193:DOC393195 DXN393193:DXY393195 EHJ393193:EHU393195 ERF393193:ERQ393195 FBB393193:FBM393195 FKX393193:FLI393195 FUT393193:FVE393195 GEP393193:GFA393195 GOL393193:GOW393195 GYH393193:GYS393195 HID393193:HIO393195 HRZ393193:HSK393195 IBV393193:ICG393195 ILR393193:IMC393195 IVN393193:IVY393195 JFJ393193:JFU393195 JPF393193:JPQ393195 JZB393193:JZM393195 KIX393193:KJI393195 KST393193:KTE393195 LCP393193:LDA393195 LML393193:LMW393195 LWH393193:LWS393195 MGD393193:MGO393195 MPZ393193:MQK393195 MZV393193:NAG393195 NJR393193:NKC393195 NTN393193:NTY393195 ODJ393193:ODU393195 ONF393193:ONQ393195 OXB393193:OXM393195 PGX393193:PHI393195 PQT393193:PRE393195 QAP393193:QBA393195 QKL393193:QKW393195 QUH393193:QUS393195 RED393193:REO393195 RNZ393193:ROK393195 RXV393193:RYG393195 SHR393193:SIC393195 SRN393193:SRY393195 TBJ393193:TBU393195 TLF393193:TLQ393195 TVB393193:TVM393195 UEX393193:UFI393195 UOT393193:UPE393195 UYP393193:UZA393195 VIL393193:VIW393195 VSH393193:VSS393195 WCD393193:WCO393195 WLZ393193:WMK393195 WVV393193:WWG393195 JJ458729:JU458731 TF458729:TQ458731 ADB458729:ADM458731 AMX458729:ANI458731 AWT458729:AXE458731 BGP458729:BHA458731 BQL458729:BQW458731 CAH458729:CAS458731 CKD458729:CKO458731 CTZ458729:CUK458731 DDV458729:DEG458731 DNR458729:DOC458731 DXN458729:DXY458731 EHJ458729:EHU458731 ERF458729:ERQ458731 FBB458729:FBM458731 FKX458729:FLI458731 FUT458729:FVE458731 GEP458729:GFA458731 GOL458729:GOW458731 GYH458729:GYS458731 HID458729:HIO458731 HRZ458729:HSK458731 IBV458729:ICG458731 ILR458729:IMC458731 IVN458729:IVY458731 JFJ458729:JFU458731 JPF458729:JPQ458731 JZB458729:JZM458731 KIX458729:KJI458731 KST458729:KTE458731 LCP458729:LDA458731 LML458729:LMW458731 LWH458729:LWS458731 MGD458729:MGO458731 MPZ458729:MQK458731 MZV458729:NAG458731 NJR458729:NKC458731 NTN458729:NTY458731 ODJ458729:ODU458731 ONF458729:ONQ458731 OXB458729:OXM458731 PGX458729:PHI458731 PQT458729:PRE458731 QAP458729:QBA458731 QKL458729:QKW458731 QUH458729:QUS458731 RED458729:REO458731 RNZ458729:ROK458731 RXV458729:RYG458731 SHR458729:SIC458731 SRN458729:SRY458731 TBJ458729:TBU458731 TLF458729:TLQ458731 TVB458729:TVM458731 UEX458729:UFI458731 UOT458729:UPE458731 UYP458729:UZA458731 VIL458729:VIW458731 VSH458729:VSS458731 WCD458729:WCO458731 WLZ458729:WMK458731 WVV458729:WWG458731 JJ524265:JU524267 TF524265:TQ524267 ADB524265:ADM524267 AMX524265:ANI524267 AWT524265:AXE524267 BGP524265:BHA524267 BQL524265:BQW524267 CAH524265:CAS524267 CKD524265:CKO524267 CTZ524265:CUK524267 DDV524265:DEG524267 DNR524265:DOC524267 DXN524265:DXY524267 EHJ524265:EHU524267 ERF524265:ERQ524267 FBB524265:FBM524267 FKX524265:FLI524267 FUT524265:FVE524267 GEP524265:GFA524267 GOL524265:GOW524267 GYH524265:GYS524267 HID524265:HIO524267 HRZ524265:HSK524267 IBV524265:ICG524267 ILR524265:IMC524267 IVN524265:IVY524267 JFJ524265:JFU524267 JPF524265:JPQ524267 JZB524265:JZM524267 KIX524265:KJI524267 KST524265:KTE524267 LCP524265:LDA524267 LML524265:LMW524267 LWH524265:LWS524267 MGD524265:MGO524267 MPZ524265:MQK524267 MZV524265:NAG524267 NJR524265:NKC524267 NTN524265:NTY524267 ODJ524265:ODU524267 ONF524265:ONQ524267 OXB524265:OXM524267 PGX524265:PHI524267 PQT524265:PRE524267 QAP524265:QBA524267 QKL524265:QKW524267 QUH524265:QUS524267 RED524265:REO524267 RNZ524265:ROK524267 RXV524265:RYG524267 SHR524265:SIC524267 SRN524265:SRY524267 TBJ524265:TBU524267 TLF524265:TLQ524267 TVB524265:TVM524267 UEX524265:UFI524267 UOT524265:UPE524267 UYP524265:UZA524267 VIL524265:VIW524267 VSH524265:VSS524267 WCD524265:WCO524267 WLZ524265:WMK524267 WVV524265:WWG524267 JJ589801:JU589803 TF589801:TQ589803 ADB589801:ADM589803 AMX589801:ANI589803 AWT589801:AXE589803 BGP589801:BHA589803 BQL589801:BQW589803 CAH589801:CAS589803 CKD589801:CKO589803 CTZ589801:CUK589803 DDV589801:DEG589803 DNR589801:DOC589803 DXN589801:DXY589803 EHJ589801:EHU589803 ERF589801:ERQ589803 FBB589801:FBM589803 FKX589801:FLI589803 FUT589801:FVE589803 GEP589801:GFA589803 GOL589801:GOW589803 GYH589801:GYS589803 HID589801:HIO589803 HRZ589801:HSK589803 IBV589801:ICG589803 ILR589801:IMC589803 IVN589801:IVY589803 JFJ589801:JFU589803 JPF589801:JPQ589803 JZB589801:JZM589803 KIX589801:KJI589803 KST589801:KTE589803 LCP589801:LDA589803 LML589801:LMW589803 LWH589801:LWS589803 MGD589801:MGO589803 MPZ589801:MQK589803 MZV589801:NAG589803 NJR589801:NKC589803 NTN589801:NTY589803 ODJ589801:ODU589803 ONF589801:ONQ589803 OXB589801:OXM589803 PGX589801:PHI589803 PQT589801:PRE589803 QAP589801:QBA589803 QKL589801:QKW589803 QUH589801:QUS589803 RED589801:REO589803 RNZ589801:ROK589803 RXV589801:RYG589803 SHR589801:SIC589803 SRN589801:SRY589803 TBJ589801:TBU589803 TLF589801:TLQ589803 TVB589801:TVM589803 UEX589801:UFI589803 UOT589801:UPE589803 UYP589801:UZA589803 VIL589801:VIW589803 VSH589801:VSS589803 WCD589801:WCO589803 WLZ589801:WMK589803 WVV589801:WWG589803 JJ655337:JU655339 TF655337:TQ655339 ADB655337:ADM655339 AMX655337:ANI655339 AWT655337:AXE655339 BGP655337:BHA655339 BQL655337:BQW655339 CAH655337:CAS655339 CKD655337:CKO655339 CTZ655337:CUK655339 DDV655337:DEG655339 DNR655337:DOC655339 DXN655337:DXY655339 EHJ655337:EHU655339 ERF655337:ERQ655339 FBB655337:FBM655339 FKX655337:FLI655339 FUT655337:FVE655339 GEP655337:GFA655339 GOL655337:GOW655339 GYH655337:GYS655339 HID655337:HIO655339 HRZ655337:HSK655339 IBV655337:ICG655339 ILR655337:IMC655339 IVN655337:IVY655339 JFJ655337:JFU655339 JPF655337:JPQ655339 JZB655337:JZM655339 KIX655337:KJI655339 KST655337:KTE655339 LCP655337:LDA655339 LML655337:LMW655339 LWH655337:LWS655339 MGD655337:MGO655339 MPZ655337:MQK655339 MZV655337:NAG655339 NJR655337:NKC655339 NTN655337:NTY655339 ODJ655337:ODU655339 ONF655337:ONQ655339 OXB655337:OXM655339 PGX655337:PHI655339 PQT655337:PRE655339 QAP655337:QBA655339 QKL655337:QKW655339 QUH655337:QUS655339 RED655337:REO655339 RNZ655337:ROK655339 RXV655337:RYG655339 SHR655337:SIC655339 SRN655337:SRY655339 TBJ655337:TBU655339 TLF655337:TLQ655339 TVB655337:TVM655339 UEX655337:UFI655339 UOT655337:UPE655339 UYP655337:UZA655339 VIL655337:VIW655339 VSH655337:VSS655339 WCD655337:WCO655339 WLZ655337:WMK655339 WVV655337:WWG655339 JJ720873:JU720875 TF720873:TQ720875 ADB720873:ADM720875 AMX720873:ANI720875 AWT720873:AXE720875 BGP720873:BHA720875 BQL720873:BQW720875 CAH720873:CAS720875 CKD720873:CKO720875 CTZ720873:CUK720875 DDV720873:DEG720875 DNR720873:DOC720875 DXN720873:DXY720875 EHJ720873:EHU720875 ERF720873:ERQ720875 FBB720873:FBM720875 FKX720873:FLI720875 FUT720873:FVE720875 GEP720873:GFA720875 GOL720873:GOW720875 GYH720873:GYS720875 HID720873:HIO720875 HRZ720873:HSK720875 IBV720873:ICG720875 ILR720873:IMC720875 IVN720873:IVY720875 JFJ720873:JFU720875 JPF720873:JPQ720875 JZB720873:JZM720875 KIX720873:KJI720875 KST720873:KTE720875 LCP720873:LDA720875 LML720873:LMW720875 LWH720873:LWS720875 MGD720873:MGO720875 MPZ720873:MQK720875 MZV720873:NAG720875 NJR720873:NKC720875 NTN720873:NTY720875 ODJ720873:ODU720875 ONF720873:ONQ720875 OXB720873:OXM720875 PGX720873:PHI720875 PQT720873:PRE720875 QAP720873:QBA720875 QKL720873:QKW720875 QUH720873:QUS720875 RED720873:REO720875 RNZ720873:ROK720875 RXV720873:RYG720875 SHR720873:SIC720875 SRN720873:SRY720875 TBJ720873:TBU720875 TLF720873:TLQ720875 TVB720873:TVM720875 UEX720873:UFI720875 UOT720873:UPE720875 UYP720873:UZA720875 VIL720873:VIW720875 VSH720873:VSS720875 WCD720873:WCO720875 WLZ720873:WMK720875 WVV720873:WWG720875 JJ786409:JU786411 TF786409:TQ786411 ADB786409:ADM786411 AMX786409:ANI786411 AWT786409:AXE786411 BGP786409:BHA786411 BQL786409:BQW786411 CAH786409:CAS786411 CKD786409:CKO786411 CTZ786409:CUK786411 DDV786409:DEG786411 DNR786409:DOC786411 DXN786409:DXY786411 EHJ786409:EHU786411 ERF786409:ERQ786411 FBB786409:FBM786411 FKX786409:FLI786411 FUT786409:FVE786411 GEP786409:GFA786411 GOL786409:GOW786411 GYH786409:GYS786411 HID786409:HIO786411 HRZ786409:HSK786411 IBV786409:ICG786411 ILR786409:IMC786411 IVN786409:IVY786411 JFJ786409:JFU786411 JPF786409:JPQ786411 JZB786409:JZM786411 KIX786409:KJI786411 KST786409:KTE786411 LCP786409:LDA786411 LML786409:LMW786411 LWH786409:LWS786411 MGD786409:MGO786411 MPZ786409:MQK786411 MZV786409:NAG786411 NJR786409:NKC786411 NTN786409:NTY786411 ODJ786409:ODU786411 ONF786409:ONQ786411 OXB786409:OXM786411 PGX786409:PHI786411 PQT786409:PRE786411 QAP786409:QBA786411 QKL786409:QKW786411 QUH786409:QUS786411 RED786409:REO786411 RNZ786409:ROK786411 RXV786409:RYG786411 SHR786409:SIC786411 SRN786409:SRY786411 TBJ786409:TBU786411 TLF786409:TLQ786411 TVB786409:TVM786411 UEX786409:UFI786411 UOT786409:UPE786411 UYP786409:UZA786411 VIL786409:VIW786411 VSH786409:VSS786411 WCD786409:WCO786411 WLZ786409:WMK786411 WVV786409:WWG786411 JJ851945:JU851947 TF851945:TQ851947 ADB851945:ADM851947 AMX851945:ANI851947 AWT851945:AXE851947 BGP851945:BHA851947 BQL851945:BQW851947 CAH851945:CAS851947 CKD851945:CKO851947 CTZ851945:CUK851947 DDV851945:DEG851947 DNR851945:DOC851947 DXN851945:DXY851947 EHJ851945:EHU851947 ERF851945:ERQ851947 FBB851945:FBM851947 FKX851945:FLI851947 FUT851945:FVE851947 GEP851945:GFA851947 GOL851945:GOW851947 GYH851945:GYS851947 HID851945:HIO851947 HRZ851945:HSK851947 IBV851945:ICG851947 ILR851945:IMC851947 IVN851945:IVY851947 JFJ851945:JFU851947 JPF851945:JPQ851947 JZB851945:JZM851947 KIX851945:KJI851947 KST851945:KTE851947 LCP851945:LDA851947 LML851945:LMW851947 LWH851945:LWS851947 MGD851945:MGO851947 MPZ851945:MQK851947 MZV851945:NAG851947 NJR851945:NKC851947 NTN851945:NTY851947 ODJ851945:ODU851947 ONF851945:ONQ851947 OXB851945:OXM851947 PGX851945:PHI851947 PQT851945:PRE851947 QAP851945:QBA851947 QKL851945:QKW851947 QUH851945:QUS851947 RED851945:REO851947 RNZ851945:ROK851947 RXV851945:RYG851947 SHR851945:SIC851947 SRN851945:SRY851947 TBJ851945:TBU851947 TLF851945:TLQ851947 TVB851945:TVM851947 UEX851945:UFI851947 UOT851945:UPE851947 UYP851945:UZA851947 VIL851945:VIW851947 VSH851945:VSS851947 WCD851945:WCO851947 WLZ851945:WMK851947 WVV851945:WWG851947 JJ917481:JU917483 TF917481:TQ917483 ADB917481:ADM917483 AMX917481:ANI917483 AWT917481:AXE917483 BGP917481:BHA917483 BQL917481:BQW917483 CAH917481:CAS917483 CKD917481:CKO917483 CTZ917481:CUK917483 DDV917481:DEG917483 DNR917481:DOC917483 DXN917481:DXY917483 EHJ917481:EHU917483 ERF917481:ERQ917483 FBB917481:FBM917483 FKX917481:FLI917483 FUT917481:FVE917483 GEP917481:GFA917483 GOL917481:GOW917483 GYH917481:GYS917483 HID917481:HIO917483 HRZ917481:HSK917483 IBV917481:ICG917483 ILR917481:IMC917483 IVN917481:IVY917483 JFJ917481:JFU917483 JPF917481:JPQ917483 JZB917481:JZM917483 KIX917481:KJI917483 KST917481:KTE917483 LCP917481:LDA917483 LML917481:LMW917483 LWH917481:LWS917483 MGD917481:MGO917483 MPZ917481:MQK917483 MZV917481:NAG917483 NJR917481:NKC917483 NTN917481:NTY917483 ODJ917481:ODU917483 ONF917481:ONQ917483 OXB917481:OXM917483 PGX917481:PHI917483 PQT917481:PRE917483 QAP917481:QBA917483 QKL917481:QKW917483 QUH917481:QUS917483 RED917481:REO917483 RNZ917481:ROK917483 RXV917481:RYG917483 SHR917481:SIC917483 SRN917481:SRY917483 TBJ917481:TBU917483 TLF917481:TLQ917483 TVB917481:TVM917483 UEX917481:UFI917483 UOT917481:UPE917483 UYP917481:UZA917483 VIL917481:VIW917483 VSH917481:VSS917483 WCD917481:WCO917483 WLZ917481:WMK917483 WVV917481:WWG917483 JJ983017:JU983019 TF983017:TQ983019 ADB983017:ADM983019 AMX983017:ANI983019 AWT983017:AXE983019 BGP983017:BHA983019 BQL983017:BQW983019 CAH983017:CAS983019 CKD983017:CKO983019 CTZ983017:CUK983019 DDV983017:DEG983019 DNR983017:DOC983019 DXN983017:DXY983019 EHJ983017:EHU983019 ERF983017:ERQ983019 FBB983017:FBM983019 FKX983017:FLI983019 FUT983017:FVE983019 GEP983017:GFA983019 GOL983017:GOW983019 GYH983017:GYS983019 HID983017:HIO983019 HRZ983017:HSK983019 IBV983017:ICG983019 ILR983017:IMC983019 IVN983017:IVY983019 JFJ983017:JFU983019 JPF983017:JPQ983019 JZB983017:JZM983019 KIX983017:KJI983019 KST983017:KTE983019 LCP983017:LDA983019 LML983017:LMW983019 LWH983017:LWS983019 MGD983017:MGO983019 MPZ983017:MQK983019 MZV983017:NAG983019 NJR983017:NKC983019 NTN983017:NTY983019 ODJ983017:ODU983019 ONF983017:ONQ983019 OXB983017:OXM983019 PGX983017:PHI983019 PQT983017:PRE983019 QAP983017:QBA983019 QKL983017:QKW983019 QUH983017:QUS983019 RED983017:REO983019 RNZ983017:ROK983019 RXV983017:RYG983019 SHR983017:SIC983019 SRN983017:SRY983019 TBJ983017:TBU983019 TLF983017:TLQ983019 TVB983017:TVM983019 UEX983017:UFI983019 UOT983017:UPE983019 UYP983017:UZA983019 VIL983017:VIW983019 VSH983017:VSS983019 WCD983017:WCO983019 WLZ983017:WMK983019 WVV983017:WWG983019 Z262121:AJ262123 Z196585:AJ196587 Z131049:AJ131051 Z65513:AJ65515 Z983017:AJ983019 Z917481:AJ917483 Z851945:AJ851947 Z786409:AJ786411 Z720873:AJ720875 Z655337:AJ655339 Z589801:AJ589803 Z524265:AJ524267 Z458729:AJ458731 Z393193:AJ393195 Z327657:AJ327659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30:AC46 AA8:AC28">
      <formula1>"int,numeric,varchar,date,datetime2(0),datetime2,varbinary(max)"</formula1>
    </dataValidation>
    <dataValidation type="list" allowBlank="1" showInputMessage="1" showErrorMessage="1" sqref="AA29">
      <formula1>"datetime,int,numeric,varchar,nvarchar"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J1218"/>
  <sheetViews>
    <sheetView workbookViewId="0">
      <pane ySplit="3" topLeftCell="A4" activePane="bottomLeft" state="frozen"/>
      <selection sqref="A1:T4"/>
      <selection pane="bottomLeft"/>
    </sheetView>
  </sheetViews>
  <sheetFormatPr defaultRowHeight="14.4"/>
  <cols>
    <col min="1" max="1" width="4.6328125" customWidth="1"/>
    <col min="2" max="2" width="23.6328125" customWidth="1"/>
    <col min="3" max="5" width="20.6328125" customWidth="1"/>
    <col min="6" max="7" width="10.6328125" customWidth="1"/>
    <col min="8" max="9" width="5.6328125" customWidth="1"/>
    <col min="10" max="10" width="8.7265625" style="13"/>
  </cols>
  <sheetData>
    <row r="1" spans="1:10" ht="18.600000000000001">
      <c r="A1" s="6" t="str">
        <f ca="1">RIGHT(CELL("filename",A1),LEN(CELL("filename",A1))-FIND("]",CELL("filename",A1)))</f>
        <v>項目一覧</v>
      </c>
      <c r="B1" s="7"/>
      <c r="C1" s="7"/>
      <c r="D1" s="7"/>
      <c r="E1" s="7"/>
      <c r="F1" s="7"/>
      <c r="G1" s="7"/>
      <c r="H1" s="7"/>
      <c r="I1" s="7"/>
      <c r="J1" s="8"/>
    </row>
    <row r="3" spans="1:10">
      <c r="A3" s="9" t="s">
        <v>439</v>
      </c>
      <c r="B3" s="9" t="s">
        <v>631</v>
      </c>
      <c r="C3" s="9" t="s">
        <v>632</v>
      </c>
      <c r="D3" s="9" t="s">
        <v>633</v>
      </c>
      <c r="E3" s="9" t="s">
        <v>634</v>
      </c>
      <c r="F3" s="9" t="s">
        <v>635</v>
      </c>
      <c r="G3" s="9" t="s">
        <v>636</v>
      </c>
      <c r="H3" s="9" t="s">
        <v>637</v>
      </c>
      <c r="I3" s="9" t="s">
        <v>638</v>
      </c>
      <c r="J3" s="10" t="s">
        <v>639</v>
      </c>
    </row>
    <row r="4" spans="1:10">
      <c r="A4" s="11">
        <f>IF(B4="","",COUNTA($B$4:B4))</f>
        <v>1</v>
      </c>
      <c r="B4" s="409" t="s">
        <v>1773</v>
      </c>
      <c r="C4" s="409" t="s">
        <v>1690</v>
      </c>
      <c r="D4" s="409" t="s">
        <v>1577</v>
      </c>
      <c r="E4" s="409" t="s">
        <v>1690</v>
      </c>
      <c r="F4" s="409" t="s">
        <v>210</v>
      </c>
      <c r="G4" s="409" t="s">
        <v>211</v>
      </c>
      <c r="H4" s="409">
        <v>15</v>
      </c>
      <c r="I4" s="409"/>
      <c r="J4" s="410"/>
    </row>
    <row r="5" spans="1:10">
      <c r="A5" s="11">
        <f>IF(B5="","",COUNTA($B$4:B5))</f>
        <v>2</v>
      </c>
      <c r="B5" s="409" t="s">
        <v>1773</v>
      </c>
      <c r="C5" s="409" t="s">
        <v>282</v>
      </c>
      <c r="D5" s="409" t="s">
        <v>283</v>
      </c>
      <c r="E5" s="409" t="s">
        <v>282</v>
      </c>
      <c r="F5" s="409" t="s">
        <v>210</v>
      </c>
      <c r="G5" s="409" t="s">
        <v>211</v>
      </c>
      <c r="H5" s="409">
        <v>15</v>
      </c>
      <c r="I5" s="409"/>
      <c r="J5" s="410"/>
    </row>
    <row r="6" spans="1:10">
      <c r="A6" s="11">
        <f>IF(B6="","",COUNTA($B$4:B6))</f>
        <v>3</v>
      </c>
      <c r="B6" s="409" t="s">
        <v>1773</v>
      </c>
      <c r="C6" s="409" t="s">
        <v>203</v>
      </c>
      <c r="D6" s="409" t="s">
        <v>204</v>
      </c>
      <c r="E6" s="409" t="s">
        <v>203</v>
      </c>
      <c r="F6" s="409" t="s">
        <v>205</v>
      </c>
      <c r="G6" s="409" t="s">
        <v>206</v>
      </c>
      <c r="H6" s="409"/>
      <c r="I6" s="409"/>
      <c r="J6" s="410"/>
    </row>
    <row r="7" spans="1:10">
      <c r="A7" s="11">
        <f>IF(B7="","",COUNTA($B$4:B7))</f>
        <v>4</v>
      </c>
      <c r="B7" s="409" t="s">
        <v>1773</v>
      </c>
      <c r="C7" s="409" t="s">
        <v>208</v>
      </c>
      <c r="D7" s="409" t="s">
        <v>209</v>
      </c>
      <c r="E7" s="409" t="s">
        <v>208</v>
      </c>
      <c r="F7" s="409" t="s">
        <v>210</v>
      </c>
      <c r="G7" s="409" t="s">
        <v>211</v>
      </c>
      <c r="H7" s="409">
        <v>4</v>
      </c>
      <c r="I7" s="409"/>
      <c r="J7" s="410"/>
    </row>
    <row r="8" spans="1:10">
      <c r="A8" s="11">
        <f>IF(B8="","",COUNTA($B$4:B8))</f>
        <v>5</v>
      </c>
      <c r="B8" s="409" t="s">
        <v>1773</v>
      </c>
      <c r="C8" s="409" t="s">
        <v>212</v>
      </c>
      <c r="D8" s="409" t="s">
        <v>213</v>
      </c>
      <c r="E8" s="409" t="s">
        <v>214</v>
      </c>
      <c r="F8" s="409" t="s">
        <v>210</v>
      </c>
      <c r="G8" s="409" t="s">
        <v>211</v>
      </c>
      <c r="H8" s="409">
        <v>4</v>
      </c>
      <c r="I8" s="409"/>
      <c r="J8" s="410"/>
    </row>
    <row r="9" spans="1:10">
      <c r="A9" s="11">
        <f>IF(B9="","",COUNTA($B$4:B9))</f>
        <v>6</v>
      </c>
      <c r="B9" s="409" t="s">
        <v>1773</v>
      </c>
      <c r="C9" s="409" t="s">
        <v>1691</v>
      </c>
      <c r="D9" s="409" t="s">
        <v>236</v>
      </c>
      <c r="E9" s="409" t="s">
        <v>1691</v>
      </c>
      <c r="F9" s="409" t="s">
        <v>210</v>
      </c>
      <c r="G9" s="409" t="s">
        <v>211</v>
      </c>
      <c r="H9" s="409">
        <v>30</v>
      </c>
      <c r="I9" s="409"/>
      <c r="J9" s="410"/>
    </row>
    <row r="10" spans="1:10">
      <c r="A10" s="11">
        <f>IF(B10="","",COUNTA($B$4:B10))</f>
        <v>7</v>
      </c>
      <c r="B10" s="409" t="s">
        <v>1773</v>
      </c>
      <c r="C10" s="409" t="s">
        <v>215</v>
      </c>
      <c r="D10" s="409" t="s">
        <v>216</v>
      </c>
      <c r="E10" s="409" t="s">
        <v>215</v>
      </c>
      <c r="F10" s="409" t="s">
        <v>210</v>
      </c>
      <c r="G10" s="409" t="s">
        <v>211</v>
      </c>
      <c r="H10" s="409">
        <v>100</v>
      </c>
      <c r="I10" s="409"/>
      <c r="J10" s="410"/>
    </row>
    <row r="11" spans="1:10">
      <c r="A11" s="11">
        <f>IF(B11="","",COUNTA($B$4:B11))</f>
        <v>8</v>
      </c>
      <c r="B11" s="409" t="s">
        <v>1773</v>
      </c>
      <c r="C11" s="409" t="s">
        <v>217</v>
      </c>
      <c r="D11" s="409" t="s">
        <v>218</v>
      </c>
      <c r="E11" s="409" t="s">
        <v>217</v>
      </c>
      <c r="F11" s="409" t="s">
        <v>210</v>
      </c>
      <c r="G11" s="409" t="s">
        <v>211</v>
      </c>
      <c r="H11" s="409">
        <v>1000</v>
      </c>
      <c r="I11" s="409"/>
      <c r="J11" s="410"/>
    </row>
    <row r="12" spans="1:10">
      <c r="A12" s="11">
        <f>IF(B12="","",COUNTA($B$4:B12))</f>
        <v>9</v>
      </c>
      <c r="B12" s="409" t="s">
        <v>1773</v>
      </c>
      <c r="C12" s="409" t="s">
        <v>219</v>
      </c>
      <c r="D12" s="409" t="s">
        <v>220</v>
      </c>
      <c r="E12" s="409" t="s">
        <v>219</v>
      </c>
      <c r="F12" s="409" t="s">
        <v>210</v>
      </c>
      <c r="G12" s="409" t="s">
        <v>211</v>
      </c>
      <c r="H12" s="409">
        <v>4</v>
      </c>
      <c r="I12" s="409"/>
      <c r="J12" s="410"/>
    </row>
    <row r="13" spans="1:10">
      <c r="A13" s="11">
        <f>IF(B13="","",COUNTA($B$4:B13))</f>
        <v>10</v>
      </c>
      <c r="B13" s="409" t="s">
        <v>1773</v>
      </c>
      <c r="C13" s="409" t="s">
        <v>221</v>
      </c>
      <c r="D13" s="409" t="s">
        <v>222</v>
      </c>
      <c r="E13" s="409" t="s">
        <v>221</v>
      </c>
      <c r="F13" s="409" t="s">
        <v>210</v>
      </c>
      <c r="G13" s="409" t="s">
        <v>211</v>
      </c>
      <c r="H13" s="409">
        <v>4</v>
      </c>
      <c r="I13" s="409"/>
      <c r="J13" s="410"/>
    </row>
    <row r="14" spans="1:10">
      <c r="A14" s="11">
        <f>IF(B14="","",COUNTA($B$4:B14))</f>
        <v>11</v>
      </c>
      <c r="B14" s="409" t="s">
        <v>1773</v>
      </c>
      <c r="C14" s="409" t="s">
        <v>223</v>
      </c>
      <c r="D14" s="409" t="s">
        <v>224</v>
      </c>
      <c r="E14" s="409" t="s">
        <v>223</v>
      </c>
      <c r="F14" s="409" t="s">
        <v>210</v>
      </c>
      <c r="G14" s="409" t="s">
        <v>211</v>
      </c>
      <c r="H14" s="409">
        <v>10</v>
      </c>
      <c r="I14" s="409"/>
      <c r="J14" s="410"/>
    </row>
    <row r="15" spans="1:10">
      <c r="A15" s="11">
        <f>IF(B15="","",COUNTA($B$4:B15))</f>
        <v>12</v>
      </c>
      <c r="B15" s="409" t="s">
        <v>1773</v>
      </c>
      <c r="C15" s="409" t="s">
        <v>225</v>
      </c>
      <c r="D15" s="409" t="s">
        <v>226</v>
      </c>
      <c r="E15" s="409" t="s">
        <v>225</v>
      </c>
      <c r="F15" s="409" t="s">
        <v>210</v>
      </c>
      <c r="G15" s="409" t="s">
        <v>211</v>
      </c>
      <c r="H15" s="409">
        <v>10</v>
      </c>
      <c r="I15" s="409"/>
      <c r="J15" s="410"/>
    </row>
    <row r="16" spans="1:10">
      <c r="A16" s="11">
        <f>IF(B16="","",COUNTA($B$4:B16))</f>
        <v>13</v>
      </c>
      <c r="B16" s="409" t="s">
        <v>1773</v>
      </c>
      <c r="C16" s="409" t="s">
        <v>227</v>
      </c>
      <c r="D16" s="409" t="s">
        <v>228</v>
      </c>
      <c r="E16" s="409" t="s">
        <v>227</v>
      </c>
      <c r="F16" s="409" t="s">
        <v>205</v>
      </c>
      <c r="G16" s="409" t="s">
        <v>229</v>
      </c>
      <c r="H16" s="409"/>
      <c r="I16" s="409"/>
      <c r="J16" s="410"/>
    </row>
    <row r="17" spans="1:10">
      <c r="A17" s="11">
        <f>IF(B17="","",COUNTA($B$4:B17))</f>
        <v>14</v>
      </c>
      <c r="B17" s="409" t="s">
        <v>1773</v>
      </c>
      <c r="C17" s="409" t="s">
        <v>230</v>
      </c>
      <c r="D17" s="409" t="s">
        <v>231</v>
      </c>
      <c r="E17" s="409" t="s">
        <v>230</v>
      </c>
      <c r="F17" s="409" t="s">
        <v>210</v>
      </c>
      <c r="G17" s="409" t="s">
        <v>211</v>
      </c>
      <c r="H17" s="409">
        <v>10</v>
      </c>
      <c r="I17" s="409"/>
      <c r="J17" s="410"/>
    </row>
    <row r="18" spans="1:10">
      <c r="A18" s="11">
        <f>IF(B18="","",COUNTA($B$4:B18))</f>
        <v>15</v>
      </c>
      <c r="B18" s="409" t="s">
        <v>1773</v>
      </c>
      <c r="C18" s="409" t="s">
        <v>232</v>
      </c>
      <c r="D18" s="409" t="s">
        <v>233</v>
      </c>
      <c r="E18" s="409" t="s">
        <v>232</v>
      </c>
      <c r="F18" s="409" t="s">
        <v>210</v>
      </c>
      <c r="G18" s="409" t="s">
        <v>211</v>
      </c>
      <c r="H18" s="409">
        <v>10</v>
      </c>
      <c r="I18" s="409"/>
      <c r="J18" s="410"/>
    </row>
    <row r="19" spans="1:10">
      <c r="A19" s="11">
        <f>IF(B19="","",COUNTA($B$4:B19))</f>
        <v>16</v>
      </c>
      <c r="B19" s="409" t="s">
        <v>1773</v>
      </c>
      <c r="C19" s="409" t="s">
        <v>234</v>
      </c>
      <c r="D19" s="409" t="s">
        <v>235</v>
      </c>
      <c r="E19" s="409" t="s">
        <v>234</v>
      </c>
      <c r="F19" s="409" t="s">
        <v>205</v>
      </c>
      <c r="G19" s="409" t="s">
        <v>229</v>
      </c>
      <c r="H19" s="409"/>
      <c r="I19" s="409"/>
      <c r="J19" s="410"/>
    </row>
    <row r="20" spans="1:10">
      <c r="A20" s="11">
        <f>IF(B20="","",COUNTA($B$4:B20))</f>
        <v>17</v>
      </c>
      <c r="B20" s="409" t="s">
        <v>1774</v>
      </c>
      <c r="C20" s="409" t="s">
        <v>1690</v>
      </c>
      <c r="D20" s="409" t="s">
        <v>1577</v>
      </c>
      <c r="E20" s="409" t="s">
        <v>1690</v>
      </c>
      <c r="F20" s="409" t="s">
        <v>210</v>
      </c>
      <c r="G20" s="409" t="s">
        <v>211</v>
      </c>
      <c r="H20" s="409">
        <v>15</v>
      </c>
      <c r="I20" s="409"/>
      <c r="J20" s="410"/>
    </row>
    <row r="21" spans="1:10">
      <c r="A21" s="11">
        <f>IF(B21="","",COUNTA($B$4:B21))</f>
        <v>18</v>
      </c>
      <c r="B21" s="409" t="s">
        <v>1774</v>
      </c>
      <c r="C21" s="409" t="s">
        <v>238</v>
      </c>
      <c r="D21" s="409" t="s">
        <v>239</v>
      </c>
      <c r="E21" s="409" t="s">
        <v>238</v>
      </c>
      <c r="F21" s="409" t="s">
        <v>210</v>
      </c>
      <c r="G21" s="409" t="s">
        <v>211</v>
      </c>
      <c r="H21" s="409">
        <v>30</v>
      </c>
      <c r="I21" s="409"/>
      <c r="J21" s="410"/>
    </row>
    <row r="22" spans="1:10">
      <c r="A22" s="11">
        <f>IF(B22="","",COUNTA($B$4:B22))</f>
        <v>19</v>
      </c>
      <c r="B22" s="409" t="s">
        <v>1774</v>
      </c>
      <c r="C22" s="409" t="s">
        <v>241</v>
      </c>
      <c r="D22" s="409" t="s">
        <v>242</v>
      </c>
      <c r="E22" s="409" t="s">
        <v>241</v>
      </c>
      <c r="F22" s="409" t="s">
        <v>243</v>
      </c>
      <c r="G22" s="409" t="s">
        <v>244</v>
      </c>
      <c r="H22" s="409">
        <v>3</v>
      </c>
      <c r="I22" s="409"/>
      <c r="J22" s="410"/>
    </row>
    <row r="23" spans="1:10">
      <c r="A23" s="11">
        <f>IF(B23="","",COUNTA($B$4:B23))</f>
        <v>20</v>
      </c>
      <c r="B23" s="409" t="s">
        <v>1774</v>
      </c>
      <c r="C23" s="409" t="s">
        <v>246</v>
      </c>
      <c r="D23" s="409" t="s">
        <v>247</v>
      </c>
      <c r="E23" s="409" t="s">
        <v>246</v>
      </c>
      <c r="F23" s="409" t="s">
        <v>243</v>
      </c>
      <c r="G23" s="409" t="s">
        <v>244</v>
      </c>
      <c r="H23" s="409">
        <v>3</v>
      </c>
      <c r="I23" s="409"/>
      <c r="J23" s="410"/>
    </row>
    <row r="24" spans="1:10">
      <c r="A24" s="11">
        <f>IF(B24="","",COUNTA($B$4:B24))</f>
        <v>21</v>
      </c>
      <c r="B24" s="409" t="s">
        <v>1774</v>
      </c>
      <c r="C24" s="409" t="s">
        <v>282</v>
      </c>
      <c r="D24" s="409" t="s">
        <v>283</v>
      </c>
      <c r="E24" s="409" t="s">
        <v>282</v>
      </c>
      <c r="F24" s="409" t="s">
        <v>210</v>
      </c>
      <c r="G24" s="409" t="s">
        <v>211</v>
      </c>
      <c r="H24" s="409">
        <v>15</v>
      </c>
      <c r="I24" s="409"/>
      <c r="J24" s="410"/>
    </row>
    <row r="25" spans="1:10">
      <c r="A25" s="11">
        <f>IF(B25="","",COUNTA($B$4:B25))</f>
        <v>22</v>
      </c>
      <c r="B25" s="409" t="s">
        <v>1774</v>
      </c>
      <c r="C25" s="409" t="s">
        <v>249</v>
      </c>
      <c r="D25" s="409" t="s">
        <v>250</v>
      </c>
      <c r="E25" s="409" t="s">
        <v>249</v>
      </c>
      <c r="F25" s="409" t="s">
        <v>243</v>
      </c>
      <c r="G25" s="409" t="s">
        <v>244</v>
      </c>
      <c r="H25" s="409">
        <v>5</v>
      </c>
      <c r="I25" s="409"/>
      <c r="J25" s="410"/>
    </row>
    <row r="26" spans="1:10">
      <c r="A26" s="11">
        <f>IF(B26="","",COUNTA($B$4:B26))</f>
        <v>23</v>
      </c>
      <c r="B26" s="409" t="s">
        <v>1774</v>
      </c>
      <c r="C26" s="409" t="s">
        <v>265</v>
      </c>
      <c r="D26" s="409" t="s">
        <v>266</v>
      </c>
      <c r="E26" s="409" t="s">
        <v>265</v>
      </c>
      <c r="F26" s="409" t="s">
        <v>210</v>
      </c>
      <c r="G26" s="409" t="s">
        <v>211</v>
      </c>
      <c r="H26" s="409">
        <v>5</v>
      </c>
      <c r="I26" s="409"/>
      <c r="J26" s="410"/>
    </row>
    <row r="27" spans="1:10">
      <c r="A27" s="11">
        <f>IF(B27="","",COUNTA($B$4:B27))</f>
        <v>24</v>
      </c>
      <c r="B27" s="409" t="s">
        <v>1774</v>
      </c>
      <c r="C27" s="409" t="s">
        <v>251</v>
      </c>
      <c r="D27" s="409" t="s">
        <v>252</v>
      </c>
      <c r="E27" s="409" t="s">
        <v>251</v>
      </c>
      <c r="F27" s="409" t="s">
        <v>210</v>
      </c>
      <c r="G27" s="409" t="s">
        <v>211</v>
      </c>
      <c r="H27" s="409">
        <v>20</v>
      </c>
      <c r="I27" s="409"/>
      <c r="J27" s="410"/>
    </row>
    <row r="28" spans="1:10">
      <c r="A28" s="11">
        <f>IF(B28="","",COUNTA($B$4:B28))</f>
        <v>25</v>
      </c>
      <c r="B28" s="409" t="s">
        <v>1774</v>
      </c>
      <c r="C28" s="409" t="s">
        <v>253</v>
      </c>
      <c r="D28" s="409" t="s">
        <v>254</v>
      </c>
      <c r="E28" s="409" t="s">
        <v>253</v>
      </c>
      <c r="F28" s="409" t="s">
        <v>210</v>
      </c>
      <c r="G28" s="409" t="s">
        <v>211</v>
      </c>
      <c r="H28" s="409">
        <v>30</v>
      </c>
      <c r="I28" s="409"/>
      <c r="J28" s="410"/>
    </row>
    <row r="29" spans="1:10">
      <c r="A29" s="11">
        <f>IF(B29="","",COUNTA($B$4:B29))</f>
        <v>26</v>
      </c>
      <c r="B29" s="409" t="s">
        <v>1774</v>
      </c>
      <c r="C29" s="409" t="s">
        <v>255</v>
      </c>
      <c r="D29" s="409" t="s">
        <v>256</v>
      </c>
      <c r="E29" s="409" t="s">
        <v>255</v>
      </c>
      <c r="F29" s="409" t="s">
        <v>210</v>
      </c>
      <c r="G29" s="409" t="s">
        <v>211</v>
      </c>
      <c r="H29" s="409">
        <v>4</v>
      </c>
      <c r="I29" s="409"/>
      <c r="J29" s="410"/>
    </row>
    <row r="30" spans="1:10">
      <c r="A30" s="11">
        <f>IF(B30="","",COUNTA($B$4:B30))</f>
        <v>27</v>
      </c>
      <c r="B30" s="409" t="s">
        <v>1774</v>
      </c>
      <c r="C30" s="409" t="s">
        <v>257</v>
      </c>
      <c r="D30" s="409" t="s">
        <v>258</v>
      </c>
      <c r="E30" s="409" t="s">
        <v>257</v>
      </c>
      <c r="F30" s="409" t="s">
        <v>243</v>
      </c>
      <c r="G30" s="409" t="s">
        <v>244</v>
      </c>
      <c r="H30" s="409">
        <v>5</v>
      </c>
      <c r="I30" s="409">
        <v>1</v>
      </c>
      <c r="J30" s="410"/>
    </row>
    <row r="31" spans="1:10">
      <c r="A31" s="11">
        <f>IF(B31="","",COUNTA($B$4:B31))</f>
        <v>28</v>
      </c>
      <c r="B31" s="409" t="s">
        <v>1774</v>
      </c>
      <c r="C31" s="409" t="s">
        <v>259</v>
      </c>
      <c r="D31" s="409" t="s">
        <v>260</v>
      </c>
      <c r="E31" s="409" t="s">
        <v>259</v>
      </c>
      <c r="F31" s="409" t="s">
        <v>243</v>
      </c>
      <c r="G31" s="409" t="s">
        <v>244</v>
      </c>
      <c r="H31" s="409">
        <v>2</v>
      </c>
      <c r="I31" s="409" t="s">
        <v>237</v>
      </c>
      <c r="J31" s="410"/>
    </row>
    <row r="32" spans="1:10">
      <c r="A32" s="11">
        <f>IF(B32="","",COUNTA($B$4:B32))</f>
        <v>29</v>
      </c>
      <c r="B32" s="409" t="s">
        <v>1774</v>
      </c>
      <c r="C32" s="409" t="s">
        <v>261</v>
      </c>
      <c r="D32" s="409" t="s">
        <v>262</v>
      </c>
      <c r="E32" s="409" t="s">
        <v>261</v>
      </c>
      <c r="F32" s="409" t="s">
        <v>243</v>
      </c>
      <c r="G32" s="409" t="s">
        <v>244</v>
      </c>
      <c r="H32" s="409">
        <v>2</v>
      </c>
      <c r="I32" s="409" t="s">
        <v>237</v>
      </c>
      <c r="J32" s="410"/>
    </row>
    <row r="33" spans="1:10">
      <c r="A33" s="11">
        <f>IF(B33="","",COUNTA($B$4:B33))</f>
        <v>30</v>
      </c>
      <c r="B33" s="409" t="s">
        <v>1774</v>
      </c>
      <c r="C33" s="409" t="s">
        <v>219</v>
      </c>
      <c r="D33" s="409" t="s">
        <v>220</v>
      </c>
      <c r="E33" s="409" t="s">
        <v>219</v>
      </c>
      <c r="F33" s="409" t="s">
        <v>210</v>
      </c>
      <c r="G33" s="409" t="s">
        <v>211</v>
      </c>
      <c r="H33" s="409">
        <v>4</v>
      </c>
      <c r="I33" s="409"/>
      <c r="J33" s="410"/>
    </row>
    <row r="34" spans="1:10">
      <c r="A34" s="11">
        <f>IF(B34="","",COUNTA($B$4:B34))</f>
        <v>31</v>
      </c>
      <c r="B34" s="409" t="s">
        <v>1774</v>
      </c>
      <c r="C34" s="409" t="s">
        <v>221</v>
      </c>
      <c r="D34" s="409" t="s">
        <v>222</v>
      </c>
      <c r="E34" s="409" t="s">
        <v>221</v>
      </c>
      <c r="F34" s="409" t="s">
        <v>210</v>
      </c>
      <c r="G34" s="409" t="s">
        <v>211</v>
      </c>
      <c r="H34" s="409">
        <v>4</v>
      </c>
      <c r="I34" s="409"/>
      <c r="J34" s="410"/>
    </row>
    <row r="35" spans="1:10">
      <c r="A35" s="11">
        <f>IF(B35="","",COUNTA($B$4:B35))</f>
        <v>32</v>
      </c>
      <c r="B35" s="409" t="s">
        <v>1774</v>
      </c>
      <c r="C35" s="409" t="s">
        <v>223</v>
      </c>
      <c r="D35" s="409" t="s">
        <v>224</v>
      </c>
      <c r="E35" s="409" t="s">
        <v>223</v>
      </c>
      <c r="F35" s="409" t="s">
        <v>210</v>
      </c>
      <c r="G35" s="409" t="s">
        <v>211</v>
      </c>
      <c r="H35" s="409">
        <v>10</v>
      </c>
      <c r="I35" s="409"/>
      <c r="J35" s="410"/>
    </row>
    <row r="36" spans="1:10">
      <c r="A36" s="11">
        <f>IF(B36="","",COUNTA($B$4:B36))</f>
        <v>33</v>
      </c>
      <c r="B36" s="409" t="s">
        <v>1774</v>
      </c>
      <c r="C36" s="409" t="s">
        <v>225</v>
      </c>
      <c r="D36" s="409" t="s">
        <v>226</v>
      </c>
      <c r="E36" s="409" t="s">
        <v>225</v>
      </c>
      <c r="F36" s="409" t="s">
        <v>210</v>
      </c>
      <c r="G36" s="409" t="s">
        <v>211</v>
      </c>
      <c r="H36" s="409">
        <v>10</v>
      </c>
      <c r="I36" s="409"/>
      <c r="J36" s="410"/>
    </row>
    <row r="37" spans="1:10">
      <c r="A37" s="11">
        <f>IF(B37="","",COUNTA($B$4:B37))</f>
        <v>34</v>
      </c>
      <c r="B37" s="409" t="s">
        <v>1774</v>
      </c>
      <c r="C37" s="409" t="s">
        <v>227</v>
      </c>
      <c r="D37" s="409" t="s">
        <v>228</v>
      </c>
      <c r="E37" s="409" t="s">
        <v>227</v>
      </c>
      <c r="F37" s="409" t="s">
        <v>205</v>
      </c>
      <c r="G37" s="409" t="s">
        <v>229</v>
      </c>
      <c r="H37" s="409"/>
      <c r="I37" s="409"/>
      <c r="J37" s="410"/>
    </row>
    <row r="38" spans="1:10">
      <c r="A38" s="11">
        <f>IF(B38="","",COUNTA($B$4:B38))</f>
        <v>35</v>
      </c>
      <c r="B38" s="409" t="s">
        <v>1774</v>
      </c>
      <c r="C38" s="409" t="s">
        <v>230</v>
      </c>
      <c r="D38" s="409" t="s">
        <v>231</v>
      </c>
      <c r="E38" s="409" t="s">
        <v>230</v>
      </c>
      <c r="F38" s="409" t="s">
        <v>210</v>
      </c>
      <c r="G38" s="409" t="s">
        <v>211</v>
      </c>
      <c r="H38" s="409">
        <v>10</v>
      </c>
      <c r="I38" s="409"/>
      <c r="J38" s="410"/>
    </row>
    <row r="39" spans="1:10">
      <c r="A39" s="11">
        <f>IF(B39="","",COUNTA($B$4:B39))</f>
        <v>36</v>
      </c>
      <c r="B39" s="409" t="s">
        <v>1774</v>
      </c>
      <c r="C39" s="409" t="s">
        <v>232</v>
      </c>
      <c r="D39" s="409" t="s">
        <v>233</v>
      </c>
      <c r="E39" s="409" t="s">
        <v>232</v>
      </c>
      <c r="F39" s="409" t="s">
        <v>210</v>
      </c>
      <c r="G39" s="409" t="s">
        <v>211</v>
      </c>
      <c r="H39" s="409">
        <v>10</v>
      </c>
      <c r="I39" s="409"/>
      <c r="J39" s="410"/>
    </row>
    <row r="40" spans="1:10">
      <c r="A40" s="11">
        <f>IF(B40="","",COUNTA($B$4:B40))</f>
        <v>37</v>
      </c>
      <c r="B40" s="409" t="s">
        <v>1774</v>
      </c>
      <c r="C40" s="409" t="s">
        <v>234</v>
      </c>
      <c r="D40" s="409" t="s">
        <v>235</v>
      </c>
      <c r="E40" s="409" t="s">
        <v>234</v>
      </c>
      <c r="F40" s="409" t="s">
        <v>205</v>
      </c>
      <c r="G40" s="409" t="s">
        <v>229</v>
      </c>
      <c r="H40" s="409"/>
      <c r="I40" s="409"/>
      <c r="J40" s="410"/>
    </row>
    <row r="41" spans="1:10">
      <c r="A41" s="11">
        <f>IF(B41="","",COUNTA($B$4:B41))</f>
        <v>38</v>
      </c>
      <c r="B41" s="409" t="s">
        <v>1775</v>
      </c>
      <c r="C41" s="409" t="s">
        <v>1690</v>
      </c>
      <c r="D41" s="409" t="s">
        <v>1577</v>
      </c>
      <c r="E41" s="409" t="s">
        <v>1690</v>
      </c>
      <c r="F41" s="409" t="s">
        <v>210</v>
      </c>
      <c r="G41" s="409" t="s">
        <v>211</v>
      </c>
      <c r="H41" s="409">
        <v>15</v>
      </c>
      <c r="I41" s="409"/>
      <c r="J41" s="410"/>
    </row>
    <row r="42" spans="1:10">
      <c r="A42" s="11">
        <f>IF(B42="","",COUNTA($B$4:B42))</f>
        <v>39</v>
      </c>
      <c r="B42" s="409" t="s">
        <v>1775</v>
      </c>
      <c r="C42" s="409" t="s">
        <v>203</v>
      </c>
      <c r="D42" s="409" t="s">
        <v>204</v>
      </c>
      <c r="E42" s="409" t="s">
        <v>203</v>
      </c>
      <c r="F42" s="409" t="s">
        <v>205</v>
      </c>
      <c r="G42" s="409" t="s">
        <v>206</v>
      </c>
      <c r="H42" s="409"/>
      <c r="I42" s="409"/>
      <c r="J42" s="410"/>
    </row>
    <row r="43" spans="1:10">
      <c r="A43" s="11">
        <f>IF(B43="","",COUNTA($B$4:B43))</f>
        <v>40</v>
      </c>
      <c r="B43" s="409" t="s">
        <v>1775</v>
      </c>
      <c r="C43" s="409" t="s">
        <v>208</v>
      </c>
      <c r="D43" s="409" t="s">
        <v>209</v>
      </c>
      <c r="E43" s="409" t="s">
        <v>208</v>
      </c>
      <c r="F43" s="409" t="s">
        <v>210</v>
      </c>
      <c r="G43" s="409" t="s">
        <v>211</v>
      </c>
      <c r="H43" s="409">
        <v>4</v>
      </c>
      <c r="I43" s="409"/>
      <c r="J43" s="410"/>
    </row>
    <row r="44" spans="1:10">
      <c r="A44" s="11">
        <f>IF(B44="","",COUNTA($B$4:B44))</f>
        <v>41</v>
      </c>
      <c r="B44" s="409" t="s">
        <v>1775</v>
      </c>
      <c r="C44" s="409" t="s">
        <v>212</v>
      </c>
      <c r="D44" s="409" t="s">
        <v>213</v>
      </c>
      <c r="E44" s="409" t="s">
        <v>214</v>
      </c>
      <c r="F44" s="409" t="s">
        <v>210</v>
      </c>
      <c r="G44" s="409" t="s">
        <v>211</v>
      </c>
      <c r="H44" s="409">
        <v>4</v>
      </c>
      <c r="I44" s="409"/>
      <c r="J44" s="410"/>
    </row>
    <row r="45" spans="1:10">
      <c r="A45" s="11">
        <f>IF(B45="","",COUNTA($B$4:B45))</f>
        <v>42</v>
      </c>
      <c r="B45" s="409" t="s">
        <v>1775</v>
      </c>
      <c r="C45" s="409" t="s">
        <v>1691</v>
      </c>
      <c r="D45" s="409" t="s">
        <v>236</v>
      </c>
      <c r="E45" s="409" t="s">
        <v>1691</v>
      </c>
      <c r="F45" s="409" t="s">
        <v>210</v>
      </c>
      <c r="G45" s="409" t="s">
        <v>211</v>
      </c>
      <c r="H45" s="409">
        <v>30</v>
      </c>
      <c r="I45" s="409"/>
      <c r="J45" s="410"/>
    </row>
    <row r="46" spans="1:10">
      <c r="A46" s="11">
        <f>IF(B46="","",COUNTA($B$4:B46))</f>
        <v>43</v>
      </c>
      <c r="B46" s="409" t="s">
        <v>1775</v>
      </c>
      <c r="C46" s="409" t="s">
        <v>215</v>
      </c>
      <c r="D46" s="409" t="s">
        <v>216</v>
      </c>
      <c r="E46" s="409" t="s">
        <v>215</v>
      </c>
      <c r="F46" s="409" t="s">
        <v>210</v>
      </c>
      <c r="G46" s="409" t="s">
        <v>211</v>
      </c>
      <c r="H46" s="409">
        <v>100</v>
      </c>
      <c r="I46" s="409"/>
      <c r="J46" s="410"/>
    </row>
    <row r="47" spans="1:10">
      <c r="A47" s="11">
        <f>IF(B47="","",COUNTA($B$4:B47))</f>
        <v>44</v>
      </c>
      <c r="B47" s="409" t="s">
        <v>1775</v>
      </c>
      <c r="C47" s="409" t="s">
        <v>217</v>
      </c>
      <c r="D47" s="409" t="s">
        <v>218</v>
      </c>
      <c r="E47" s="409" t="s">
        <v>217</v>
      </c>
      <c r="F47" s="409" t="s">
        <v>210</v>
      </c>
      <c r="G47" s="409" t="s">
        <v>211</v>
      </c>
      <c r="H47" s="409">
        <v>1000</v>
      </c>
      <c r="I47" s="409"/>
      <c r="J47" s="410"/>
    </row>
    <row r="48" spans="1:10">
      <c r="A48" s="11">
        <f>IF(B48="","",COUNTA($B$4:B48))</f>
        <v>45</v>
      </c>
      <c r="B48" s="409" t="s">
        <v>1775</v>
      </c>
      <c r="C48" s="409" t="s">
        <v>219</v>
      </c>
      <c r="D48" s="409" t="s">
        <v>220</v>
      </c>
      <c r="E48" s="409" t="s">
        <v>219</v>
      </c>
      <c r="F48" s="409" t="s">
        <v>210</v>
      </c>
      <c r="G48" s="409" t="s">
        <v>211</v>
      </c>
      <c r="H48" s="409">
        <v>4</v>
      </c>
      <c r="I48" s="409"/>
      <c r="J48" s="410"/>
    </row>
    <row r="49" spans="1:10">
      <c r="A49" s="11">
        <f>IF(B49="","",COUNTA($B$4:B49))</f>
        <v>46</v>
      </c>
      <c r="B49" s="409" t="s">
        <v>1775</v>
      </c>
      <c r="C49" s="409" t="s">
        <v>221</v>
      </c>
      <c r="D49" s="409" t="s">
        <v>222</v>
      </c>
      <c r="E49" s="409" t="s">
        <v>221</v>
      </c>
      <c r="F49" s="409" t="s">
        <v>210</v>
      </c>
      <c r="G49" s="409" t="s">
        <v>211</v>
      </c>
      <c r="H49" s="409">
        <v>4</v>
      </c>
      <c r="I49" s="409"/>
      <c r="J49" s="410"/>
    </row>
    <row r="50" spans="1:10">
      <c r="A50" s="11">
        <f>IF(B50="","",COUNTA($B$4:B50))</f>
        <v>47</v>
      </c>
      <c r="B50" s="409" t="s">
        <v>1775</v>
      </c>
      <c r="C50" s="409" t="s">
        <v>223</v>
      </c>
      <c r="D50" s="409" t="s">
        <v>224</v>
      </c>
      <c r="E50" s="409" t="s">
        <v>223</v>
      </c>
      <c r="F50" s="409" t="s">
        <v>210</v>
      </c>
      <c r="G50" s="409" t="s">
        <v>211</v>
      </c>
      <c r="H50" s="409">
        <v>10</v>
      </c>
      <c r="I50" s="409"/>
      <c r="J50" s="410"/>
    </row>
    <row r="51" spans="1:10">
      <c r="A51" s="11">
        <f>IF(B51="","",COUNTA($B$4:B51))</f>
        <v>48</v>
      </c>
      <c r="B51" s="409" t="s">
        <v>1775</v>
      </c>
      <c r="C51" s="409" t="s">
        <v>225</v>
      </c>
      <c r="D51" s="409" t="s">
        <v>226</v>
      </c>
      <c r="E51" s="409" t="s">
        <v>225</v>
      </c>
      <c r="F51" s="409" t="s">
        <v>210</v>
      </c>
      <c r="G51" s="409" t="s">
        <v>211</v>
      </c>
      <c r="H51" s="409">
        <v>10</v>
      </c>
      <c r="I51" s="409"/>
      <c r="J51" s="410"/>
    </row>
    <row r="52" spans="1:10">
      <c r="A52" s="11">
        <f>IF(B52="","",COUNTA($B$4:B52))</f>
        <v>49</v>
      </c>
      <c r="B52" s="409" t="s">
        <v>1775</v>
      </c>
      <c r="C52" s="409" t="s">
        <v>227</v>
      </c>
      <c r="D52" s="409" t="s">
        <v>228</v>
      </c>
      <c r="E52" s="409" t="s">
        <v>227</v>
      </c>
      <c r="F52" s="409" t="s">
        <v>205</v>
      </c>
      <c r="G52" s="409" t="s">
        <v>229</v>
      </c>
      <c r="H52" s="409"/>
      <c r="I52" s="409"/>
      <c r="J52" s="410"/>
    </row>
    <row r="53" spans="1:10">
      <c r="A53" s="11">
        <f>IF(B53="","",COUNTA($B$4:B53))</f>
        <v>50</v>
      </c>
      <c r="B53" s="409" t="s">
        <v>1775</v>
      </c>
      <c r="C53" s="409" t="s">
        <v>230</v>
      </c>
      <c r="D53" s="409" t="s">
        <v>231</v>
      </c>
      <c r="E53" s="409" t="s">
        <v>230</v>
      </c>
      <c r="F53" s="409" t="s">
        <v>210</v>
      </c>
      <c r="G53" s="409" t="s">
        <v>211</v>
      </c>
      <c r="H53" s="409">
        <v>10</v>
      </c>
      <c r="I53" s="409"/>
      <c r="J53" s="410"/>
    </row>
    <row r="54" spans="1:10">
      <c r="A54" s="11">
        <f>IF(B54="","",COUNTA($B$4:B54))</f>
        <v>51</v>
      </c>
      <c r="B54" s="409" t="s">
        <v>1775</v>
      </c>
      <c r="C54" s="409" t="s">
        <v>232</v>
      </c>
      <c r="D54" s="409" t="s">
        <v>233</v>
      </c>
      <c r="E54" s="409" t="s">
        <v>232</v>
      </c>
      <c r="F54" s="409" t="s">
        <v>210</v>
      </c>
      <c r="G54" s="409" t="s">
        <v>211</v>
      </c>
      <c r="H54" s="409">
        <v>10</v>
      </c>
      <c r="I54" s="409"/>
      <c r="J54" s="410"/>
    </row>
    <row r="55" spans="1:10">
      <c r="A55" s="11">
        <f>IF(B55="","",COUNTA($B$4:B55))</f>
        <v>52</v>
      </c>
      <c r="B55" s="409" t="s">
        <v>1775</v>
      </c>
      <c r="C55" s="409" t="s">
        <v>234</v>
      </c>
      <c r="D55" s="409" t="s">
        <v>235</v>
      </c>
      <c r="E55" s="409" t="s">
        <v>234</v>
      </c>
      <c r="F55" s="409" t="s">
        <v>205</v>
      </c>
      <c r="G55" s="409" t="s">
        <v>229</v>
      </c>
      <c r="H55" s="409"/>
      <c r="I55" s="409"/>
      <c r="J55" s="410"/>
    </row>
    <row r="56" spans="1:10">
      <c r="A56" s="11">
        <f>IF(B56="","",COUNTA($B$4:B56))</f>
        <v>53</v>
      </c>
      <c r="B56" s="409" t="s">
        <v>1776</v>
      </c>
      <c r="C56" s="409" t="s">
        <v>1690</v>
      </c>
      <c r="D56" s="409" t="s">
        <v>1577</v>
      </c>
      <c r="E56" s="409" t="s">
        <v>1690</v>
      </c>
      <c r="F56" s="409" t="s">
        <v>210</v>
      </c>
      <c r="G56" s="409" t="s">
        <v>211</v>
      </c>
      <c r="H56" s="409">
        <v>15</v>
      </c>
      <c r="I56" s="409"/>
      <c r="J56" s="410"/>
    </row>
    <row r="57" spans="1:10">
      <c r="A57" s="11">
        <f>IF(B57="","",COUNTA($B$4:B57))</f>
        <v>54</v>
      </c>
      <c r="B57" s="409" t="s">
        <v>1776</v>
      </c>
      <c r="C57" s="409" t="s">
        <v>238</v>
      </c>
      <c r="D57" s="409" t="s">
        <v>239</v>
      </c>
      <c r="E57" s="409" t="s">
        <v>238</v>
      </c>
      <c r="F57" s="409" t="s">
        <v>210</v>
      </c>
      <c r="G57" s="409" t="s">
        <v>211</v>
      </c>
      <c r="H57" s="409">
        <v>30</v>
      </c>
      <c r="I57" s="409"/>
      <c r="J57" s="410"/>
    </row>
    <row r="58" spans="1:10">
      <c r="A58" s="11">
        <f>IF(B58="","",COUNTA($B$4:B58))</f>
        <v>55</v>
      </c>
      <c r="B58" s="409" t="s">
        <v>1776</v>
      </c>
      <c r="C58" s="409" t="s">
        <v>246</v>
      </c>
      <c r="D58" s="409" t="s">
        <v>247</v>
      </c>
      <c r="E58" s="409" t="s">
        <v>246</v>
      </c>
      <c r="F58" s="409" t="s">
        <v>243</v>
      </c>
      <c r="G58" s="409" t="s">
        <v>244</v>
      </c>
      <c r="H58" s="409">
        <v>3</v>
      </c>
      <c r="I58" s="409"/>
      <c r="J58" s="410"/>
    </row>
    <row r="59" spans="1:10">
      <c r="A59" s="11">
        <f>IF(B59="","",COUNTA($B$4:B59))</f>
        <v>56</v>
      </c>
      <c r="B59" s="409" t="s">
        <v>1776</v>
      </c>
      <c r="C59" s="409" t="s">
        <v>265</v>
      </c>
      <c r="D59" s="409" t="s">
        <v>266</v>
      </c>
      <c r="E59" s="409" t="s">
        <v>265</v>
      </c>
      <c r="F59" s="409" t="s">
        <v>210</v>
      </c>
      <c r="G59" s="409" t="s">
        <v>211</v>
      </c>
      <c r="H59" s="409">
        <v>5</v>
      </c>
      <c r="I59" s="409"/>
      <c r="J59" s="410"/>
    </row>
    <row r="60" spans="1:10">
      <c r="A60" s="11">
        <f>IF(B60="","",COUNTA($B$4:B60))</f>
        <v>57</v>
      </c>
      <c r="B60" s="409" t="s">
        <v>1776</v>
      </c>
      <c r="C60" s="409" t="s">
        <v>251</v>
      </c>
      <c r="D60" s="409" t="s">
        <v>252</v>
      </c>
      <c r="E60" s="409" t="s">
        <v>267</v>
      </c>
      <c r="F60" s="409" t="s">
        <v>210</v>
      </c>
      <c r="G60" s="409" t="s">
        <v>211</v>
      </c>
      <c r="H60" s="409">
        <v>20</v>
      </c>
      <c r="I60" s="409"/>
      <c r="J60" s="410"/>
    </row>
    <row r="61" spans="1:10">
      <c r="A61" s="11">
        <f>IF(B61="","",COUNTA($B$4:B61))</f>
        <v>58</v>
      </c>
      <c r="B61" s="409" t="s">
        <v>1776</v>
      </c>
      <c r="C61" s="409" t="s">
        <v>253</v>
      </c>
      <c r="D61" s="409" t="s">
        <v>254</v>
      </c>
      <c r="E61" s="409" t="s">
        <v>268</v>
      </c>
      <c r="F61" s="409" t="s">
        <v>210</v>
      </c>
      <c r="G61" s="409" t="s">
        <v>211</v>
      </c>
      <c r="H61" s="409">
        <v>30</v>
      </c>
      <c r="I61" s="409"/>
      <c r="J61" s="410"/>
    </row>
    <row r="62" spans="1:10">
      <c r="A62" s="11">
        <f>IF(B62="","",COUNTA($B$4:B62))</f>
        <v>59</v>
      </c>
      <c r="B62" s="409" t="s">
        <v>1776</v>
      </c>
      <c r="C62" s="409" t="s">
        <v>275</v>
      </c>
      <c r="D62" s="409" t="s">
        <v>276</v>
      </c>
      <c r="E62" s="409" t="s">
        <v>275</v>
      </c>
      <c r="F62" s="409" t="s">
        <v>243</v>
      </c>
      <c r="G62" s="409" t="s">
        <v>244</v>
      </c>
      <c r="H62" s="409">
        <v>5</v>
      </c>
      <c r="I62" s="409">
        <v>2</v>
      </c>
      <c r="J62" s="410"/>
    </row>
    <row r="63" spans="1:10">
      <c r="A63" s="11">
        <f>IF(B63="","",COUNTA($B$4:B63))</f>
        <v>60</v>
      </c>
      <c r="B63" s="409" t="s">
        <v>1776</v>
      </c>
      <c r="C63" s="409" t="s">
        <v>277</v>
      </c>
      <c r="D63" s="409" t="s">
        <v>278</v>
      </c>
      <c r="E63" s="409" t="s">
        <v>277</v>
      </c>
      <c r="F63" s="409" t="s">
        <v>243</v>
      </c>
      <c r="G63" s="409" t="s">
        <v>244</v>
      </c>
      <c r="H63" s="409">
        <v>5</v>
      </c>
      <c r="I63" s="409">
        <v>2</v>
      </c>
      <c r="J63" s="410"/>
    </row>
    <row r="64" spans="1:10">
      <c r="A64" s="11">
        <f>IF(B64="","",COUNTA($B$4:B64))</f>
        <v>61</v>
      </c>
      <c r="B64" s="409" t="s">
        <v>1776</v>
      </c>
      <c r="C64" s="409" t="s">
        <v>279</v>
      </c>
      <c r="D64" s="409" t="s">
        <v>280</v>
      </c>
      <c r="E64" s="409" t="s">
        <v>279</v>
      </c>
      <c r="F64" s="409" t="s">
        <v>243</v>
      </c>
      <c r="G64" s="409" t="s">
        <v>244</v>
      </c>
      <c r="H64" s="409">
        <v>5</v>
      </c>
      <c r="I64" s="409">
        <v>2</v>
      </c>
      <c r="J64" s="410"/>
    </row>
    <row r="65" spans="1:10">
      <c r="A65" s="11">
        <f>IF(B65="","",COUNTA($B$4:B65))</f>
        <v>62</v>
      </c>
      <c r="B65" s="409" t="s">
        <v>1776</v>
      </c>
      <c r="C65" s="409" t="s">
        <v>255</v>
      </c>
      <c r="D65" s="409" t="s">
        <v>256</v>
      </c>
      <c r="E65" s="409" t="s">
        <v>281</v>
      </c>
      <c r="F65" s="409" t="s">
        <v>210</v>
      </c>
      <c r="G65" s="409" t="s">
        <v>211</v>
      </c>
      <c r="H65" s="409">
        <v>4</v>
      </c>
      <c r="I65" s="409"/>
      <c r="J65" s="410"/>
    </row>
    <row r="66" spans="1:10">
      <c r="A66" s="11">
        <f>IF(B66="","",COUNTA($B$4:B66))</f>
        <v>63</v>
      </c>
      <c r="B66" s="409" t="s">
        <v>1776</v>
      </c>
      <c r="C66" s="409" t="s">
        <v>406</v>
      </c>
      <c r="D66" s="409" t="s">
        <v>327</v>
      </c>
      <c r="E66" s="409" t="s">
        <v>406</v>
      </c>
      <c r="F66" s="409" t="s">
        <v>210</v>
      </c>
      <c r="G66" s="409" t="s">
        <v>211</v>
      </c>
      <c r="H66" s="409">
        <v>1000</v>
      </c>
      <c r="I66" s="409"/>
      <c r="J66" s="410"/>
    </row>
    <row r="67" spans="1:10">
      <c r="A67" s="11">
        <f>IF(B67="","",COUNTA($B$4:B67))</f>
        <v>64</v>
      </c>
      <c r="B67" s="409" t="s">
        <v>1776</v>
      </c>
      <c r="C67" s="409" t="s">
        <v>219</v>
      </c>
      <c r="D67" s="409" t="s">
        <v>220</v>
      </c>
      <c r="E67" s="409" t="s">
        <v>219</v>
      </c>
      <c r="F67" s="409" t="s">
        <v>210</v>
      </c>
      <c r="G67" s="409" t="s">
        <v>211</v>
      </c>
      <c r="H67" s="409">
        <v>4</v>
      </c>
      <c r="I67" s="409"/>
      <c r="J67" s="410"/>
    </row>
    <row r="68" spans="1:10">
      <c r="A68" s="11">
        <f>IF(B68="","",COUNTA($B$4:B68))</f>
        <v>65</v>
      </c>
      <c r="B68" s="409" t="s">
        <v>1776</v>
      </c>
      <c r="C68" s="409" t="s">
        <v>221</v>
      </c>
      <c r="D68" s="409" t="s">
        <v>222</v>
      </c>
      <c r="E68" s="409" t="s">
        <v>221</v>
      </c>
      <c r="F68" s="409" t="s">
        <v>210</v>
      </c>
      <c r="G68" s="409" t="s">
        <v>211</v>
      </c>
      <c r="H68" s="409">
        <v>4</v>
      </c>
      <c r="I68" s="409"/>
      <c r="J68" s="410"/>
    </row>
    <row r="69" spans="1:10">
      <c r="A69" s="11">
        <f>IF(B69="","",COUNTA($B$4:B69))</f>
        <v>66</v>
      </c>
      <c r="B69" s="409" t="s">
        <v>1776</v>
      </c>
      <c r="C69" s="409" t="s">
        <v>223</v>
      </c>
      <c r="D69" s="409" t="s">
        <v>224</v>
      </c>
      <c r="E69" s="409" t="s">
        <v>223</v>
      </c>
      <c r="F69" s="409" t="s">
        <v>210</v>
      </c>
      <c r="G69" s="409" t="s">
        <v>211</v>
      </c>
      <c r="H69" s="409">
        <v>10</v>
      </c>
      <c r="I69" s="409"/>
      <c r="J69" s="410"/>
    </row>
    <row r="70" spans="1:10">
      <c r="A70" s="11">
        <f>IF(B70="","",COUNTA($B$4:B70))</f>
        <v>67</v>
      </c>
      <c r="B70" s="409" t="s">
        <v>1776</v>
      </c>
      <c r="C70" s="409" t="s">
        <v>225</v>
      </c>
      <c r="D70" s="409" t="s">
        <v>226</v>
      </c>
      <c r="E70" s="409" t="s">
        <v>225</v>
      </c>
      <c r="F70" s="409" t="s">
        <v>210</v>
      </c>
      <c r="G70" s="409" t="s">
        <v>211</v>
      </c>
      <c r="H70" s="409">
        <v>10</v>
      </c>
      <c r="I70" s="409"/>
      <c r="J70" s="410"/>
    </row>
    <row r="71" spans="1:10">
      <c r="A71" s="11">
        <f>IF(B71="","",COUNTA($B$4:B71))</f>
        <v>68</v>
      </c>
      <c r="B71" s="409" t="s">
        <v>1776</v>
      </c>
      <c r="C71" s="409" t="s">
        <v>227</v>
      </c>
      <c r="D71" s="409" t="s">
        <v>228</v>
      </c>
      <c r="E71" s="409" t="s">
        <v>227</v>
      </c>
      <c r="F71" s="409" t="s">
        <v>205</v>
      </c>
      <c r="G71" s="409" t="s">
        <v>229</v>
      </c>
      <c r="H71" s="409"/>
      <c r="I71" s="409"/>
      <c r="J71" s="410"/>
    </row>
    <row r="72" spans="1:10">
      <c r="A72" s="11">
        <f>IF(B72="","",COUNTA($B$4:B72))</f>
        <v>69</v>
      </c>
      <c r="B72" s="409" t="s">
        <v>1776</v>
      </c>
      <c r="C72" s="409" t="s">
        <v>230</v>
      </c>
      <c r="D72" s="409" t="s">
        <v>231</v>
      </c>
      <c r="E72" s="409" t="s">
        <v>230</v>
      </c>
      <c r="F72" s="409" t="s">
        <v>210</v>
      </c>
      <c r="G72" s="409" t="s">
        <v>211</v>
      </c>
      <c r="H72" s="409">
        <v>10</v>
      </c>
      <c r="I72" s="409"/>
      <c r="J72" s="410"/>
    </row>
    <row r="73" spans="1:10">
      <c r="A73" s="11">
        <f>IF(B73="","",COUNTA($B$4:B73))</f>
        <v>70</v>
      </c>
      <c r="B73" s="409" t="s">
        <v>1776</v>
      </c>
      <c r="C73" s="409" t="s">
        <v>232</v>
      </c>
      <c r="D73" s="409" t="s">
        <v>233</v>
      </c>
      <c r="E73" s="409" t="s">
        <v>232</v>
      </c>
      <c r="F73" s="409" t="s">
        <v>210</v>
      </c>
      <c r="G73" s="409" t="s">
        <v>211</v>
      </c>
      <c r="H73" s="409">
        <v>10</v>
      </c>
      <c r="I73" s="409"/>
      <c r="J73" s="410"/>
    </row>
    <row r="74" spans="1:10">
      <c r="A74" s="11">
        <f>IF(B74="","",COUNTA($B$4:B74))</f>
        <v>71</v>
      </c>
      <c r="B74" s="409" t="s">
        <v>1776</v>
      </c>
      <c r="C74" s="409" t="s">
        <v>234</v>
      </c>
      <c r="D74" s="409" t="s">
        <v>235</v>
      </c>
      <c r="E74" s="409" t="s">
        <v>234</v>
      </c>
      <c r="F74" s="409" t="s">
        <v>205</v>
      </c>
      <c r="G74" s="409" t="s">
        <v>229</v>
      </c>
      <c r="H74" s="409"/>
      <c r="I74" s="409"/>
      <c r="J74" s="410"/>
    </row>
    <row r="75" spans="1:10">
      <c r="A75" s="11">
        <f>IF(B75="","",COUNTA($B$4:B75))</f>
        <v>72</v>
      </c>
      <c r="B75" s="409" t="s">
        <v>1777</v>
      </c>
      <c r="C75" s="409" t="s">
        <v>1690</v>
      </c>
      <c r="D75" s="409" t="s">
        <v>1577</v>
      </c>
      <c r="E75" s="409" t="s">
        <v>1690</v>
      </c>
      <c r="F75" s="409" t="s">
        <v>210</v>
      </c>
      <c r="G75" s="409" t="s">
        <v>211</v>
      </c>
      <c r="H75" s="409">
        <v>15</v>
      </c>
      <c r="I75" s="409"/>
      <c r="J75" s="410"/>
    </row>
    <row r="76" spans="1:10">
      <c r="A76" s="11">
        <f>IF(B76="","",COUNTA($B$4:B76))</f>
        <v>73</v>
      </c>
      <c r="B76" s="409" t="s">
        <v>1777</v>
      </c>
      <c r="C76" s="409" t="s">
        <v>282</v>
      </c>
      <c r="D76" s="409" t="s">
        <v>283</v>
      </c>
      <c r="E76" s="409" t="s">
        <v>282</v>
      </c>
      <c r="F76" s="409" t="s">
        <v>210</v>
      </c>
      <c r="G76" s="409" t="s">
        <v>211</v>
      </c>
      <c r="H76" s="409">
        <v>15</v>
      </c>
      <c r="I76" s="409"/>
      <c r="J76" s="410"/>
    </row>
    <row r="77" spans="1:10">
      <c r="A77" s="11">
        <f>IF(B77="","",COUNTA($B$4:B77))</f>
        <v>74</v>
      </c>
      <c r="B77" s="409" t="s">
        <v>1777</v>
      </c>
      <c r="C77" s="409" t="s">
        <v>208</v>
      </c>
      <c r="D77" s="409" t="s">
        <v>209</v>
      </c>
      <c r="E77" s="409" t="s">
        <v>208</v>
      </c>
      <c r="F77" s="409" t="s">
        <v>210</v>
      </c>
      <c r="G77" s="409" t="s">
        <v>211</v>
      </c>
      <c r="H77" s="409">
        <v>4</v>
      </c>
      <c r="I77" s="409"/>
      <c r="J77" s="410"/>
    </row>
    <row r="78" spans="1:10">
      <c r="A78" s="11">
        <f>IF(B78="","",COUNTA($B$4:B78))</f>
        <v>75</v>
      </c>
      <c r="B78" s="409" t="s">
        <v>1777</v>
      </c>
      <c r="C78" s="409" t="s">
        <v>212</v>
      </c>
      <c r="D78" s="409" t="s">
        <v>213</v>
      </c>
      <c r="E78" s="409" t="s">
        <v>214</v>
      </c>
      <c r="F78" s="409" t="s">
        <v>210</v>
      </c>
      <c r="G78" s="409" t="s">
        <v>211</v>
      </c>
      <c r="H78" s="409">
        <v>4</v>
      </c>
      <c r="I78" s="409"/>
      <c r="J78" s="410"/>
    </row>
    <row r="79" spans="1:10">
      <c r="A79" s="11">
        <f>IF(B79="","",COUNTA($B$4:B79))</f>
        <v>76</v>
      </c>
      <c r="B79" s="409" t="s">
        <v>1777</v>
      </c>
      <c r="C79" s="409" t="s">
        <v>203</v>
      </c>
      <c r="D79" s="409" t="s">
        <v>204</v>
      </c>
      <c r="E79" s="409" t="s">
        <v>203</v>
      </c>
      <c r="F79" s="409" t="s">
        <v>205</v>
      </c>
      <c r="G79" s="409" t="s">
        <v>206</v>
      </c>
      <c r="H79" s="409"/>
      <c r="I79" s="409"/>
      <c r="J79" s="410"/>
    </row>
    <row r="80" spans="1:10">
      <c r="A80" s="11">
        <f>IF(B80="","",COUNTA($B$4:B80))</f>
        <v>77</v>
      </c>
      <c r="B80" s="409" t="s">
        <v>1777</v>
      </c>
      <c r="C80" s="409" t="s">
        <v>1691</v>
      </c>
      <c r="D80" s="409" t="s">
        <v>236</v>
      </c>
      <c r="E80" s="409" t="s">
        <v>1691</v>
      </c>
      <c r="F80" s="409" t="s">
        <v>210</v>
      </c>
      <c r="G80" s="409" t="s">
        <v>211</v>
      </c>
      <c r="H80" s="409">
        <v>30</v>
      </c>
      <c r="I80" s="409"/>
      <c r="J80" s="410"/>
    </row>
    <row r="81" spans="1:10">
      <c r="A81" s="11">
        <f>IF(B81="","",COUNTA($B$4:B81))</f>
        <v>78</v>
      </c>
      <c r="B81" s="409" t="s">
        <v>1777</v>
      </c>
      <c r="C81" s="409" t="s">
        <v>215</v>
      </c>
      <c r="D81" s="409" t="s">
        <v>216</v>
      </c>
      <c r="E81" s="409" t="s">
        <v>215</v>
      </c>
      <c r="F81" s="409" t="s">
        <v>210</v>
      </c>
      <c r="G81" s="409" t="s">
        <v>211</v>
      </c>
      <c r="H81" s="409">
        <v>100</v>
      </c>
      <c r="I81" s="409"/>
      <c r="J81" s="410"/>
    </row>
    <row r="82" spans="1:10">
      <c r="A82" s="11">
        <f>IF(B82="","",COUNTA($B$4:B82))</f>
        <v>79</v>
      </c>
      <c r="B82" s="409" t="s">
        <v>1777</v>
      </c>
      <c r="C82" s="409" t="s">
        <v>217</v>
      </c>
      <c r="D82" s="409" t="s">
        <v>218</v>
      </c>
      <c r="E82" s="409" t="s">
        <v>217</v>
      </c>
      <c r="F82" s="409" t="s">
        <v>210</v>
      </c>
      <c r="G82" s="409" t="s">
        <v>211</v>
      </c>
      <c r="H82" s="409">
        <v>1000</v>
      </c>
      <c r="I82" s="409"/>
      <c r="J82" s="410"/>
    </row>
    <row r="83" spans="1:10">
      <c r="A83" s="11">
        <f>IF(B83="","",COUNTA($B$4:B83))</f>
        <v>80</v>
      </c>
      <c r="B83" s="409" t="s">
        <v>1777</v>
      </c>
      <c r="C83" s="409" t="s">
        <v>1692</v>
      </c>
      <c r="D83" s="409" t="s">
        <v>1583</v>
      </c>
      <c r="E83" s="409" t="s">
        <v>1692</v>
      </c>
      <c r="F83" s="409" t="s">
        <v>243</v>
      </c>
      <c r="G83" s="409" t="s">
        <v>244</v>
      </c>
      <c r="H83" s="409">
        <v>5</v>
      </c>
      <c r="I83" s="409">
        <v>1</v>
      </c>
      <c r="J83" s="410"/>
    </row>
    <row r="84" spans="1:10">
      <c r="A84" s="11">
        <f>IF(B84="","",COUNTA($B$4:B84))</f>
        <v>81</v>
      </c>
      <c r="B84" s="409" t="s">
        <v>1777</v>
      </c>
      <c r="C84" s="409" t="s">
        <v>1693</v>
      </c>
      <c r="D84" s="409" t="s">
        <v>1582</v>
      </c>
      <c r="E84" s="409" t="s">
        <v>1693</v>
      </c>
      <c r="F84" s="409" t="s">
        <v>243</v>
      </c>
      <c r="G84" s="409" t="s">
        <v>244</v>
      </c>
      <c r="H84" s="409">
        <v>5</v>
      </c>
      <c r="I84" s="409">
        <v>1</v>
      </c>
      <c r="J84" s="410"/>
    </row>
    <row r="85" spans="1:10">
      <c r="A85" s="11">
        <f>IF(B85="","",COUNTA($B$4:B85))</f>
        <v>82</v>
      </c>
      <c r="B85" s="409" t="s">
        <v>1777</v>
      </c>
      <c r="C85" s="409" t="s">
        <v>219</v>
      </c>
      <c r="D85" s="409" t="s">
        <v>220</v>
      </c>
      <c r="E85" s="409" t="s">
        <v>219</v>
      </c>
      <c r="F85" s="409" t="s">
        <v>210</v>
      </c>
      <c r="G85" s="409" t="s">
        <v>211</v>
      </c>
      <c r="H85" s="409">
        <v>4</v>
      </c>
      <c r="I85" s="409"/>
      <c r="J85" s="410"/>
    </row>
    <row r="86" spans="1:10">
      <c r="A86" s="11">
        <f>IF(B86="","",COUNTA($B$4:B86))</f>
        <v>83</v>
      </c>
      <c r="B86" s="409" t="s">
        <v>1777</v>
      </c>
      <c r="C86" s="409" t="s">
        <v>221</v>
      </c>
      <c r="D86" s="409" t="s">
        <v>222</v>
      </c>
      <c r="E86" s="409" t="s">
        <v>221</v>
      </c>
      <c r="F86" s="409" t="s">
        <v>210</v>
      </c>
      <c r="G86" s="409" t="s">
        <v>211</v>
      </c>
      <c r="H86" s="409">
        <v>4</v>
      </c>
      <c r="I86" s="409"/>
      <c r="J86" s="410"/>
    </row>
    <row r="87" spans="1:10">
      <c r="A87" s="11">
        <f>IF(B87="","",COUNTA($B$4:B87))</f>
        <v>84</v>
      </c>
      <c r="B87" s="409" t="s">
        <v>1777</v>
      </c>
      <c r="C87" s="409" t="s">
        <v>223</v>
      </c>
      <c r="D87" s="409" t="s">
        <v>224</v>
      </c>
      <c r="E87" s="409" t="s">
        <v>223</v>
      </c>
      <c r="F87" s="409" t="s">
        <v>210</v>
      </c>
      <c r="G87" s="409" t="s">
        <v>211</v>
      </c>
      <c r="H87" s="409">
        <v>10</v>
      </c>
      <c r="I87" s="409"/>
      <c r="J87" s="410"/>
    </row>
    <row r="88" spans="1:10">
      <c r="A88" s="11">
        <f>IF(B88="","",COUNTA($B$4:B88))</f>
        <v>85</v>
      </c>
      <c r="B88" s="409" t="s">
        <v>1777</v>
      </c>
      <c r="C88" s="409" t="s">
        <v>225</v>
      </c>
      <c r="D88" s="409" t="s">
        <v>226</v>
      </c>
      <c r="E88" s="409" t="s">
        <v>225</v>
      </c>
      <c r="F88" s="409" t="s">
        <v>210</v>
      </c>
      <c r="G88" s="409" t="s">
        <v>211</v>
      </c>
      <c r="H88" s="409">
        <v>10</v>
      </c>
      <c r="I88" s="409"/>
      <c r="J88" s="410"/>
    </row>
    <row r="89" spans="1:10">
      <c r="A89" s="11">
        <f>IF(B89="","",COUNTA($B$4:B89))</f>
        <v>86</v>
      </c>
      <c r="B89" s="409" t="s">
        <v>1777</v>
      </c>
      <c r="C89" s="409" t="s">
        <v>227</v>
      </c>
      <c r="D89" s="409" t="s">
        <v>228</v>
      </c>
      <c r="E89" s="409" t="s">
        <v>227</v>
      </c>
      <c r="F89" s="409" t="s">
        <v>205</v>
      </c>
      <c r="G89" s="409" t="s">
        <v>229</v>
      </c>
      <c r="H89" s="409"/>
      <c r="I89" s="409"/>
      <c r="J89" s="410"/>
    </row>
    <row r="90" spans="1:10">
      <c r="A90" s="11">
        <f>IF(B90="","",COUNTA($B$4:B90))</f>
        <v>87</v>
      </c>
      <c r="B90" s="409" t="s">
        <v>1777</v>
      </c>
      <c r="C90" s="409" t="s">
        <v>230</v>
      </c>
      <c r="D90" s="409" t="s">
        <v>231</v>
      </c>
      <c r="E90" s="409" t="s">
        <v>230</v>
      </c>
      <c r="F90" s="409" t="s">
        <v>210</v>
      </c>
      <c r="G90" s="409" t="s">
        <v>211</v>
      </c>
      <c r="H90" s="409">
        <v>10</v>
      </c>
      <c r="I90" s="409"/>
      <c r="J90" s="410"/>
    </row>
    <row r="91" spans="1:10">
      <c r="A91" s="11">
        <f>IF(B91="","",COUNTA($B$4:B91))</f>
        <v>88</v>
      </c>
      <c r="B91" s="409" t="s">
        <v>1777</v>
      </c>
      <c r="C91" s="409" t="s">
        <v>232</v>
      </c>
      <c r="D91" s="409" t="s">
        <v>233</v>
      </c>
      <c r="E91" s="409" t="s">
        <v>232</v>
      </c>
      <c r="F91" s="409" t="s">
        <v>210</v>
      </c>
      <c r="G91" s="409" t="s">
        <v>211</v>
      </c>
      <c r="H91" s="409">
        <v>10</v>
      </c>
      <c r="I91" s="409"/>
      <c r="J91" s="410"/>
    </row>
    <row r="92" spans="1:10">
      <c r="A92" s="11">
        <f>IF(B92="","",COUNTA($B$4:B92))</f>
        <v>89</v>
      </c>
      <c r="B92" s="409" t="s">
        <v>1777</v>
      </c>
      <c r="C92" s="409" t="s">
        <v>234</v>
      </c>
      <c r="D92" s="409" t="s">
        <v>235</v>
      </c>
      <c r="E92" s="409" t="s">
        <v>234</v>
      </c>
      <c r="F92" s="409" t="s">
        <v>205</v>
      </c>
      <c r="G92" s="409" t="s">
        <v>229</v>
      </c>
      <c r="H92" s="409"/>
      <c r="I92" s="409"/>
      <c r="J92" s="410"/>
    </row>
    <row r="93" spans="1:10">
      <c r="A93" s="11">
        <f>IF(B93="","",COUNTA($B$4:B93))</f>
        <v>90</v>
      </c>
      <c r="B93" s="409" t="s">
        <v>1778</v>
      </c>
      <c r="C93" s="409" t="s">
        <v>1690</v>
      </c>
      <c r="D93" s="409" t="s">
        <v>1577</v>
      </c>
      <c r="E93" s="409" t="s">
        <v>1690</v>
      </c>
      <c r="F93" s="409" t="s">
        <v>210</v>
      </c>
      <c r="G93" s="409" t="s">
        <v>211</v>
      </c>
      <c r="H93" s="409">
        <v>15</v>
      </c>
      <c r="I93" s="409"/>
      <c r="J93" s="410"/>
    </row>
    <row r="94" spans="1:10">
      <c r="A94" s="11">
        <f>IF(B94="","",COUNTA($B$4:B94))</f>
        <v>91</v>
      </c>
      <c r="B94" s="409" t="s">
        <v>1778</v>
      </c>
      <c r="C94" s="409" t="s">
        <v>238</v>
      </c>
      <c r="D94" s="409" t="s">
        <v>239</v>
      </c>
      <c r="E94" s="409" t="s">
        <v>238</v>
      </c>
      <c r="F94" s="409" t="s">
        <v>210</v>
      </c>
      <c r="G94" s="409" t="s">
        <v>211</v>
      </c>
      <c r="H94" s="409">
        <v>30</v>
      </c>
      <c r="I94" s="409"/>
      <c r="J94" s="410"/>
    </row>
    <row r="95" spans="1:10">
      <c r="A95" s="11">
        <f>IF(B95="","",COUNTA($B$4:B95))</f>
        <v>92</v>
      </c>
      <c r="B95" s="409" t="s">
        <v>1778</v>
      </c>
      <c r="C95" s="409" t="s">
        <v>246</v>
      </c>
      <c r="D95" s="409" t="s">
        <v>247</v>
      </c>
      <c r="E95" s="409" t="s">
        <v>246</v>
      </c>
      <c r="F95" s="409" t="s">
        <v>243</v>
      </c>
      <c r="G95" s="409" t="s">
        <v>244</v>
      </c>
      <c r="H95" s="409">
        <v>3</v>
      </c>
      <c r="I95" s="409"/>
      <c r="J95" s="410"/>
    </row>
    <row r="96" spans="1:10">
      <c r="A96" s="11">
        <f>IF(B96="","",COUNTA($B$4:B96))</f>
        <v>93</v>
      </c>
      <c r="B96" s="409" t="s">
        <v>1778</v>
      </c>
      <c r="C96" s="409" t="s">
        <v>282</v>
      </c>
      <c r="D96" s="409" t="s">
        <v>283</v>
      </c>
      <c r="E96" s="409" t="s">
        <v>282</v>
      </c>
      <c r="F96" s="409" t="s">
        <v>210</v>
      </c>
      <c r="G96" s="409" t="s">
        <v>211</v>
      </c>
      <c r="H96" s="409">
        <v>15</v>
      </c>
      <c r="I96" s="409"/>
      <c r="J96" s="410"/>
    </row>
    <row r="97" spans="1:10">
      <c r="A97" s="11">
        <f>IF(B97="","",COUNTA($B$4:B97))</f>
        <v>94</v>
      </c>
      <c r="B97" s="409" t="s">
        <v>1778</v>
      </c>
      <c r="C97" s="409" t="s">
        <v>265</v>
      </c>
      <c r="D97" s="409" t="s">
        <v>266</v>
      </c>
      <c r="E97" s="409" t="s">
        <v>265</v>
      </c>
      <c r="F97" s="409" t="s">
        <v>210</v>
      </c>
      <c r="G97" s="409" t="s">
        <v>211</v>
      </c>
      <c r="H97" s="409">
        <v>5</v>
      </c>
      <c r="I97" s="409"/>
      <c r="J97" s="410"/>
    </row>
    <row r="98" spans="1:10">
      <c r="A98" s="11">
        <f>IF(B98="","",COUNTA($B$4:B98))</f>
        <v>95</v>
      </c>
      <c r="B98" s="409" t="s">
        <v>1778</v>
      </c>
      <c r="C98" s="409" t="s">
        <v>251</v>
      </c>
      <c r="D98" s="409" t="s">
        <v>252</v>
      </c>
      <c r="E98" s="409" t="s">
        <v>251</v>
      </c>
      <c r="F98" s="409" t="s">
        <v>210</v>
      </c>
      <c r="G98" s="409" t="s">
        <v>211</v>
      </c>
      <c r="H98" s="409">
        <v>20</v>
      </c>
      <c r="I98" s="409"/>
      <c r="J98" s="410"/>
    </row>
    <row r="99" spans="1:10">
      <c r="A99" s="11">
        <f>IF(B99="","",COUNTA($B$4:B99))</f>
        <v>96</v>
      </c>
      <c r="B99" s="409" t="s">
        <v>1778</v>
      </c>
      <c r="C99" s="409" t="s">
        <v>253</v>
      </c>
      <c r="D99" s="409" t="s">
        <v>254</v>
      </c>
      <c r="E99" s="409" t="s">
        <v>253</v>
      </c>
      <c r="F99" s="409" t="s">
        <v>210</v>
      </c>
      <c r="G99" s="409" t="s">
        <v>211</v>
      </c>
      <c r="H99" s="409">
        <v>30</v>
      </c>
      <c r="I99" s="409"/>
      <c r="J99" s="410"/>
    </row>
    <row r="100" spans="1:10">
      <c r="A100" s="11">
        <f>IF(B100="","",COUNTA($B$4:B100))</f>
        <v>97</v>
      </c>
      <c r="B100" s="409" t="s">
        <v>1778</v>
      </c>
      <c r="C100" s="409" t="s">
        <v>1694</v>
      </c>
      <c r="D100" s="409" t="s">
        <v>1540</v>
      </c>
      <c r="E100" s="409" t="s">
        <v>1694</v>
      </c>
      <c r="F100" s="409" t="s">
        <v>210</v>
      </c>
      <c r="G100" s="409" t="s">
        <v>211</v>
      </c>
      <c r="H100" s="409">
        <v>3</v>
      </c>
      <c r="I100" s="409"/>
      <c r="J100" s="410"/>
    </row>
    <row r="101" spans="1:10">
      <c r="A101" s="11">
        <f>IF(B101="","",COUNTA($B$4:B101))</f>
        <v>98</v>
      </c>
      <c r="B101" s="409" t="s">
        <v>1778</v>
      </c>
      <c r="C101" s="409" t="s">
        <v>1695</v>
      </c>
      <c r="D101" s="409" t="s">
        <v>325</v>
      </c>
      <c r="E101" s="409" t="s">
        <v>1695</v>
      </c>
      <c r="F101" s="409" t="s">
        <v>243</v>
      </c>
      <c r="G101" s="409" t="s">
        <v>244</v>
      </c>
      <c r="H101" s="409">
        <v>5</v>
      </c>
      <c r="I101" s="409">
        <v>2</v>
      </c>
      <c r="J101" s="410"/>
    </row>
    <row r="102" spans="1:10">
      <c r="A102" s="11">
        <f>IF(B102="","",COUNTA($B$4:B102))</f>
        <v>99</v>
      </c>
      <c r="B102" s="409" t="s">
        <v>1778</v>
      </c>
      <c r="C102" s="409" t="s">
        <v>406</v>
      </c>
      <c r="D102" s="409" t="s">
        <v>327</v>
      </c>
      <c r="E102" s="409" t="s">
        <v>406</v>
      </c>
      <c r="F102" s="409" t="s">
        <v>210</v>
      </c>
      <c r="G102" s="409" t="s">
        <v>211</v>
      </c>
      <c r="H102" s="409">
        <v>1000</v>
      </c>
      <c r="I102" s="409"/>
      <c r="J102" s="410"/>
    </row>
    <row r="103" spans="1:10">
      <c r="A103" s="11">
        <f>IF(B103="","",COUNTA($B$4:B103))</f>
        <v>100</v>
      </c>
      <c r="B103" s="409" t="s">
        <v>1778</v>
      </c>
      <c r="C103" s="409" t="s">
        <v>219</v>
      </c>
      <c r="D103" s="409" t="s">
        <v>220</v>
      </c>
      <c r="E103" s="409" t="s">
        <v>219</v>
      </c>
      <c r="F103" s="409" t="s">
        <v>210</v>
      </c>
      <c r="G103" s="409" t="s">
        <v>211</v>
      </c>
      <c r="H103" s="409">
        <v>4</v>
      </c>
      <c r="I103" s="409"/>
      <c r="J103" s="410"/>
    </row>
    <row r="104" spans="1:10">
      <c r="A104" s="11">
        <f>IF(B104="","",COUNTA($B$4:B104))</f>
        <v>101</v>
      </c>
      <c r="B104" s="409" t="s">
        <v>1778</v>
      </c>
      <c r="C104" s="411" t="s">
        <v>221</v>
      </c>
      <c r="D104" s="412" t="s">
        <v>222</v>
      </c>
      <c r="E104" s="412" t="s">
        <v>221</v>
      </c>
      <c r="F104" s="411" t="s">
        <v>210</v>
      </c>
      <c r="G104" s="409" t="s">
        <v>211</v>
      </c>
      <c r="H104" s="409">
        <v>4</v>
      </c>
      <c r="I104" s="409"/>
      <c r="J104" s="410"/>
    </row>
    <row r="105" spans="1:10">
      <c r="A105" s="11">
        <f>IF(B105="","",COUNTA($B$4:B105))</f>
        <v>102</v>
      </c>
      <c r="B105" s="409" t="s">
        <v>1778</v>
      </c>
      <c r="C105" s="409" t="s">
        <v>223</v>
      </c>
      <c r="D105" s="409" t="s">
        <v>224</v>
      </c>
      <c r="E105" s="409" t="s">
        <v>223</v>
      </c>
      <c r="F105" s="409" t="s">
        <v>210</v>
      </c>
      <c r="G105" s="409" t="s">
        <v>211</v>
      </c>
      <c r="H105" s="409">
        <v>10</v>
      </c>
      <c r="I105" s="409"/>
      <c r="J105" s="410"/>
    </row>
    <row r="106" spans="1:10">
      <c r="A106" s="11">
        <f>IF(B106="","",COUNTA($B$4:B106))</f>
        <v>103</v>
      </c>
      <c r="B106" s="409" t="s">
        <v>1778</v>
      </c>
      <c r="C106" s="409" t="s">
        <v>225</v>
      </c>
      <c r="D106" s="409" t="s">
        <v>226</v>
      </c>
      <c r="E106" s="409" t="s">
        <v>225</v>
      </c>
      <c r="F106" s="409" t="s">
        <v>210</v>
      </c>
      <c r="G106" s="409" t="s">
        <v>211</v>
      </c>
      <c r="H106" s="409">
        <v>10</v>
      </c>
      <c r="I106" s="409"/>
      <c r="J106" s="410"/>
    </row>
    <row r="107" spans="1:10">
      <c r="A107" s="11">
        <f>IF(B107="","",COUNTA($B$4:B107))</f>
        <v>104</v>
      </c>
      <c r="B107" s="409" t="s">
        <v>1778</v>
      </c>
      <c r="C107" s="409" t="s">
        <v>227</v>
      </c>
      <c r="D107" s="409" t="s">
        <v>228</v>
      </c>
      <c r="E107" s="409" t="s">
        <v>227</v>
      </c>
      <c r="F107" s="409" t="s">
        <v>205</v>
      </c>
      <c r="G107" s="409" t="s">
        <v>229</v>
      </c>
      <c r="H107" s="409"/>
      <c r="I107" s="409"/>
      <c r="J107" s="410"/>
    </row>
    <row r="108" spans="1:10">
      <c r="A108" s="11">
        <f>IF(B108="","",COUNTA($B$4:B108))</f>
        <v>105</v>
      </c>
      <c r="B108" s="409" t="s">
        <v>1778</v>
      </c>
      <c r="C108" s="409" t="s">
        <v>230</v>
      </c>
      <c r="D108" s="409" t="s">
        <v>231</v>
      </c>
      <c r="E108" s="409" t="s">
        <v>230</v>
      </c>
      <c r="F108" s="409" t="s">
        <v>210</v>
      </c>
      <c r="G108" s="409" t="s">
        <v>211</v>
      </c>
      <c r="H108" s="409">
        <v>10</v>
      </c>
      <c r="I108" s="409"/>
      <c r="J108" s="410"/>
    </row>
    <row r="109" spans="1:10">
      <c r="A109" s="11">
        <f>IF(B109="","",COUNTA($B$4:B109))</f>
        <v>106</v>
      </c>
      <c r="B109" s="409" t="s">
        <v>1778</v>
      </c>
      <c r="C109" s="409" t="s">
        <v>232</v>
      </c>
      <c r="D109" s="409" t="s">
        <v>233</v>
      </c>
      <c r="E109" s="409" t="s">
        <v>232</v>
      </c>
      <c r="F109" s="409" t="s">
        <v>210</v>
      </c>
      <c r="G109" s="409" t="s">
        <v>211</v>
      </c>
      <c r="H109" s="409">
        <v>10</v>
      </c>
      <c r="I109" s="409"/>
      <c r="J109" s="410"/>
    </row>
    <row r="110" spans="1:10">
      <c r="A110" s="11">
        <f>IF(B110="","",COUNTA($B$4:B110))</f>
        <v>107</v>
      </c>
      <c r="B110" s="409" t="s">
        <v>1778</v>
      </c>
      <c r="C110" s="409" t="s">
        <v>234</v>
      </c>
      <c r="D110" s="409" t="s">
        <v>235</v>
      </c>
      <c r="E110" s="409" t="s">
        <v>234</v>
      </c>
      <c r="F110" s="409" t="s">
        <v>205</v>
      </c>
      <c r="G110" s="409" t="s">
        <v>229</v>
      </c>
      <c r="H110" s="409"/>
      <c r="I110" s="409"/>
      <c r="J110" s="410"/>
    </row>
    <row r="111" spans="1:10">
      <c r="A111" s="11">
        <f>IF(B111="","",COUNTA($B$4:B111))</f>
        <v>108</v>
      </c>
      <c r="B111" s="409" t="s">
        <v>1779</v>
      </c>
      <c r="C111" s="409" t="s">
        <v>1690</v>
      </c>
      <c r="D111" s="409" t="s">
        <v>1577</v>
      </c>
      <c r="E111" s="409" t="s">
        <v>1690</v>
      </c>
      <c r="F111" s="409" t="s">
        <v>210</v>
      </c>
      <c r="G111" s="409" t="s">
        <v>211</v>
      </c>
      <c r="H111" s="409">
        <v>15</v>
      </c>
      <c r="I111" s="409"/>
      <c r="J111" s="410"/>
    </row>
    <row r="112" spans="1:10">
      <c r="A112" s="11">
        <f>IF(B112="","",COUNTA($B$4:B112))</f>
        <v>109</v>
      </c>
      <c r="B112" s="409" t="s">
        <v>1779</v>
      </c>
      <c r="C112" s="409" t="s">
        <v>246</v>
      </c>
      <c r="D112" s="409" t="s">
        <v>247</v>
      </c>
      <c r="E112" s="409" t="s">
        <v>246</v>
      </c>
      <c r="F112" s="409" t="s">
        <v>243</v>
      </c>
      <c r="G112" s="409" t="s">
        <v>244</v>
      </c>
      <c r="H112" s="409">
        <v>3</v>
      </c>
      <c r="I112" s="409"/>
      <c r="J112" s="410"/>
    </row>
    <row r="113" spans="1:10">
      <c r="A113" s="11">
        <f>IF(B113="","",COUNTA($B$4:B113))</f>
        <v>110</v>
      </c>
      <c r="B113" s="409" t="s">
        <v>1779</v>
      </c>
      <c r="C113" s="409" t="s">
        <v>282</v>
      </c>
      <c r="D113" s="409" t="s">
        <v>283</v>
      </c>
      <c r="E113" s="409" t="s">
        <v>282</v>
      </c>
      <c r="F113" s="409" t="s">
        <v>210</v>
      </c>
      <c r="G113" s="409" t="s">
        <v>211</v>
      </c>
      <c r="H113" s="409">
        <v>15</v>
      </c>
      <c r="I113" s="409"/>
      <c r="J113" s="410"/>
    </row>
    <row r="114" spans="1:10">
      <c r="A114" s="11">
        <f>IF(B114="","",COUNTA($B$4:B114))</f>
        <v>111</v>
      </c>
      <c r="B114" s="409" t="s">
        <v>1779</v>
      </c>
      <c r="C114" s="409" t="s">
        <v>265</v>
      </c>
      <c r="D114" s="409" t="s">
        <v>266</v>
      </c>
      <c r="E114" s="409" t="s">
        <v>265</v>
      </c>
      <c r="F114" s="409" t="s">
        <v>210</v>
      </c>
      <c r="G114" s="409" t="s">
        <v>211</v>
      </c>
      <c r="H114" s="409">
        <v>5</v>
      </c>
      <c r="I114" s="409"/>
      <c r="J114" s="410"/>
    </row>
    <row r="115" spans="1:10">
      <c r="A115" s="11">
        <f>IF(B115="","",COUNTA($B$4:B115))</f>
        <v>112</v>
      </c>
      <c r="B115" s="409" t="s">
        <v>1779</v>
      </c>
      <c r="C115" s="409" t="s">
        <v>251</v>
      </c>
      <c r="D115" s="409" t="s">
        <v>252</v>
      </c>
      <c r="E115" s="409" t="s">
        <v>311</v>
      </c>
      <c r="F115" s="409" t="s">
        <v>210</v>
      </c>
      <c r="G115" s="409" t="s">
        <v>211</v>
      </c>
      <c r="H115" s="409">
        <v>20</v>
      </c>
      <c r="I115" s="409"/>
      <c r="J115" s="410"/>
    </row>
    <row r="116" spans="1:10">
      <c r="A116" s="11">
        <f>IF(B116="","",COUNTA($B$4:B116))</f>
        <v>113</v>
      </c>
      <c r="B116" s="409" t="s">
        <v>1779</v>
      </c>
      <c r="C116" s="409" t="s">
        <v>253</v>
      </c>
      <c r="D116" s="409" t="s">
        <v>254</v>
      </c>
      <c r="E116" s="409" t="s">
        <v>312</v>
      </c>
      <c r="F116" s="409" t="s">
        <v>210</v>
      </c>
      <c r="G116" s="409" t="s">
        <v>211</v>
      </c>
      <c r="H116" s="409">
        <v>30</v>
      </c>
      <c r="I116" s="409"/>
      <c r="J116" s="410"/>
    </row>
    <row r="117" spans="1:10">
      <c r="A117" s="11">
        <f>IF(B117="","",COUNTA($B$4:B117))</f>
        <v>114</v>
      </c>
      <c r="B117" s="409" t="s">
        <v>1779</v>
      </c>
      <c r="C117" s="409" t="s">
        <v>269</v>
      </c>
      <c r="D117" s="409" t="s">
        <v>270</v>
      </c>
      <c r="E117" s="409" t="s">
        <v>269</v>
      </c>
      <c r="F117" s="409" t="s">
        <v>243</v>
      </c>
      <c r="G117" s="409" t="s">
        <v>244</v>
      </c>
      <c r="H117" s="409">
        <v>5</v>
      </c>
      <c r="I117" s="409">
        <v>2</v>
      </c>
      <c r="J117" s="410"/>
    </row>
    <row r="118" spans="1:10">
      <c r="A118" s="11">
        <f>IF(B118="","",COUNTA($B$4:B118))</f>
        <v>115</v>
      </c>
      <c r="B118" s="409" t="s">
        <v>1779</v>
      </c>
      <c r="C118" s="409" t="s">
        <v>271</v>
      </c>
      <c r="D118" s="409" t="s">
        <v>272</v>
      </c>
      <c r="E118" s="409" t="s">
        <v>271</v>
      </c>
      <c r="F118" s="409" t="s">
        <v>243</v>
      </c>
      <c r="G118" s="409" t="s">
        <v>244</v>
      </c>
      <c r="H118" s="409">
        <v>4</v>
      </c>
      <c r="I118" s="409"/>
      <c r="J118" s="410"/>
    </row>
    <row r="119" spans="1:10">
      <c r="A119" s="11">
        <f>IF(B119="","",COUNTA($B$4:B119))</f>
        <v>116</v>
      </c>
      <c r="B119" s="409" t="s">
        <v>1779</v>
      </c>
      <c r="C119" s="409" t="s">
        <v>273</v>
      </c>
      <c r="D119" s="409" t="s">
        <v>274</v>
      </c>
      <c r="E119" s="409" t="s">
        <v>273</v>
      </c>
      <c r="F119" s="409" t="s">
        <v>243</v>
      </c>
      <c r="G119" s="409" t="s">
        <v>244</v>
      </c>
      <c r="H119" s="409">
        <v>5</v>
      </c>
      <c r="I119" s="409"/>
      <c r="J119" s="410"/>
    </row>
    <row r="120" spans="1:10">
      <c r="A120" s="11">
        <f>IF(B120="","",COUNTA($B$4:B120))</f>
        <v>117</v>
      </c>
      <c r="B120" s="409" t="s">
        <v>1779</v>
      </c>
      <c r="C120" s="409" t="s">
        <v>313</v>
      </c>
      <c r="D120" s="409" t="s">
        <v>1771</v>
      </c>
      <c r="E120" s="409" t="s">
        <v>313</v>
      </c>
      <c r="F120" s="409" t="s">
        <v>243</v>
      </c>
      <c r="G120" s="409" t="s">
        <v>244</v>
      </c>
      <c r="H120" s="409">
        <v>5</v>
      </c>
      <c r="I120" s="409"/>
      <c r="J120" s="410"/>
    </row>
    <row r="121" spans="1:10">
      <c r="A121" s="11">
        <f>IF(B121="","",COUNTA($B$4:B121))</f>
        <v>118</v>
      </c>
      <c r="B121" s="409" t="s">
        <v>1779</v>
      </c>
      <c r="C121" s="409" t="s">
        <v>219</v>
      </c>
      <c r="D121" s="409" t="s">
        <v>220</v>
      </c>
      <c r="E121" s="409" t="s">
        <v>219</v>
      </c>
      <c r="F121" s="409" t="s">
        <v>210</v>
      </c>
      <c r="G121" s="409" t="s">
        <v>211</v>
      </c>
      <c r="H121" s="409">
        <v>4</v>
      </c>
      <c r="I121" s="409"/>
      <c r="J121" s="410"/>
    </row>
    <row r="122" spans="1:10">
      <c r="A122" s="11">
        <f>IF(B122="","",COUNTA($B$4:B122))</f>
        <v>119</v>
      </c>
      <c r="B122" s="409" t="s">
        <v>1779</v>
      </c>
      <c r="C122" s="409" t="s">
        <v>221</v>
      </c>
      <c r="D122" s="409" t="s">
        <v>222</v>
      </c>
      <c r="E122" s="409" t="s">
        <v>221</v>
      </c>
      <c r="F122" s="409" t="s">
        <v>210</v>
      </c>
      <c r="G122" s="409" t="s">
        <v>211</v>
      </c>
      <c r="H122" s="409">
        <v>4</v>
      </c>
      <c r="I122" s="409"/>
      <c r="J122" s="410"/>
    </row>
    <row r="123" spans="1:10">
      <c r="A123" s="11">
        <f>IF(B123="","",COUNTA($B$4:B123))</f>
        <v>120</v>
      </c>
      <c r="B123" s="409" t="s">
        <v>1779</v>
      </c>
      <c r="C123" s="409" t="s">
        <v>223</v>
      </c>
      <c r="D123" s="409" t="s">
        <v>224</v>
      </c>
      <c r="E123" s="409" t="s">
        <v>223</v>
      </c>
      <c r="F123" s="409" t="s">
        <v>210</v>
      </c>
      <c r="G123" s="409" t="s">
        <v>211</v>
      </c>
      <c r="H123" s="409">
        <v>10</v>
      </c>
      <c r="I123" s="409"/>
      <c r="J123" s="410"/>
    </row>
    <row r="124" spans="1:10">
      <c r="A124" s="11">
        <f>IF(B124="","",COUNTA($B$4:B124))</f>
        <v>121</v>
      </c>
      <c r="B124" s="409" t="s">
        <v>1779</v>
      </c>
      <c r="C124" s="409" t="s">
        <v>225</v>
      </c>
      <c r="D124" s="409" t="s">
        <v>226</v>
      </c>
      <c r="E124" s="409" t="s">
        <v>225</v>
      </c>
      <c r="F124" s="409" t="s">
        <v>210</v>
      </c>
      <c r="G124" s="409" t="s">
        <v>211</v>
      </c>
      <c r="H124" s="409">
        <v>10</v>
      </c>
      <c r="I124" s="409"/>
      <c r="J124" s="410"/>
    </row>
    <row r="125" spans="1:10">
      <c r="A125" s="11">
        <f>IF(B125="","",COUNTA($B$4:B125))</f>
        <v>122</v>
      </c>
      <c r="B125" s="409" t="s">
        <v>1779</v>
      </c>
      <c r="C125" s="409" t="s">
        <v>227</v>
      </c>
      <c r="D125" s="409" t="s">
        <v>228</v>
      </c>
      <c r="E125" s="409" t="s">
        <v>227</v>
      </c>
      <c r="F125" s="409" t="s">
        <v>205</v>
      </c>
      <c r="G125" s="409" t="s">
        <v>229</v>
      </c>
      <c r="H125" s="409"/>
      <c r="I125" s="409"/>
      <c r="J125" s="410"/>
    </row>
    <row r="126" spans="1:10">
      <c r="A126" s="11">
        <f>IF(B126="","",COUNTA($B$4:B126))</f>
        <v>123</v>
      </c>
      <c r="B126" s="409" t="s">
        <v>1779</v>
      </c>
      <c r="C126" s="409" t="s">
        <v>230</v>
      </c>
      <c r="D126" s="409" t="s">
        <v>231</v>
      </c>
      <c r="E126" s="409" t="s">
        <v>230</v>
      </c>
      <c r="F126" s="409" t="s">
        <v>210</v>
      </c>
      <c r="G126" s="409" t="s">
        <v>211</v>
      </c>
      <c r="H126" s="409">
        <v>10</v>
      </c>
      <c r="I126" s="409"/>
      <c r="J126" s="410"/>
    </row>
    <row r="127" spans="1:10">
      <c r="A127" s="11">
        <f>IF(B127="","",COUNTA($B$4:B127))</f>
        <v>124</v>
      </c>
      <c r="B127" s="409" t="s">
        <v>1779</v>
      </c>
      <c r="C127" s="409" t="s">
        <v>232</v>
      </c>
      <c r="D127" s="409" t="s">
        <v>233</v>
      </c>
      <c r="E127" s="409" t="s">
        <v>232</v>
      </c>
      <c r="F127" s="409" t="s">
        <v>210</v>
      </c>
      <c r="G127" s="409" t="s">
        <v>211</v>
      </c>
      <c r="H127" s="409">
        <v>10</v>
      </c>
      <c r="I127" s="409"/>
      <c r="J127" s="410"/>
    </row>
    <row r="128" spans="1:10">
      <c r="A128" s="11">
        <f>IF(B128="","",COUNTA($B$4:B128))</f>
        <v>125</v>
      </c>
      <c r="B128" s="409" t="s">
        <v>1779</v>
      </c>
      <c r="C128" s="409" t="s">
        <v>234</v>
      </c>
      <c r="D128" s="409" t="s">
        <v>235</v>
      </c>
      <c r="E128" s="409" t="s">
        <v>234</v>
      </c>
      <c r="F128" s="409" t="s">
        <v>205</v>
      </c>
      <c r="G128" s="409" t="s">
        <v>229</v>
      </c>
      <c r="H128" s="409"/>
      <c r="I128" s="409"/>
      <c r="J128" s="410"/>
    </row>
    <row r="129" spans="1:10">
      <c r="A129" s="11">
        <f>IF(B129="","",COUNTA($B$4:B129))</f>
        <v>126</v>
      </c>
      <c r="B129" s="409" t="s">
        <v>1780</v>
      </c>
      <c r="C129" s="409" t="s">
        <v>1690</v>
      </c>
      <c r="D129" s="409" t="s">
        <v>1577</v>
      </c>
      <c r="E129" s="409" t="s">
        <v>1690</v>
      </c>
      <c r="F129" s="409" t="s">
        <v>210</v>
      </c>
      <c r="G129" s="409" t="s">
        <v>211</v>
      </c>
      <c r="H129" s="409">
        <v>15</v>
      </c>
      <c r="I129" s="409"/>
      <c r="J129" s="410"/>
    </row>
    <row r="130" spans="1:10">
      <c r="A130" s="11">
        <f>IF(B130="","",COUNTA($B$4:B130))</f>
        <v>127</v>
      </c>
      <c r="B130" s="409" t="s">
        <v>1780</v>
      </c>
      <c r="C130" s="409" t="s">
        <v>1696</v>
      </c>
      <c r="D130" s="409" t="s">
        <v>1545</v>
      </c>
      <c r="E130" s="409" t="s">
        <v>1696</v>
      </c>
      <c r="F130" s="409" t="s">
        <v>205</v>
      </c>
      <c r="G130" s="409" t="s">
        <v>206</v>
      </c>
      <c r="H130" s="409"/>
      <c r="I130" s="409"/>
      <c r="J130" s="410"/>
    </row>
    <row r="131" spans="1:10">
      <c r="A131" s="11">
        <f>IF(B131="","",COUNTA($B$4:B131))</f>
        <v>128</v>
      </c>
      <c r="B131" s="409" t="s">
        <v>1780</v>
      </c>
      <c r="C131" s="409" t="s">
        <v>208</v>
      </c>
      <c r="D131" s="409" t="s">
        <v>209</v>
      </c>
      <c r="E131" s="409" t="s">
        <v>208</v>
      </c>
      <c r="F131" s="409" t="s">
        <v>210</v>
      </c>
      <c r="G131" s="409" t="s">
        <v>211</v>
      </c>
      <c r="H131" s="409">
        <v>4</v>
      </c>
      <c r="I131" s="409"/>
      <c r="J131" s="410"/>
    </row>
    <row r="132" spans="1:10">
      <c r="A132" s="11">
        <f>IF(B132="","",COUNTA($B$4:B132))</f>
        <v>129</v>
      </c>
      <c r="B132" s="409" t="s">
        <v>1780</v>
      </c>
      <c r="C132" s="409" t="s">
        <v>212</v>
      </c>
      <c r="D132" s="409" t="s">
        <v>213</v>
      </c>
      <c r="E132" s="409" t="s">
        <v>214</v>
      </c>
      <c r="F132" s="409" t="s">
        <v>210</v>
      </c>
      <c r="G132" s="409" t="s">
        <v>211</v>
      </c>
      <c r="H132" s="409">
        <v>4</v>
      </c>
      <c r="I132" s="409"/>
      <c r="J132" s="410"/>
    </row>
    <row r="133" spans="1:10">
      <c r="A133" s="11">
        <f>IF(B133="","",COUNTA($B$4:B133))</f>
        <v>130</v>
      </c>
      <c r="B133" s="409" t="s">
        <v>1780</v>
      </c>
      <c r="C133" s="409" t="s">
        <v>1697</v>
      </c>
      <c r="D133" s="409" t="s">
        <v>1581</v>
      </c>
      <c r="E133" s="409" t="s">
        <v>1697</v>
      </c>
      <c r="F133" s="409" t="s">
        <v>210</v>
      </c>
      <c r="G133" s="409" t="s">
        <v>211</v>
      </c>
      <c r="H133" s="409">
        <v>20</v>
      </c>
      <c r="I133" s="409"/>
      <c r="J133" s="410"/>
    </row>
    <row r="134" spans="1:10">
      <c r="A134" s="11">
        <f>IF(B134="","",COUNTA($B$4:B134))</f>
        <v>131</v>
      </c>
      <c r="B134" s="409" t="s">
        <v>1780</v>
      </c>
      <c r="C134" s="409" t="s">
        <v>1691</v>
      </c>
      <c r="D134" s="409" t="s">
        <v>236</v>
      </c>
      <c r="E134" s="409" t="s">
        <v>1691</v>
      </c>
      <c r="F134" s="409" t="s">
        <v>210</v>
      </c>
      <c r="G134" s="409" t="s">
        <v>211</v>
      </c>
      <c r="H134" s="409">
        <v>30</v>
      </c>
      <c r="I134" s="409"/>
      <c r="J134" s="410"/>
    </row>
    <row r="135" spans="1:10">
      <c r="A135" s="11">
        <f>IF(B135="","",COUNTA($B$4:B135))</f>
        <v>132</v>
      </c>
      <c r="B135" s="409" t="s">
        <v>1780</v>
      </c>
      <c r="C135" s="409" t="s">
        <v>215</v>
      </c>
      <c r="D135" s="409" t="s">
        <v>216</v>
      </c>
      <c r="E135" s="409" t="s">
        <v>215</v>
      </c>
      <c r="F135" s="409" t="s">
        <v>210</v>
      </c>
      <c r="G135" s="409" t="s">
        <v>211</v>
      </c>
      <c r="H135" s="409">
        <v>100</v>
      </c>
      <c r="I135" s="409"/>
      <c r="J135" s="410"/>
    </row>
    <row r="136" spans="1:10">
      <c r="A136" s="11">
        <f>IF(B136="","",COUNTA($B$4:B136))</f>
        <v>133</v>
      </c>
      <c r="B136" s="409" t="s">
        <v>1780</v>
      </c>
      <c r="C136" s="409" t="s">
        <v>1781</v>
      </c>
      <c r="D136" s="409" t="s">
        <v>1547</v>
      </c>
      <c r="E136" s="409" t="s">
        <v>1781</v>
      </c>
      <c r="F136" s="409" t="s">
        <v>243</v>
      </c>
      <c r="G136" s="409" t="s">
        <v>244</v>
      </c>
      <c r="H136" s="409">
        <v>5</v>
      </c>
      <c r="I136" s="409">
        <v>2</v>
      </c>
      <c r="J136" s="410"/>
    </row>
    <row r="137" spans="1:10">
      <c r="A137" s="11">
        <f>IF(B137="","",COUNTA($B$4:B137))</f>
        <v>134</v>
      </c>
      <c r="B137" s="409" t="s">
        <v>1780</v>
      </c>
      <c r="C137" s="409" t="s">
        <v>406</v>
      </c>
      <c r="D137" s="409" t="s">
        <v>327</v>
      </c>
      <c r="E137" s="409" t="s">
        <v>406</v>
      </c>
      <c r="F137" s="409" t="s">
        <v>210</v>
      </c>
      <c r="G137" s="409" t="s">
        <v>211</v>
      </c>
      <c r="H137" s="409">
        <v>1000</v>
      </c>
      <c r="I137" s="409"/>
      <c r="J137" s="410"/>
    </row>
    <row r="138" spans="1:10">
      <c r="A138" s="11">
        <f>IF(B138="","",COUNTA($B$4:B138))</f>
        <v>135</v>
      </c>
      <c r="B138" s="409" t="s">
        <v>1780</v>
      </c>
      <c r="C138" s="409" t="s">
        <v>219</v>
      </c>
      <c r="D138" s="409" t="s">
        <v>220</v>
      </c>
      <c r="E138" s="409" t="s">
        <v>219</v>
      </c>
      <c r="F138" s="409" t="s">
        <v>210</v>
      </c>
      <c r="G138" s="409" t="s">
        <v>211</v>
      </c>
      <c r="H138" s="409">
        <v>4</v>
      </c>
      <c r="I138" s="409"/>
      <c r="J138" s="410"/>
    </row>
    <row r="139" spans="1:10">
      <c r="A139" s="11">
        <f>IF(B139="","",COUNTA($B$4:B139))</f>
        <v>136</v>
      </c>
      <c r="B139" s="409" t="s">
        <v>1780</v>
      </c>
      <c r="C139" s="409" t="s">
        <v>221</v>
      </c>
      <c r="D139" s="409" t="s">
        <v>222</v>
      </c>
      <c r="E139" s="409" t="s">
        <v>221</v>
      </c>
      <c r="F139" s="409" t="s">
        <v>210</v>
      </c>
      <c r="G139" s="409" t="s">
        <v>211</v>
      </c>
      <c r="H139" s="409">
        <v>4</v>
      </c>
      <c r="I139" s="409"/>
      <c r="J139" s="410"/>
    </row>
    <row r="140" spans="1:10">
      <c r="A140" s="11">
        <f>IF(B140="","",COUNTA($B$4:B140))</f>
        <v>137</v>
      </c>
      <c r="B140" s="409" t="s">
        <v>1780</v>
      </c>
      <c r="C140" s="409" t="s">
        <v>223</v>
      </c>
      <c r="D140" s="409" t="s">
        <v>224</v>
      </c>
      <c r="E140" s="409" t="s">
        <v>223</v>
      </c>
      <c r="F140" s="409" t="s">
        <v>210</v>
      </c>
      <c r="G140" s="409" t="s">
        <v>211</v>
      </c>
      <c r="H140" s="409">
        <v>10</v>
      </c>
      <c r="I140" s="409"/>
      <c r="J140" s="410"/>
    </row>
    <row r="141" spans="1:10">
      <c r="A141" s="11">
        <f>IF(B141="","",COUNTA($B$4:B141))</f>
        <v>138</v>
      </c>
      <c r="B141" s="409" t="s">
        <v>1780</v>
      </c>
      <c r="C141" s="409" t="s">
        <v>225</v>
      </c>
      <c r="D141" s="409" t="s">
        <v>226</v>
      </c>
      <c r="E141" s="409" t="s">
        <v>225</v>
      </c>
      <c r="F141" s="409" t="s">
        <v>210</v>
      </c>
      <c r="G141" s="409" t="s">
        <v>211</v>
      </c>
      <c r="H141" s="409">
        <v>10</v>
      </c>
      <c r="I141" s="409"/>
      <c r="J141" s="410"/>
    </row>
    <row r="142" spans="1:10">
      <c r="A142" s="11">
        <f>IF(B142="","",COUNTA($B$4:B142))</f>
        <v>139</v>
      </c>
      <c r="B142" s="409" t="s">
        <v>1780</v>
      </c>
      <c r="C142" s="409" t="s">
        <v>227</v>
      </c>
      <c r="D142" s="409" t="s">
        <v>228</v>
      </c>
      <c r="E142" s="409" t="s">
        <v>227</v>
      </c>
      <c r="F142" s="409" t="s">
        <v>205</v>
      </c>
      <c r="G142" s="409" t="s">
        <v>229</v>
      </c>
      <c r="H142" s="409"/>
      <c r="I142" s="409"/>
      <c r="J142" s="410"/>
    </row>
    <row r="143" spans="1:10">
      <c r="A143" s="11">
        <f>IF(B143="","",COUNTA($B$4:B143))</f>
        <v>140</v>
      </c>
      <c r="B143" s="409" t="s">
        <v>1780</v>
      </c>
      <c r="C143" s="409" t="s">
        <v>230</v>
      </c>
      <c r="D143" s="409" t="s">
        <v>231</v>
      </c>
      <c r="E143" s="409" t="s">
        <v>230</v>
      </c>
      <c r="F143" s="409" t="s">
        <v>210</v>
      </c>
      <c r="G143" s="409" t="s">
        <v>211</v>
      </c>
      <c r="H143" s="409">
        <v>10</v>
      </c>
      <c r="I143" s="409"/>
      <c r="J143" s="410"/>
    </row>
    <row r="144" spans="1:10">
      <c r="A144" s="11">
        <f>IF(B144="","",COUNTA($B$4:B144))</f>
        <v>141</v>
      </c>
      <c r="B144" s="409" t="s">
        <v>1780</v>
      </c>
      <c r="C144" s="409" t="s">
        <v>232</v>
      </c>
      <c r="D144" s="409" t="s">
        <v>233</v>
      </c>
      <c r="E144" s="409" t="s">
        <v>232</v>
      </c>
      <c r="F144" s="409" t="s">
        <v>210</v>
      </c>
      <c r="G144" s="409" t="s">
        <v>211</v>
      </c>
      <c r="H144" s="409">
        <v>10</v>
      </c>
      <c r="I144" s="409"/>
      <c r="J144" s="410"/>
    </row>
    <row r="145" spans="1:10">
      <c r="A145" s="11">
        <f>IF(B145="","",COUNTA($B$4:B145))</f>
        <v>142</v>
      </c>
      <c r="B145" s="409" t="s">
        <v>1780</v>
      </c>
      <c r="C145" s="409" t="s">
        <v>234</v>
      </c>
      <c r="D145" s="409" t="s">
        <v>235</v>
      </c>
      <c r="E145" s="409" t="s">
        <v>234</v>
      </c>
      <c r="F145" s="409" t="s">
        <v>205</v>
      </c>
      <c r="G145" s="409" t="s">
        <v>229</v>
      </c>
      <c r="H145" s="409"/>
      <c r="I145" s="409"/>
      <c r="J145" s="410"/>
    </row>
    <row r="146" spans="1:10">
      <c r="A146" s="11">
        <f>IF(B146="","",COUNTA($B$4:B146))</f>
        <v>143</v>
      </c>
      <c r="B146" s="409" t="s">
        <v>1782</v>
      </c>
      <c r="C146" s="409" t="s">
        <v>1690</v>
      </c>
      <c r="D146" s="409" t="s">
        <v>1577</v>
      </c>
      <c r="E146" s="409" t="s">
        <v>1690</v>
      </c>
      <c r="F146" s="409" t="s">
        <v>210</v>
      </c>
      <c r="G146" s="409" t="s">
        <v>211</v>
      </c>
      <c r="H146" s="409">
        <v>15</v>
      </c>
      <c r="I146" s="409"/>
      <c r="J146" s="410"/>
    </row>
    <row r="147" spans="1:10">
      <c r="A147" s="11">
        <f>IF(B147="","",COUNTA($B$4:B147))</f>
        <v>144</v>
      </c>
      <c r="B147" s="409" t="s">
        <v>1782</v>
      </c>
      <c r="C147" s="409" t="s">
        <v>246</v>
      </c>
      <c r="D147" s="409" t="s">
        <v>247</v>
      </c>
      <c r="E147" s="409" t="s">
        <v>246</v>
      </c>
      <c r="F147" s="409" t="s">
        <v>243</v>
      </c>
      <c r="G147" s="409" t="s">
        <v>244</v>
      </c>
      <c r="H147" s="409">
        <v>3</v>
      </c>
      <c r="I147" s="409"/>
      <c r="J147" s="410"/>
    </row>
    <row r="148" spans="1:10">
      <c r="A148" s="11">
        <f>IF(B148="","",COUNTA($B$4:B148))</f>
        <v>145</v>
      </c>
      <c r="B148" s="409" t="s">
        <v>1782</v>
      </c>
      <c r="C148" s="409" t="s">
        <v>238</v>
      </c>
      <c r="D148" s="409" t="s">
        <v>239</v>
      </c>
      <c r="E148" s="409" t="s">
        <v>238</v>
      </c>
      <c r="F148" s="409" t="s">
        <v>210</v>
      </c>
      <c r="G148" s="409" t="s">
        <v>211</v>
      </c>
      <c r="H148" s="409">
        <v>30</v>
      </c>
      <c r="I148" s="409"/>
      <c r="J148" s="410"/>
    </row>
    <row r="149" spans="1:10">
      <c r="A149" s="11">
        <f>IF(B149="","",COUNTA($B$4:B149))</f>
        <v>146</v>
      </c>
      <c r="B149" s="409" t="s">
        <v>1782</v>
      </c>
      <c r="C149" s="409" t="s">
        <v>265</v>
      </c>
      <c r="D149" s="409" t="s">
        <v>266</v>
      </c>
      <c r="E149" s="409" t="s">
        <v>265</v>
      </c>
      <c r="F149" s="409" t="s">
        <v>210</v>
      </c>
      <c r="G149" s="409" t="s">
        <v>211</v>
      </c>
      <c r="H149" s="409">
        <v>5</v>
      </c>
      <c r="I149" s="409"/>
      <c r="J149" s="410"/>
    </row>
    <row r="150" spans="1:10">
      <c r="A150" s="11">
        <f>IF(B150="","",COUNTA($B$4:B150))</f>
        <v>147</v>
      </c>
      <c r="B150" s="409" t="s">
        <v>1782</v>
      </c>
      <c r="C150" s="409" t="s">
        <v>251</v>
      </c>
      <c r="D150" s="409" t="s">
        <v>252</v>
      </c>
      <c r="E150" s="409" t="s">
        <v>251</v>
      </c>
      <c r="F150" s="409" t="s">
        <v>210</v>
      </c>
      <c r="G150" s="409" t="s">
        <v>211</v>
      </c>
      <c r="H150" s="409">
        <v>20</v>
      </c>
      <c r="I150" s="409"/>
      <c r="J150" s="410"/>
    </row>
    <row r="151" spans="1:10">
      <c r="A151" s="11">
        <f>IF(B151="","",COUNTA($B$4:B151))</f>
        <v>148</v>
      </c>
      <c r="B151" s="409" t="s">
        <v>1782</v>
      </c>
      <c r="C151" s="409" t="s">
        <v>253</v>
      </c>
      <c r="D151" s="409" t="s">
        <v>254</v>
      </c>
      <c r="E151" s="409" t="s">
        <v>253</v>
      </c>
      <c r="F151" s="409" t="s">
        <v>210</v>
      </c>
      <c r="G151" s="409" t="s">
        <v>211</v>
      </c>
      <c r="H151" s="409">
        <v>30</v>
      </c>
      <c r="I151" s="409"/>
      <c r="J151" s="410"/>
    </row>
    <row r="152" spans="1:10">
      <c r="A152" s="11">
        <f>IF(B152="","",COUNTA($B$4:B152))</f>
        <v>149</v>
      </c>
      <c r="B152" s="409" t="s">
        <v>1782</v>
      </c>
      <c r="C152" s="409" t="s">
        <v>1783</v>
      </c>
      <c r="D152" s="409" t="s">
        <v>321</v>
      </c>
      <c r="E152" s="409" t="s">
        <v>1783</v>
      </c>
      <c r="F152" s="409" t="s">
        <v>243</v>
      </c>
      <c r="G152" s="409" t="s">
        <v>244</v>
      </c>
      <c r="H152" s="409">
        <v>5</v>
      </c>
      <c r="I152" s="409">
        <v>2</v>
      </c>
      <c r="J152" s="410"/>
    </row>
    <row r="153" spans="1:10">
      <c r="A153" s="11">
        <f>IF(B153="","",COUNTA($B$4:B153))</f>
        <v>150</v>
      </c>
      <c r="B153" s="409" t="s">
        <v>1782</v>
      </c>
      <c r="C153" s="409" t="s">
        <v>347</v>
      </c>
      <c r="D153" s="409" t="s">
        <v>323</v>
      </c>
      <c r="E153" s="409" t="s">
        <v>347</v>
      </c>
      <c r="F153" s="409" t="s">
        <v>243</v>
      </c>
      <c r="G153" s="409" t="s">
        <v>244</v>
      </c>
      <c r="H153" s="409">
        <v>5</v>
      </c>
      <c r="I153" s="409">
        <v>2</v>
      </c>
      <c r="J153" s="410"/>
    </row>
    <row r="154" spans="1:10">
      <c r="A154" s="11">
        <f>IF(B154="","",COUNTA($B$4:B154))</f>
        <v>151</v>
      </c>
      <c r="B154" s="409" t="s">
        <v>1782</v>
      </c>
      <c r="C154" s="409" t="s">
        <v>1695</v>
      </c>
      <c r="D154" s="409" t="s">
        <v>325</v>
      </c>
      <c r="E154" s="409" t="s">
        <v>1695</v>
      </c>
      <c r="F154" s="409" t="s">
        <v>243</v>
      </c>
      <c r="G154" s="409" t="s">
        <v>244</v>
      </c>
      <c r="H154" s="409">
        <v>5</v>
      </c>
      <c r="I154" s="409">
        <v>2</v>
      </c>
      <c r="J154" s="410"/>
    </row>
    <row r="155" spans="1:10">
      <c r="A155" s="11">
        <f>IF(B155="","",COUNTA($B$4:B155))</f>
        <v>152</v>
      </c>
      <c r="B155" s="409" t="s">
        <v>1782</v>
      </c>
      <c r="C155" s="409" t="s">
        <v>406</v>
      </c>
      <c r="D155" s="409" t="s">
        <v>327</v>
      </c>
      <c r="E155" s="409" t="s">
        <v>406</v>
      </c>
      <c r="F155" s="409" t="s">
        <v>210</v>
      </c>
      <c r="G155" s="409" t="s">
        <v>211</v>
      </c>
      <c r="H155" s="409">
        <v>1000</v>
      </c>
      <c r="I155" s="409"/>
      <c r="J155" s="410"/>
    </row>
    <row r="156" spans="1:10">
      <c r="A156" s="11">
        <f>IF(B156="","",COUNTA($B$4:B156))</f>
        <v>153</v>
      </c>
      <c r="B156" s="409" t="s">
        <v>1782</v>
      </c>
      <c r="C156" s="409" t="s">
        <v>219</v>
      </c>
      <c r="D156" s="409" t="s">
        <v>220</v>
      </c>
      <c r="E156" s="409" t="s">
        <v>219</v>
      </c>
      <c r="F156" s="409" t="s">
        <v>210</v>
      </c>
      <c r="G156" s="409" t="s">
        <v>211</v>
      </c>
      <c r="H156" s="409">
        <v>4</v>
      </c>
      <c r="I156" s="409"/>
      <c r="J156" s="410"/>
    </row>
    <row r="157" spans="1:10">
      <c r="A157" s="11">
        <f>IF(B157="","",COUNTA($B$4:B157))</f>
        <v>154</v>
      </c>
      <c r="B157" s="409" t="s">
        <v>1782</v>
      </c>
      <c r="C157" s="409" t="s">
        <v>221</v>
      </c>
      <c r="D157" s="409" t="s">
        <v>222</v>
      </c>
      <c r="E157" s="409" t="s">
        <v>221</v>
      </c>
      <c r="F157" s="409" t="s">
        <v>210</v>
      </c>
      <c r="G157" s="409" t="s">
        <v>211</v>
      </c>
      <c r="H157" s="409">
        <v>4</v>
      </c>
      <c r="I157" s="409"/>
      <c r="J157" s="410"/>
    </row>
    <row r="158" spans="1:10">
      <c r="A158" s="11">
        <f>IF(B158="","",COUNTA($B$4:B158))</f>
        <v>155</v>
      </c>
      <c r="B158" s="409" t="s">
        <v>1782</v>
      </c>
      <c r="C158" s="409" t="s">
        <v>223</v>
      </c>
      <c r="D158" s="409" t="s">
        <v>224</v>
      </c>
      <c r="E158" s="409" t="s">
        <v>223</v>
      </c>
      <c r="F158" s="409" t="s">
        <v>210</v>
      </c>
      <c r="G158" s="409" t="s">
        <v>211</v>
      </c>
      <c r="H158" s="409">
        <v>10</v>
      </c>
      <c r="I158" s="409"/>
      <c r="J158" s="410"/>
    </row>
    <row r="159" spans="1:10">
      <c r="A159" s="11">
        <f>IF(B159="","",COUNTA($B$4:B159))</f>
        <v>156</v>
      </c>
      <c r="B159" s="409" t="s">
        <v>1782</v>
      </c>
      <c r="C159" s="409" t="s">
        <v>225</v>
      </c>
      <c r="D159" s="409" t="s">
        <v>226</v>
      </c>
      <c r="E159" s="409" t="s">
        <v>225</v>
      </c>
      <c r="F159" s="409" t="s">
        <v>210</v>
      </c>
      <c r="G159" s="409" t="s">
        <v>211</v>
      </c>
      <c r="H159" s="409">
        <v>10</v>
      </c>
      <c r="I159" s="409"/>
      <c r="J159" s="410"/>
    </row>
    <row r="160" spans="1:10">
      <c r="A160" s="11">
        <f>IF(B160="","",COUNTA($B$4:B160))</f>
        <v>157</v>
      </c>
      <c r="B160" s="409" t="s">
        <v>1782</v>
      </c>
      <c r="C160" s="409" t="s">
        <v>227</v>
      </c>
      <c r="D160" s="409" t="s">
        <v>228</v>
      </c>
      <c r="E160" s="409" t="s">
        <v>227</v>
      </c>
      <c r="F160" s="409" t="s">
        <v>205</v>
      </c>
      <c r="G160" s="409" t="s">
        <v>229</v>
      </c>
      <c r="H160" s="409"/>
      <c r="I160" s="409"/>
      <c r="J160" s="410"/>
    </row>
    <row r="161" spans="1:10">
      <c r="A161" s="11">
        <f>IF(B161="","",COUNTA($B$4:B161))</f>
        <v>158</v>
      </c>
      <c r="B161" s="409" t="s">
        <v>1782</v>
      </c>
      <c r="C161" s="409" t="s">
        <v>230</v>
      </c>
      <c r="D161" s="409" t="s">
        <v>231</v>
      </c>
      <c r="E161" s="409" t="s">
        <v>230</v>
      </c>
      <c r="F161" s="409" t="s">
        <v>210</v>
      </c>
      <c r="G161" s="409" t="s">
        <v>211</v>
      </c>
      <c r="H161" s="409">
        <v>10</v>
      </c>
      <c r="I161" s="409"/>
      <c r="J161" s="410"/>
    </row>
    <row r="162" spans="1:10">
      <c r="A162" s="11">
        <f>IF(B162="","",COUNTA($B$4:B162))</f>
        <v>159</v>
      </c>
      <c r="B162" s="409" t="s">
        <v>1782</v>
      </c>
      <c r="C162" s="409" t="s">
        <v>232</v>
      </c>
      <c r="D162" s="409" t="s">
        <v>233</v>
      </c>
      <c r="E162" s="409" t="s">
        <v>232</v>
      </c>
      <c r="F162" s="409" t="s">
        <v>210</v>
      </c>
      <c r="G162" s="409" t="s">
        <v>211</v>
      </c>
      <c r="H162" s="409">
        <v>10</v>
      </c>
      <c r="I162" s="409"/>
      <c r="J162" s="410"/>
    </row>
    <row r="163" spans="1:10">
      <c r="A163" s="11">
        <f>IF(B163="","",COUNTA($B$4:B163))</f>
        <v>160</v>
      </c>
      <c r="B163" s="409" t="s">
        <v>1782</v>
      </c>
      <c r="C163" s="409" t="s">
        <v>234</v>
      </c>
      <c r="D163" s="409" t="s">
        <v>235</v>
      </c>
      <c r="E163" s="409" t="s">
        <v>234</v>
      </c>
      <c r="F163" s="409" t="s">
        <v>205</v>
      </c>
      <c r="G163" s="409" t="s">
        <v>229</v>
      </c>
      <c r="H163" s="409"/>
      <c r="I163" s="409"/>
      <c r="J163" s="410"/>
    </row>
    <row r="164" spans="1:10">
      <c r="A164" s="11">
        <f>IF(B164="","",COUNTA($B$4:B164))</f>
        <v>161</v>
      </c>
      <c r="B164" s="409" t="s">
        <v>170</v>
      </c>
      <c r="C164" s="409" t="s">
        <v>282</v>
      </c>
      <c r="D164" s="409" t="s">
        <v>283</v>
      </c>
      <c r="E164" s="409" t="s">
        <v>282</v>
      </c>
      <c r="F164" s="409" t="s">
        <v>210</v>
      </c>
      <c r="G164" s="409" t="s">
        <v>211</v>
      </c>
      <c r="H164" s="409">
        <v>15</v>
      </c>
      <c r="I164" s="409"/>
      <c r="J164" s="410"/>
    </row>
    <row r="165" spans="1:10">
      <c r="A165" s="11">
        <f>IF(B165="","",COUNTA($B$4:B165))</f>
        <v>162</v>
      </c>
      <c r="B165" s="409" t="s">
        <v>170</v>
      </c>
      <c r="C165" s="409" t="s">
        <v>265</v>
      </c>
      <c r="D165" s="409" t="s">
        <v>266</v>
      </c>
      <c r="E165" s="409" t="s">
        <v>265</v>
      </c>
      <c r="F165" s="409" t="s">
        <v>210</v>
      </c>
      <c r="G165" s="409" t="s">
        <v>211</v>
      </c>
      <c r="H165" s="409">
        <v>5</v>
      </c>
      <c r="I165" s="409"/>
      <c r="J165" s="410"/>
    </row>
    <row r="166" spans="1:10">
      <c r="A166" s="11">
        <f>IF(B166="","",COUNTA($B$4:B166))</f>
        <v>163</v>
      </c>
      <c r="B166" s="409" t="s">
        <v>170</v>
      </c>
      <c r="C166" s="409" t="s">
        <v>251</v>
      </c>
      <c r="D166" s="409" t="s">
        <v>252</v>
      </c>
      <c r="E166" s="409" t="s">
        <v>251</v>
      </c>
      <c r="F166" s="409" t="s">
        <v>210</v>
      </c>
      <c r="G166" s="409" t="s">
        <v>211</v>
      </c>
      <c r="H166" s="409">
        <v>20</v>
      </c>
      <c r="I166" s="409"/>
      <c r="J166" s="410"/>
    </row>
    <row r="167" spans="1:10">
      <c r="A167" s="11">
        <f>IF(B167="","",COUNTA($B$4:B167))</f>
        <v>164</v>
      </c>
      <c r="B167" s="409" t="s">
        <v>170</v>
      </c>
      <c r="C167" s="409" t="s">
        <v>329</v>
      </c>
      <c r="D167" s="409" t="s">
        <v>330</v>
      </c>
      <c r="E167" s="409" t="s">
        <v>329</v>
      </c>
      <c r="F167" s="409" t="s">
        <v>243</v>
      </c>
      <c r="G167" s="409" t="s">
        <v>244</v>
      </c>
      <c r="H167" s="409">
        <v>10</v>
      </c>
      <c r="I167" s="409"/>
      <c r="J167" s="410"/>
    </row>
    <row r="168" spans="1:10">
      <c r="A168" s="11">
        <f>IF(B168="","",COUNTA($B$4:B168))</f>
        <v>165</v>
      </c>
      <c r="B168" s="409" t="s">
        <v>170</v>
      </c>
      <c r="C168" s="409" t="s">
        <v>1784</v>
      </c>
      <c r="D168" s="409" t="s">
        <v>334</v>
      </c>
      <c r="E168" s="409" t="s">
        <v>1784</v>
      </c>
      <c r="F168" s="409" t="s">
        <v>243</v>
      </c>
      <c r="G168" s="409" t="s">
        <v>244</v>
      </c>
      <c r="H168" s="409">
        <v>5</v>
      </c>
      <c r="I168" s="409">
        <v>1</v>
      </c>
      <c r="J168" s="410"/>
    </row>
    <row r="169" spans="1:10">
      <c r="A169" s="11">
        <f>IF(B169="","",COUNTA($B$4:B169))</f>
        <v>166</v>
      </c>
      <c r="B169" s="409" t="s">
        <v>170</v>
      </c>
      <c r="C169" s="409" t="s">
        <v>1785</v>
      </c>
      <c r="D169" s="409" t="s">
        <v>336</v>
      </c>
      <c r="E169" s="409" t="s">
        <v>1785</v>
      </c>
      <c r="F169" s="409" t="s">
        <v>243</v>
      </c>
      <c r="G169" s="409" t="s">
        <v>244</v>
      </c>
      <c r="H169" s="409">
        <v>2</v>
      </c>
      <c r="I169" s="409"/>
      <c r="J169" s="410"/>
    </row>
    <row r="170" spans="1:10">
      <c r="A170" s="11">
        <f>IF(B170="","",COUNTA($B$4:B170))</f>
        <v>167</v>
      </c>
      <c r="B170" s="409" t="s">
        <v>170</v>
      </c>
      <c r="C170" s="409" t="s">
        <v>1786</v>
      </c>
      <c r="D170" s="409" t="s">
        <v>338</v>
      </c>
      <c r="E170" s="409" t="s">
        <v>1786</v>
      </c>
      <c r="F170" s="409" t="s">
        <v>243</v>
      </c>
      <c r="G170" s="409" t="s">
        <v>244</v>
      </c>
      <c r="H170" s="409">
        <v>2</v>
      </c>
      <c r="I170" s="409"/>
      <c r="J170" s="410"/>
    </row>
    <row r="171" spans="1:10">
      <c r="A171" s="11">
        <f>IF(B171="","",COUNTA($B$4:B171))</f>
        <v>168</v>
      </c>
      <c r="B171" s="409" t="s">
        <v>170</v>
      </c>
      <c r="C171" s="409" t="s">
        <v>255</v>
      </c>
      <c r="D171" s="409" t="s">
        <v>256</v>
      </c>
      <c r="E171" s="409" t="s">
        <v>281</v>
      </c>
      <c r="F171" s="409" t="s">
        <v>210</v>
      </c>
      <c r="G171" s="409" t="s">
        <v>211</v>
      </c>
      <c r="H171" s="409">
        <v>4</v>
      </c>
      <c r="I171" s="409"/>
      <c r="J171" s="410"/>
    </row>
    <row r="172" spans="1:10">
      <c r="A172" s="11">
        <f>IF(B172="","",COUNTA($B$4:B172))</f>
        <v>169</v>
      </c>
      <c r="B172" s="409" t="s">
        <v>170</v>
      </c>
      <c r="C172" s="409" t="s">
        <v>339</v>
      </c>
      <c r="D172" s="409" t="s">
        <v>340</v>
      </c>
      <c r="E172" s="409" t="s">
        <v>339</v>
      </c>
      <c r="F172" s="409" t="s">
        <v>243</v>
      </c>
      <c r="G172" s="409" t="s">
        <v>244</v>
      </c>
      <c r="H172" s="409">
        <v>5</v>
      </c>
      <c r="I172" s="409">
        <v>3</v>
      </c>
      <c r="J172" s="410"/>
    </row>
    <row r="173" spans="1:10">
      <c r="A173" s="11">
        <f>IF(B173="","",COUNTA($B$4:B173))</f>
        <v>170</v>
      </c>
      <c r="B173" s="409" t="s">
        <v>170</v>
      </c>
      <c r="C173" s="409" t="s">
        <v>400</v>
      </c>
      <c r="D173" s="409" t="s">
        <v>342</v>
      </c>
      <c r="E173" s="409" t="s">
        <v>400</v>
      </c>
      <c r="F173" s="409" t="s">
        <v>243</v>
      </c>
      <c r="G173" s="409" t="s">
        <v>244</v>
      </c>
      <c r="H173" s="409">
        <v>5</v>
      </c>
      <c r="I173" s="409">
        <v>3</v>
      </c>
      <c r="J173" s="410"/>
    </row>
    <row r="174" spans="1:10">
      <c r="A174" s="11">
        <f>IF(B174="","",COUNTA($B$4:B174))</f>
        <v>171</v>
      </c>
      <c r="B174" s="409" t="s">
        <v>170</v>
      </c>
      <c r="C174" s="409" t="s">
        <v>1787</v>
      </c>
      <c r="D174" s="409" t="s">
        <v>345</v>
      </c>
      <c r="E174" s="409" t="s">
        <v>1787</v>
      </c>
      <c r="F174" s="409" t="s">
        <v>243</v>
      </c>
      <c r="G174" s="409" t="s">
        <v>244</v>
      </c>
      <c r="H174" s="409">
        <v>5</v>
      </c>
      <c r="I174" s="409">
        <v>2</v>
      </c>
      <c r="J174" s="410"/>
    </row>
    <row r="175" spans="1:10">
      <c r="A175" s="11">
        <f>IF(B175="","",COUNTA($B$4:B175))</f>
        <v>172</v>
      </c>
      <c r="B175" s="409" t="s">
        <v>170</v>
      </c>
      <c r="C175" s="409" t="s">
        <v>1698</v>
      </c>
      <c r="D175" s="409" t="s">
        <v>1593</v>
      </c>
      <c r="E175" s="409" t="s">
        <v>1698</v>
      </c>
      <c r="F175" s="409" t="s">
        <v>210</v>
      </c>
      <c r="G175" s="409" t="s">
        <v>211</v>
      </c>
      <c r="H175" s="409">
        <v>1</v>
      </c>
      <c r="I175" s="409"/>
      <c r="J175" s="410"/>
    </row>
    <row r="176" spans="1:10">
      <c r="A176" s="11">
        <f>IF(B176="","",COUNTA($B$4:B176))</f>
        <v>173</v>
      </c>
      <c r="B176" s="409" t="s">
        <v>170</v>
      </c>
      <c r="C176" s="409" t="s">
        <v>223</v>
      </c>
      <c r="D176" s="409" t="s">
        <v>224</v>
      </c>
      <c r="E176" s="409" t="s">
        <v>223</v>
      </c>
      <c r="F176" s="409" t="s">
        <v>210</v>
      </c>
      <c r="G176" s="409" t="s">
        <v>211</v>
      </c>
      <c r="H176" s="409">
        <v>10</v>
      </c>
      <c r="I176" s="409"/>
      <c r="J176" s="410"/>
    </row>
    <row r="177" spans="1:10">
      <c r="A177" s="11">
        <f>IF(B177="","",COUNTA($B$4:B177))</f>
        <v>174</v>
      </c>
      <c r="B177" s="409" t="s">
        <v>170</v>
      </c>
      <c r="C177" s="409" t="s">
        <v>225</v>
      </c>
      <c r="D177" s="409" t="s">
        <v>226</v>
      </c>
      <c r="E177" s="409" t="s">
        <v>225</v>
      </c>
      <c r="F177" s="409" t="s">
        <v>210</v>
      </c>
      <c r="G177" s="409" t="s">
        <v>211</v>
      </c>
      <c r="H177" s="409">
        <v>10</v>
      </c>
      <c r="I177" s="409"/>
      <c r="J177" s="410"/>
    </row>
    <row r="178" spans="1:10">
      <c r="A178" s="11">
        <f>IF(B178="","",COUNTA($B$4:B178))</f>
        <v>175</v>
      </c>
      <c r="B178" s="409" t="s">
        <v>170</v>
      </c>
      <c r="C178" s="409" t="s">
        <v>227</v>
      </c>
      <c r="D178" s="409" t="s">
        <v>228</v>
      </c>
      <c r="E178" s="409" t="s">
        <v>227</v>
      </c>
      <c r="F178" s="409" t="s">
        <v>205</v>
      </c>
      <c r="G178" s="409" t="s">
        <v>229</v>
      </c>
      <c r="H178" s="409"/>
      <c r="I178" s="409"/>
      <c r="J178" s="410"/>
    </row>
    <row r="179" spans="1:10">
      <c r="A179" s="11">
        <f>IF(B179="","",COUNTA($B$4:B179))</f>
        <v>176</v>
      </c>
      <c r="B179" s="409" t="s">
        <v>170</v>
      </c>
      <c r="C179" s="409" t="s">
        <v>230</v>
      </c>
      <c r="D179" s="409" t="s">
        <v>231</v>
      </c>
      <c r="E179" s="409" t="s">
        <v>230</v>
      </c>
      <c r="F179" s="409" t="s">
        <v>210</v>
      </c>
      <c r="G179" s="409" t="s">
        <v>211</v>
      </c>
      <c r="H179" s="409">
        <v>10</v>
      </c>
      <c r="I179" s="409"/>
      <c r="J179" s="410"/>
    </row>
    <row r="180" spans="1:10">
      <c r="A180" s="11">
        <f>IF(B180="","",COUNTA($B$4:B180))</f>
        <v>177</v>
      </c>
      <c r="B180" s="409" t="s">
        <v>170</v>
      </c>
      <c r="C180" s="409" t="s">
        <v>232</v>
      </c>
      <c r="D180" s="409" t="s">
        <v>233</v>
      </c>
      <c r="E180" s="409" t="s">
        <v>232</v>
      </c>
      <c r="F180" s="409" t="s">
        <v>210</v>
      </c>
      <c r="G180" s="409" t="s">
        <v>211</v>
      </c>
      <c r="H180" s="409">
        <v>10</v>
      </c>
      <c r="I180" s="409"/>
      <c r="J180" s="410"/>
    </row>
    <row r="181" spans="1:10">
      <c r="A181" s="11">
        <f>IF(B181="","",COUNTA($B$4:B181))</f>
        <v>178</v>
      </c>
      <c r="B181" s="409" t="s">
        <v>170</v>
      </c>
      <c r="C181" s="409" t="s">
        <v>234</v>
      </c>
      <c r="D181" s="409" t="s">
        <v>235</v>
      </c>
      <c r="E181" s="409" t="s">
        <v>234</v>
      </c>
      <c r="F181" s="409" t="s">
        <v>205</v>
      </c>
      <c r="G181" s="409" t="s">
        <v>229</v>
      </c>
      <c r="H181" s="409"/>
      <c r="I181" s="409"/>
      <c r="J181" s="410"/>
    </row>
    <row r="182" spans="1:10">
      <c r="A182" s="11">
        <f>IF(B182="","",COUNTA($B$4:B182))</f>
        <v>179</v>
      </c>
      <c r="B182" s="409" t="s">
        <v>1788</v>
      </c>
      <c r="C182" s="409" t="s">
        <v>282</v>
      </c>
      <c r="D182" s="409" t="s">
        <v>283</v>
      </c>
      <c r="E182" s="409" t="s">
        <v>282</v>
      </c>
      <c r="F182" s="409" t="s">
        <v>210</v>
      </c>
      <c r="G182" s="409" t="s">
        <v>211</v>
      </c>
      <c r="H182" s="409">
        <v>15</v>
      </c>
      <c r="I182" s="409"/>
      <c r="J182" s="410"/>
    </row>
    <row r="183" spans="1:10">
      <c r="A183" s="11">
        <f>IF(B183="","",COUNTA($B$4:B183))</f>
        <v>180</v>
      </c>
      <c r="B183" s="409" t="s">
        <v>1788</v>
      </c>
      <c r="C183" s="409" t="s">
        <v>265</v>
      </c>
      <c r="D183" s="409" t="s">
        <v>266</v>
      </c>
      <c r="E183" s="409" t="s">
        <v>265</v>
      </c>
      <c r="F183" s="409" t="s">
        <v>210</v>
      </c>
      <c r="G183" s="409" t="s">
        <v>211</v>
      </c>
      <c r="H183" s="409">
        <v>5</v>
      </c>
      <c r="I183" s="409"/>
      <c r="J183" s="410"/>
    </row>
    <row r="184" spans="1:10">
      <c r="A184" s="11">
        <f>IF(B184="","",COUNTA($B$4:B184))</f>
        <v>181</v>
      </c>
      <c r="B184" s="409" t="s">
        <v>1788</v>
      </c>
      <c r="C184" s="409" t="s">
        <v>251</v>
      </c>
      <c r="D184" s="409" t="s">
        <v>252</v>
      </c>
      <c r="E184" s="409" t="s">
        <v>251</v>
      </c>
      <c r="F184" s="409" t="s">
        <v>210</v>
      </c>
      <c r="G184" s="409" t="s">
        <v>211</v>
      </c>
      <c r="H184" s="409">
        <v>20</v>
      </c>
      <c r="I184" s="409"/>
      <c r="J184" s="410"/>
    </row>
    <row r="185" spans="1:10">
      <c r="A185" s="11">
        <f>IF(B185="","",COUNTA($B$4:B185))</f>
        <v>182</v>
      </c>
      <c r="B185" s="409" t="s">
        <v>1788</v>
      </c>
      <c r="C185" s="409" t="s">
        <v>347</v>
      </c>
      <c r="D185" s="409" t="s">
        <v>323</v>
      </c>
      <c r="E185" s="409" t="s">
        <v>347</v>
      </c>
      <c r="F185" s="409" t="s">
        <v>210</v>
      </c>
      <c r="G185" s="409" t="s">
        <v>211</v>
      </c>
      <c r="H185" s="409">
        <v>30</v>
      </c>
      <c r="I185" s="409"/>
      <c r="J185" s="410"/>
    </row>
    <row r="186" spans="1:10">
      <c r="A186" s="11">
        <f>IF(B186="","",COUNTA($B$4:B186))</f>
        <v>183</v>
      </c>
      <c r="B186" s="409" t="s">
        <v>1788</v>
      </c>
      <c r="C186" s="409" t="s">
        <v>1787</v>
      </c>
      <c r="D186" s="409" t="s">
        <v>345</v>
      </c>
      <c r="E186" s="409" t="s">
        <v>1787</v>
      </c>
      <c r="F186" s="409" t="s">
        <v>243</v>
      </c>
      <c r="G186" s="409" t="s">
        <v>244</v>
      </c>
      <c r="H186" s="409">
        <v>5</v>
      </c>
      <c r="I186" s="409">
        <v>4</v>
      </c>
      <c r="J186" s="410"/>
    </row>
    <row r="187" spans="1:10">
      <c r="A187" s="11">
        <f>IF(B187="","",COUNTA($B$4:B187))</f>
        <v>184</v>
      </c>
      <c r="B187" s="409" t="s">
        <v>1788</v>
      </c>
      <c r="C187" s="409" t="s">
        <v>1789</v>
      </c>
      <c r="D187" s="409" t="s">
        <v>350</v>
      </c>
      <c r="E187" s="409" t="s">
        <v>1789</v>
      </c>
      <c r="F187" s="409" t="s">
        <v>243</v>
      </c>
      <c r="G187" s="409" t="s">
        <v>244</v>
      </c>
      <c r="H187" s="409">
        <v>10</v>
      </c>
      <c r="I187" s="409">
        <v>2</v>
      </c>
      <c r="J187" s="410"/>
    </row>
    <row r="188" spans="1:10">
      <c r="A188" s="11">
        <f>IF(B188="","",COUNTA($B$4:B188))</f>
        <v>185</v>
      </c>
      <c r="B188" s="409" t="s">
        <v>1788</v>
      </c>
      <c r="C188" s="409" t="s">
        <v>1698</v>
      </c>
      <c r="D188" s="409" t="s">
        <v>1593</v>
      </c>
      <c r="E188" s="409" t="s">
        <v>223</v>
      </c>
      <c r="F188" s="409" t="s">
        <v>210</v>
      </c>
      <c r="G188" s="409" t="s">
        <v>211</v>
      </c>
      <c r="H188" s="409">
        <v>1</v>
      </c>
      <c r="I188" s="409"/>
      <c r="J188" s="410"/>
    </row>
    <row r="189" spans="1:10">
      <c r="A189" s="11">
        <f>IF(B189="","",COUNTA($B$4:B189))</f>
        <v>186</v>
      </c>
      <c r="B189" s="409" t="s">
        <v>1788</v>
      </c>
      <c r="C189" s="409" t="s">
        <v>223</v>
      </c>
      <c r="D189" s="409" t="s">
        <v>224</v>
      </c>
      <c r="E189" s="409" t="s">
        <v>223</v>
      </c>
      <c r="F189" s="409" t="s">
        <v>210</v>
      </c>
      <c r="G189" s="409" t="s">
        <v>211</v>
      </c>
      <c r="H189" s="409">
        <v>10</v>
      </c>
      <c r="I189" s="409"/>
      <c r="J189" s="410"/>
    </row>
    <row r="190" spans="1:10">
      <c r="A190" s="11">
        <f>IF(B190="","",COUNTA($B$4:B190))</f>
        <v>187</v>
      </c>
      <c r="B190" s="409" t="s">
        <v>1788</v>
      </c>
      <c r="C190" s="409" t="s">
        <v>225</v>
      </c>
      <c r="D190" s="409" t="s">
        <v>226</v>
      </c>
      <c r="E190" s="409" t="s">
        <v>225</v>
      </c>
      <c r="F190" s="409" t="s">
        <v>210</v>
      </c>
      <c r="G190" s="409" t="s">
        <v>211</v>
      </c>
      <c r="H190" s="409">
        <v>10</v>
      </c>
      <c r="I190" s="409"/>
      <c r="J190" s="410"/>
    </row>
    <row r="191" spans="1:10">
      <c r="A191" s="11">
        <f>IF(B191="","",COUNTA($B$4:B191))</f>
        <v>188</v>
      </c>
      <c r="B191" s="409" t="s">
        <v>1788</v>
      </c>
      <c r="C191" s="409" t="s">
        <v>227</v>
      </c>
      <c r="D191" s="409" t="s">
        <v>228</v>
      </c>
      <c r="E191" s="409" t="s">
        <v>227</v>
      </c>
      <c r="F191" s="409" t="s">
        <v>205</v>
      </c>
      <c r="G191" s="409" t="s">
        <v>229</v>
      </c>
      <c r="H191" s="409"/>
      <c r="I191" s="409"/>
      <c r="J191" s="410"/>
    </row>
    <row r="192" spans="1:10">
      <c r="A192" s="11">
        <f>IF(B192="","",COUNTA($B$4:B192))</f>
        <v>189</v>
      </c>
      <c r="B192" s="409" t="s">
        <v>1788</v>
      </c>
      <c r="C192" s="409" t="s">
        <v>230</v>
      </c>
      <c r="D192" s="409" t="s">
        <v>231</v>
      </c>
      <c r="E192" s="409" t="s">
        <v>230</v>
      </c>
      <c r="F192" s="409" t="s">
        <v>210</v>
      </c>
      <c r="G192" s="409" t="s">
        <v>211</v>
      </c>
      <c r="H192" s="409">
        <v>10</v>
      </c>
      <c r="I192" s="409"/>
      <c r="J192" s="410"/>
    </row>
    <row r="193" spans="1:10">
      <c r="A193" s="11">
        <f>IF(B193="","",COUNTA($B$4:B193))</f>
        <v>190</v>
      </c>
      <c r="B193" s="409" t="s">
        <v>1788</v>
      </c>
      <c r="C193" s="409" t="s">
        <v>232</v>
      </c>
      <c r="D193" s="409" t="s">
        <v>233</v>
      </c>
      <c r="E193" s="409" t="s">
        <v>232</v>
      </c>
      <c r="F193" s="409" t="s">
        <v>210</v>
      </c>
      <c r="G193" s="409" t="s">
        <v>211</v>
      </c>
      <c r="H193" s="409">
        <v>10</v>
      </c>
      <c r="I193" s="409"/>
      <c r="J193" s="410"/>
    </row>
    <row r="194" spans="1:10">
      <c r="A194" s="11">
        <f>IF(B194="","",COUNTA($B$4:B194))</f>
        <v>191</v>
      </c>
      <c r="B194" s="409" t="s">
        <v>1788</v>
      </c>
      <c r="C194" s="409" t="s">
        <v>234</v>
      </c>
      <c r="D194" s="409" t="s">
        <v>235</v>
      </c>
      <c r="E194" s="409" t="s">
        <v>234</v>
      </c>
      <c r="F194" s="409" t="s">
        <v>205</v>
      </c>
      <c r="G194" s="409" t="s">
        <v>229</v>
      </c>
      <c r="H194" s="409"/>
      <c r="I194" s="409"/>
      <c r="J194" s="410"/>
    </row>
    <row r="195" spans="1:10">
      <c r="A195" s="11">
        <f>IF(B195="","",COUNTA($B$4:B195))</f>
        <v>192</v>
      </c>
      <c r="B195" s="409" t="s">
        <v>1790</v>
      </c>
      <c r="C195" s="409" t="s">
        <v>282</v>
      </c>
      <c r="D195" s="409" t="s">
        <v>283</v>
      </c>
      <c r="E195" s="409" t="s">
        <v>282</v>
      </c>
      <c r="F195" s="409" t="s">
        <v>210</v>
      </c>
      <c r="G195" s="409" t="s">
        <v>211</v>
      </c>
      <c r="H195" s="409">
        <v>15</v>
      </c>
      <c r="I195" s="409"/>
      <c r="J195" s="410"/>
    </row>
    <row r="196" spans="1:10">
      <c r="A196" s="11">
        <f>IF(B196="","",COUNTA($B$4:B196))</f>
        <v>193</v>
      </c>
      <c r="B196" s="409" t="s">
        <v>1790</v>
      </c>
      <c r="C196" s="409" t="s">
        <v>208</v>
      </c>
      <c r="D196" s="409" t="s">
        <v>209</v>
      </c>
      <c r="E196" s="409" t="s">
        <v>208</v>
      </c>
      <c r="F196" s="409" t="s">
        <v>210</v>
      </c>
      <c r="G196" s="409" t="s">
        <v>211</v>
      </c>
      <c r="H196" s="409">
        <v>4</v>
      </c>
      <c r="I196" s="409"/>
      <c r="J196" s="410"/>
    </row>
    <row r="197" spans="1:10">
      <c r="A197" s="11">
        <f>IF(B197="","",COUNTA($B$4:B197))</f>
        <v>194</v>
      </c>
      <c r="B197" s="409" t="s">
        <v>1790</v>
      </c>
      <c r="C197" s="409" t="s">
        <v>214</v>
      </c>
      <c r="D197" s="409" t="s">
        <v>351</v>
      </c>
      <c r="E197" s="409" t="s">
        <v>214</v>
      </c>
      <c r="F197" s="409" t="s">
        <v>210</v>
      </c>
      <c r="G197" s="409" t="s">
        <v>211</v>
      </c>
      <c r="H197" s="409">
        <v>4</v>
      </c>
      <c r="I197" s="409"/>
      <c r="J197" s="410"/>
    </row>
    <row r="198" spans="1:10">
      <c r="A198" s="11">
        <f>IF(B198="","",COUNTA($B$4:B198))</f>
        <v>195</v>
      </c>
      <c r="B198" s="409" t="s">
        <v>1790</v>
      </c>
      <c r="C198" s="409" t="s">
        <v>352</v>
      </c>
      <c r="D198" s="409" t="s">
        <v>353</v>
      </c>
      <c r="E198" s="409" t="s">
        <v>352</v>
      </c>
      <c r="F198" s="409" t="s">
        <v>205</v>
      </c>
      <c r="G198" s="409" t="s">
        <v>206</v>
      </c>
      <c r="H198" s="409"/>
      <c r="I198" s="409"/>
      <c r="J198" s="410"/>
    </row>
    <row r="199" spans="1:10">
      <c r="A199" s="11">
        <f>IF(B199="","",COUNTA($B$4:B199))</f>
        <v>196</v>
      </c>
      <c r="B199" s="409" t="s">
        <v>1790</v>
      </c>
      <c r="C199" s="409" t="s">
        <v>355</v>
      </c>
      <c r="D199" s="409" t="s">
        <v>356</v>
      </c>
      <c r="E199" s="409" t="s">
        <v>355</v>
      </c>
      <c r="F199" s="409" t="s">
        <v>205</v>
      </c>
      <c r="G199" s="409" t="s">
        <v>206</v>
      </c>
      <c r="H199" s="409"/>
      <c r="I199" s="409"/>
      <c r="J199" s="410"/>
    </row>
    <row r="200" spans="1:10">
      <c r="A200" s="11">
        <f>IF(B200="","",COUNTA($B$4:B200))</f>
        <v>197</v>
      </c>
      <c r="B200" s="409" t="s">
        <v>1790</v>
      </c>
      <c r="C200" s="409" t="s">
        <v>358</v>
      </c>
      <c r="D200" s="409" t="s">
        <v>359</v>
      </c>
      <c r="E200" s="409" t="s">
        <v>215</v>
      </c>
      <c r="F200" s="409" t="s">
        <v>210</v>
      </c>
      <c r="G200" s="409" t="s">
        <v>211</v>
      </c>
      <c r="H200" s="409">
        <v>100</v>
      </c>
      <c r="I200" s="409"/>
      <c r="J200" s="410"/>
    </row>
    <row r="201" spans="1:10">
      <c r="A201" s="11">
        <f>IF(B201="","",COUNTA($B$4:B201))</f>
        <v>198</v>
      </c>
      <c r="B201" s="409" t="s">
        <v>1790</v>
      </c>
      <c r="C201" s="409" t="s">
        <v>361</v>
      </c>
      <c r="D201" s="409" t="s">
        <v>362</v>
      </c>
      <c r="E201" s="409" t="s">
        <v>361</v>
      </c>
      <c r="F201" s="409" t="s">
        <v>205</v>
      </c>
      <c r="G201" s="409" t="s">
        <v>206</v>
      </c>
      <c r="H201" s="409"/>
      <c r="I201" s="409"/>
      <c r="J201" s="410"/>
    </row>
    <row r="202" spans="1:10">
      <c r="A202" s="11">
        <f>IF(B202="","",COUNTA($B$4:B202))</f>
        <v>199</v>
      </c>
      <c r="B202" s="409" t="s">
        <v>1790</v>
      </c>
      <c r="C202" s="409" t="s">
        <v>366</v>
      </c>
      <c r="D202" s="409" t="s">
        <v>367</v>
      </c>
      <c r="E202" s="409" t="s">
        <v>366</v>
      </c>
      <c r="F202" s="409" t="s">
        <v>205</v>
      </c>
      <c r="G202" s="409" t="s">
        <v>206</v>
      </c>
      <c r="H202" s="409"/>
      <c r="I202" s="409"/>
      <c r="J202" s="410"/>
    </row>
    <row r="203" spans="1:10">
      <c r="A203" s="11">
        <f>IF(B203="","",COUNTA($B$4:B203))</f>
        <v>200</v>
      </c>
      <c r="B203" s="409" t="s">
        <v>1790</v>
      </c>
      <c r="C203" s="409" t="s">
        <v>369</v>
      </c>
      <c r="D203" s="409" t="s">
        <v>370</v>
      </c>
      <c r="E203" s="409" t="s">
        <v>215</v>
      </c>
      <c r="F203" s="409" t="s">
        <v>210</v>
      </c>
      <c r="G203" s="409" t="s">
        <v>211</v>
      </c>
      <c r="H203" s="409">
        <v>100</v>
      </c>
      <c r="I203" s="409"/>
      <c r="J203" s="410"/>
    </row>
    <row r="204" spans="1:10">
      <c r="A204" s="11">
        <f>IF(B204="","",COUNTA($B$4:B204))</f>
        <v>201</v>
      </c>
      <c r="B204" s="409" t="s">
        <v>1790</v>
      </c>
      <c r="C204" s="409" t="s">
        <v>371</v>
      </c>
      <c r="D204" s="409" t="s">
        <v>372</v>
      </c>
      <c r="E204" s="409" t="s">
        <v>371</v>
      </c>
      <c r="F204" s="409" t="s">
        <v>205</v>
      </c>
      <c r="G204" s="409" t="s">
        <v>206</v>
      </c>
      <c r="H204" s="409"/>
      <c r="I204" s="409"/>
      <c r="J204" s="410"/>
    </row>
    <row r="205" spans="1:10">
      <c r="A205" s="11">
        <f>IF(B205="","",COUNTA($B$4:B205))</f>
        <v>202</v>
      </c>
      <c r="B205" s="409" t="s">
        <v>1790</v>
      </c>
      <c r="C205" s="409" t="s">
        <v>373</v>
      </c>
      <c r="D205" s="409" t="s">
        <v>374</v>
      </c>
      <c r="E205" s="409" t="s">
        <v>373</v>
      </c>
      <c r="F205" s="409" t="s">
        <v>205</v>
      </c>
      <c r="G205" s="409" t="s">
        <v>206</v>
      </c>
      <c r="H205" s="409"/>
      <c r="I205" s="409"/>
      <c r="J205" s="410"/>
    </row>
    <row r="206" spans="1:10">
      <c r="A206" s="11">
        <f>IF(B206="","",COUNTA($B$4:B206))</f>
        <v>203</v>
      </c>
      <c r="B206" s="409" t="s">
        <v>1790</v>
      </c>
      <c r="C206" s="409" t="s">
        <v>219</v>
      </c>
      <c r="D206" s="409" t="s">
        <v>220</v>
      </c>
      <c r="E206" s="409" t="s">
        <v>219</v>
      </c>
      <c r="F206" s="409" t="s">
        <v>210</v>
      </c>
      <c r="G206" s="409" t="s">
        <v>211</v>
      </c>
      <c r="H206" s="409">
        <v>4</v>
      </c>
      <c r="I206" s="409"/>
      <c r="J206" s="410"/>
    </row>
    <row r="207" spans="1:10">
      <c r="A207" s="11">
        <f>IF(B207="","",COUNTA($B$4:B207))</f>
        <v>204</v>
      </c>
      <c r="B207" s="409" t="s">
        <v>1790</v>
      </c>
      <c r="C207" s="409" t="s">
        <v>221</v>
      </c>
      <c r="D207" s="409" t="s">
        <v>222</v>
      </c>
      <c r="E207" s="409" t="s">
        <v>221</v>
      </c>
      <c r="F207" s="409" t="s">
        <v>210</v>
      </c>
      <c r="G207" s="409" t="s">
        <v>211</v>
      </c>
      <c r="H207" s="409">
        <v>4</v>
      </c>
      <c r="I207" s="409"/>
      <c r="J207" s="410"/>
    </row>
    <row r="208" spans="1:10">
      <c r="A208" s="11">
        <f>IF(B208="","",COUNTA($B$4:B208))</f>
        <v>205</v>
      </c>
      <c r="B208" s="409" t="s">
        <v>1790</v>
      </c>
      <c r="C208" s="409" t="s">
        <v>223</v>
      </c>
      <c r="D208" s="409" t="s">
        <v>224</v>
      </c>
      <c r="E208" s="409" t="s">
        <v>223</v>
      </c>
      <c r="F208" s="409" t="s">
        <v>210</v>
      </c>
      <c r="G208" s="409" t="s">
        <v>211</v>
      </c>
      <c r="H208" s="409">
        <v>10</v>
      </c>
      <c r="I208" s="409"/>
      <c r="J208" s="410"/>
    </row>
    <row r="209" spans="1:10">
      <c r="A209" s="11">
        <f>IF(B209="","",COUNTA($B$4:B209))</f>
        <v>206</v>
      </c>
      <c r="B209" s="409" t="s">
        <v>1790</v>
      </c>
      <c r="C209" s="409" t="s">
        <v>225</v>
      </c>
      <c r="D209" s="409" t="s">
        <v>226</v>
      </c>
      <c r="E209" s="409" t="s">
        <v>225</v>
      </c>
      <c r="F209" s="409" t="s">
        <v>210</v>
      </c>
      <c r="G209" s="409" t="s">
        <v>211</v>
      </c>
      <c r="H209" s="409">
        <v>10</v>
      </c>
      <c r="I209" s="409"/>
      <c r="J209" s="410"/>
    </row>
    <row r="210" spans="1:10">
      <c r="A210" s="11">
        <f>IF(B210="","",COUNTA($B$4:B210))</f>
        <v>207</v>
      </c>
      <c r="B210" s="409" t="s">
        <v>1790</v>
      </c>
      <c r="C210" s="409" t="s">
        <v>227</v>
      </c>
      <c r="D210" s="409" t="s">
        <v>228</v>
      </c>
      <c r="E210" s="409" t="s">
        <v>227</v>
      </c>
      <c r="F210" s="409" t="s">
        <v>205</v>
      </c>
      <c r="G210" s="409" t="s">
        <v>229</v>
      </c>
      <c r="H210" s="409"/>
      <c r="I210" s="409"/>
      <c r="J210" s="410"/>
    </row>
    <row r="211" spans="1:10">
      <c r="A211" s="11">
        <f>IF(B211="","",COUNTA($B$4:B211))</f>
        <v>208</v>
      </c>
      <c r="B211" s="409" t="s">
        <v>1790</v>
      </c>
      <c r="C211" s="409" t="s">
        <v>230</v>
      </c>
      <c r="D211" s="409" t="s">
        <v>231</v>
      </c>
      <c r="E211" s="409" t="s">
        <v>230</v>
      </c>
      <c r="F211" s="409" t="s">
        <v>210</v>
      </c>
      <c r="G211" s="409" t="s">
        <v>211</v>
      </c>
      <c r="H211" s="409">
        <v>10</v>
      </c>
      <c r="I211" s="409"/>
      <c r="J211" s="410"/>
    </row>
    <row r="212" spans="1:10">
      <c r="A212" s="11">
        <f>IF(B212="","",COUNTA($B$4:B212))</f>
        <v>209</v>
      </c>
      <c r="B212" s="409" t="s">
        <v>1790</v>
      </c>
      <c r="C212" s="409" t="s">
        <v>232</v>
      </c>
      <c r="D212" s="409" t="s">
        <v>233</v>
      </c>
      <c r="E212" s="409" t="s">
        <v>232</v>
      </c>
      <c r="F212" s="409" t="s">
        <v>210</v>
      </c>
      <c r="G212" s="409" t="s">
        <v>211</v>
      </c>
      <c r="H212" s="409">
        <v>10</v>
      </c>
      <c r="I212" s="409"/>
      <c r="J212" s="410"/>
    </row>
    <row r="213" spans="1:10">
      <c r="A213" s="11">
        <f>IF(B213="","",COUNTA($B$4:B213))</f>
        <v>210</v>
      </c>
      <c r="B213" s="409" t="s">
        <v>1790</v>
      </c>
      <c r="C213" s="409" t="s">
        <v>234</v>
      </c>
      <c r="D213" s="409" t="s">
        <v>235</v>
      </c>
      <c r="E213" s="409" t="s">
        <v>234</v>
      </c>
      <c r="F213" s="409" t="s">
        <v>205</v>
      </c>
      <c r="G213" s="409" t="s">
        <v>229</v>
      </c>
      <c r="H213" s="409"/>
      <c r="I213" s="409"/>
      <c r="J213" s="410"/>
    </row>
    <row r="214" spans="1:10">
      <c r="A214" s="11">
        <f>IF(B214="","",COUNTA($B$4:B214))</f>
        <v>211</v>
      </c>
      <c r="B214" s="409" t="s">
        <v>1791</v>
      </c>
      <c r="C214" s="409" t="s">
        <v>282</v>
      </c>
      <c r="D214" s="409" t="s">
        <v>283</v>
      </c>
      <c r="E214" s="409" t="s">
        <v>282</v>
      </c>
      <c r="F214" s="409" t="s">
        <v>210</v>
      </c>
      <c r="G214" s="409" t="s">
        <v>211</v>
      </c>
      <c r="H214" s="409">
        <v>15</v>
      </c>
      <c r="I214" s="409"/>
      <c r="J214" s="410"/>
    </row>
    <row r="215" spans="1:10">
      <c r="A215" s="11">
        <f>IF(B215="","",COUNTA($B$4:B215))</f>
        <v>212</v>
      </c>
      <c r="B215" s="409" t="s">
        <v>1791</v>
      </c>
      <c r="C215" s="409" t="s">
        <v>364</v>
      </c>
      <c r="D215" s="409" t="s">
        <v>365</v>
      </c>
      <c r="E215" s="409" t="s">
        <v>364</v>
      </c>
      <c r="F215" s="409" t="s">
        <v>210</v>
      </c>
      <c r="G215" s="409" t="s">
        <v>211</v>
      </c>
      <c r="H215" s="409">
        <v>15</v>
      </c>
      <c r="I215" s="409"/>
      <c r="J215" s="410"/>
    </row>
    <row r="216" spans="1:10">
      <c r="A216" s="11">
        <f>IF(B216="","",COUNTA($B$4:B216))</f>
        <v>213</v>
      </c>
      <c r="B216" s="409" t="s">
        <v>1791</v>
      </c>
      <c r="C216" s="409" t="s">
        <v>246</v>
      </c>
      <c r="D216" s="409" t="s">
        <v>247</v>
      </c>
      <c r="E216" s="409" t="s">
        <v>246</v>
      </c>
      <c r="F216" s="409" t="s">
        <v>243</v>
      </c>
      <c r="G216" s="409" t="s">
        <v>244</v>
      </c>
      <c r="H216" s="409">
        <v>3</v>
      </c>
      <c r="I216" s="409"/>
      <c r="J216" s="410"/>
    </row>
    <row r="217" spans="1:10">
      <c r="A217" s="11">
        <f>IF(B217="","",COUNTA($B$4:B217))</f>
        <v>214</v>
      </c>
      <c r="B217" s="409" t="s">
        <v>1791</v>
      </c>
      <c r="C217" s="409" t="s">
        <v>1792</v>
      </c>
      <c r="D217" s="409" t="s">
        <v>376</v>
      </c>
      <c r="E217" s="409" t="s">
        <v>1792</v>
      </c>
      <c r="F217" s="409" t="s">
        <v>210</v>
      </c>
      <c r="G217" s="409" t="s">
        <v>211</v>
      </c>
      <c r="H217" s="409">
        <v>30</v>
      </c>
      <c r="I217" s="409"/>
      <c r="J217" s="410"/>
    </row>
    <row r="218" spans="1:10">
      <c r="A218" s="11">
        <f>IF(B218="","",COUNTA($B$4:B218))</f>
        <v>215</v>
      </c>
      <c r="B218" s="409" t="s">
        <v>1791</v>
      </c>
      <c r="C218" s="409" t="s">
        <v>208</v>
      </c>
      <c r="D218" s="409" t="s">
        <v>209</v>
      </c>
      <c r="E218" s="409" t="s">
        <v>208</v>
      </c>
      <c r="F218" s="409" t="s">
        <v>210</v>
      </c>
      <c r="G218" s="409" t="s">
        <v>211</v>
      </c>
      <c r="H218" s="409">
        <v>4</v>
      </c>
      <c r="I218" s="409"/>
      <c r="J218" s="410"/>
    </row>
    <row r="219" spans="1:10">
      <c r="A219" s="11">
        <f>IF(B219="","",COUNTA($B$4:B219))</f>
        <v>216</v>
      </c>
      <c r="B219" s="409" t="s">
        <v>1791</v>
      </c>
      <c r="C219" s="409" t="s">
        <v>214</v>
      </c>
      <c r="D219" s="409" t="s">
        <v>351</v>
      </c>
      <c r="E219" s="409" t="s">
        <v>214</v>
      </c>
      <c r="F219" s="409" t="s">
        <v>210</v>
      </c>
      <c r="G219" s="409" t="s">
        <v>211</v>
      </c>
      <c r="H219" s="409">
        <v>4</v>
      </c>
      <c r="I219" s="409"/>
      <c r="J219" s="410"/>
    </row>
    <row r="220" spans="1:10">
      <c r="A220" s="11">
        <f>IF(B220="","",COUNTA($B$4:B220))</f>
        <v>217</v>
      </c>
      <c r="B220" s="409" t="s">
        <v>1791</v>
      </c>
      <c r="C220" s="409" t="s">
        <v>377</v>
      </c>
      <c r="D220" s="409" t="s">
        <v>378</v>
      </c>
      <c r="E220" s="409" t="s">
        <v>377</v>
      </c>
      <c r="F220" s="409" t="s">
        <v>243</v>
      </c>
      <c r="G220" s="409" t="s">
        <v>244</v>
      </c>
      <c r="H220" s="409">
        <v>5</v>
      </c>
      <c r="I220" s="409"/>
      <c r="J220" s="410"/>
    </row>
    <row r="221" spans="1:10">
      <c r="A221" s="11">
        <f>IF(B221="","",COUNTA($B$4:B221))</f>
        <v>218</v>
      </c>
      <c r="B221" s="409" t="s">
        <v>1791</v>
      </c>
      <c r="C221" s="409" t="s">
        <v>379</v>
      </c>
      <c r="D221" s="409" t="s">
        <v>380</v>
      </c>
      <c r="E221" s="409" t="s">
        <v>379</v>
      </c>
      <c r="F221" s="409" t="s">
        <v>243</v>
      </c>
      <c r="G221" s="409" t="s">
        <v>244</v>
      </c>
      <c r="H221" s="409">
        <v>5</v>
      </c>
      <c r="I221" s="409"/>
      <c r="J221" s="410"/>
    </row>
    <row r="222" spans="1:10">
      <c r="A222" s="11">
        <f>IF(B222="","",COUNTA($B$4:B222))</f>
        <v>219</v>
      </c>
      <c r="B222" s="409" t="s">
        <v>1791</v>
      </c>
      <c r="C222" s="409" t="s">
        <v>352</v>
      </c>
      <c r="D222" s="409" t="s">
        <v>353</v>
      </c>
      <c r="E222" s="409" t="s">
        <v>1793</v>
      </c>
      <c r="F222" s="409" t="s">
        <v>205</v>
      </c>
      <c r="G222" s="409" t="s">
        <v>206</v>
      </c>
      <c r="H222" s="409"/>
      <c r="I222" s="409"/>
      <c r="J222" s="410"/>
    </row>
    <row r="223" spans="1:10">
      <c r="A223" s="11">
        <f>IF(B223="","",COUNTA($B$4:B223))</f>
        <v>220</v>
      </c>
      <c r="B223" s="409" t="s">
        <v>1791</v>
      </c>
      <c r="C223" s="409" t="s">
        <v>542</v>
      </c>
      <c r="D223" s="409" t="s">
        <v>384</v>
      </c>
      <c r="E223" s="409" t="s">
        <v>1794</v>
      </c>
      <c r="F223" s="409" t="s">
        <v>205</v>
      </c>
      <c r="G223" s="409" t="s">
        <v>206</v>
      </c>
      <c r="H223" s="409"/>
      <c r="I223" s="409"/>
      <c r="J223" s="410"/>
    </row>
    <row r="224" spans="1:10">
      <c r="A224" s="11">
        <f>IF(B224="","",COUNTA($B$4:B224))</f>
        <v>221</v>
      </c>
      <c r="B224" s="409" t="s">
        <v>1791</v>
      </c>
      <c r="C224" s="409" t="s">
        <v>265</v>
      </c>
      <c r="D224" s="409" t="s">
        <v>266</v>
      </c>
      <c r="E224" s="409" t="s">
        <v>265</v>
      </c>
      <c r="F224" s="409" t="s">
        <v>210</v>
      </c>
      <c r="G224" s="409" t="s">
        <v>211</v>
      </c>
      <c r="H224" s="409">
        <v>5</v>
      </c>
      <c r="I224" s="409"/>
      <c r="J224" s="410"/>
    </row>
    <row r="225" spans="1:10">
      <c r="A225" s="11">
        <f>IF(B225="","",COUNTA($B$4:B225))</f>
        <v>222</v>
      </c>
      <c r="B225" s="409" t="s">
        <v>1791</v>
      </c>
      <c r="C225" s="409" t="s">
        <v>251</v>
      </c>
      <c r="D225" s="409" t="s">
        <v>252</v>
      </c>
      <c r="E225" s="409" t="s">
        <v>251</v>
      </c>
      <c r="F225" s="409" t="s">
        <v>210</v>
      </c>
      <c r="G225" s="409" t="s">
        <v>211</v>
      </c>
      <c r="H225" s="409">
        <v>20</v>
      </c>
      <c r="I225" s="409"/>
      <c r="J225" s="410"/>
    </row>
    <row r="226" spans="1:10">
      <c r="A226" s="11">
        <f>IF(B226="","",COUNTA($B$4:B226))</f>
        <v>223</v>
      </c>
      <c r="B226" s="409" t="s">
        <v>1791</v>
      </c>
      <c r="C226" s="409" t="s">
        <v>253</v>
      </c>
      <c r="D226" s="409" t="s">
        <v>254</v>
      </c>
      <c r="E226" s="409" t="s">
        <v>253</v>
      </c>
      <c r="F226" s="409" t="s">
        <v>210</v>
      </c>
      <c r="G226" s="409" t="s">
        <v>211</v>
      </c>
      <c r="H226" s="409">
        <v>30</v>
      </c>
      <c r="I226" s="409"/>
      <c r="J226" s="410"/>
    </row>
    <row r="227" spans="1:10">
      <c r="A227" s="11">
        <f>IF(B227="","",COUNTA($B$4:B227))</f>
        <v>224</v>
      </c>
      <c r="B227" s="409" t="s">
        <v>1791</v>
      </c>
      <c r="C227" s="409" t="s">
        <v>1795</v>
      </c>
      <c r="D227" s="409" t="s">
        <v>390</v>
      </c>
      <c r="E227" s="409" t="s">
        <v>1795</v>
      </c>
      <c r="F227" s="409" t="s">
        <v>243</v>
      </c>
      <c r="G227" s="409" t="s">
        <v>244</v>
      </c>
      <c r="H227" s="409">
        <v>5</v>
      </c>
      <c r="I227" s="409">
        <v>2</v>
      </c>
      <c r="J227" s="410"/>
    </row>
    <row r="228" spans="1:10">
      <c r="A228" s="11">
        <f>IF(B228="","",COUNTA($B$4:B228))</f>
        <v>225</v>
      </c>
      <c r="B228" s="409" t="s">
        <v>1791</v>
      </c>
      <c r="C228" s="409" t="s">
        <v>1796</v>
      </c>
      <c r="D228" s="409" t="s">
        <v>392</v>
      </c>
      <c r="E228" s="409" t="s">
        <v>1796</v>
      </c>
      <c r="F228" s="409" t="s">
        <v>243</v>
      </c>
      <c r="G228" s="409" t="s">
        <v>244</v>
      </c>
      <c r="H228" s="409">
        <v>5</v>
      </c>
      <c r="I228" s="409">
        <v>2</v>
      </c>
      <c r="J228" s="410"/>
    </row>
    <row r="229" spans="1:10">
      <c r="A229" s="11">
        <f>IF(B229="","",COUNTA($B$4:B229))</f>
        <v>226</v>
      </c>
      <c r="B229" s="409" t="s">
        <v>1791</v>
      </c>
      <c r="C229" s="409" t="s">
        <v>1797</v>
      </c>
      <c r="D229" s="409" t="s">
        <v>394</v>
      </c>
      <c r="E229" s="409" t="s">
        <v>1797</v>
      </c>
      <c r="F229" s="409" t="s">
        <v>243</v>
      </c>
      <c r="G229" s="409" t="s">
        <v>244</v>
      </c>
      <c r="H229" s="409">
        <v>5</v>
      </c>
      <c r="I229" s="409"/>
      <c r="J229" s="410"/>
    </row>
    <row r="230" spans="1:10">
      <c r="A230" s="11">
        <f>IF(B230="","",COUNTA($B$4:B230))</f>
        <v>227</v>
      </c>
      <c r="B230" s="409" t="s">
        <v>1791</v>
      </c>
      <c r="C230" s="409" t="s">
        <v>395</v>
      </c>
      <c r="D230" s="409" t="s">
        <v>396</v>
      </c>
      <c r="E230" s="409" t="s">
        <v>395</v>
      </c>
      <c r="F230" s="409" t="s">
        <v>243</v>
      </c>
      <c r="G230" s="409" t="s">
        <v>244</v>
      </c>
      <c r="H230" s="409">
        <v>5</v>
      </c>
      <c r="I230" s="409"/>
      <c r="J230" s="410"/>
    </row>
    <row r="231" spans="1:10">
      <c r="A231" s="11">
        <f>IF(B231="","",COUNTA($B$4:B231))</f>
        <v>228</v>
      </c>
      <c r="B231" s="409" t="s">
        <v>1791</v>
      </c>
      <c r="C231" s="409" t="s">
        <v>397</v>
      </c>
      <c r="D231" s="409" t="s">
        <v>398</v>
      </c>
      <c r="E231" s="409" t="s">
        <v>399</v>
      </c>
      <c r="F231" s="409" t="s">
        <v>243</v>
      </c>
      <c r="G231" s="409" t="s">
        <v>244</v>
      </c>
      <c r="H231" s="409">
        <v>7</v>
      </c>
      <c r="I231" s="409"/>
      <c r="J231" s="410"/>
    </row>
    <row r="232" spans="1:10">
      <c r="A232" s="11">
        <f>IF(B232="","",COUNTA($B$4:B232))</f>
        <v>229</v>
      </c>
      <c r="B232" s="409" t="s">
        <v>1791</v>
      </c>
      <c r="C232" s="409" t="s">
        <v>400</v>
      </c>
      <c r="D232" s="409" t="s">
        <v>342</v>
      </c>
      <c r="E232" s="409" t="s">
        <v>401</v>
      </c>
      <c r="F232" s="409" t="s">
        <v>243</v>
      </c>
      <c r="G232" s="409" t="s">
        <v>244</v>
      </c>
      <c r="H232" s="409">
        <v>5</v>
      </c>
      <c r="I232" s="409">
        <v>3</v>
      </c>
      <c r="J232" s="410"/>
    </row>
    <row r="233" spans="1:10">
      <c r="A233" s="11">
        <f>IF(B233="","",COUNTA($B$4:B233))</f>
        <v>230</v>
      </c>
      <c r="B233" s="409" t="s">
        <v>1791</v>
      </c>
      <c r="C233" s="409" t="s">
        <v>1798</v>
      </c>
      <c r="D233" s="409" t="s">
        <v>403</v>
      </c>
      <c r="E233" s="409" t="s">
        <v>1798</v>
      </c>
      <c r="F233" s="409" t="s">
        <v>210</v>
      </c>
      <c r="G233" s="409" t="s">
        <v>211</v>
      </c>
      <c r="H233" s="409">
        <v>30</v>
      </c>
      <c r="I233" s="409"/>
      <c r="J233" s="410"/>
    </row>
    <row r="234" spans="1:10">
      <c r="A234" s="11">
        <f>IF(B234="","",COUNTA($B$4:B234))</f>
        <v>231</v>
      </c>
      <c r="B234" s="409" t="s">
        <v>1791</v>
      </c>
      <c r="C234" s="409" t="s">
        <v>1799</v>
      </c>
      <c r="D234" s="409" t="s">
        <v>405</v>
      </c>
      <c r="E234" s="409" t="s">
        <v>1799</v>
      </c>
      <c r="F234" s="409" t="s">
        <v>210</v>
      </c>
      <c r="G234" s="409" t="s">
        <v>211</v>
      </c>
      <c r="H234" s="409">
        <v>30</v>
      </c>
      <c r="I234" s="409"/>
      <c r="J234" s="410"/>
    </row>
    <row r="235" spans="1:10">
      <c r="A235" s="11">
        <f>IF(B235="","",COUNTA($B$4:B235))</f>
        <v>232</v>
      </c>
      <c r="B235" s="409" t="s">
        <v>1791</v>
      </c>
      <c r="C235" s="409" t="s">
        <v>406</v>
      </c>
      <c r="D235" s="409" t="s">
        <v>327</v>
      </c>
      <c r="E235" s="409" t="s">
        <v>406</v>
      </c>
      <c r="F235" s="409" t="s">
        <v>210</v>
      </c>
      <c r="G235" s="409" t="s">
        <v>211</v>
      </c>
      <c r="H235" s="409">
        <v>1000</v>
      </c>
      <c r="I235" s="409"/>
      <c r="J235" s="410"/>
    </row>
    <row r="236" spans="1:10">
      <c r="A236" s="11">
        <f>IF(B236="","",COUNTA($B$4:B236))</f>
        <v>233</v>
      </c>
      <c r="B236" s="409" t="s">
        <v>1791</v>
      </c>
      <c r="C236" s="409" t="s">
        <v>219</v>
      </c>
      <c r="D236" s="409" t="s">
        <v>220</v>
      </c>
      <c r="E236" s="409" t="s">
        <v>219</v>
      </c>
      <c r="F236" s="409" t="s">
        <v>210</v>
      </c>
      <c r="G236" s="409" t="s">
        <v>211</v>
      </c>
      <c r="H236" s="409">
        <v>4</v>
      </c>
      <c r="I236" s="409"/>
      <c r="J236" s="410"/>
    </row>
    <row r="237" spans="1:10">
      <c r="A237" s="11">
        <f>IF(B237="","",COUNTA($B$4:B237))</f>
        <v>234</v>
      </c>
      <c r="B237" s="409" t="s">
        <v>1791</v>
      </c>
      <c r="C237" s="409" t="s">
        <v>221</v>
      </c>
      <c r="D237" s="409" t="s">
        <v>222</v>
      </c>
      <c r="E237" s="409" t="s">
        <v>221</v>
      </c>
      <c r="F237" s="409" t="s">
        <v>210</v>
      </c>
      <c r="G237" s="409" t="s">
        <v>211</v>
      </c>
      <c r="H237" s="409">
        <v>4</v>
      </c>
      <c r="I237" s="409"/>
      <c r="J237" s="410"/>
    </row>
    <row r="238" spans="1:10">
      <c r="A238" s="11">
        <f>IF(B238="","",COUNTA($B$4:B238))</f>
        <v>235</v>
      </c>
      <c r="B238" s="409" t="s">
        <v>1791</v>
      </c>
      <c r="C238" s="409" t="s">
        <v>223</v>
      </c>
      <c r="D238" s="409" t="s">
        <v>224</v>
      </c>
      <c r="E238" s="409" t="s">
        <v>223</v>
      </c>
      <c r="F238" s="409" t="s">
        <v>210</v>
      </c>
      <c r="G238" s="409" t="s">
        <v>211</v>
      </c>
      <c r="H238" s="409">
        <v>10</v>
      </c>
      <c r="I238" s="409"/>
      <c r="J238" s="410"/>
    </row>
    <row r="239" spans="1:10">
      <c r="A239" s="11">
        <f>IF(B239="","",COUNTA($B$4:B239))</f>
        <v>236</v>
      </c>
      <c r="B239" s="409" t="s">
        <v>1791</v>
      </c>
      <c r="C239" s="409" t="s">
        <v>225</v>
      </c>
      <c r="D239" s="409" t="s">
        <v>226</v>
      </c>
      <c r="E239" s="409" t="s">
        <v>225</v>
      </c>
      <c r="F239" s="409" t="s">
        <v>210</v>
      </c>
      <c r="G239" s="409" t="s">
        <v>211</v>
      </c>
      <c r="H239" s="409">
        <v>10</v>
      </c>
      <c r="I239" s="409"/>
      <c r="J239" s="410"/>
    </row>
    <row r="240" spans="1:10">
      <c r="A240" s="11">
        <f>IF(B240="","",COUNTA($B$4:B240))</f>
        <v>237</v>
      </c>
      <c r="B240" s="409" t="s">
        <v>1791</v>
      </c>
      <c r="C240" s="409" t="s">
        <v>227</v>
      </c>
      <c r="D240" s="409" t="s">
        <v>228</v>
      </c>
      <c r="E240" s="409" t="s">
        <v>227</v>
      </c>
      <c r="F240" s="409" t="s">
        <v>205</v>
      </c>
      <c r="G240" s="409" t="s">
        <v>229</v>
      </c>
      <c r="H240" s="409"/>
      <c r="I240" s="409"/>
      <c r="J240" s="410"/>
    </row>
    <row r="241" spans="1:10">
      <c r="A241" s="11">
        <f>IF(B241="","",COUNTA($B$4:B241))</f>
        <v>238</v>
      </c>
      <c r="B241" s="409" t="s">
        <v>1791</v>
      </c>
      <c r="C241" s="409" t="s">
        <v>230</v>
      </c>
      <c r="D241" s="409" t="s">
        <v>231</v>
      </c>
      <c r="E241" s="409" t="s">
        <v>230</v>
      </c>
      <c r="F241" s="409" t="s">
        <v>210</v>
      </c>
      <c r="G241" s="409" t="s">
        <v>211</v>
      </c>
      <c r="H241" s="409">
        <v>10</v>
      </c>
      <c r="I241" s="409"/>
      <c r="J241" s="410"/>
    </row>
    <row r="242" spans="1:10">
      <c r="A242" s="11">
        <f>IF(B242="","",COUNTA($B$4:B242))</f>
        <v>239</v>
      </c>
      <c r="B242" s="409" t="s">
        <v>1791</v>
      </c>
      <c r="C242" s="409" t="s">
        <v>232</v>
      </c>
      <c r="D242" s="409" t="s">
        <v>233</v>
      </c>
      <c r="E242" s="409" t="s">
        <v>232</v>
      </c>
      <c r="F242" s="409" t="s">
        <v>210</v>
      </c>
      <c r="G242" s="409" t="s">
        <v>211</v>
      </c>
      <c r="H242" s="409">
        <v>10</v>
      </c>
      <c r="I242" s="409"/>
      <c r="J242" s="410"/>
    </row>
    <row r="243" spans="1:10">
      <c r="A243" s="11">
        <f>IF(B243="","",COUNTA($B$4:B243))</f>
        <v>240</v>
      </c>
      <c r="B243" s="409" t="s">
        <v>1791</v>
      </c>
      <c r="C243" s="409" t="s">
        <v>234</v>
      </c>
      <c r="D243" s="409" t="s">
        <v>235</v>
      </c>
      <c r="E243" s="409" t="s">
        <v>234</v>
      </c>
      <c r="F243" s="409" t="s">
        <v>205</v>
      </c>
      <c r="G243" s="409" t="s">
        <v>229</v>
      </c>
      <c r="H243" s="409"/>
      <c r="I243" s="409"/>
      <c r="J243" s="410"/>
    </row>
    <row r="244" spans="1:10">
      <c r="A244" s="11">
        <f>IF(B244="","",COUNTA($B$4:B244))</f>
        <v>241</v>
      </c>
      <c r="B244" s="409" t="s">
        <v>1800</v>
      </c>
      <c r="C244" s="409" t="s">
        <v>407</v>
      </c>
      <c r="D244" s="409" t="s">
        <v>408</v>
      </c>
      <c r="E244" s="409" t="s">
        <v>407</v>
      </c>
      <c r="F244" s="409" t="s">
        <v>210</v>
      </c>
      <c r="G244" s="409" t="s">
        <v>211</v>
      </c>
      <c r="H244" s="409">
        <v>15</v>
      </c>
      <c r="I244" s="409"/>
      <c r="J244" s="410"/>
    </row>
    <row r="245" spans="1:10">
      <c r="A245" s="11">
        <f>IF(B245="","",COUNTA($B$4:B245))</f>
        <v>242</v>
      </c>
      <c r="B245" s="409" t="s">
        <v>1800</v>
      </c>
      <c r="C245" s="409" t="s">
        <v>282</v>
      </c>
      <c r="D245" s="409" t="s">
        <v>283</v>
      </c>
      <c r="E245" s="409" t="s">
        <v>282</v>
      </c>
      <c r="F245" s="409" t="s">
        <v>210</v>
      </c>
      <c r="G245" s="409" t="s">
        <v>211</v>
      </c>
      <c r="H245" s="409">
        <v>15</v>
      </c>
      <c r="I245" s="409"/>
      <c r="J245" s="410"/>
    </row>
    <row r="246" spans="1:10">
      <c r="A246" s="11">
        <f>IF(B246="","",COUNTA($B$4:B246))</f>
        <v>243</v>
      </c>
      <c r="B246" s="409" t="s">
        <v>1800</v>
      </c>
      <c r="C246" s="409" t="s">
        <v>364</v>
      </c>
      <c r="D246" s="409" t="s">
        <v>365</v>
      </c>
      <c r="E246" s="409" t="s">
        <v>364</v>
      </c>
      <c r="F246" s="409" t="s">
        <v>210</v>
      </c>
      <c r="G246" s="409" t="s">
        <v>211</v>
      </c>
      <c r="H246" s="409">
        <v>15</v>
      </c>
      <c r="I246" s="409"/>
      <c r="J246" s="410"/>
    </row>
    <row r="247" spans="1:10">
      <c r="A247" s="11">
        <f>IF(B247="","",COUNTA($B$4:B247))</f>
        <v>244</v>
      </c>
      <c r="B247" s="409" t="s">
        <v>1800</v>
      </c>
      <c r="C247" s="409" t="s">
        <v>410</v>
      </c>
      <c r="D247" s="409" t="s">
        <v>411</v>
      </c>
      <c r="E247" s="409" t="s">
        <v>410</v>
      </c>
      <c r="F247" s="409" t="s">
        <v>243</v>
      </c>
      <c r="G247" s="409" t="s">
        <v>244</v>
      </c>
      <c r="H247" s="409">
        <v>3</v>
      </c>
      <c r="I247" s="409"/>
      <c r="J247" s="410"/>
    </row>
    <row r="248" spans="1:10">
      <c r="A248" s="11">
        <f>IF(B248="","",COUNTA($B$4:B248))</f>
        <v>245</v>
      </c>
      <c r="B248" s="409" t="s">
        <v>1800</v>
      </c>
      <c r="C248" s="409" t="s">
        <v>412</v>
      </c>
      <c r="D248" s="409" t="s">
        <v>413</v>
      </c>
      <c r="E248" s="409" t="s">
        <v>412</v>
      </c>
      <c r="F248" s="409" t="s">
        <v>210</v>
      </c>
      <c r="G248" s="409" t="s">
        <v>211</v>
      </c>
      <c r="H248" s="409">
        <v>30</v>
      </c>
      <c r="I248" s="409"/>
      <c r="J248" s="410"/>
    </row>
    <row r="249" spans="1:10">
      <c r="A249" s="11">
        <f>IF(B249="","",COUNTA($B$4:B249))</f>
        <v>246</v>
      </c>
      <c r="B249" s="409" t="s">
        <v>1800</v>
      </c>
      <c r="C249" s="409" t="s">
        <v>208</v>
      </c>
      <c r="D249" s="409" t="s">
        <v>209</v>
      </c>
      <c r="E249" s="409" t="s">
        <v>208</v>
      </c>
      <c r="F249" s="409" t="s">
        <v>210</v>
      </c>
      <c r="G249" s="409" t="s">
        <v>211</v>
      </c>
      <c r="H249" s="409">
        <v>4</v>
      </c>
      <c r="I249" s="409"/>
      <c r="J249" s="410"/>
    </row>
    <row r="250" spans="1:10">
      <c r="A250" s="11">
        <f>IF(B250="","",COUNTA($B$4:B250))</f>
        <v>247</v>
      </c>
      <c r="B250" s="409" t="s">
        <v>1800</v>
      </c>
      <c r="C250" s="409" t="s">
        <v>214</v>
      </c>
      <c r="D250" s="409" t="s">
        <v>351</v>
      </c>
      <c r="E250" s="409" t="s">
        <v>214</v>
      </c>
      <c r="F250" s="409" t="s">
        <v>210</v>
      </c>
      <c r="G250" s="409" t="s">
        <v>211</v>
      </c>
      <c r="H250" s="409">
        <v>4</v>
      </c>
      <c r="I250" s="409"/>
      <c r="J250" s="410"/>
    </row>
    <row r="251" spans="1:10">
      <c r="A251" s="11">
        <f>IF(B251="","",COUNTA($B$4:B251))</f>
        <v>248</v>
      </c>
      <c r="B251" s="409" t="s">
        <v>1800</v>
      </c>
      <c r="C251" s="409" t="s">
        <v>366</v>
      </c>
      <c r="D251" s="409" t="s">
        <v>367</v>
      </c>
      <c r="E251" s="409" t="s">
        <v>366</v>
      </c>
      <c r="F251" s="409" t="s">
        <v>205</v>
      </c>
      <c r="G251" s="409" t="s">
        <v>206</v>
      </c>
      <c r="H251" s="409"/>
      <c r="I251" s="409"/>
      <c r="J251" s="410"/>
    </row>
    <row r="252" spans="1:10">
      <c r="A252" s="11">
        <f>IF(B252="","",COUNTA($B$4:B252))</f>
        <v>249</v>
      </c>
      <c r="B252" s="409" t="s">
        <v>1800</v>
      </c>
      <c r="C252" s="409" t="s">
        <v>284</v>
      </c>
      <c r="D252" s="409" t="s">
        <v>285</v>
      </c>
      <c r="E252" s="409" t="s">
        <v>284</v>
      </c>
      <c r="F252" s="409" t="s">
        <v>210</v>
      </c>
      <c r="G252" s="409" t="s">
        <v>211</v>
      </c>
      <c r="H252" s="409">
        <v>25</v>
      </c>
      <c r="I252" s="409"/>
      <c r="J252" s="410"/>
    </row>
    <row r="253" spans="1:10">
      <c r="A253" s="11">
        <f>IF(B253="","",COUNTA($B$4:B253))</f>
        <v>250</v>
      </c>
      <c r="B253" s="409" t="s">
        <v>1800</v>
      </c>
      <c r="C253" s="409" t="s">
        <v>286</v>
      </c>
      <c r="D253" s="409" t="s">
        <v>287</v>
      </c>
      <c r="E253" s="409" t="s">
        <v>286</v>
      </c>
      <c r="F253" s="409" t="s">
        <v>210</v>
      </c>
      <c r="G253" s="409" t="s">
        <v>211</v>
      </c>
      <c r="H253" s="409">
        <v>400</v>
      </c>
      <c r="I253" s="409"/>
      <c r="J253" s="410"/>
    </row>
    <row r="254" spans="1:10">
      <c r="A254" s="11">
        <f>IF(B254="","",COUNTA($B$4:B254))</f>
        <v>251</v>
      </c>
      <c r="B254" s="409" t="s">
        <v>1800</v>
      </c>
      <c r="C254" s="409" t="s">
        <v>265</v>
      </c>
      <c r="D254" s="409" t="s">
        <v>266</v>
      </c>
      <c r="E254" s="409" t="s">
        <v>265</v>
      </c>
      <c r="F254" s="409" t="s">
        <v>210</v>
      </c>
      <c r="G254" s="409" t="s">
        <v>211</v>
      </c>
      <c r="H254" s="409">
        <v>5</v>
      </c>
      <c r="I254" s="409"/>
      <c r="J254" s="410"/>
    </row>
    <row r="255" spans="1:10">
      <c r="A255" s="11">
        <f>IF(B255="","",COUNTA($B$4:B255))</f>
        <v>252</v>
      </c>
      <c r="B255" s="409" t="s">
        <v>1800</v>
      </c>
      <c r="C255" s="409" t="s">
        <v>251</v>
      </c>
      <c r="D255" s="409" t="s">
        <v>252</v>
      </c>
      <c r="E255" s="409" t="s">
        <v>251</v>
      </c>
      <c r="F255" s="409" t="s">
        <v>210</v>
      </c>
      <c r="G255" s="409" t="s">
        <v>211</v>
      </c>
      <c r="H255" s="409">
        <v>20</v>
      </c>
      <c r="I255" s="409"/>
      <c r="J255" s="410"/>
    </row>
    <row r="256" spans="1:10">
      <c r="A256" s="11">
        <f>IF(B256="","",COUNTA($B$4:B256))</f>
        <v>253</v>
      </c>
      <c r="B256" s="409" t="s">
        <v>1800</v>
      </c>
      <c r="C256" s="409" t="s">
        <v>253</v>
      </c>
      <c r="D256" s="409" t="s">
        <v>254</v>
      </c>
      <c r="E256" s="409" t="s">
        <v>253</v>
      </c>
      <c r="F256" s="409" t="s">
        <v>210</v>
      </c>
      <c r="G256" s="409" t="s">
        <v>211</v>
      </c>
      <c r="H256" s="409">
        <v>30</v>
      </c>
      <c r="I256" s="409"/>
      <c r="J256" s="410"/>
    </row>
    <row r="257" spans="1:10">
      <c r="A257" s="11">
        <f>IF(B257="","",COUNTA($B$4:B257))</f>
        <v>254</v>
      </c>
      <c r="B257" s="409" t="s">
        <v>1800</v>
      </c>
      <c r="C257" s="409" t="s">
        <v>269</v>
      </c>
      <c r="D257" s="409" t="s">
        <v>270</v>
      </c>
      <c r="E257" s="409" t="s">
        <v>269</v>
      </c>
      <c r="F257" s="409" t="s">
        <v>243</v>
      </c>
      <c r="G257" s="409" t="s">
        <v>244</v>
      </c>
      <c r="H257" s="409">
        <v>5</v>
      </c>
      <c r="I257" s="409">
        <v>2</v>
      </c>
      <c r="J257" s="410"/>
    </row>
    <row r="258" spans="1:10">
      <c r="A258" s="11">
        <f>IF(B258="","",COUNTA($B$4:B258))</f>
        <v>255</v>
      </c>
      <c r="B258" s="409" t="s">
        <v>1800</v>
      </c>
      <c r="C258" s="409" t="s">
        <v>271</v>
      </c>
      <c r="D258" s="409" t="s">
        <v>272</v>
      </c>
      <c r="E258" s="409" t="s">
        <v>271</v>
      </c>
      <c r="F258" s="409" t="s">
        <v>243</v>
      </c>
      <c r="G258" s="409" t="s">
        <v>244</v>
      </c>
      <c r="H258" s="409">
        <v>4</v>
      </c>
      <c r="I258" s="409"/>
      <c r="J258" s="410"/>
    </row>
    <row r="259" spans="1:10">
      <c r="A259" s="11">
        <f>IF(B259="","",COUNTA($B$4:B259))</f>
        <v>256</v>
      </c>
      <c r="B259" s="409" t="s">
        <v>1800</v>
      </c>
      <c r="C259" s="409" t="s">
        <v>273</v>
      </c>
      <c r="D259" s="409" t="s">
        <v>274</v>
      </c>
      <c r="E259" s="409" t="s">
        <v>273</v>
      </c>
      <c r="F259" s="409" t="s">
        <v>243</v>
      </c>
      <c r="G259" s="409" t="s">
        <v>244</v>
      </c>
      <c r="H259" s="409">
        <v>5</v>
      </c>
      <c r="I259" s="409"/>
      <c r="J259" s="410"/>
    </row>
    <row r="260" spans="1:10">
      <c r="A260" s="11">
        <f>IF(B260="","",COUNTA($B$4:B260))</f>
        <v>257</v>
      </c>
      <c r="B260" s="409" t="s">
        <v>1800</v>
      </c>
      <c r="C260" s="409" t="s">
        <v>421</v>
      </c>
      <c r="D260" s="409" t="s">
        <v>422</v>
      </c>
      <c r="E260" s="409" t="s">
        <v>421</v>
      </c>
      <c r="F260" s="409" t="s">
        <v>243</v>
      </c>
      <c r="G260" s="409" t="s">
        <v>244</v>
      </c>
      <c r="H260" s="409">
        <v>5</v>
      </c>
      <c r="I260" s="409">
        <v>1</v>
      </c>
      <c r="J260" s="410"/>
    </row>
    <row r="261" spans="1:10">
      <c r="A261" s="11">
        <f>IF(B261="","",COUNTA($B$4:B261))</f>
        <v>258</v>
      </c>
      <c r="B261" s="409" t="s">
        <v>1800</v>
      </c>
      <c r="C261" s="409" t="s">
        <v>423</v>
      </c>
      <c r="D261" s="409" t="s">
        <v>424</v>
      </c>
      <c r="E261" s="409" t="s">
        <v>423</v>
      </c>
      <c r="F261" s="409" t="s">
        <v>243</v>
      </c>
      <c r="G261" s="409" t="s">
        <v>244</v>
      </c>
      <c r="H261" s="409">
        <v>5</v>
      </c>
      <c r="I261" s="409">
        <v>1</v>
      </c>
      <c r="J261" s="410"/>
    </row>
    <row r="262" spans="1:10">
      <c r="A262" s="11">
        <f>IF(B262="","",COUNTA($B$4:B262))</f>
        <v>259</v>
      </c>
      <c r="B262" s="409" t="s">
        <v>1800</v>
      </c>
      <c r="C262" s="409" t="s">
        <v>417</v>
      </c>
      <c r="D262" s="409" t="s">
        <v>418</v>
      </c>
      <c r="E262" s="409" t="s">
        <v>417</v>
      </c>
      <c r="F262" s="409" t="s">
        <v>243</v>
      </c>
      <c r="G262" s="409" t="s">
        <v>244</v>
      </c>
      <c r="H262" s="409">
        <v>5</v>
      </c>
      <c r="I262" s="409"/>
      <c r="J262" s="410"/>
    </row>
    <row r="263" spans="1:10">
      <c r="A263" s="11">
        <f>IF(B263="","",COUNTA($B$4:B263))</f>
        <v>260</v>
      </c>
      <c r="B263" s="409" t="s">
        <v>1800</v>
      </c>
      <c r="C263" s="409" t="s">
        <v>1699</v>
      </c>
      <c r="D263" s="409" t="s">
        <v>1534</v>
      </c>
      <c r="E263" s="409" t="s">
        <v>1699</v>
      </c>
      <c r="F263" s="409" t="s">
        <v>210</v>
      </c>
      <c r="G263" s="409" t="s">
        <v>211</v>
      </c>
      <c r="H263" s="409">
        <v>30</v>
      </c>
      <c r="I263" s="409"/>
      <c r="J263" s="410"/>
    </row>
    <row r="264" spans="1:10">
      <c r="A264" s="11">
        <f>IF(B264="","",COUNTA($B$4:B264))</f>
        <v>261</v>
      </c>
      <c r="B264" s="409" t="s">
        <v>1800</v>
      </c>
      <c r="C264" s="409" t="s">
        <v>1531</v>
      </c>
      <c r="D264" s="409" t="s">
        <v>1535</v>
      </c>
      <c r="E264" s="409" t="s">
        <v>1531</v>
      </c>
      <c r="F264" s="409" t="s">
        <v>243</v>
      </c>
      <c r="G264" s="409" t="s">
        <v>244</v>
      </c>
      <c r="H264" s="409">
        <v>5</v>
      </c>
      <c r="I264" s="409"/>
      <c r="J264" s="410"/>
    </row>
    <row r="265" spans="1:10">
      <c r="A265" s="11">
        <f>IF(B265="","",COUNTA($B$4:B265))</f>
        <v>262</v>
      </c>
      <c r="B265" s="409" t="s">
        <v>1800</v>
      </c>
      <c r="C265" s="409" t="s">
        <v>1532</v>
      </c>
      <c r="D265" s="409" t="s">
        <v>1536</v>
      </c>
      <c r="E265" s="409" t="s">
        <v>1532</v>
      </c>
      <c r="F265" s="409" t="s">
        <v>243</v>
      </c>
      <c r="G265" s="409" t="s">
        <v>244</v>
      </c>
      <c r="H265" s="409">
        <v>5</v>
      </c>
      <c r="I265" s="409"/>
      <c r="J265" s="410"/>
    </row>
    <row r="266" spans="1:10">
      <c r="A266" s="11">
        <f>IF(B266="","",COUNTA($B$4:B266))</f>
        <v>263</v>
      </c>
      <c r="B266" s="409" t="s">
        <v>1800</v>
      </c>
      <c r="C266" s="409" t="s">
        <v>1533</v>
      </c>
      <c r="D266" s="409" t="s">
        <v>1537</v>
      </c>
      <c r="E266" s="409" t="s">
        <v>1533</v>
      </c>
      <c r="F266" s="409" t="s">
        <v>243</v>
      </c>
      <c r="G266" s="409" t="s">
        <v>244</v>
      </c>
      <c r="H266" s="409">
        <v>5</v>
      </c>
      <c r="I266" s="409"/>
      <c r="J266" s="410"/>
    </row>
    <row r="267" spans="1:10">
      <c r="A267" s="11">
        <f>IF(B267="","",COUNTA($B$4:B267))</f>
        <v>264</v>
      </c>
      <c r="B267" s="409" t="s">
        <v>1800</v>
      </c>
      <c r="C267" s="409" t="s">
        <v>1700</v>
      </c>
      <c r="D267" s="409" t="s">
        <v>1539</v>
      </c>
      <c r="E267" s="409" t="s">
        <v>1700</v>
      </c>
      <c r="F267" s="409" t="s">
        <v>210</v>
      </c>
      <c r="G267" s="409" t="s">
        <v>211</v>
      </c>
      <c r="H267" s="409">
        <v>1000</v>
      </c>
      <c r="I267" s="409"/>
      <c r="J267" s="410"/>
    </row>
    <row r="268" spans="1:10">
      <c r="A268" s="11">
        <f>IF(B268="","",COUNTA($B$4:B268))</f>
        <v>265</v>
      </c>
      <c r="B268" s="409" t="s">
        <v>1800</v>
      </c>
      <c r="C268" s="409" t="s">
        <v>1798</v>
      </c>
      <c r="D268" s="409" t="s">
        <v>403</v>
      </c>
      <c r="E268" s="409" t="s">
        <v>1798</v>
      </c>
      <c r="F268" s="409" t="s">
        <v>210</v>
      </c>
      <c r="G268" s="409" t="s">
        <v>211</v>
      </c>
      <c r="H268" s="409">
        <v>30</v>
      </c>
      <c r="I268" s="409"/>
      <c r="J268" s="410"/>
    </row>
    <row r="269" spans="1:10">
      <c r="A269" s="11">
        <f>IF(B269="","",COUNTA($B$4:B269))</f>
        <v>266</v>
      </c>
      <c r="B269" s="409" t="s">
        <v>1800</v>
      </c>
      <c r="C269" s="409" t="s">
        <v>1799</v>
      </c>
      <c r="D269" s="409" t="s">
        <v>405</v>
      </c>
      <c r="E269" s="409" t="s">
        <v>1799</v>
      </c>
      <c r="F269" s="409" t="s">
        <v>210</v>
      </c>
      <c r="G269" s="409" t="s">
        <v>211</v>
      </c>
      <c r="H269" s="409">
        <v>30</v>
      </c>
      <c r="I269" s="409"/>
      <c r="J269" s="410"/>
    </row>
    <row r="270" spans="1:10">
      <c r="A270" s="11">
        <f>IF(B270="","",COUNTA($B$4:B270))</f>
        <v>267</v>
      </c>
      <c r="B270" s="409" t="s">
        <v>1800</v>
      </c>
      <c r="C270" s="409" t="s">
        <v>406</v>
      </c>
      <c r="D270" s="409" t="s">
        <v>327</v>
      </c>
      <c r="E270" s="409" t="s">
        <v>406</v>
      </c>
      <c r="F270" s="409" t="s">
        <v>210</v>
      </c>
      <c r="G270" s="409" t="s">
        <v>211</v>
      </c>
      <c r="H270" s="409">
        <v>1000</v>
      </c>
      <c r="I270" s="409"/>
      <c r="J270" s="410"/>
    </row>
    <row r="271" spans="1:10">
      <c r="A271" s="11">
        <f>IF(B271="","",COUNTA($B$4:B271))</f>
        <v>268</v>
      </c>
      <c r="B271" s="409" t="s">
        <v>1800</v>
      </c>
      <c r="C271" s="409" t="s">
        <v>425</v>
      </c>
      <c r="D271" s="409" t="s">
        <v>426</v>
      </c>
      <c r="E271" s="409" t="s">
        <v>425</v>
      </c>
      <c r="F271" s="409" t="s">
        <v>243</v>
      </c>
      <c r="G271" s="409" t="s">
        <v>244</v>
      </c>
      <c r="H271" s="409">
        <v>1</v>
      </c>
      <c r="I271" s="409"/>
      <c r="J271" s="410"/>
    </row>
    <row r="272" spans="1:10">
      <c r="A272" s="11">
        <f>IF(B272="","",COUNTA($B$4:B272))</f>
        <v>269</v>
      </c>
      <c r="B272" s="409" t="s">
        <v>1800</v>
      </c>
      <c r="C272" s="409" t="s">
        <v>219</v>
      </c>
      <c r="D272" s="409" t="s">
        <v>220</v>
      </c>
      <c r="E272" s="409" t="s">
        <v>219</v>
      </c>
      <c r="F272" s="409" t="s">
        <v>210</v>
      </c>
      <c r="G272" s="409" t="s">
        <v>211</v>
      </c>
      <c r="H272" s="409">
        <v>4</v>
      </c>
      <c r="I272" s="409"/>
      <c r="J272" s="410"/>
    </row>
    <row r="273" spans="1:10">
      <c r="A273" s="11">
        <f>IF(B273="","",COUNTA($B$4:B273))</f>
        <v>270</v>
      </c>
      <c r="B273" s="409" t="s">
        <v>1800</v>
      </c>
      <c r="C273" s="409" t="s">
        <v>221</v>
      </c>
      <c r="D273" s="409" t="s">
        <v>222</v>
      </c>
      <c r="E273" s="409" t="s">
        <v>221</v>
      </c>
      <c r="F273" s="409" t="s">
        <v>210</v>
      </c>
      <c r="G273" s="409" t="s">
        <v>211</v>
      </c>
      <c r="H273" s="409">
        <v>4</v>
      </c>
      <c r="I273" s="409"/>
      <c r="J273" s="410"/>
    </row>
    <row r="274" spans="1:10">
      <c r="A274" s="11">
        <f>IF(B274="","",COUNTA($B$4:B274))</f>
        <v>271</v>
      </c>
      <c r="B274" s="409" t="s">
        <v>1800</v>
      </c>
      <c r="C274" s="409" t="s">
        <v>223</v>
      </c>
      <c r="D274" s="409" t="s">
        <v>224</v>
      </c>
      <c r="E274" s="409" t="s">
        <v>223</v>
      </c>
      <c r="F274" s="409" t="s">
        <v>210</v>
      </c>
      <c r="G274" s="409" t="s">
        <v>211</v>
      </c>
      <c r="H274" s="409">
        <v>10</v>
      </c>
      <c r="I274" s="409"/>
      <c r="J274" s="410"/>
    </row>
    <row r="275" spans="1:10">
      <c r="A275" s="11">
        <f>IF(B275="","",COUNTA($B$4:B275))</f>
        <v>272</v>
      </c>
      <c r="B275" s="409" t="s">
        <v>1800</v>
      </c>
      <c r="C275" s="409" t="s">
        <v>225</v>
      </c>
      <c r="D275" s="409" t="s">
        <v>226</v>
      </c>
      <c r="E275" s="409" t="s">
        <v>225</v>
      </c>
      <c r="F275" s="409" t="s">
        <v>210</v>
      </c>
      <c r="G275" s="409" t="s">
        <v>211</v>
      </c>
      <c r="H275" s="409">
        <v>10</v>
      </c>
      <c r="I275" s="409"/>
      <c r="J275" s="410"/>
    </row>
    <row r="276" spans="1:10">
      <c r="A276" s="11">
        <f>IF(B276="","",COUNTA($B$4:B276))</f>
        <v>273</v>
      </c>
      <c r="B276" s="409" t="s">
        <v>1800</v>
      </c>
      <c r="C276" s="409" t="s">
        <v>227</v>
      </c>
      <c r="D276" s="409" t="s">
        <v>228</v>
      </c>
      <c r="E276" s="409" t="s">
        <v>227</v>
      </c>
      <c r="F276" s="409" t="s">
        <v>205</v>
      </c>
      <c r="G276" s="409" t="s">
        <v>229</v>
      </c>
      <c r="H276" s="409"/>
      <c r="I276" s="409"/>
      <c r="J276" s="410"/>
    </row>
    <row r="277" spans="1:10">
      <c r="A277" s="11">
        <f>IF(B277="","",COUNTA($B$4:B277))</f>
        <v>274</v>
      </c>
      <c r="B277" s="409" t="s">
        <v>1800</v>
      </c>
      <c r="C277" s="409" t="s">
        <v>230</v>
      </c>
      <c r="D277" s="409" t="s">
        <v>231</v>
      </c>
      <c r="E277" s="409" t="s">
        <v>230</v>
      </c>
      <c r="F277" s="409" t="s">
        <v>210</v>
      </c>
      <c r="G277" s="409" t="s">
        <v>211</v>
      </c>
      <c r="H277" s="409">
        <v>10</v>
      </c>
      <c r="I277" s="409"/>
      <c r="J277" s="410"/>
    </row>
    <row r="278" spans="1:10">
      <c r="A278" s="11">
        <f>IF(B278="","",COUNTA($B$4:B278))</f>
        <v>275</v>
      </c>
      <c r="B278" s="409" t="s">
        <v>1800</v>
      </c>
      <c r="C278" s="409" t="s">
        <v>232</v>
      </c>
      <c r="D278" s="409" t="s">
        <v>233</v>
      </c>
      <c r="E278" s="409" t="s">
        <v>232</v>
      </c>
      <c r="F278" s="409" t="s">
        <v>210</v>
      </c>
      <c r="G278" s="409" t="s">
        <v>211</v>
      </c>
      <c r="H278" s="409">
        <v>10</v>
      </c>
      <c r="I278" s="409"/>
      <c r="J278" s="410"/>
    </row>
    <row r="279" spans="1:10">
      <c r="A279" s="11">
        <f>IF(B279="","",COUNTA($B$4:B279))</f>
        <v>276</v>
      </c>
      <c r="B279" s="409" t="s">
        <v>1800</v>
      </c>
      <c r="C279" s="409" t="s">
        <v>234</v>
      </c>
      <c r="D279" s="409" t="s">
        <v>235</v>
      </c>
      <c r="E279" s="409" t="s">
        <v>234</v>
      </c>
      <c r="F279" s="409" t="s">
        <v>205</v>
      </c>
      <c r="G279" s="409" t="s">
        <v>229</v>
      </c>
      <c r="H279" s="409"/>
      <c r="I279" s="409"/>
      <c r="J279" s="410"/>
    </row>
    <row r="280" spans="1:10">
      <c r="A280" s="11">
        <f>IF(B280="","",COUNTA($B$4:B280))</f>
        <v>277</v>
      </c>
      <c r="B280" s="409" t="s">
        <v>1801</v>
      </c>
      <c r="C280" s="409" t="s">
        <v>282</v>
      </c>
      <c r="D280" s="409" t="s">
        <v>283</v>
      </c>
      <c r="E280" s="409" t="s">
        <v>282</v>
      </c>
      <c r="F280" s="409" t="s">
        <v>210</v>
      </c>
      <c r="G280" s="409" t="s">
        <v>211</v>
      </c>
      <c r="H280" s="409">
        <v>15</v>
      </c>
      <c r="I280" s="409"/>
      <c r="J280" s="410"/>
    </row>
    <row r="281" spans="1:10">
      <c r="A281" s="11">
        <f>IF(B281="","",COUNTA($B$4:B281))</f>
        <v>278</v>
      </c>
      <c r="B281" s="409" t="s">
        <v>1801</v>
      </c>
      <c r="C281" s="409" t="s">
        <v>208</v>
      </c>
      <c r="D281" s="409" t="s">
        <v>209</v>
      </c>
      <c r="E281" s="409" t="s">
        <v>208</v>
      </c>
      <c r="F281" s="409" t="s">
        <v>210</v>
      </c>
      <c r="G281" s="409" t="s">
        <v>211</v>
      </c>
      <c r="H281" s="409">
        <v>4</v>
      </c>
      <c r="I281" s="409"/>
      <c r="J281" s="410"/>
    </row>
    <row r="282" spans="1:10">
      <c r="A282" s="11">
        <f>IF(B282="","",COUNTA($B$4:B282))</f>
        <v>279</v>
      </c>
      <c r="B282" s="409" t="s">
        <v>1801</v>
      </c>
      <c r="C282" s="409" t="s">
        <v>214</v>
      </c>
      <c r="D282" s="409" t="s">
        <v>351</v>
      </c>
      <c r="E282" s="409" t="s">
        <v>214</v>
      </c>
      <c r="F282" s="409" t="s">
        <v>210</v>
      </c>
      <c r="G282" s="409" t="s">
        <v>211</v>
      </c>
      <c r="H282" s="409">
        <v>4</v>
      </c>
      <c r="I282" s="409"/>
      <c r="J282" s="410"/>
    </row>
    <row r="283" spans="1:10">
      <c r="A283" s="11">
        <f>IF(B283="","",COUNTA($B$4:B283))</f>
        <v>280</v>
      </c>
      <c r="B283" s="409" t="s">
        <v>1801</v>
      </c>
      <c r="C283" s="409" t="s">
        <v>352</v>
      </c>
      <c r="D283" s="409" t="s">
        <v>353</v>
      </c>
      <c r="E283" s="409" t="s">
        <v>352</v>
      </c>
      <c r="F283" s="409" t="s">
        <v>205</v>
      </c>
      <c r="G283" s="409" t="s">
        <v>206</v>
      </c>
      <c r="H283" s="409"/>
      <c r="I283" s="409"/>
      <c r="J283" s="410"/>
    </row>
    <row r="284" spans="1:10">
      <c r="A284" s="11">
        <f>IF(B284="","",COUNTA($B$4:B284))</f>
        <v>281</v>
      </c>
      <c r="B284" s="409" t="s">
        <v>1801</v>
      </c>
      <c r="C284" s="409" t="s">
        <v>355</v>
      </c>
      <c r="D284" s="409" t="s">
        <v>356</v>
      </c>
      <c r="E284" s="409" t="s">
        <v>355</v>
      </c>
      <c r="F284" s="409" t="s">
        <v>205</v>
      </c>
      <c r="G284" s="409" t="s">
        <v>206</v>
      </c>
      <c r="H284" s="409"/>
      <c r="I284" s="409"/>
      <c r="J284" s="410"/>
    </row>
    <row r="285" spans="1:10">
      <c r="A285" s="11">
        <f>IF(B285="","",COUNTA($B$4:B285))</f>
        <v>282</v>
      </c>
      <c r="B285" s="409" t="s">
        <v>1801</v>
      </c>
      <c r="C285" s="409" t="s">
        <v>358</v>
      </c>
      <c r="D285" s="409" t="s">
        <v>359</v>
      </c>
      <c r="E285" s="409" t="s">
        <v>215</v>
      </c>
      <c r="F285" s="409" t="s">
        <v>210</v>
      </c>
      <c r="G285" s="409" t="s">
        <v>211</v>
      </c>
      <c r="H285" s="409">
        <v>100</v>
      </c>
      <c r="I285" s="409"/>
      <c r="J285" s="410"/>
    </row>
    <row r="286" spans="1:10">
      <c r="A286" s="11">
        <f>IF(B286="","",COUNTA($B$4:B286))</f>
        <v>283</v>
      </c>
      <c r="B286" s="409" t="s">
        <v>1801</v>
      </c>
      <c r="C286" s="409" t="s">
        <v>361</v>
      </c>
      <c r="D286" s="409" t="s">
        <v>362</v>
      </c>
      <c r="E286" s="409" t="s">
        <v>361</v>
      </c>
      <c r="F286" s="409" t="s">
        <v>205</v>
      </c>
      <c r="G286" s="409" t="s">
        <v>206</v>
      </c>
      <c r="H286" s="409"/>
      <c r="I286" s="409"/>
      <c r="J286" s="410"/>
    </row>
    <row r="287" spans="1:10">
      <c r="A287" s="11">
        <f>IF(B287="","",COUNTA($B$4:B287))</f>
        <v>284</v>
      </c>
      <c r="B287" s="409" t="s">
        <v>1801</v>
      </c>
      <c r="C287" s="409" t="s">
        <v>366</v>
      </c>
      <c r="D287" s="409" t="s">
        <v>367</v>
      </c>
      <c r="E287" s="409" t="s">
        <v>366</v>
      </c>
      <c r="F287" s="409" t="s">
        <v>205</v>
      </c>
      <c r="G287" s="409" t="s">
        <v>206</v>
      </c>
      <c r="H287" s="409"/>
      <c r="I287" s="409"/>
      <c r="J287" s="410"/>
    </row>
    <row r="288" spans="1:10">
      <c r="A288" s="11">
        <f>IF(B288="","",COUNTA($B$4:B288))</f>
        <v>285</v>
      </c>
      <c r="B288" s="409" t="s">
        <v>1801</v>
      </c>
      <c r="C288" s="409" t="s">
        <v>369</v>
      </c>
      <c r="D288" s="409" t="s">
        <v>370</v>
      </c>
      <c r="E288" s="409" t="s">
        <v>215</v>
      </c>
      <c r="F288" s="409" t="s">
        <v>210</v>
      </c>
      <c r="G288" s="409" t="s">
        <v>211</v>
      </c>
      <c r="H288" s="409">
        <v>100</v>
      </c>
      <c r="I288" s="409"/>
      <c r="J288" s="410"/>
    </row>
    <row r="289" spans="1:10">
      <c r="A289" s="11">
        <f>IF(B289="","",COUNTA($B$4:B289))</f>
        <v>286</v>
      </c>
      <c r="B289" s="409" t="s">
        <v>1801</v>
      </c>
      <c r="C289" s="409" t="s">
        <v>371</v>
      </c>
      <c r="D289" s="409" t="s">
        <v>372</v>
      </c>
      <c r="E289" s="409" t="s">
        <v>371</v>
      </c>
      <c r="F289" s="409" t="s">
        <v>205</v>
      </c>
      <c r="G289" s="409" t="s">
        <v>206</v>
      </c>
      <c r="H289" s="409"/>
      <c r="I289" s="409"/>
      <c r="J289" s="410"/>
    </row>
    <row r="290" spans="1:10">
      <c r="A290" s="11">
        <f>IF(B290="","",COUNTA($B$4:B290))</f>
        <v>287</v>
      </c>
      <c r="B290" s="409" t="s">
        <v>1801</v>
      </c>
      <c r="C290" s="409" t="s">
        <v>373</v>
      </c>
      <c r="D290" s="409" t="s">
        <v>374</v>
      </c>
      <c r="E290" s="409" t="s">
        <v>373</v>
      </c>
      <c r="F290" s="409" t="s">
        <v>205</v>
      </c>
      <c r="G290" s="409" t="s">
        <v>206</v>
      </c>
      <c r="H290" s="409"/>
      <c r="I290" s="409"/>
      <c r="J290" s="410"/>
    </row>
    <row r="291" spans="1:10">
      <c r="A291" s="11">
        <f>IF(B291="","",COUNTA($B$4:B291))</f>
        <v>288</v>
      </c>
      <c r="B291" s="409" t="s">
        <v>1801</v>
      </c>
      <c r="C291" s="409" t="s">
        <v>219</v>
      </c>
      <c r="D291" s="409" t="s">
        <v>220</v>
      </c>
      <c r="E291" s="409" t="s">
        <v>219</v>
      </c>
      <c r="F291" s="409" t="s">
        <v>210</v>
      </c>
      <c r="G291" s="409" t="s">
        <v>211</v>
      </c>
      <c r="H291" s="409">
        <v>4</v>
      </c>
      <c r="I291" s="409"/>
      <c r="J291" s="410"/>
    </row>
    <row r="292" spans="1:10">
      <c r="A292" s="11">
        <f>IF(B292="","",COUNTA($B$4:B292))</f>
        <v>289</v>
      </c>
      <c r="B292" s="409" t="s">
        <v>1801</v>
      </c>
      <c r="C292" s="409" t="s">
        <v>221</v>
      </c>
      <c r="D292" s="409" t="s">
        <v>222</v>
      </c>
      <c r="E292" s="409" t="s">
        <v>221</v>
      </c>
      <c r="F292" s="409" t="s">
        <v>210</v>
      </c>
      <c r="G292" s="409" t="s">
        <v>211</v>
      </c>
      <c r="H292" s="409">
        <v>4</v>
      </c>
      <c r="I292" s="409"/>
      <c r="J292" s="410"/>
    </row>
    <row r="293" spans="1:10">
      <c r="A293" s="11">
        <f>IF(B293="","",COUNTA($B$4:B293))</f>
        <v>290</v>
      </c>
      <c r="B293" s="409" t="s">
        <v>1801</v>
      </c>
      <c r="C293" s="409" t="s">
        <v>223</v>
      </c>
      <c r="D293" s="409" t="s">
        <v>224</v>
      </c>
      <c r="E293" s="409" t="s">
        <v>223</v>
      </c>
      <c r="F293" s="409" t="s">
        <v>210</v>
      </c>
      <c r="G293" s="409" t="s">
        <v>211</v>
      </c>
      <c r="H293" s="409">
        <v>10</v>
      </c>
      <c r="I293" s="409"/>
      <c r="J293" s="410"/>
    </row>
    <row r="294" spans="1:10">
      <c r="A294" s="11">
        <f>IF(B294="","",COUNTA($B$4:B294))</f>
        <v>291</v>
      </c>
      <c r="B294" s="409" t="s">
        <v>1801</v>
      </c>
      <c r="C294" s="409" t="s">
        <v>225</v>
      </c>
      <c r="D294" s="409" t="s">
        <v>226</v>
      </c>
      <c r="E294" s="409" t="s">
        <v>225</v>
      </c>
      <c r="F294" s="409" t="s">
        <v>210</v>
      </c>
      <c r="G294" s="409" t="s">
        <v>211</v>
      </c>
      <c r="H294" s="409">
        <v>10</v>
      </c>
      <c r="I294" s="409"/>
      <c r="J294" s="410"/>
    </row>
    <row r="295" spans="1:10">
      <c r="A295" s="11">
        <f>IF(B295="","",COUNTA($B$4:B295))</f>
        <v>292</v>
      </c>
      <c r="B295" s="409" t="s">
        <v>1801</v>
      </c>
      <c r="C295" s="409" t="s">
        <v>227</v>
      </c>
      <c r="D295" s="409" t="s">
        <v>228</v>
      </c>
      <c r="E295" s="409" t="s">
        <v>227</v>
      </c>
      <c r="F295" s="409" t="s">
        <v>205</v>
      </c>
      <c r="G295" s="409" t="s">
        <v>229</v>
      </c>
      <c r="H295" s="409"/>
      <c r="I295" s="409"/>
      <c r="J295" s="410"/>
    </row>
    <row r="296" spans="1:10">
      <c r="A296" s="11">
        <f>IF(B296="","",COUNTA($B$4:B296))</f>
        <v>293</v>
      </c>
      <c r="B296" s="409" t="s">
        <v>1801</v>
      </c>
      <c r="C296" s="409" t="s">
        <v>230</v>
      </c>
      <c r="D296" s="409" t="s">
        <v>231</v>
      </c>
      <c r="E296" s="409" t="s">
        <v>230</v>
      </c>
      <c r="F296" s="409" t="s">
        <v>210</v>
      </c>
      <c r="G296" s="409" t="s">
        <v>211</v>
      </c>
      <c r="H296" s="409">
        <v>10</v>
      </c>
      <c r="I296" s="409"/>
      <c r="J296" s="410"/>
    </row>
    <row r="297" spans="1:10">
      <c r="A297" s="11">
        <f>IF(B297="","",COUNTA($B$4:B297))</f>
        <v>294</v>
      </c>
      <c r="B297" s="409" t="s">
        <v>1801</v>
      </c>
      <c r="C297" s="409" t="s">
        <v>232</v>
      </c>
      <c r="D297" s="409" t="s">
        <v>233</v>
      </c>
      <c r="E297" s="409" t="s">
        <v>232</v>
      </c>
      <c r="F297" s="409" t="s">
        <v>210</v>
      </c>
      <c r="G297" s="409" t="s">
        <v>211</v>
      </c>
      <c r="H297" s="409">
        <v>10</v>
      </c>
      <c r="I297" s="409"/>
      <c r="J297" s="410"/>
    </row>
    <row r="298" spans="1:10">
      <c r="A298" s="11">
        <f>IF(B298="","",COUNTA($B$4:B298))</f>
        <v>295</v>
      </c>
      <c r="B298" s="409" t="s">
        <v>1801</v>
      </c>
      <c r="C298" s="409" t="s">
        <v>234</v>
      </c>
      <c r="D298" s="409" t="s">
        <v>235</v>
      </c>
      <c r="E298" s="409" t="s">
        <v>234</v>
      </c>
      <c r="F298" s="409" t="s">
        <v>205</v>
      </c>
      <c r="G298" s="409" t="s">
        <v>229</v>
      </c>
      <c r="H298" s="409"/>
      <c r="I298" s="409"/>
      <c r="J298" s="410"/>
    </row>
    <row r="299" spans="1:10">
      <c r="A299" s="11">
        <f>IF(B299="","",COUNTA($B$4:B299))</f>
        <v>296</v>
      </c>
      <c r="B299" s="409" t="s">
        <v>1802</v>
      </c>
      <c r="C299" s="409" t="s">
        <v>282</v>
      </c>
      <c r="D299" s="409" t="s">
        <v>283</v>
      </c>
      <c r="E299" s="409" t="s">
        <v>282</v>
      </c>
      <c r="F299" s="409" t="s">
        <v>210</v>
      </c>
      <c r="G299" s="409" t="s">
        <v>211</v>
      </c>
      <c r="H299" s="409">
        <v>15</v>
      </c>
      <c r="I299" s="409"/>
      <c r="J299" s="410"/>
    </row>
    <row r="300" spans="1:10">
      <c r="A300" s="11">
        <f>IF(B300="","",COUNTA($B$4:B300))</f>
        <v>297</v>
      </c>
      <c r="B300" s="409" t="s">
        <v>1802</v>
      </c>
      <c r="C300" s="409" t="s">
        <v>407</v>
      </c>
      <c r="D300" s="409" t="s">
        <v>408</v>
      </c>
      <c r="E300" s="409" t="s">
        <v>407</v>
      </c>
      <c r="F300" s="409" t="s">
        <v>210</v>
      </c>
      <c r="G300" s="409" t="s">
        <v>211</v>
      </c>
      <c r="H300" s="409">
        <v>15</v>
      </c>
      <c r="I300" s="409"/>
      <c r="J300" s="410"/>
    </row>
    <row r="301" spans="1:10">
      <c r="A301" s="11">
        <f>IF(B301="","",COUNTA($B$4:B301))</f>
        <v>298</v>
      </c>
      <c r="B301" s="409" t="s">
        <v>1802</v>
      </c>
      <c r="C301" s="409" t="s">
        <v>246</v>
      </c>
      <c r="D301" s="409" t="s">
        <v>247</v>
      </c>
      <c r="E301" s="409" t="s">
        <v>246</v>
      </c>
      <c r="F301" s="409" t="s">
        <v>243</v>
      </c>
      <c r="G301" s="409" t="s">
        <v>244</v>
      </c>
      <c r="H301" s="409">
        <v>3</v>
      </c>
      <c r="I301" s="409"/>
      <c r="J301" s="410"/>
    </row>
    <row r="302" spans="1:10">
      <c r="A302" s="11">
        <f>IF(B302="","",COUNTA($B$4:B302))</f>
        <v>299</v>
      </c>
      <c r="B302" s="409" t="s">
        <v>1802</v>
      </c>
      <c r="C302" s="409" t="s">
        <v>412</v>
      </c>
      <c r="D302" s="409" t="s">
        <v>413</v>
      </c>
      <c r="E302" s="409" t="s">
        <v>412</v>
      </c>
      <c r="F302" s="409" t="s">
        <v>210</v>
      </c>
      <c r="G302" s="409" t="s">
        <v>211</v>
      </c>
      <c r="H302" s="409">
        <v>30</v>
      </c>
      <c r="I302" s="409"/>
      <c r="J302" s="410"/>
    </row>
    <row r="303" spans="1:10">
      <c r="A303" s="11">
        <f>IF(B303="","",COUNTA($B$4:B303))</f>
        <v>300</v>
      </c>
      <c r="B303" s="409" t="s">
        <v>1802</v>
      </c>
      <c r="C303" s="409" t="s">
        <v>208</v>
      </c>
      <c r="D303" s="409" t="s">
        <v>209</v>
      </c>
      <c r="E303" s="409" t="s">
        <v>208</v>
      </c>
      <c r="F303" s="409" t="s">
        <v>210</v>
      </c>
      <c r="G303" s="409" t="s">
        <v>211</v>
      </c>
      <c r="H303" s="409">
        <v>4</v>
      </c>
      <c r="I303" s="409"/>
      <c r="J303" s="410"/>
    </row>
    <row r="304" spans="1:10">
      <c r="A304" s="11">
        <f>IF(B304="","",COUNTA($B$4:B304))</f>
        <v>301</v>
      </c>
      <c r="B304" s="409" t="s">
        <v>1802</v>
      </c>
      <c r="C304" s="409" t="s">
        <v>214</v>
      </c>
      <c r="D304" s="409" t="s">
        <v>351</v>
      </c>
      <c r="E304" s="409" t="s">
        <v>214</v>
      </c>
      <c r="F304" s="409" t="s">
        <v>210</v>
      </c>
      <c r="G304" s="409" t="s">
        <v>211</v>
      </c>
      <c r="H304" s="409">
        <v>4</v>
      </c>
      <c r="I304" s="409"/>
      <c r="J304" s="410"/>
    </row>
    <row r="305" spans="1:10">
      <c r="A305" s="11">
        <f>IF(B305="","",COUNTA($B$4:B305))</f>
        <v>302</v>
      </c>
      <c r="B305" s="409" t="s">
        <v>1802</v>
      </c>
      <c r="C305" s="409" t="s">
        <v>352</v>
      </c>
      <c r="D305" s="409" t="s">
        <v>353</v>
      </c>
      <c r="E305" s="409" t="s">
        <v>1803</v>
      </c>
      <c r="F305" s="409" t="s">
        <v>205</v>
      </c>
      <c r="G305" s="409" t="s">
        <v>206</v>
      </c>
      <c r="H305" s="409"/>
      <c r="I305" s="409"/>
      <c r="J305" s="410"/>
    </row>
    <row r="306" spans="1:10">
      <c r="A306" s="11">
        <f>IF(B306="","",COUNTA($B$4:B306))</f>
        <v>303</v>
      </c>
      <c r="B306" s="409" t="s">
        <v>1802</v>
      </c>
      <c r="C306" s="409" t="s">
        <v>542</v>
      </c>
      <c r="D306" s="409" t="s">
        <v>384</v>
      </c>
      <c r="E306" s="409" t="s">
        <v>1794</v>
      </c>
      <c r="F306" s="409" t="s">
        <v>205</v>
      </c>
      <c r="G306" s="409" t="s">
        <v>206</v>
      </c>
      <c r="H306" s="409"/>
      <c r="I306" s="409"/>
      <c r="J306" s="410"/>
    </row>
    <row r="307" spans="1:10">
      <c r="A307" s="11">
        <f>IF(B307="","",COUNTA($B$4:B307))</f>
        <v>304</v>
      </c>
      <c r="B307" s="409" t="s">
        <v>1802</v>
      </c>
      <c r="C307" s="409" t="s">
        <v>265</v>
      </c>
      <c r="D307" s="409" t="s">
        <v>266</v>
      </c>
      <c r="E307" s="409" t="s">
        <v>265</v>
      </c>
      <c r="F307" s="409" t="s">
        <v>210</v>
      </c>
      <c r="G307" s="409" t="s">
        <v>211</v>
      </c>
      <c r="H307" s="409">
        <v>5</v>
      </c>
      <c r="I307" s="409"/>
      <c r="J307" s="410"/>
    </row>
    <row r="308" spans="1:10">
      <c r="A308" s="11">
        <f>IF(B308="","",COUNTA($B$4:B308))</f>
        <v>305</v>
      </c>
      <c r="B308" s="409" t="s">
        <v>1802</v>
      </c>
      <c r="C308" s="409" t="s">
        <v>251</v>
      </c>
      <c r="D308" s="409" t="s">
        <v>252</v>
      </c>
      <c r="E308" s="409" t="s">
        <v>251</v>
      </c>
      <c r="F308" s="409" t="s">
        <v>210</v>
      </c>
      <c r="G308" s="409" t="s">
        <v>211</v>
      </c>
      <c r="H308" s="409">
        <v>20</v>
      </c>
      <c r="I308" s="409"/>
      <c r="J308" s="410"/>
    </row>
    <row r="309" spans="1:10">
      <c r="A309" s="11">
        <f>IF(B309="","",COUNTA($B$4:B309))</f>
        <v>306</v>
      </c>
      <c r="B309" s="409" t="s">
        <v>1802</v>
      </c>
      <c r="C309" s="409" t="s">
        <v>253</v>
      </c>
      <c r="D309" s="409" t="s">
        <v>254</v>
      </c>
      <c r="E309" s="409" t="s">
        <v>253</v>
      </c>
      <c r="F309" s="409" t="s">
        <v>210</v>
      </c>
      <c r="G309" s="409" t="s">
        <v>211</v>
      </c>
      <c r="H309" s="409">
        <v>30</v>
      </c>
      <c r="I309" s="409"/>
      <c r="J309" s="410"/>
    </row>
    <row r="310" spans="1:10">
      <c r="A310" s="11">
        <f>IF(B310="","",COUNTA($B$4:B310))</f>
        <v>307</v>
      </c>
      <c r="B310" s="409" t="s">
        <v>1802</v>
      </c>
      <c r="C310" s="409" t="s">
        <v>269</v>
      </c>
      <c r="D310" s="409" t="s">
        <v>270</v>
      </c>
      <c r="E310" s="409" t="s">
        <v>269</v>
      </c>
      <c r="F310" s="409" t="s">
        <v>243</v>
      </c>
      <c r="G310" s="409" t="s">
        <v>244</v>
      </c>
      <c r="H310" s="409">
        <v>5</v>
      </c>
      <c r="I310" s="409">
        <v>2</v>
      </c>
      <c r="J310" s="410"/>
    </row>
    <row r="311" spans="1:10">
      <c r="A311" s="11">
        <f>IF(B311="","",COUNTA($B$4:B311))</f>
        <v>308</v>
      </c>
      <c r="B311" s="409" t="s">
        <v>1802</v>
      </c>
      <c r="C311" s="409" t="s">
        <v>271</v>
      </c>
      <c r="D311" s="409" t="s">
        <v>272</v>
      </c>
      <c r="E311" s="409" t="s">
        <v>271</v>
      </c>
      <c r="F311" s="409" t="s">
        <v>243</v>
      </c>
      <c r="G311" s="409" t="s">
        <v>244</v>
      </c>
      <c r="H311" s="409">
        <v>4</v>
      </c>
      <c r="I311" s="409"/>
      <c r="J311" s="410"/>
    </row>
    <row r="312" spans="1:10">
      <c r="A312" s="11">
        <f>IF(B312="","",COUNTA($B$4:B312))</f>
        <v>309</v>
      </c>
      <c r="B312" s="409" t="s">
        <v>1802</v>
      </c>
      <c r="C312" s="409" t="s">
        <v>273</v>
      </c>
      <c r="D312" s="409" t="s">
        <v>274</v>
      </c>
      <c r="E312" s="409" t="s">
        <v>273</v>
      </c>
      <c r="F312" s="409" t="s">
        <v>243</v>
      </c>
      <c r="G312" s="409" t="s">
        <v>244</v>
      </c>
      <c r="H312" s="409">
        <v>5</v>
      </c>
      <c r="I312" s="409"/>
      <c r="J312" s="410"/>
    </row>
    <row r="313" spans="1:10">
      <c r="A313" s="11">
        <f>IF(B313="","",COUNTA($B$4:B313))</f>
        <v>310</v>
      </c>
      <c r="B313" s="409" t="s">
        <v>1802</v>
      </c>
      <c r="C313" s="409" t="s">
        <v>423</v>
      </c>
      <c r="D313" s="409" t="s">
        <v>424</v>
      </c>
      <c r="E313" s="409" t="s">
        <v>423</v>
      </c>
      <c r="F313" s="409" t="s">
        <v>243</v>
      </c>
      <c r="G313" s="409" t="s">
        <v>244</v>
      </c>
      <c r="H313" s="409">
        <v>7</v>
      </c>
      <c r="I313" s="409"/>
      <c r="J313" s="410"/>
    </row>
    <row r="314" spans="1:10">
      <c r="A314" s="11">
        <f>IF(B314="","",COUNTA($B$4:B314))</f>
        <v>311</v>
      </c>
      <c r="B314" s="409" t="s">
        <v>1802</v>
      </c>
      <c r="C314" s="409" t="s">
        <v>419</v>
      </c>
      <c r="D314" s="409" t="s">
        <v>420</v>
      </c>
      <c r="E314" s="409" t="s">
        <v>419</v>
      </c>
      <c r="F314" s="409" t="s">
        <v>243</v>
      </c>
      <c r="G314" s="409" t="s">
        <v>244</v>
      </c>
      <c r="H314" s="409">
        <v>5</v>
      </c>
      <c r="I314" s="409"/>
      <c r="J314" s="410"/>
    </row>
    <row r="315" spans="1:10">
      <c r="A315" s="11">
        <f>IF(B315="","",COUNTA($B$4:B315))</f>
        <v>312</v>
      </c>
      <c r="B315" s="409" t="s">
        <v>1802</v>
      </c>
      <c r="C315" s="409" t="s">
        <v>219</v>
      </c>
      <c r="D315" s="409" t="s">
        <v>220</v>
      </c>
      <c r="E315" s="409" t="s">
        <v>219</v>
      </c>
      <c r="F315" s="409" t="s">
        <v>210</v>
      </c>
      <c r="G315" s="409" t="s">
        <v>211</v>
      </c>
      <c r="H315" s="409">
        <v>4</v>
      </c>
      <c r="I315" s="409"/>
      <c r="J315" s="410"/>
    </row>
    <row r="316" spans="1:10">
      <c r="A316" s="11">
        <f>IF(B316="","",COUNTA($B$4:B316))</f>
        <v>313</v>
      </c>
      <c r="B316" s="409" t="s">
        <v>1802</v>
      </c>
      <c r="C316" s="409" t="s">
        <v>221</v>
      </c>
      <c r="D316" s="409" t="s">
        <v>222</v>
      </c>
      <c r="E316" s="409" t="s">
        <v>221</v>
      </c>
      <c r="F316" s="409" t="s">
        <v>210</v>
      </c>
      <c r="G316" s="409" t="s">
        <v>211</v>
      </c>
      <c r="H316" s="409">
        <v>4</v>
      </c>
      <c r="I316" s="409"/>
      <c r="J316" s="410"/>
    </row>
    <row r="317" spans="1:10">
      <c r="A317" s="11">
        <f>IF(B317="","",COUNTA($B$4:B317))</f>
        <v>314</v>
      </c>
      <c r="B317" s="409" t="s">
        <v>1802</v>
      </c>
      <c r="C317" s="409" t="s">
        <v>223</v>
      </c>
      <c r="D317" s="409" t="s">
        <v>224</v>
      </c>
      <c r="E317" s="409" t="s">
        <v>223</v>
      </c>
      <c r="F317" s="409" t="s">
        <v>210</v>
      </c>
      <c r="G317" s="409" t="s">
        <v>211</v>
      </c>
      <c r="H317" s="409">
        <v>10</v>
      </c>
      <c r="I317" s="409"/>
      <c r="J317" s="410"/>
    </row>
    <row r="318" spans="1:10">
      <c r="A318" s="11">
        <f>IF(B318="","",COUNTA($B$4:B318))</f>
        <v>315</v>
      </c>
      <c r="B318" s="409" t="s">
        <v>1802</v>
      </c>
      <c r="C318" s="409" t="s">
        <v>225</v>
      </c>
      <c r="D318" s="409" t="s">
        <v>226</v>
      </c>
      <c r="E318" s="409" t="s">
        <v>225</v>
      </c>
      <c r="F318" s="409" t="s">
        <v>210</v>
      </c>
      <c r="G318" s="409" t="s">
        <v>211</v>
      </c>
      <c r="H318" s="409">
        <v>10</v>
      </c>
      <c r="I318" s="409"/>
      <c r="J318" s="410"/>
    </row>
    <row r="319" spans="1:10">
      <c r="A319" s="11">
        <f>IF(B319="","",COUNTA($B$4:B319))</f>
        <v>316</v>
      </c>
      <c r="B319" s="409" t="s">
        <v>1802</v>
      </c>
      <c r="C319" s="409" t="s">
        <v>227</v>
      </c>
      <c r="D319" s="409" t="s">
        <v>228</v>
      </c>
      <c r="E319" s="409" t="s">
        <v>227</v>
      </c>
      <c r="F319" s="409" t="s">
        <v>205</v>
      </c>
      <c r="G319" s="409" t="s">
        <v>229</v>
      </c>
      <c r="H319" s="409"/>
      <c r="I319" s="409"/>
      <c r="J319" s="410"/>
    </row>
    <row r="320" spans="1:10">
      <c r="A320" s="11">
        <f>IF(B320="","",COUNTA($B$4:B320))</f>
        <v>317</v>
      </c>
      <c r="B320" s="409" t="s">
        <v>1802</v>
      </c>
      <c r="C320" s="409" t="s">
        <v>230</v>
      </c>
      <c r="D320" s="409" t="s">
        <v>231</v>
      </c>
      <c r="E320" s="409" t="s">
        <v>230</v>
      </c>
      <c r="F320" s="409" t="s">
        <v>210</v>
      </c>
      <c r="G320" s="409" t="s">
        <v>211</v>
      </c>
      <c r="H320" s="409">
        <v>10</v>
      </c>
      <c r="I320" s="409"/>
      <c r="J320" s="410"/>
    </row>
    <row r="321" spans="1:10">
      <c r="A321" s="11">
        <f>IF(B321="","",COUNTA($B$4:B321))</f>
        <v>318</v>
      </c>
      <c r="B321" s="409" t="s">
        <v>1802</v>
      </c>
      <c r="C321" s="409" t="s">
        <v>232</v>
      </c>
      <c r="D321" s="409" t="s">
        <v>233</v>
      </c>
      <c r="E321" s="409" t="s">
        <v>232</v>
      </c>
      <c r="F321" s="409" t="s">
        <v>210</v>
      </c>
      <c r="G321" s="409" t="s">
        <v>211</v>
      </c>
      <c r="H321" s="409">
        <v>10</v>
      </c>
      <c r="I321" s="409"/>
      <c r="J321" s="410"/>
    </row>
    <row r="322" spans="1:10">
      <c r="A322" s="11">
        <f>IF(B322="","",COUNTA($B$4:B322))</f>
        <v>319</v>
      </c>
      <c r="B322" s="409" t="s">
        <v>1802</v>
      </c>
      <c r="C322" s="409" t="s">
        <v>234</v>
      </c>
      <c r="D322" s="409" t="s">
        <v>235</v>
      </c>
      <c r="E322" s="409" t="s">
        <v>234</v>
      </c>
      <c r="F322" s="409" t="s">
        <v>205</v>
      </c>
      <c r="G322" s="409" t="s">
        <v>229</v>
      </c>
      <c r="H322" s="409"/>
      <c r="I322" s="409"/>
      <c r="J322" s="410"/>
    </row>
    <row r="323" spans="1:10">
      <c r="A323" s="11">
        <f>IF(B323="","",COUNTA($B$4:B323))</f>
        <v>320</v>
      </c>
      <c r="B323" s="409" t="s">
        <v>1804</v>
      </c>
      <c r="C323" s="409" t="s">
        <v>282</v>
      </c>
      <c r="D323" s="409" t="s">
        <v>283</v>
      </c>
      <c r="E323" s="409" t="s">
        <v>282</v>
      </c>
      <c r="F323" s="409" t="s">
        <v>210</v>
      </c>
      <c r="G323" s="409" t="s">
        <v>211</v>
      </c>
      <c r="H323" s="409">
        <v>15</v>
      </c>
      <c r="I323" s="409"/>
      <c r="J323" s="410"/>
    </row>
    <row r="324" spans="1:10">
      <c r="A324" s="11">
        <f>IF(B324="","",COUNTA($B$4:B324))</f>
        <v>321</v>
      </c>
      <c r="B324" s="409" t="s">
        <v>1804</v>
      </c>
      <c r="C324" s="409" t="s">
        <v>407</v>
      </c>
      <c r="D324" s="409" t="s">
        <v>408</v>
      </c>
      <c r="E324" s="409" t="s">
        <v>407</v>
      </c>
      <c r="F324" s="409" t="s">
        <v>210</v>
      </c>
      <c r="G324" s="409" t="s">
        <v>211</v>
      </c>
      <c r="H324" s="409">
        <v>15</v>
      </c>
      <c r="I324" s="409"/>
      <c r="J324" s="410"/>
    </row>
    <row r="325" spans="1:10">
      <c r="A325" s="11">
        <f>IF(B325="","",COUNTA($B$4:B325))</f>
        <v>322</v>
      </c>
      <c r="B325" s="409" t="s">
        <v>1804</v>
      </c>
      <c r="C325" s="409" t="s">
        <v>439</v>
      </c>
      <c r="D325" s="409" t="s">
        <v>444</v>
      </c>
      <c r="E325" s="409" t="s">
        <v>445</v>
      </c>
      <c r="F325" s="409" t="s">
        <v>243</v>
      </c>
      <c r="G325" s="409" t="s">
        <v>244</v>
      </c>
      <c r="H325" s="409">
        <v>3</v>
      </c>
      <c r="I325" s="409"/>
      <c r="J325" s="410"/>
    </row>
    <row r="326" spans="1:10">
      <c r="A326" s="11">
        <f>IF(B326="","",COUNTA($B$4:B326))</f>
        <v>323</v>
      </c>
      <c r="B326" s="409" t="s">
        <v>1804</v>
      </c>
      <c r="C326" s="409" t="s">
        <v>1739</v>
      </c>
      <c r="D326" s="409" t="s">
        <v>473</v>
      </c>
      <c r="E326" s="409" t="s">
        <v>440</v>
      </c>
      <c r="F326" s="409" t="s">
        <v>210</v>
      </c>
      <c r="G326" s="409" t="s">
        <v>211</v>
      </c>
      <c r="H326" s="409">
        <v>15</v>
      </c>
      <c r="I326" s="409"/>
      <c r="J326" s="410"/>
    </row>
    <row r="327" spans="1:10">
      <c r="A327" s="11">
        <f>IF(B327="","",COUNTA($B$4:B327))</f>
        <v>324</v>
      </c>
      <c r="B327" s="409" t="s">
        <v>1804</v>
      </c>
      <c r="C327" s="409" t="s">
        <v>214</v>
      </c>
      <c r="D327" s="409" t="s">
        <v>351</v>
      </c>
      <c r="E327" s="409" t="s">
        <v>214</v>
      </c>
      <c r="F327" s="409" t="s">
        <v>210</v>
      </c>
      <c r="G327" s="409" t="s">
        <v>211</v>
      </c>
      <c r="H327" s="409">
        <v>4</v>
      </c>
      <c r="I327" s="409"/>
      <c r="J327" s="410"/>
    </row>
    <row r="328" spans="1:10">
      <c r="A328" s="11">
        <f>IF(B328="","",COUNTA($B$4:B328))</f>
        <v>325</v>
      </c>
      <c r="B328" s="409" t="s">
        <v>1804</v>
      </c>
      <c r="C328" s="409" t="s">
        <v>441</v>
      </c>
      <c r="D328" s="409" t="s">
        <v>446</v>
      </c>
      <c r="E328" s="409" t="s">
        <v>447</v>
      </c>
      <c r="F328" s="409" t="s">
        <v>243</v>
      </c>
      <c r="G328" s="409" t="s">
        <v>244</v>
      </c>
      <c r="H328" s="409">
        <v>1</v>
      </c>
      <c r="I328" s="409"/>
      <c r="J328" s="410"/>
    </row>
    <row r="329" spans="1:10">
      <c r="A329" s="11">
        <f>IF(B329="","",COUNTA($B$4:B329))</f>
        <v>326</v>
      </c>
      <c r="B329" s="409" t="s">
        <v>1804</v>
      </c>
      <c r="C329" s="409" t="s">
        <v>448</v>
      </c>
      <c r="D329" s="409" t="s">
        <v>449</v>
      </c>
      <c r="E329" s="409" t="s">
        <v>450</v>
      </c>
      <c r="F329" s="409" t="s">
        <v>243</v>
      </c>
      <c r="G329" s="409" t="s">
        <v>244</v>
      </c>
      <c r="H329" s="409">
        <v>5</v>
      </c>
      <c r="I329" s="409"/>
      <c r="J329" s="410"/>
    </row>
    <row r="330" spans="1:10">
      <c r="A330" s="11">
        <f>IF(B330="","",COUNTA($B$4:B330))</f>
        <v>327</v>
      </c>
      <c r="B330" s="409" t="s">
        <v>1804</v>
      </c>
      <c r="C330" s="409" t="s">
        <v>406</v>
      </c>
      <c r="D330" s="409" t="s">
        <v>327</v>
      </c>
      <c r="E330" s="409" t="s">
        <v>406</v>
      </c>
      <c r="F330" s="409" t="s">
        <v>210</v>
      </c>
      <c r="G330" s="409" t="s">
        <v>211</v>
      </c>
      <c r="H330" s="409">
        <v>1000</v>
      </c>
      <c r="I330" s="409"/>
      <c r="J330" s="410"/>
    </row>
    <row r="331" spans="1:10">
      <c r="A331" s="11">
        <f>IF(B331="","",COUNTA($B$4:B331))</f>
        <v>328</v>
      </c>
      <c r="B331" s="409" t="s">
        <v>1804</v>
      </c>
      <c r="C331" s="409" t="s">
        <v>223</v>
      </c>
      <c r="D331" s="409" t="s">
        <v>224</v>
      </c>
      <c r="E331" s="409" t="s">
        <v>223</v>
      </c>
      <c r="F331" s="409" t="s">
        <v>210</v>
      </c>
      <c r="G331" s="409" t="s">
        <v>211</v>
      </c>
      <c r="H331" s="409">
        <v>10</v>
      </c>
      <c r="I331" s="409"/>
      <c r="J331" s="410"/>
    </row>
    <row r="332" spans="1:10">
      <c r="A332" s="11">
        <f>IF(B332="","",COUNTA($B$4:B332))</f>
        <v>329</v>
      </c>
      <c r="B332" s="409" t="s">
        <v>1804</v>
      </c>
      <c r="C332" s="409" t="s">
        <v>225</v>
      </c>
      <c r="D332" s="409" t="s">
        <v>226</v>
      </c>
      <c r="E332" s="409" t="s">
        <v>225</v>
      </c>
      <c r="F332" s="409" t="s">
        <v>210</v>
      </c>
      <c r="G332" s="409" t="s">
        <v>211</v>
      </c>
      <c r="H332" s="409">
        <v>10</v>
      </c>
      <c r="I332" s="409"/>
      <c r="J332" s="410"/>
    </row>
    <row r="333" spans="1:10">
      <c r="A333" s="11">
        <f>IF(B333="","",COUNTA($B$4:B333))</f>
        <v>330</v>
      </c>
      <c r="B333" s="409" t="s">
        <v>1804</v>
      </c>
      <c r="C333" s="409" t="s">
        <v>227</v>
      </c>
      <c r="D333" s="409" t="s">
        <v>228</v>
      </c>
      <c r="E333" s="409" t="s">
        <v>227</v>
      </c>
      <c r="F333" s="409" t="s">
        <v>205</v>
      </c>
      <c r="G333" s="409" t="s">
        <v>229</v>
      </c>
      <c r="H333" s="409"/>
      <c r="I333" s="409"/>
      <c r="J333" s="410"/>
    </row>
    <row r="334" spans="1:10">
      <c r="A334" s="11">
        <f>IF(B334="","",COUNTA($B$4:B334))</f>
        <v>331</v>
      </c>
      <c r="B334" s="409" t="s">
        <v>1804</v>
      </c>
      <c r="C334" s="409" t="s">
        <v>230</v>
      </c>
      <c r="D334" s="409" t="s">
        <v>231</v>
      </c>
      <c r="E334" s="409" t="s">
        <v>230</v>
      </c>
      <c r="F334" s="409" t="s">
        <v>210</v>
      </c>
      <c r="G334" s="409" t="s">
        <v>211</v>
      </c>
      <c r="H334" s="409">
        <v>10</v>
      </c>
      <c r="I334" s="409"/>
      <c r="J334" s="410"/>
    </row>
    <row r="335" spans="1:10">
      <c r="A335" s="11">
        <f>IF(B335="","",COUNTA($B$4:B335))</f>
        <v>332</v>
      </c>
      <c r="B335" s="409" t="s">
        <v>1804</v>
      </c>
      <c r="C335" s="409" t="s">
        <v>232</v>
      </c>
      <c r="D335" s="409" t="s">
        <v>233</v>
      </c>
      <c r="E335" s="409" t="s">
        <v>232</v>
      </c>
      <c r="F335" s="409" t="s">
        <v>210</v>
      </c>
      <c r="G335" s="409" t="s">
        <v>211</v>
      </c>
      <c r="H335" s="409">
        <v>10</v>
      </c>
      <c r="I335" s="409"/>
      <c r="J335" s="410"/>
    </row>
    <row r="336" spans="1:10">
      <c r="A336" s="11">
        <f>IF(B336="","",COUNTA($B$4:B336))</f>
        <v>333</v>
      </c>
      <c r="B336" s="409" t="s">
        <v>1804</v>
      </c>
      <c r="C336" s="409" t="s">
        <v>234</v>
      </c>
      <c r="D336" s="409" t="s">
        <v>235</v>
      </c>
      <c r="E336" s="409" t="s">
        <v>234</v>
      </c>
      <c r="F336" s="409" t="s">
        <v>205</v>
      </c>
      <c r="G336" s="409" t="s">
        <v>229</v>
      </c>
      <c r="H336" s="409"/>
      <c r="I336" s="409"/>
      <c r="J336" s="410"/>
    </row>
    <row r="337" spans="1:10">
      <c r="A337" s="11">
        <f>IF(B337="","",COUNTA($B$4:B337))</f>
        <v>334</v>
      </c>
      <c r="B337" s="409" t="s">
        <v>1805</v>
      </c>
      <c r="C337" s="409" t="s">
        <v>407</v>
      </c>
      <c r="D337" s="409" t="s">
        <v>408</v>
      </c>
      <c r="E337" s="409" t="s">
        <v>407</v>
      </c>
      <c r="F337" s="409" t="s">
        <v>210</v>
      </c>
      <c r="G337" s="409" t="s">
        <v>211</v>
      </c>
      <c r="H337" s="409">
        <v>15</v>
      </c>
      <c r="I337" s="409"/>
      <c r="J337" s="410"/>
    </row>
    <row r="338" spans="1:10">
      <c r="A338" s="11">
        <f>IF(B338="","",COUNTA($B$4:B338))</f>
        <v>335</v>
      </c>
      <c r="B338" s="409" t="s">
        <v>1805</v>
      </c>
      <c r="C338" s="409" t="s">
        <v>1755</v>
      </c>
      <c r="D338" s="409" t="s">
        <v>1756</v>
      </c>
      <c r="E338" s="409" t="s">
        <v>1757</v>
      </c>
      <c r="F338" s="409" t="s">
        <v>210</v>
      </c>
      <c r="G338" s="409" t="s">
        <v>211</v>
      </c>
      <c r="H338" s="409">
        <v>15</v>
      </c>
      <c r="I338" s="409"/>
      <c r="J338" s="410"/>
    </row>
    <row r="339" spans="1:10">
      <c r="A339" s="11">
        <f>IF(B339="","",COUNTA($B$4:B339))</f>
        <v>336</v>
      </c>
      <c r="B339" s="409" t="s">
        <v>1805</v>
      </c>
      <c r="C339" s="409" t="s">
        <v>282</v>
      </c>
      <c r="D339" s="409" t="s">
        <v>283</v>
      </c>
      <c r="E339" s="409" t="s">
        <v>282</v>
      </c>
      <c r="F339" s="409" t="s">
        <v>210</v>
      </c>
      <c r="G339" s="409" t="s">
        <v>211</v>
      </c>
      <c r="H339" s="409">
        <v>15</v>
      </c>
      <c r="I339" s="409"/>
      <c r="J339" s="410"/>
    </row>
    <row r="340" spans="1:10">
      <c r="A340" s="11">
        <f>IF(B340="","",COUNTA($B$4:B340))</f>
        <v>337</v>
      </c>
      <c r="B340" s="409" t="s">
        <v>1805</v>
      </c>
      <c r="C340" s="409" t="s">
        <v>410</v>
      </c>
      <c r="D340" s="409" t="s">
        <v>411</v>
      </c>
      <c r="E340" s="409" t="s">
        <v>410</v>
      </c>
      <c r="F340" s="409" t="s">
        <v>243</v>
      </c>
      <c r="G340" s="409" t="s">
        <v>244</v>
      </c>
      <c r="H340" s="409">
        <v>3</v>
      </c>
      <c r="I340" s="409"/>
      <c r="J340" s="410"/>
    </row>
    <row r="341" spans="1:10">
      <c r="A341" s="11">
        <f>IF(B341="","",COUNTA($B$4:B341))</f>
        <v>338</v>
      </c>
      <c r="B341" s="409" t="s">
        <v>1805</v>
      </c>
      <c r="C341" s="409" t="s">
        <v>451</v>
      </c>
      <c r="D341" s="409" t="s">
        <v>452</v>
      </c>
      <c r="E341" s="409" t="s">
        <v>451</v>
      </c>
      <c r="F341" s="409" t="s">
        <v>243</v>
      </c>
      <c r="G341" s="409" t="s">
        <v>244</v>
      </c>
      <c r="H341" s="409">
        <v>3</v>
      </c>
      <c r="I341" s="409"/>
      <c r="J341" s="410"/>
    </row>
    <row r="342" spans="1:10">
      <c r="A342" s="11">
        <f>IF(B342="","",COUNTA($B$4:B342))</f>
        <v>339</v>
      </c>
      <c r="B342" s="409" t="s">
        <v>1805</v>
      </c>
      <c r="C342" s="409" t="s">
        <v>412</v>
      </c>
      <c r="D342" s="409" t="s">
        <v>413</v>
      </c>
      <c r="E342" s="409" t="s">
        <v>412</v>
      </c>
      <c r="F342" s="409" t="s">
        <v>210</v>
      </c>
      <c r="G342" s="409" t="s">
        <v>211</v>
      </c>
      <c r="H342" s="409">
        <v>30</v>
      </c>
      <c r="I342" s="409"/>
      <c r="J342" s="410"/>
    </row>
    <row r="343" spans="1:10">
      <c r="A343" s="11">
        <f>IF(B343="","",COUNTA($B$4:B343))</f>
        <v>340</v>
      </c>
      <c r="B343" s="409" t="s">
        <v>1805</v>
      </c>
      <c r="C343" s="409" t="s">
        <v>1701</v>
      </c>
      <c r="D343" s="409" t="s">
        <v>1687</v>
      </c>
      <c r="E343" s="409" t="s">
        <v>1701</v>
      </c>
      <c r="F343" s="409" t="s">
        <v>243</v>
      </c>
      <c r="G343" s="409" t="s">
        <v>244</v>
      </c>
      <c r="H343" s="409">
        <v>1</v>
      </c>
      <c r="I343" s="409"/>
      <c r="J343" s="410"/>
    </row>
    <row r="344" spans="1:10">
      <c r="A344" s="11">
        <f>IF(B344="","",COUNTA($B$4:B344))</f>
        <v>341</v>
      </c>
      <c r="B344" s="409" t="s">
        <v>1805</v>
      </c>
      <c r="C344" s="409" t="s">
        <v>208</v>
      </c>
      <c r="D344" s="409" t="s">
        <v>209</v>
      </c>
      <c r="E344" s="409" t="s">
        <v>208</v>
      </c>
      <c r="F344" s="409" t="s">
        <v>210</v>
      </c>
      <c r="G344" s="409" t="s">
        <v>211</v>
      </c>
      <c r="H344" s="409">
        <v>4</v>
      </c>
      <c r="I344" s="409"/>
      <c r="J344" s="410"/>
    </row>
    <row r="345" spans="1:10">
      <c r="A345" s="11">
        <f>IF(B345="","",COUNTA($B$4:B345))</f>
        <v>342</v>
      </c>
      <c r="B345" s="409" t="s">
        <v>1805</v>
      </c>
      <c r="C345" s="409" t="s">
        <v>214</v>
      </c>
      <c r="D345" s="409" t="s">
        <v>351</v>
      </c>
      <c r="E345" s="409" t="s">
        <v>214</v>
      </c>
      <c r="F345" s="409" t="s">
        <v>210</v>
      </c>
      <c r="G345" s="409" t="s">
        <v>211</v>
      </c>
      <c r="H345" s="409">
        <v>4</v>
      </c>
      <c r="I345" s="409"/>
      <c r="J345" s="410"/>
    </row>
    <row r="346" spans="1:10">
      <c r="A346" s="11">
        <f>IF(B346="","",COUNTA($B$4:B346))</f>
        <v>343</v>
      </c>
      <c r="B346" s="409" t="s">
        <v>1805</v>
      </c>
      <c r="C346" s="409" t="s">
        <v>366</v>
      </c>
      <c r="D346" s="409" t="s">
        <v>367</v>
      </c>
      <c r="E346" s="409" t="s">
        <v>366</v>
      </c>
      <c r="F346" s="409" t="s">
        <v>205</v>
      </c>
      <c r="G346" s="409" t="s">
        <v>206</v>
      </c>
      <c r="H346" s="409"/>
      <c r="I346" s="409"/>
      <c r="J346" s="410"/>
    </row>
    <row r="347" spans="1:10">
      <c r="A347" s="11">
        <f>IF(B347="","",COUNTA($B$4:B347))</f>
        <v>344</v>
      </c>
      <c r="B347" s="409" t="s">
        <v>1805</v>
      </c>
      <c r="C347" s="409" t="s">
        <v>265</v>
      </c>
      <c r="D347" s="409" t="s">
        <v>266</v>
      </c>
      <c r="E347" s="409" t="s">
        <v>265</v>
      </c>
      <c r="F347" s="409" t="s">
        <v>210</v>
      </c>
      <c r="G347" s="409" t="s">
        <v>211</v>
      </c>
      <c r="H347" s="409">
        <v>5</v>
      </c>
      <c r="I347" s="409"/>
      <c r="J347" s="410"/>
    </row>
    <row r="348" spans="1:10">
      <c r="A348" s="11">
        <f>IF(B348="","",COUNTA($B$4:B348))</f>
        <v>345</v>
      </c>
      <c r="B348" s="409" t="s">
        <v>1805</v>
      </c>
      <c r="C348" s="409" t="s">
        <v>251</v>
      </c>
      <c r="D348" s="409" t="s">
        <v>252</v>
      </c>
      <c r="E348" s="409" t="s">
        <v>251</v>
      </c>
      <c r="F348" s="409" t="s">
        <v>210</v>
      </c>
      <c r="G348" s="409" t="s">
        <v>211</v>
      </c>
      <c r="H348" s="409">
        <v>20</v>
      </c>
      <c r="I348" s="409"/>
      <c r="J348" s="410"/>
    </row>
    <row r="349" spans="1:10">
      <c r="A349" s="11">
        <f>IF(B349="","",COUNTA($B$4:B349))</f>
        <v>346</v>
      </c>
      <c r="B349" s="409" t="s">
        <v>1805</v>
      </c>
      <c r="C349" s="409" t="s">
        <v>253</v>
      </c>
      <c r="D349" s="409" t="s">
        <v>254</v>
      </c>
      <c r="E349" s="409" t="s">
        <v>253</v>
      </c>
      <c r="F349" s="409" t="s">
        <v>210</v>
      </c>
      <c r="G349" s="409" t="s">
        <v>211</v>
      </c>
      <c r="H349" s="409">
        <v>30</v>
      </c>
      <c r="I349" s="409"/>
      <c r="J349" s="410"/>
    </row>
    <row r="350" spans="1:10">
      <c r="A350" s="11">
        <f>IF(B350="","",COUNTA($B$4:B350))</f>
        <v>347</v>
      </c>
      <c r="B350" s="409" t="s">
        <v>1805</v>
      </c>
      <c r="C350" s="409" t="s">
        <v>269</v>
      </c>
      <c r="D350" s="409" t="s">
        <v>270</v>
      </c>
      <c r="E350" s="409" t="s">
        <v>269</v>
      </c>
      <c r="F350" s="409" t="s">
        <v>243</v>
      </c>
      <c r="G350" s="409" t="s">
        <v>244</v>
      </c>
      <c r="H350" s="409">
        <v>5</v>
      </c>
      <c r="I350" s="409">
        <v>2</v>
      </c>
      <c r="J350" s="410"/>
    </row>
    <row r="351" spans="1:10">
      <c r="A351" s="11">
        <f>IF(B351="","",COUNTA($B$4:B351))</f>
        <v>348</v>
      </c>
      <c r="B351" s="409" t="s">
        <v>1805</v>
      </c>
      <c r="C351" s="409" t="s">
        <v>271</v>
      </c>
      <c r="D351" s="409" t="s">
        <v>272</v>
      </c>
      <c r="E351" s="409" t="s">
        <v>271</v>
      </c>
      <c r="F351" s="409" t="s">
        <v>243</v>
      </c>
      <c r="G351" s="409" t="s">
        <v>244</v>
      </c>
      <c r="H351" s="409">
        <v>4</v>
      </c>
      <c r="I351" s="409"/>
      <c r="J351" s="410"/>
    </row>
    <row r="352" spans="1:10">
      <c r="A352" s="11">
        <f>IF(B352="","",COUNTA($B$4:B352))</f>
        <v>349</v>
      </c>
      <c r="B352" s="409" t="s">
        <v>1805</v>
      </c>
      <c r="C352" s="409" t="s">
        <v>273</v>
      </c>
      <c r="D352" s="409" t="s">
        <v>274</v>
      </c>
      <c r="E352" s="409" t="s">
        <v>273</v>
      </c>
      <c r="F352" s="409" t="s">
        <v>243</v>
      </c>
      <c r="G352" s="409" t="s">
        <v>244</v>
      </c>
      <c r="H352" s="409">
        <v>5</v>
      </c>
      <c r="I352" s="409"/>
      <c r="J352" s="410"/>
    </row>
    <row r="353" spans="1:10">
      <c r="A353" s="11">
        <f>IF(B353="","",COUNTA($B$4:B353))</f>
        <v>350</v>
      </c>
      <c r="B353" s="409" t="s">
        <v>1805</v>
      </c>
      <c r="C353" s="409" t="s">
        <v>423</v>
      </c>
      <c r="D353" s="409" t="s">
        <v>424</v>
      </c>
      <c r="E353" s="409" t="s">
        <v>423</v>
      </c>
      <c r="F353" s="409" t="s">
        <v>243</v>
      </c>
      <c r="G353" s="409" t="s">
        <v>244</v>
      </c>
      <c r="H353" s="409">
        <v>5</v>
      </c>
      <c r="I353" s="409">
        <v>1</v>
      </c>
      <c r="J353" s="410"/>
    </row>
    <row r="354" spans="1:10">
      <c r="A354" s="11">
        <f>IF(B354="","",COUNTA($B$4:B354))</f>
        <v>351</v>
      </c>
      <c r="B354" s="409" t="s">
        <v>1805</v>
      </c>
      <c r="C354" s="409" t="s">
        <v>417</v>
      </c>
      <c r="D354" s="409" t="s">
        <v>418</v>
      </c>
      <c r="E354" s="409" t="s">
        <v>417</v>
      </c>
      <c r="F354" s="409" t="s">
        <v>243</v>
      </c>
      <c r="G354" s="409" t="s">
        <v>244</v>
      </c>
      <c r="H354" s="409">
        <v>5</v>
      </c>
      <c r="I354" s="409"/>
      <c r="J354" s="410"/>
    </row>
    <row r="355" spans="1:10">
      <c r="A355" s="11">
        <f>IF(B355="","",COUNTA($B$4:B355))</f>
        <v>352</v>
      </c>
      <c r="B355" s="409" t="s">
        <v>1805</v>
      </c>
      <c r="C355" s="409" t="s">
        <v>1699</v>
      </c>
      <c r="D355" s="409" t="s">
        <v>1534</v>
      </c>
      <c r="E355" s="409" t="s">
        <v>1699</v>
      </c>
      <c r="F355" s="409" t="s">
        <v>210</v>
      </c>
      <c r="G355" s="409" t="s">
        <v>211</v>
      </c>
      <c r="H355" s="409">
        <v>30</v>
      </c>
      <c r="I355" s="409"/>
      <c r="J355" s="410"/>
    </row>
    <row r="356" spans="1:10">
      <c r="A356" s="11">
        <f>IF(B356="","",COUNTA($B$4:B356))</f>
        <v>353</v>
      </c>
      <c r="B356" s="409" t="s">
        <v>1805</v>
      </c>
      <c r="C356" s="409" t="s">
        <v>1531</v>
      </c>
      <c r="D356" s="409" t="s">
        <v>1535</v>
      </c>
      <c r="E356" s="409" t="s">
        <v>1531</v>
      </c>
      <c r="F356" s="409" t="s">
        <v>243</v>
      </c>
      <c r="G356" s="409" t="s">
        <v>244</v>
      </c>
      <c r="H356" s="409">
        <v>5</v>
      </c>
      <c r="I356" s="409"/>
      <c r="J356" s="410"/>
    </row>
    <row r="357" spans="1:10">
      <c r="A357" s="11">
        <f>IF(B357="","",COUNTA($B$4:B357))</f>
        <v>354</v>
      </c>
      <c r="B357" s="409" t="s">
        <v>1805</v>
      </c>
      <c r="C357" s="409" t="s">
        <v>1532</v>
      </c>
      <c r="D357" s="409" t="s">
        <v>1536</v>
      </c>
      <c r="E357" s="409" t="s">
        <v>1532</v>
      </c>
      <c r="F357" s="409" t="s">
        <v>243</v>
      </c>
      <c r="G357" s="409" t="s">
        <v>244</v>
      </c>
      <c r="H357" s="409">
        <v>5</v>
      </c>
      <c r="I357" s="409"/>
      <c r="J357" s="410"/>
    </row>
    <row r="358" spans="1:10">
      <c r="A358" s="11">
        <f>IF(B358="","",COUNTA($B$4:B358))</f>
        <v>355</v>
      </c>
      <c r="B358" s="409" t="s">
        <v>1805</v>
      </c>
      <c r="C358" s="409" t="s">
        <v>1533</v>
      </c>
      <c r="D358" s="409" t="s">
        <v>1537</v>
      </c>
      <c r="E358" s="409" t="s">
        <v>1533</v>
      </c>
      <c r="F358" s="409" t="s">
        <v>243</v>
      </c>
      <c r="G358" s="409" t="s">
        <v>244</v>
      </c>
      <c r="H358" s="409">
        <v>5</v>
      </c>
      <c r="I358" s="409"/>
      <c r="J358" s="410"/>
    </row>
    <row r="359" spans="1:10">
      <c r="A359" s="11">
        <f>IF(B359="","",COUNTA($B$4:B359))</f>
        <v>356</v>
      </c>
      <c r="B359" s="409" t="s">
        <v>1805</v>
      </c>
      <c r="C359" s="409" t="s">
        <v>1700</v>
      </c>
      <c r="D359" s="409" t="s">
        <v>1539</v>
      </c>
      <c r="E359" s="409" t="s">
        <v>1700</v>
      </c>
      <c r="F359" s="409" t="s">
        <v>210</v>
      </c>
      <c r="G359" s="409" t="s">
        <v>211</v>
      </c>
      <c r="H359" s="409">
        <v>1000</v>
      </c>
      <c r="I359" s="409"/>
      <c r="J359" s="410"/>
    </row>
    <row r="360" spans="1:10">
      <c r="A360" s="11">
        <f>IF(B360="","",COUNTA($B$4:B360))</f>
        <v>357</v>
      </c>
      <c r="B360" s="409" t="s">
        <v>1805</v>
      </c>
      <c r="C360" s="409" t="s">
        <v>456</v>
      </c>
      <c r="D360" s="409" t="s">
        <v>457</v>
      </c>
      <c r="E360" s="409" t="s">
        <v>456</v>
      </c>
      <c r="F360" s="409" t="s">
        <v>243</v>
      </c>
      <c r="G360" s="409" t="s">
        <v>244</v>
      </c>
      <c r="H360" s="409">
        <v>5</v>
      </c>
      <c r="I360" s="409"/>
      <c r="J360" s="410"/>
    </row>
    <row r="361" spans="1:10">
      <c r="A361" s="11">
        <f>IF(B361="","",COUNTA($B$4:B361))</f>
        <v>358</v>
      </c>
      <c r="B361" s="409" t="s">
        <v>1805</v>
      </c>
      <c r="C361" s="409" t="s">
        <v>458</v>
      </c>
      <c r="D361" s="409" t="s">
        <v>449</v>
      </c>
      <c r="E361" s="409" t="s">
        <v>459</v>
      </c>
      <c r="F361" s="409" t="s">
        <v>243</v>
      </c>
      <c r="G361" s="409" t="s">
        <v>244</v>
      </c>
      <c r="H361" s="409">
        <v>5</v>
      </c>
      <c r="I361" s="409"/>
      <c r="J361" s="410"/>
    </row>
    <row r="362" spans="1:10">
      <c r="A362" s="11">
        <f>IF(B362="","",COUNTA($B$4:B362))</f>
        <v>359</v>
      </c>
      <c r="B362" s="409" t="s">
        <v>1805</v>
      </c>
      <c r="C362" s="409" t="s">
        <v>406</v>
      </c>
      <c r="D362" s="409" t="s">
        <v>327</v>
      </c>
      <c r="E362" s="409" t="s">
        <v>406</v>
      </c>
      <c r="F362" s="409" t="s">
        <v>210</v>
      </c>
      <c r="G362" s="409" t="s">
        <v>211</v>
      </c>
      <c r="H362" s="409">
        <v>1000</v>
      </c>
      <c r="I362" s="409"/>
      <c r="J362" s="410"/>
    </row>
    <row r="363" spans="1:10">
      <c r="A363" s="11">
        <f>IF(B363="","",COUNTA($B$4:B363))</f>
        <v>360</v>
      </c>
      <c r="B363" s="409" t="s">
        <v>1805</v>
      </c>
      <c r="C363" s="409" t="s">
        <v>460</v>
      </c>
      <c r="D363" s="409" t="s">
        <v>461</v>
      </c>
      <c r="E363" s="409" t="s">
        <v>460</v>
      </c>
      <c r="F363" s="409" t="s">
        <v>243</v>
      </c>
      <c r="G363" s="409" t="s">
        <v>244</v>
      </c>
      <c r="H363" s="409">
        <v>1</v>
      </c>
      <c r="I363" s="409"/>
      <c r="J363" s="410"/>
    </row>
    <row r="364" spans="1:10">
      <c r="A364" s="11">
        <f>IF(B364="","",COUNTA($B$4:B364))</f>
        <v>361</v>
      </c>
      <c r="B364" s="409" t="s">
        <v>1805</v>
      </c>
      <c r="C364" s="409" t="s">
        <v>219</v>
      </c>
      <c r="D364" s="409" t="s">
        <v>220</v>
      </c>
      <c r="E364" s="409" t="s">
        <v>219</v>
      </c>
      <c r="F364" s="409" t="s">
        <v>210</v>
      </c>
      <c r="G364" s="409" t="s">
        <v>211</v>
      </c>
      <c r="H364" s="409">
        <v>4</v>
      </c>
      <c r="I364" s="409"/>
      <c r="J364" s="410"/>
    </row>
    <row r="365" spans="1:10">
      <c r="A365" s="11">
        <f>IF(B365="","",COUNTA($B$4:B365))</f>
        <v>362</v>
      </c>
      <c r="B365" s="409" t="s">
        <v>1805</v>
      </c>
      <c r="C365" s="409" t="s">
        <v>221</v>
      </c>
      <c r="D365" s="409" t="s">
        <v>222</v>
      </c>
      <c r="E365" s="409" t="s">
        <v>221</v>
      </c>
      <c r="F365" s="409" t="s">
        <v>210</v>
      </c>
      <c r="G365" s="409" t="s">
        <v>211</v>
      </c>
      <c r="H365" s="409">
        <v>4</v>
      </c>
      <c r="I365" s="409"/>
      <c r="J365" s="410"/>
    </row>
    <row r="366" spans="1:10">
      <c r="A366" s="11">
        <f>IF(B366="","",COUNTA($B$4:B366))</f>
        <v>363</v>
      </c>
      <c r="B366" s="409" t="s">
        <v>1805</v>
      </c>
      <c r="C366" s="409" t="s">
        <v>223</v>
      </c>
      <c r="D366" s="409" t="s">
        <v>224</v>
      </c>
      <c r="E366" s="409" t="s">
        <v>223</v>
      </c>
      <c r="F366" s="409" t="s">
        <v>210</v>
      </c>
      <c r="G366" s="409" t="s">
        <v>211</v>
      </c>
      <c r="H366" s="409">
        <v>10</v>
      </c>
      <c r="I366" s="409"/>
      <c r="J366" s="410"/>
    </row>
    <row r="367" spans="1:10">
      <c r="A367" s="11">
        <f>IF(B367="","",COUNTA($B$4:B367))</f>
        <v>364</v>
      </c>
      <c r="B367" s="409" t="s">
        <v>1805</v>
      </c>
      <c r="C367" s="409" t="s">
        <v>225</v>
      </c>
      <c r="D367" s="409" t="s">
        <v>226</v>
      </c>
      <c r="E367" s="409" t="s">
        <v>225</v>
      </c>
      <c r="F367" s="409" t="s">
        <v>210</v>
      </c>
      <c r="G367" s="409" t="s">
        <v>211</v>
      </c>
      <c r="H367" s="409">
        <v>10</v>
      </c>
      <c r="I367" s="409"/>
      <c r="J367" s="410"/>
    </row>
    <row r="368" spans="1:10">
      <c r="A368" s="11">
        <f>IF(B368="","",COUNTA($B$4:B368))</f>
        <v>365</v>
      </c>
      <c r="B368" s="409" t="s">
        <v>1805</v>
      </c>
      <c r="C368" s="409" t="s">
        <v>227</v>
      </c>
      <c r="D368" s="409" t="s">
        <v>228</v>
      </c>
      <c r="E368" s="409" t="s">
        <v>227</v>
      </c>
      <c r="F368" s="409" t="s">
        <v>205</v>
      </c>
      <c r="G368" s="409" t="s">
        <v>229</v>
      </c>
      <c r="H368" s="409"/>
      <c r="I368" s="409"/>
      <c r="J368" s="410"/>
    </row>
    <row r="369" spans="1:10">
      <c r="A369" s="11">
        <f>IF(B369="","",COUNTA($B$4:B369))</f>
        <v>366</v>
      </c>
      <c r="B369" s="409" t="s">
        <v>1805</v>
      </c>
      <c r="C369" s="409" t="s">
        <v>230</v>
      </c>
      <c r="D369" s="409" t="s">
        <v>231</v>
      </c>
      <c r="E369" s="409" t="s">
        <v>230</v>
      </c>
      <c r="F369" s="409" t="s">
        <v>210</v>
      </c>
      <c r="G369" s="409" t="s">
        <v>211</v>
      </c>
      <c r="H369" s="409">
        <v>10</v>
      </c>
      <c r="I369" s="409"/>
      <c r="J369" s="410"/>
    </row>
    <row r="370" spans="1:10">
      <c r="A370" s="11">
        <f>IF(B370="","",COUNTA($B$4:B370))</f>
        <v>367</v>
      </c>
      <c r="B370" s="409" t="s">
        <v>1805</v>
      </c>
      <c r="C370" s="409" t="s">
        <v>232</v>
      </c>
      <c r="D370" s="409" t="s">
        <v>233</v>
      </c>
      <c r="E370" s="409" t="s">
        <v>232</v>
      </c>
      <c r="F370" s="409" t="s">
        <v>210</v>
      </c>
      <c r="G370" s="409" t="s">
        <v>211</v>
      </c>
      <c r="H370" s="409">
        <v>10</v>
      </c>
      <c r="I370" s="409"/>
      <c r="J370" s="410"/>
    </row>
    <row r="371" spans="1:10">
      <c r="A371" s="11">
        <f>IF(B371="","",COUNTA($B$4:B371))</f>
        <v>368</v>
      </c>
      <c r="B371" s="409" t="s">
        <v>1805</v>
      </c>
      <c r="C371" s="409" t="s">
        <v>234</v>
      </c>
      <c r="D371" s="409" t="s">
        <v>235</v>
      </c>
      <c r="E371" s="409" t="s">
        <v>234</v>
      </c>
      <c r="F371" s="409" t="s">
        <v>205</v>
      </c>
      <c r="G371" s="409" t="s">
        <v>229</v>
      </c>
      <c r="H371" s="409"/>
      <c r="I371" s="409"/>
      <c r="J371" s="410"/>
    </row>
    <row r="372" spans="1:10">
      <c r="A372" s="11">
        <f>IF(B372="","",COUNTA($B$4:B372))</f>
        <v>369</v>
      </c>
      <c r="B372" s="409" t="s">
        <v>1806</v>
      </c>
      <c r="C372" s="409" t="s">
        <v>282</v>
      </c>
      <c r="D372" s="409" t="s">
        <v>283</v>
      </c>
      <c r="E372" s="409" t="s">
        <v>282</v>
      </c>
      <c r="F372" s="409" t="s">
        <v>210</v>
      </c>
      <c r="G372" s="409" t="s">
        <v>211</v>
      </c>
      <c r="H372" s="409">
        <v>15</v>
      </c>
      <c r="I372" s="409"/>
      <c r="J372" s="410"/>
    </row>
    <row r="373" spans="1:10">
      <c r="A373" s="11">
        <f>IF(B373="","",COUNTA($B$4:B373))</f>
        <v>370</v>
      </c>
      <c r="B373" s="409" t="s">
        <v>1806</v>
      </c>
      <c r="C373" s="409" t="s">
        <v>208</v>
      </c>
      <c r="D373" s="409" t="s">
        <v>209</v>
      </c>
      <c r="E373" s="409" t="s">
        <v>208</v>
      </c>
      <c r="F373" s="409" t="s">
        <v>210</v>
      </c>
      <c r="G373" s="409" t="s">
        <v>211</v>
      </c>
      <c r="H373" s="409">
        <v>4</v>
      </c>
      <c r="I373" s="409"/>
      <c r="J373" s="410"/>
    </row>
    <row r="374" spans="1:10">
      <c r="A374" s="11">
        <f>IF(B374="","",COUNTA($B$4:B374))</f>
        <v>371</v>
      </c>
      <c r="B374" s="409" t="s">
        <v>1806</v>
      </c>
      <c r="C374" s="409" t="s">
        <v>214</v>
      </c>
      <c r="D374" s="409" t="s">
        <v>351</v>
      </c>
      <c r="E374" s="409" t="s">
        <v>214</v>
      </c>
      <c r="F374" s="409" t="s">
        <v>210</v>
      </c>
      <c r="G374" s="409" t="s">
        <v>211</v>
      </c>
      <c r="H374" s="409">
        <v>4</v>
      </c>
      <c r="I374" s="409"/>
      <c r="J374" s="410"/>
    </row>
    <row r="375" spans="1:10">
      <c r="A375" s="11">
        <f>IF(B375="","",COUNTA($B$4:B375))</f>
        <v>372</v>
      </c>
      <c r="B375" s="409" t="s">
        <v>1806</v>
      </c>
      <c r="C375" s="409" t="s">
        <v>352</v>
      </c>
      <c r="D375" s="409" t="s">
        <v>353</v>
      </c>
      <c r="E375" s="409" t="s">
        <v>352</v>
      </c>
      <c r="F375" s="409" t="s">
        <v>205</v>
      </c>
      <c r="G375" s="409" t="s">
        <v>206</v>
      </c>
      <c r="H375" s="409"/>
      <c r="I375" s="409"/>
      <c r="J375" s="410"/>
    </row>
    <row r="376" spans="1:10">
      <c r="A376" s="11">
        <f>IF(B376="","",COUNTA($B$4:B376))</f>
        <v>373</v>
      </c>
      <c r="B376" s="409" t="s">
        <v>1806</v>
      </c>
      <c r="C376" s="409" t="s">
        <v>355</v>
      </c>
      <c r="D376" s="409" t="s">
        <v>356</v>
      </c>
      <c r="E376" s="409" t="s">
        <v>355</v>
      </c>
      <c r="F376" s="409" t="s">
        <v>205</v>
      </c>
      <c r="G376" s="409" t="s">
        <v>206</v>
      </c>
      <c r="H376" s="409"/>
      <c r="I376" s="409"/>
      <c r="J376" s="410"/>
    </row>
    <row r="377" spans="1:10">
      <c r="A377" s="11">
        <f>IF(B377="","",COUNTA($B$4:B377))</f>
        <v>374</v>
      </c>
      <c r="B377" s="409" t="s">
        <v>1806</v>
      </c>
      <c r="C377" s="409" t="s">
        <v>358</v>
      </c>
      <c r="D377" s="409" t="s">
        <v>359</v>
      </c>
      <c r="E377" s="409" t="s">
        <v>215</v>
      </c>
      <c r="F377" s="409" t="s">
        <v>210</v>
      </c>
      <c r="G377" s="409" t="s">
        <v>211</v>
      </c>
      <c r="H377" s="409">
        <v>100</v>
      </c>
      <c r="I377" s="409"/>
      <c r="J377" s="410"/>
    </row>
    <row r="378" spans="1:10">
      <c r="A378" s="11">
        <f>IF(B378="","",COUNTA($B$4:B378))</f>
        <v>375</v>
      </c>
      <c r="B378" s="409" t="s">
        <v>1806</v>
      </c>
      <c r="C378" s="409" t="s">
        <v>361</v>
      </c>
      <c r="D378" s="409" t="s">
        <v>362</v>
      </c>
      <c r="E378" s="409" t="s">
        <v>361</v>
      </c>
      <c r="F378" s="409" t="s">
        <v>205</v>
      </c>
      <c r="G378" s="409" t="s">
        <v>206</v>
      </c>
      <c r="H378" s="409"/>
      <c r="I378" s="409"/>
      <c r="J378" s="410"/>
    </row>
    <row r="379" spans="1:10">
      <c r="A379" s="11">
        <f>IF(B379="","",COUNTA($B$4:B379))</f>
        <v>376</v>
      </c>
      <c r="B379" s="409" t="s">
        <v>1806</v>
      </c>
      <c r="C379" s="409" t="s">
        <v>373</v>
      </c>
      <c r="D379" s="409" t="s">
        <v>374</v>
      </c>
      <c r="E379" s="409" t="s">
        <v>373</v>
      </c>
      <c r="F379" s="409" t="s">
        <v>205</v>
      </c>
      <c r="G379" s="409" t="s">
        <v>206</v>
      </c>
      <c r="H379" s="409"/>
      <c r="I379" s="409"/>
      <c r="J379" s="410"/>
    </row>
    <row r="380" spans="1:10">
      <c r="A380" s="11">
        <f>IF(B380="","",COUNTA($B$4:B380))</f>
        <v>377</v>
      </c>
      <c r="B380" s="409" t="s">
        <v>1806</v>
      </c>
      <c r="C380" s="409" t="s">
        <v>219</v>
      </c>
      <c r="D380" s="409" t="s">
        <v>220</v>
      </c>
      <c r="E380" s="409" t="s">
        <v>219</v>
      </c>
      <c r="F380" s="409" t="s">
        <v>210</v>
      </c>
      <c r="G380" s="409" t="s">
        <v>211</v>
      </c>
      <c r="H380" s="409">
        <v>4</v>
      </c>
      <c r="I380" s="409"/>
      <c r="J380" s="410"/>
    </row>
    <row r="381" spans="1:10">
      <c r="A381" s="11">
        <f>IF(B381="","",COUNTA($B$4:B381))</f>
        <v>378</v>
      </c>
      <c r="B381" s="409" t="s">
        <v>1806</v>
      </c>
      <c r="C381" s="409" t="s">
        <v>221</v>
      </c>
      <c r="D381" s="409" t="s">
        <v>222</v>
      </c>
      <c r="E381" s="409" t="s">
        <v>221</v>
      </c>
      <c r="F381" s="409" t="s">
        <v>210</v>
      </c>
      <c r="G381" s="409" t="s">
        <v>211</v>
      </c>
      <c r="H381" s="409">
        <v>4</v>
      </c>
      <c r="I381" s="409"/>
      <c r="J381" s="410"/>
    </row>
    <row r="382" spans="1:10">
      <c r="A382" s="11">
        <f>IF(B382="","",COUNTA($B$4:B382))</f>
        <v>379</v>
      </c>
      <c r="B382" s="409" t="s">
        <v>1806</v>
      </c>
      <c r="C382" s="409" t="s">
        <v>223</v>
      </c>
      <c r="D382" s="409" t="s">
        <v>224</v>
      </c>
      <c r="E382" s="409" t="s">
        <v>223</v>
      </c>
      <c r="F382" s="409" t="s">
        <v>210</v>
      </c>
      <c r="G382" s="409" t="s">
        <v>211</v>
      </c>
      <c r="H382" s="409">
        <v>10</v>
      </c>
      <c r="I382" s="409"/>
      <c r="J382" s="410"/>
    </row>
    <row r="383" spans="1:10">
      <c r="A383" s="11">
        <f>IF(B383="","",COUNTA($B$4:B383))</f>
        <v>380</v>
      </c>
      <c r="B383" s="409" t="s">
        <v>1806</v>
      </c>
      <c r="C383" s="409" t="s">
        <v>225</v>
      </c>
      <c r="D383" s="409" t="s">
        <v>226</v>
      </c>
      <c r="E383" s="409" t="s">
        <v>225</v>
      </c>
      <c r="F383" s="409" t="s">
        <v>210</v>
      </c>
      <c r="G383" s="409" t="s">
        <v>211</v>
      </c>
      <c r="H383" s="409">
        <v>10</v>
      </c>
      <c r="I383" s="409"/>
      <c r="J383" s="410"/>
    </row>
    <row r="384" spans="1:10">
      <c r="A384" s="11">
        <f>IF(B384="","",COUNTA($B$4:B384))</f>
        <v>381</v>
      </c>
      <c r="B384" s="409" t="s">
        <v>1806</v>
      </c>
      <c r="C384" s="409" t="s">
        <v>227</v>
      </c>
      <c r="D384" s="409" t="s">
        <v>228</v>
      </c>
      <c r="E384" s="409" t="s">
        <v>227</v>
      </c>
      <c r="F384" s="409" t="s">
        <v>205</v>
      </c>
      <c r="G384" s="409" t="s">
        <v>229</v>
      </c>
      <c r="H384" s="409"/>
      <c r="I384" s="409"/>
      <c r="J384" s="410"/>
    </row>
    <row r="385" spans="1:10">
      <c r="A385" s="11">
        <f>IF(B385="","",COUNTA($B$4:B385))</f>
        <v>382</v>
      </c>
      <c r="B385" s="409" t="s">
        <v>1806</v>
      </c>
      <c r="C385" s="409" t="s">
        <v>230</v>
      </c>
      <c r="D385" s="409" t="s">
        <v>231</v>
      </c>
      <c r="E385" s="409" t="s">
        <v>230</v>
      </c>
      <c r="F385" s="409" t="s">
        <v>210</v>
      </c>
      <c r="G385" s="409" t="s">
        <v>211</v>
      </c>
      <c r="H385" s="409">
        <v>10</v>
      </c>
      <c r="I385" s="409"/>
      <c r="J385" s="410"/>
    </row>
    <row r="386" spans="1:10">
      <c r="A386" s="11">
        <f>IF(B386="","",COUNTA($B$4:B386))</f>
        <v>383</v>
      </c>
      <c r="B386" s="409" t="s">
        <v>1806</v>
      </c>
      <c r="C386" s="409" t="s">
        <v>232</v>
      </c>
      <c r="D386" s="409" t="s">
        <v>233</v>
      </c>
      <c r="E386" s="409" t="s">
        <v>232</v>
      </c>
      <c r="F386" s="409" t="s">
        <v>210</v>
      </c>
      <c r="G386" s="409" t="s">
        <v>211</v>
      </c>
      <c r="H386" s="409">
        <v>10</v>
      </c>
      <c r="I386" s="409"/>
      <c r="J386" s="410"/>
    </row>
    <row r="387" spans="1:10">
      <c r="A387" s="11">
        <f>IF(B387="","",COUNTA($B$4:B387))</f>
        <v>384</v>
      </c>
      <c r="B387" s="409" t="s">
        <v>1806</v>
      </c>
      <c r="C387" s="409" t="s">
        <v>234</v>
      </c>
      <c r="D387" s="409" t="s">
        <v>235</v>
      </c>
      <c r="E387" s="409" t="s">
        <v>234</v>
      </c>
      <c r="F387" s="409" t="s">
        <v>205</v>
      </c>
      <c r="G387" s="409" t="s">
        <v>229</v>
      </c>
      <c r="H387" s="409"/>
      <c r="I387" s="409"/>
      <c r="J387" s="410"/>
    </row>
    <row r="388" spans="1:10">
      <c r="A388" s="11">
        <f>IF(B388="","",COUNTA($B$4:B388))</f>
        <v>385</v>
      </c>
      <c r="B388" s="409" t="s">
        <v>1807</v>
      </c>
      <c r="C388" s="409" t="s">
        <v>282</v>
      </c>
      <c r="D388" s="409" t="s">
        <v>283</v>
      </c>
      <c r="E388" s="409" t="s">
        <v>282</v>
      </c>
      <c r="F388" s="409" t="s">
        <v>210</v>
      </c>
      <c r="G388" s="409" t="s">
        <v>211</v>
      </c>
      <c r="H388" s="409">
        <v>15</v>
      </c>
      <c r="I388" s="409"/>
      <c r="J388" s="410"/>
    </row>
    <row r="389" spans="1:10">
      <c r="A389" s="11">
        <f>IF(B389="","",COUNTA($B$4:B389))</f>
        <v>386</v>
      </c>
      <c r="B389" s="409" t="s">
        <v>1807</v>
      </c>
      <c r="C389" s="409" t="s">
        <v>364</v>
      </c>
      <c r="D389" s="409" t="s">
        <v>365</v>
      </c>
      <c r="E389" s="409" t="s">
        <v>364</v>
      </c>
      <c r="F389" s="409" t="s">
        <v>210</v>
      </c>
      <c r="G389" s="409" t="s">
        <v>211</v>
      </c>
      <c r="H389" s="409">
        <v>15</v>
      </c>
      <c r="I389" s="409"/>
      <c r="J389" s="410"/>
    </row>
    <row r="390" spans="1:10">
      <c r="A390" s="11">
        <f>IF(B390="","",COUNTA($B$4:B390))</f>
        <v>387</v>
      </c>
      <c r="B390" s="409" t="s">
        <v>1807</v>
      </c>
      <c r="C390" s="409" t="s">
        <v>428</v>
      </c>
      <c r="D390" s="409" t="s">
        <v>429</v>
      </c>
      <c r="E390" s="409" t="s">
        <v>428</v>
      </c>
      <c r="F390" s="409" t="s">
        <v>210</v>
      </c>
      <c r="G390" s="409" t="s">
        <v>211</v>
      </c>
      <c r="H390" s="409">
        <v>30</v>
      </c>
      <c r="I390" s="409"/>
      <c r="J390" s="410"/>
    </row>
    <row r="391" spans="1:10">
      <c r="A391" s="11">
        <f>IF(B391="","",COUNTA($B$4:B391))</f>
        <v>388</v>
      </c>
      <c r="B391" s="409" t="s">
        <v>1807</v>
      </c>
      <c r="C391" s="409" t="s">
        <v>430</v>
      </c>
      <c r="D391" s="409" t="s">
        <v>431</v>
      </c>
      <c r="E391" s="409" t="s">
        <v>430</v>
      </c>
      <c r="F391" s="409" t="s">
        <v>243</v>
      </c>
      <c r="G391" s="409" t="s">
        <v>244</v>
      </c>
      <c r="H391" s="409">
        <v>1</v>
      </c>
      <c r="I391" s="409"/>
      <c r="J391" s="410"/>
    </row>
    <row r="392" spans="1:10">
      <c r="A392" s="11">
        <f>IF(B392="","",COUNTA($B$4:B392))</f>
        <v>389</v>
      </c>
      <c r="B392" s="409" t="s">
        <v>1807</v>
      </c>
      <c r="C392" s="409" t="s">
        <v>208</v>
      </c>
      <c r="D392" s="409" t="s">
        <v>209</v>
      </c>
      <c r="E392" s="409" t="s">
        <v>208</v>
      </c>
      <c r="F392" s="409" t="s">
        <v>210</v>
      </c>
      <c r="G392" s="409" t="s">
        <v>211</v>
      </c>
      <c r="H392" s="409">
        <v>4</v>
      </c>
      <c r="I392" s="409"/>
      <c r="J392" s="410"/>
    </row>
    <row r="393" spans="1:10">
      <c r="A393" s="11">
        <f>IF(B393="","",COUNTA($B$4:B393))</f>
        <v>390</v>
      </c>
      <c r="B393" s="409" t="s">
        <v>1807</v>
      </c>
      <c r="C393" s="409" t="s">
        <v>214</v>
      </c>
      <c r="D393" s="409" t="s">
        <v>351</v>
      </c>
      <c r="E393" s="409" t="s">
        <v>214</v>
      </c>
      <c r="F393" s="409" t="s">
        <v>210</v>
      </c>
      <c r="G393" s="409" t="s">
        <v>211</v>
      </c>
      <c r="H393" s="409">
        <v>4</v>
      </c>
      <c r="I393" s="409"/>
      <c r="J393" s="410"/>
    </row>
    <row r="394" spans="1:10">
      <c r="A394" s="11">
        <f>IF(B394="","",COUNTA($B$4:B394))</f>
        <v>391</v>
      </c>
      <c r="B394" s="409" t="s">
        <v>1807</v>
      </c>
      <c r="C394" s="409" t="s">
        <v>433</v>
      </c>
      <c r="D394" s="409" t="s">
        <v>378</v>
      </c>
      <c r="E394" s="409" t="s">
        <v>433</v>
      </c>
      <c r="F394" s="409" t="s">
        <v>243</v>
      </c>
      <c r="G394" s="409" t="s">
        <v>244</v>
      </c>
      <c r="H394" s="409">
        <v>5</v>
      </c>
      <c r="I394" s="409"/>
      <c r="J394" s="410"/>
    </row>
    <row r="395" spans="1:10">
      <c r="A395" s="11">
        <f>IF(B395="","",COUNTA($B$4:B395))</f>
        <v>392</v>
      </c>
      <c r="B395" s="409" t="s">
        <v>1807</v>
      </c>
      <c r="C395" s="409" t="s">
        <v>434</v>
      </c>
      <c r="D395" s="409" t="s">
        <v>380</v>
      </c>
      <c r="E395" s="409" t="s">
        <v>434</v>
      </c>
      <c r="F395" s="409" t="s">
        <v>243</v>
      </c>
      <c r="G395" s="409" t="s">
        <v>244</v>
      </c>
      <c r="H395" s="409">
        <v>5</v>
      </c>
      <c r="I395" s="409"/>
      <c r="J395" s="410"/>
    </row>
    <row r="396" spans="1:10">
      <c r="A396" s="11">
        <f>IF(B396="","",COUNTA($B$4:B396))</f>
        <v>393</v>
      </c>
      <c r="B396" s="409" t="s">
        <v>1807</v>
      </c>
      <c r="C396" s="409" t="s">
        <v>352</v>
      </c>
      <c r="D396" s="409" t="s">
        <v>353</v>
      </c>
      <c r="E396" s="409" t="s">
        <v>1803</v>
      </c>
      <c r="F396" s="409" t="s">
        <v>205</v>
      </c>
      <c r="G396" s="409" t="s">
        <v>206</v>
      </c>
      <c r="H396" s="409"/>
      <c r="I396" s="409"/>
      <c r="J396" s="410"/>
    </row>
    <row r="397" spans="1:10">
      <c r="A397" s="11">
        <f>IF(B397="","",COUNTA($B$4:B397))</f>
        <v>394</v>
      </c>
      <c r="B397" s="409" t="s">
        <v>1807</v>
      </c>
      <c r="C397" s="409" t="s">
        <v>542</v>
      </c>
      <c r="D397" s="409" t="s">
        <v>384</v>
      </c>
      <c r="E397" s="409" t="s">
        <v>1794</v>
      </c>
      <c r="F397" s="409" t="s">
        <v>205</v>
      </c>
      <c r="G397" s="409" t="s">
        <v>206</v>
      </c>
      <c r="H397" s="409"/>
      <c r="I397" s="409"/>
      <c r="J397" s="410"/>
    </row>
    <row r="398" spans="1:10">
      <c r="A398" s="11">
        <f>IF(B398="","",COUNTA($B$4:B398))</f>
        <v>395</v>
      </c>
      <c r="B398" s="409" t="s">
        <v>1807</v>
      </c>
      <c r="C398" s="409" t="s">
        <v>265</v>
      </c>
      <c r="D398" s="409" t="s">
        <v>266</v>
      </c>
      <c r="E398" s="409" t="s">
        <v>265</v>
      </c>
      <c r="F398" s="409" t="s">
        <v>210</v>
      </c>
      <c r="G398" s="409" t="s">
        <v>211</v>
      </c>
      <c r="H398" s="409">
        <v>5</v>
      </c>
      <c r="I398" s="409"/>
      <c r="J398" s="410"/>
    </row>
    <row r="399" spans="1:10">
      <c r="A399" s="11">
        <f>IF(B399="","",COUNTA($B$4:B399))</f>
        <v>396</v>
      </c>
      <c r="B399" s="409" t="s">
        <v>1807</v>
      </c>
      <c r="C399" s="409" t="s">
        <v>251</v>
      </c>
      <c r="D399" s="409" t="s">
        <v>252</v>
      </c>
      <c r="E399" s="409" t="s">
        <v>251</v>
      </c>
      <c r="F399" s="409" t="s">
        <v>210</v>
      </c>
      <c r="G399" s="409" t="s">
        <v>211</v>
      </c>
      <c r="H399" s="409">
        <v>20</v>
      </c>
      <c r="I399" s="409"/>
      <c r="J399" s="410"/>
    </row>
    <row r="400" spans="1:10">
      <c r="A400" s="11">
        <f>IF(B400="","",COUNTA($B$4:B400))</f>
        <v>397</v>
      </c>
      <c r="B400" s="409" t="s">
        <v>1807</v>
      </c>
      <c r="C400" s="409" t="s">
        <v>253</v>
      </c>
      <c r="D400" s="409" t="s">
        <v>254</v>
      </c>
      <c r="E400" s="409" t="s">
        <v>253</v>
      </c>
      <c r="F400" s="409" t="s">
        <v>210</v>
      </c>
      <c r="G400" s="409" t="s">
        <v>211</v>
      </c>
      <c r="H400" s="409">
        <v>30</v>
      </c>
      <c r="I400" s="409"/>
      <c r="J400" s="410"/>
    </row>
    <row r="401" spans="1:10">
      <c r="A401" s="11">
        <f>IF(B401="","",COUNTA($B$4:B401))</f>
        <v>398</v>
      </c>
      <c r="B401" s="409" t="s">
        <v>1807</v>
      </c>
      <c r="C401" s="409" t="s">
        <v>269</v>
      </c>
      <c r="D401" s="409" t="s">
        <v>270</v>
      </c>
      <c r="E401" s="409" t="s">
        <v>269</v>
      </c>
      <c r="F401" s="409" t="s">
        <v>243</v>
      </c>
      <c r="G401" s="409" t="s">
        <v>244</v>
      </c>
      <c r="H401" s="409">
        <v>5</v>
      </c>
      <c r="I401" s="409">
        <v>2</v>
      </c>
      <c r="J401" s="410"/>
    </row>
    <row r="402" spans="1:10">
      <c r="A402" s="11">
        <f>IF(B402="","",COUNTA($B$4:B402))</f>
        <v>399</v>
      </c>
      <c r="B402" s="409" t="s">
        <v>1807</v>
      </c>
      <c r="C402" s="409" t="s">
        <v>271</v>
      </c>
      <c r="D402" s="409" t="s">
        <v>272</v>
      </c>
      <c r="E402" s="409" t="s">
        <v>271</v>
      </c>
      <c r="F402" s="409" t="s">
        <v>243</v>
      </c>
      <c r="G402" s="409" t="s">
        <v>244</v>
      </c>
      <c r="H402" s="409">
        <v>4</v>
      </c>
      <c r="I402" s="409"/>
      <c r="J402" s="410"/>
    </row>
    <row r="403" spans="1:10">
      <c r="A403" s="11">
        <f>IF(B403="","",COUNTA($B$4:B403))</f>
        <v>400</v>
      </c>
      <c r="B403" s="409" t="s">
        <v>1807</v>
      </c>
      <c r="C403" s="409" t="s">
        <v>273</v>
      </c>
      <c r="D403" s="409" t="s">
        <v>274</v>
      </c>
      <c r="E403" s="409" t="s">
        <v>273</v>
      </c>
      <c r="F403" s="409" t="s">
        <v>243</v>
      </c>
      <c r="G403" s="409" t="s">
        <v>244</v>
      </c>
      <c r="H403" s="409">
        <v>5</v>
      </c>
      <c r="I403" s="409"/>
      <c r="J403" s="410"/>
    </row>
    <row r="404" spans="1:10">
      <c r="A404" s="11">
        <f>IF(B404="","",COUNTA($B$4:B404))</f>
        <v>401</v>
      </c>
      <c r="B404" s="409" t="s">
        <v>1807</v>
      </c>
      <c r="C404" s="409" t="s">
        <v>1808</v>
      </c>
      <c r="D404" s="409" t="s">
        <v>465</v>
      </c>
      <c r="E404" s="409" t="s">
        <v>1808</v>
      </c>
      <c r="F404" s="409" t="s">
        <v>243</v>
      </c>
      <c r="G404" s="409" t="s">
        <v>244</v>
      </c>
      <c r="H404" s="409">
        <v>7</v>
      </c>
      <c r="I404" s="409"/>
      <c r="J404" s="410"/>
    </row>
    <row r="405" spans="1:10">
      <c r="A405" s="11">
        <f>IF(B405="","",COUNTA($B$4:B405))</f>
        <v>402</v>
      </c>
      <c r="B405" s="409" t="s">
        <v>1807</v>
      </c>
      <c r="C405" s="409" t="s">
        <v>1809</v>
      </c>
      <c r="D405" s="409" t="s">
        <v>467</v>
      </c>
      <c r="E405" s="409" t="s">
        <v>1809</v>
      </c>
      <c r="F405" s="409" t="s">
        <v>243</v>
      </c>
      <c r="G405" s="409" t="s">
        <v>244</v>
      </c>
      <c r="H405" s="409">
        <v>5</v>
      </c>
      <c r="I405" s="409"/>
      <c r="J405" s="410"/>
    </row>
    <row r="406" spans="1:10">
      <c r="A406" s="11">
        <f>IF(B406="","",COUNTA($B$4:B406))</f>
        <v>403</v>
      </c>
      <c r="B406" s="409" t="s">
        <v>1807</v>
      </c>
      <c r="C406" s="409" t="s">
        <v>423</v>
      </c>
      <c r="D406" s="409" t="s">
        <v>424</v>
      </c>
      <c r="E406" s="409" t="s">
        <v>423</v>
      </c>
      <c r="F406" s="409" t="s">
        <v>243</v>
      </c>
      <c r="G406" s="409" t="s">
        <v>244</v>
      </c>
      <c r="H406" s="409">
        <v>5</v>
      </c>
      <c r="I406" s="409">
        <v>1</v>
      </c>
      <c r="J406" s="410"/>
    </row>
    <row r="407" spans="1:10">
      <c r="A407" s="11">
        <f>IF(B407="","",COUNTA($B$4:B407))</f>
        <v>404</v>
      </c>
      <c r="B407" s="409" t="s">
        <v>1807</v>
      </c>
      <c r="C407" s="409" t="s">
        <v>1810</v>
      </c>
      <c r="D407" s="409" t="s">
        <v>470</v>
      </c>
      <c r="E407" s="409" t="s">
        <v>1810</v>
      </c>
      <c r="F407" s="409" t="s">
        <v>243</v>
      </c>
      <c r="G407" s="409" t="s">
        <v>244</v>
      </c>
      <c r="H407" s="409">
        <v>4</v>
      </c>
      <c r="I407" s="409"/>
      <c r="J407" s="410"/>
    </row>
    <row r="408" spans="1:10">
      <c r="A408" s="11">
        <f>IF(B408="","",COUNTA($B$4:B408))</f>
        <v>405</v>
      </c>
      <c r="B408" s="409" t="s">
        <v>1807</v>
      </c>
      <c r="C408" s="409" t="s">
        <v>1811</v>
      </c>
      <c r="D408" s="409" t="s">
        <v>472</v>
      </c>
      <c r="E408" s="409" t="s">
        <v>1811</v>
      </c>
      <c r="F408" s="409" t="s">
        <v>210</v>
      </c>
      <c r="G408" s="409" t="s">
        <v>211</v>
      </c>
      <c r="H408" s="409">
        <v>1000</v>
      </c>
      <c r="I408" s="409"/>
      <c r="J408" s="410"/>
    </row>
    <row r="409" spans="1:10">
      <c r="A409" s="11">
        <f>IF(B409="","",COUNTA($B$4:B409))</f>
        <v>406</v>
      </c>
      <c r="B409" s="409" t="s">
        <v>1807</v>
      </c>
      <c r="C409" s="409" t="s">
        <v>219</v>
      </c>
      <c r="D409" s="409" t="s">
        <v>220</v>
      </c>
      <c r="E409" s="409" t="s">
        <v>219</v>
      </c>
      <c r="F409" s="409" t="s">
        <v>210</v>
      </c>
      <c r="G409" s="409" t="s">
        <v>211</v>
      </c>
      <c r="H409" s="409">
        <v>4</v>
      </c>
      <c r="I409" s="409"/>
      <c r="J409" s="410"/>
    </row>
    <row r="410" spans="1:10">
      <c r="A410" s="11">
        <f>IF(B410="","",COUNTA($B$4:B410))</f>
        <v>407</v>
      </c>
      <c r="B410" s="409" t="s">
        <v>1807</v>
      </c>
      <c r="C410" s="409" t="s">
        <v>221</v>
      </c>
      <c r="D410" s="409" t="s">
        <v>222</v>
      </c>
      <c r="E410" s="409" t="s">
        <v>221</v>
      </c>
      <c r="F410" s="409" t="s">
        <v>210</v>
      </c>
      <c r="G410" s="409" t="s">
        <v>211</v>
      </c>
      <c r="H410" s="409">
        <v>4</v>
      </c>
      <c r="I410" s="409"/>
      <c r="J410" s="410"/>
    </row>
    <row r="411" spans="1:10">
      <c r="A411" s="11">
        <f>IF(B411="","",COUNTA($B$4:B411))</f>
        <v>408</v>
      </c>
      <c r="B411" s="409" t="s">
        <v>1807</v>
      </c>
      <c r="C411" s="409" t="s">
        <v>223</v>
      </c>
      <c r="D411" s="409" t="s">
        <v>224</v>
      </c>
      <c r="E411" s="409" t="s">
        <v>223</v>
      </c>
      <c r="F411" s="409" t="s">
        <v>210</v>
      </c>
      <c r="G411" s="409" t="s">
        <v>211</v>
      </c>
      <c r="H411" s="409">
        <v>10</v>
      </c>
      <c r="I411" s="409"/>
      <c r="J411" s="410"/>
    </row>
    <row r="412" spans="1:10">
      <c r="A412" s="11">
        <f>IF(B412="","",COUNTA($B$4:B412))</f>
        <v>409</v>
      </c>
      <c r="B412" s="409" t="s">
        <v>1807</v>
      </c>
      <c r="C412" s="409" t="s">
        <v>225</v>
      </c>
      <c r="D412" s="409" t="s">
        <v>226</v>
      </c>
      <c r="E412" s="409" t="s">
        <v>225</v>
      </c>
      <c r="F412" s="409" t="s">
        <v>210</v>
      </c>
      <c r="G412" s="409" t="s">
        <v>211</v>
      </c>
      <c r="H412" s="409">
        <v>10</v>
      </c>
      <c r="I412" s="409"/>
      <c r="J412" s="410"/>
    </row>
    <row r="413" spans="1:10">
      <c r="A413" s="11">
        <f>IF(B413="","",COUNTA($B$4:B413))</f>
        <v>410</v>
      </c>
      <c r="B413" s="409" t="s">
        <v>1807</v>
      </c>
      <c r="C413" s="409" t="s">
        <v>227</v>
      </c>
      <c r="D413" s="409" t="s">
        <v>228</v>
      </c>
      <c r="E413" s="409" t="s">
        <v>227</v>
      </c>
      <c r="F413" s="409" t="s">
        <v>205</v>
      </c>
      <c r="G413" s="409" t="s">
        <v>229</v>
      </c>
      <c r="H413" s="409"/>
      <c r="I413" s="409"/>
      <c r="J413" s="410"/>
    </row>
    <row r="414" spans="1:10">
      <c r="A414" s="11">
        <f>IF(B414="","",COUNTA($B$4:B414))</f>
        <v>411</v>
      </c>
      <c r="B414" s="409" t="s">
        <v>1807</v>
      </c>
      <c r="C414" s="409" t="s">
        <v>230</v>
      </c>
      <c r="D414" s="409" t="s">
        <v>231</v>
      </c>
      <c r="E414" s="409" t="s">
        <v>230</v>
      </c>
      <c r="F414" s="409" t="s">
        <v>210</v>
      </c>
      <c r="G414" s="409" t="s">
        <v>211</v>
      </c>
      <c r="H414" s="409">
        <v>10</v>
      </c>
      <c r="I414" s="409"/>
      <c r="J414" s="410"/>
    </row>
    <row r="415" spans="1:10">
      <c r="A415" s="11">
        <f>IF(B415="","",COUNTA($B$4:B415))</f>
        <v>412</v>
      </c>
      <c r="B415" s="409" t="s">
        <v>1807</v>
      </c>
      <c r="C415" s="409" t="s">
        <v>232</v>
      </c>
      <c r="D415" s="409" t="s">
        <v>233</v>
      </c>
      <c r="E415" s="409" t="s">
        <v>232</v>
      </c>
      <c r="F415" s="409" t="s">
        <v>210</v>
      </c>
      <c r="G415" s="409" t="s">
        <v>211</v>
      </c>
      <c r="H415" s="409">
        <v>10</v>
      </c>
      <c r="I415" s="409"/>
      <c r="J415" s="410"/>
    </row>
    <row r="416" spans="1:10">
      <c r="A416" s="11">
        <f>IF(B416="","",COUNTA($B$4:B416))</f>
        <v>413</v>
      </c>
      <c r="B416" s="409" t="s">
        <v>1807</v>
      </c>
      <c r="C416" s="409" t="s">
        <v>234</v>
      </c>
      <c r="D416" s="409" t="s">
        <v>235</v>
      </c>
      <c r="E416" s="409" t="s">
        <v>234</v>
      </c>
      <c r="F416" s="409" t="s">
        <v>205</v>
      </c>
      <c r="G416" s="409" t="s">
        <v>229</v>
      </c>
      <c r="H416" s="409"/>
      <c r="I416" s="409"/>
      <c r="J416" s="410"/>
    </row>
    <row r="417" spans="1:10">
      <c r="A417" s="11">
        <f>IF(B417="","",COUNTA($B$4:B417))</f>
        <v>414</v>
      </c>
      <c r="B417" s="409" t="s">
        <v>1812</v>
      </c>
      <c r="C417" s="409" t="s">
        <v>282</v>
      </c>
      <c r="D417" s="409" t="s">
        <v>283</v>
      </c>
      <c r="E417" s="409" t="s">
        <v>282</v>
      </c>
      <c r="F417" s="409" t="s">
        <v>210</v>
      </c>
      <c r="G417" s="409" t="s">
        <v>211</v>
      </c>
      <c r="H417" s="409">
        <v>15</v>
      </c>
      <c r="I417" s="409"/>
      <c r="J417" s="410"/>
    </row>
    <row r="418" spans="1:10">
      <c r="A418" s="11">
        <f>IF(B418="","",COUNTA($B$4:B418))</f>
        <v>415</v>
      </c>
      <c r="B418" s="409" t="s">
        <v>1812</v>
      </c>
      <c r="C418" s="409" t="s">
        <v>364</v>
      </c>
      <c r="D418" s="409" t="s">
        <v>365</v>
      </c>
      <c r="E418" s="409" t="s">
        <v>364</v>
      </c>
      <c r="F418" s="409" t="s">
        <v>210</v>
      </c>
      <c r="G418" s="409" t="s">
        <v>211</v>
      </c>
      <c r="H418" s="409">
        <v>15</v>
      </c>
      <c r="I418" s="409"/>
      <c r="J418" s="410"/>
    </row>
    <row r="419" spans="1:10">
      <c r="A419" s="11">
        <f>IF(B419="","",COUNTA($B$4:B419))</f>
        <v>416</v>
      </c>
      <c r="B419" s="409" t="s">
        <v>1812</v>
      </c>
      <c r="C419" s="409" t="s">
        <v>407</v>
      </c>
      <c r="D419" s="409" t="s">
        <v>408</v>
      </c>
      <c r="E419" s="409" t="s">
        <v>440</v>
      </c>
      <c r="F419" s="409" t="s">
        <v>210</v>
      </c>
      <c r="G419" s="409" t="s">
        <v>211</v>
      </c>
      <c r="H419" s="409">
        <v>15</v>
      </c>
      <c r="I419" s="409"/>
      <c r="J419" s="410"/>
    </row>
    <row r="420" spans="1:10">
      <c r="A420" s="11">
        <f>IF(B420="","",COUNTA($B$4:B420))</f>
        <v>417</v>
      </c>
      <c r="B420" s="409" t="s">
        <v>1812</v>
      </c>
      <c r="C420" s="409" t="s">
        <v>456</v>
      </c>
      <c r="D420" s="409" t="s">
        <v>457</v>
      </c>
      <c r="E420" s="409" t="s">
        <v>476</v>
      </c>
      <c r="F420" s="409" t="s">
        <v>243</v>
      </c>
      <c r="G420" s="409" t="s">
        <v>244</v>
      </c>
      <c r="H420" s="409">
        <v>5</v>
      </c>
      <c r="I420" s="409"/>
      <c r="J420" s="410"/>
    </row>
    <row r="421" spans="1:10">
      <c r="A421" s="11">
        <f>IF(B421="","",COUNTA($B$4:B421))</f>
        <v>418</v>
      </c>
      <c r="B421" s="409" t="s">
        <v>1812</v>
      </c>
      <c r="C421" s="409" t="s">
        <v>448</v>
      </c>
      <c r="D421" s="409" t="s">
        <v>478</v>
      </c>
      <c r="E421" s="409" t="s">
        <v>450</v>
      </c>
      <c r="F421" s="409" t="s">
        <v>243</v>
      </c>
      <c r="G421" s="409" t="s">
        <v>244</v>
      </c>
      <c r="H421" s="409">
        <v>5</v>
      </c>
      <c r="I421" s="409"/>
      <c r="J421" s="410"/>
    </row>
    <row r="422" spans="1:10">
      <c r="A422" s="11">
        <f>IF(B422="","",COUNTA($B$4:B422))</f>
        <v>419</v>
      </c>
      <c r="B422" s="409" t="s">
        <v>1812</v>
      </c>
      <c r="C422" s="409" t="s">
        <v>406</v>
      </c>
      <c r="D422" s="409" t="s">
        <v>327</v>
      </c>
      <c r="E422" s="409" t="s">
        <v>406</v>
      </c>
      <c r="F422" s="409" t="s">
        <v>210</v>
      </c>
      <c r="G422" s="409" t="s">
        <v>211</v>
      </c>
      <c r="H422" s="409">
        <v>1000</v>
      </c>
      <c r="I422" s="409"/>
      <c r="J422" s="410"/>
    </row>
    <row r="423" spans="1:10">
      <c r="A423" s="11">
        <f>IF(B423="","",COUNTA($B$4:B423))</f>
        <v>420</v>
      </c>
      <c r="B423" s="409" t="s">
        <v>1812</v>
      </c>
      <c r="C423" s="409" t="s">
        <v>223</v>
      </c>
      <c r="D423" s="409" t="s">
        <v>224</v>
      </c>
      <c r="E423" s="409" t="s">
        <v>223</v>
      </c>
      <c r="F423" s="409" t="s">
        <v>210</v>
      </c>
      <c r="G423" s="409" t="s">
        <v>211</v>
      </c>
      <c r="H423" s="409">
        <v>10</v>
      </c>
      <c r="I423" s="409"/>
      <c r="J423" s="410"/>
    </row>
    <row r="424" spans="1:10">
      <c r="A424" s="11">
        <f>IF(B424="","",COUNTA($B$4:B424))</f>
        <v>421</v>
      </c>
      <c r="B424" s="409" t="s">
        <v>1812</v>
      </c>
      <c r="C424" s="409" t="s">
        <v>225</v>
      </c>
      <c r="D424" s="409" t="s">
        <v>226</v>
      </c>
      <c r="E424" s="409" t="s">
        <v>225</v>
      </c>
      <c r="F424" s="409" t="s">
        <v>210</v>
      </c>
      <c r="G424" s="409" t="s">
        <v>211</v>
      </c>
      <c r="H424" s="409">
        <v>10</v>
      </c>
      <c r="I424" s="409"/>
      <c r="J424" s="410"/>
    </row>
    <row r="425" spans="1:10">
      <c r="A425" s="11">
        <f>IF(B425="","",COUNTA($B$4:B425))</f>
        <v>422</v>
      </c>
      <c r="B425" s="409" t="s">
        <v>1812</v>
      </c>
      <c r="C425" s="409" t="s">
        <v>227</v>
      </c>
      <c r="D425" s="409" t="s">
        <v>228</v>
      </c>
      <c r="E425" s="409" t="s">
        <v>227</v>
      </c>
      <c r="F425" s="409" t="s">
        <v>205</v>
      </c>
      <c r="G425" s="409" t="s">
        <v>229</v>
      </c>
      <c r="H425" s="409"/>
      <c r="I425" s="409"/>
      <c r="J425" s="410"/>
    </row>
    <row r="426" spans="1:10">
      <c r="A426" s="11">
        <f>IF(B426="","",COUNTA($B$4:B426))</f>
        <v>423</v>
      </c>
      <c r="B426" s="409" t="s">
        <v>1812</v>
      </c>
      <c r="C426" s="409" t="s">
        <v>230</v>
      </c>
      <c r="D426" s="409" t="s">
        <v>231</v>
      </c>
      <c r="E426" s="409" t="s">
        <v>230</v>
      </c>
      <c r="F426" s="409" t="s">
        <v>210</v>
      </c>
      <c r="G426" s="409" t="s">
        <v>211</v>
      </c>
      <c r="H426" s="409">
        <v>10</v>
      </c>
      <c r="I426" s="409"/>
      <c r="J426" s="410"/>
    </row>
    <row r="427" spans="1:10">
      <c r="A427" s="11">
        <f>IF(B427="","",COUNTA($B$4:B427))</f>
        <v>424</v>
      </c>
      <c r="B427" s="409" t="s">
        <v>1812</v>
      </c>
      <c r="C427" s="409" t="s">
        <v>232</v>
      </c>
      <c r="D427" s="409" t="s">
        <v>233</v>
      </c>
      <c r="E427" s="409" t="s">
        <v>232</v>
      </c>
      <c r="F427" s="409" t="s">
        <v>210</v>
      </c>
      <c r="G427" s="409" t="s">
        <v>211</v>
      </c>
      <c r="H427" s="409">
        <v>10</v>
      </c>
      <c r="I427" s="409"/>
      <c r="J427" s="410"/>
    </row>
    <row r="428" spans="1:10">
      <c r="A428" s="11">
        <f>IF(B428="","",COUNTA($B$4:B428))</f>
        <v>425</v>
      </c>
      <c r="B428" s="409" t="s">
        <v>1812</v>
      </c>
      <c r="C428" s="409" t="s">
        <v>234</v>
      </c>
      <c r="D428" s="409" t="s">
        <v>235</v>
      </c>
      <c r="E428" s="409" t="s">
        <v>234</v>
      </c>
      <c r="F428" s="409" t="s">
        <v>205</v>
      </c>
      <c r="G428" s="409" t="s">
        <v>229</v>
      </c>
      <c r="H428" s="409"/>
      <c r="I428" s="409"/>
      <c r="J428" s="410"/>
    </row>
    <row r="429" spans="1:10">
      <c r="A429" s="11">
        <f>IF(B429="","",COUNTA($B$4:B429))</f>
        <v>426</v>
      </c>
      <c r="B429" s="409" t="s">
        <v>1813</v>
      </c>
      <c r="C429" s="409" t="s">
        <v>282</v>
      </c>
      <c r="D429" s="409" t="s">
        <v>283</v>
      </c>
      <c r="E429" s="409" t="s">
        <v>282</v>
      </c>
      <c r="F429" s="409" t="s">
        <v>210</v>
      </c>
      <c r="G429" s="409" t="s">
        <v>211</v>
      </c>
      <c r="H429" s="409">
        <v>15</v>
      </c>
      <c r="I429" s="409"/>
      <c r="J429" s="410"/>
    </row>
    <row r="430" spans="1:10">
      <c r="A430" s="11">
        <f>IF(B430="","",COUNTA($B$4:B430))</f>
        <v>427</v>
      </c>
      <c r="B430" s="409" t="s">
        <v>1813</v>
      </c>
      <c r="C430" s="409" t="s">
        <v>364</v>
      </c>
      <c r="D430" s="409" t="s">
        <v>365</v>
      </c>
      <c r="E430" s="409" t="s">
        <v>364</v>
      </c>
      <c r="F430" s="409" t="s">
        <v>210</v>
      </c>
      <c r="G430" s="409" t="s">
        <v>211</v>
      </c>
      <c r="H430" s="409">
        <v>15</v>
      </c>
      <c r="I430" s="409"/>
      <c r="J430" s="410"/>
    </row>
    <row r="431" spans="1:10">
      <c r="A431" s="11">
        <f>IF(B431="","",COUNTA($B$4:B431))</f>
        <v>428</v>
      </c>
      <c r="B431" s="409" t="s">
        <v>1813</v>
      </c>
      <c r="C431" s="409" t="s">
        <v>407</v>
      </c>
      <c r="D431" s="409" t="s">
        <v>408</v>
      </c>
      <c r="E431" s="409" t="s">
        <v>407</v>
      </c>
      <c r="F431" s="409" t="s">
        <v>210</v>
      </c>
      <c r="G431" s="409" t="s">
        <v>211</v>
      </c>
      <c r="H431" s="409">
        <v>15</v>
      </c>
      <c r="I431" s="409"/>
      <c r="J431" s="410"/>
    </row>
    <row r="432" spans="1:10">
      <c r="A432" s="11">
        <f>IF(B432="","",COUNTA($B$4:B432))</f>
        <v>429</v>
      </c>
      <c r="B432" s="409" t="s">
        <v>1813</v>
      </c>
      <c r="C432" s="409" t="s">
        <v>410</v>
      </c>
      <c r="D432" s="409" t="s">
        <v>411</v>
      </c>
      <c r="E432" s="409" t="s">
        <v>410</v>
      </c>
      <c r="F432" s="409" t="s">
        <v>243</v>
      </c>
      <c r="G432" s="409" t="s">
        <v>244</v>
      </c>
      <c r="H432" s="409">
        <v>3</v>
      </c>
      <c r="I432" s="409"/>
      <c r="J432" s="410"/>
    </row>
    <row r="433" spans="1:10">
      <c r="A433" s="11">
        <f>IF(B433="","",COUNTA($B$4:B433))</f>
        <v>430</v>
      </c>
      <c r="B433" s="409" t="s">
        <v>1813</v>
      </c>
      <c r="C433" s="409" t="s">
        <v>412</v>
      </c>
      <c r="D433" s="409" t="s">
        <v>413</v>
      </c>
      <c r="E433" s="409" t="s">
        <v>412</v>
      </c>
      <c r="F433" s="409" t="s">
        <v>210</v>
      </c>
      <c r="G433" s="409" t="s">
        <v>211</v>
      </c>
      <c r="H433" s="409">
        <v>30</v>
      </c>
      <c r="I433" s="409"/>
      <c r="J433" s="410"/>
    </row>
    <row r="434" spans="1:10">
      <c r="A434" s="11">
        <f>IF(B434="","",COUNTA($B$4:B434))</f>
        <v>431</v>
      </c>
      <c r="B434" s="409" t="s">
        <v>1813</v>
      </c>
      <c r="C434" s="409" t="s">
        <v>208</v>
      </c>
      <c r="D434" s="409" t="s">
        <v>209</v>
      </c>
      <c r="E434" s="409" t="s">
        <v>208</v>
      </c>
      <c r="F434" s="409" t="s">
        <v>210</v>
      </c>
      <c r="G434" s="409" t="s">
        <v>211</v>
      </c>
      <c r="H434" s="409">
        <v>4</v>
      </c>
      <c r="I434" s="409"/>
      <c r="J434" s="410"/>
    </row>
    <row r="435" spans="1:10">
      <c r="A435" s="11">
        <f>IF(B435="","",COUNTA($B$4:B435))</f>
        <v>432</v>
      </c>
      <c r="B435" s="409" t="s">
        <v>1813</v>
      </c>
      <c r="C435" s="409" t="s">
        <v>214</v>
      </c>
      <c r="D435" s="409" t="s">
        <v>351</v>
      </c>
      <c r="E435" s="409" t="s">
        <v>214</v>
      </c>
      <c r="F435" s="409" t="s">
        <v>210</v>
      </c>
      <c r="G435" s="409" t="s">
        <v>211</v>
      </c>
      <c r="H435" s="409">
        <v>4</v>
      </c>
      <c r="I435" s="409"/>
      <c r="J435" s="410"/>
    </row>
    <row r="436" spans="1:10">
      <c r="A436" s="11">
        <f>IF(B436="","",COUNTA($B$4:B436))</f>
        <v>433</v>
      </c>
      <c r="B436" s="409" t="s">
        <v>1813</v>
      </c>
      <c r="C436" s="409" t="s">
        <v>366</v>
      </c>
      <c r="D436" s="409" t="s">
        <v>367</v>
      </c>
      <c r="E436" s="409" t="s">
        <v>366</v>
      </c>
      <c r="F436" s="409" t="s">
        <v>205</v>
      </c>
      <c r="G436" s="409" t="s">
        <v>206</v>
      </c>
      <c r="H436" s="409"/>
      <c r="I436" s="409"/>
      <c r="J436" s="410"/>
    </row>
    <row r="437" spans="1:10">
      <c r="A437" s="11">
        <f>IF(B437="","",COUNTA($B$4:B437))</f>
        <v>434</v>
      </c>
      <c r="B437" s="409" t="s">
        <v>1813</v>
      </c>
      <c r="C437" s="409" t="s">
        <v>265</v>
      </c>
      <c r="D437" s="409" t="s">
        <v>266</v>
      </c>
      <c r="E437" s="409" t="s">
        <v>265</v>
      </c>
      <c r="F437" s="409" t="s">
        <v>210</v>
      </c>
      <c r="G437" s="409" t="s">
        <v>211</v>
      </c>
      <c r="H437" s="409">
        <v>5</v>
      </c>
      <c r="I437" s="409"/>
      <c r="J437" s="410"/>
    </row>
    <row r="438" spans="1:10">
      <c r="A438" s="11">
        <f>IF(B438="","",COUNTA($B$4:B438))</f>
        <v>435</v>
      </c>
      <c r="B438" s="409" t="s">
        <v>1813</v>
      </c>
      <c r="C438" s="409" t="s">
        <v>251</v>
      </c>
      <c r="D438" s="409" t="s">
        <v>252</v>
      </c>
      <c r="E438" s="409" t="s">
        <v>251</v>
      </c>
      <c r="F438" s="409" t="s">
        <v>210</v>
      </c>
      <c r="G438" s="409" t="s">
        <v>211</v>
      </c>
      <c r="H438" s="409">
        <v>20</v>
      </c>
      <c r="I438" s="409"/>
      <c r="J438" s="410"/>
    </row>
    <row r="439" spans="1:10">
      <c r="A439" s="11">
        <f>IF(B439="","",COUNTA($B$4:B439))</f>
        <v>436</v>
      </c>
      <c r="B439" s="409" t="s">
        <v>1813</v>
      </c>
      <c r="C439" s="409" t="s">
        <v>253</v>
      </c>
      <c r="D439" s="409" t="s">
        <v>254</v>
      </c>
      <c r="E439" s="409" t="s">
        <v>253</v>
      </c>
      <c r="F439" s="409" t="s">
        <v>210</v>
      </c>
      <c r="G439" s="409" t="s">
        <v>211</v>
      </c>
      <c r="H439" s="409">
        <v>30</v>
      </c>
      <c r="I439" s="409"/>
      <c r="J439" s="410"/>
    </row>
    <row r="440" spans="1:10">
      <c r="A440" s="11">
        <f>IF(B440="","",COUNTA($B$4:B440))</f>
        <v>437</v>
      </c>
      <c r="B440" s="409" t="s">
        <v>1813</v>
      </c>
      <c r="C440" s="409" t="s">
        <v>269</v>
      </c>
      <c r="D440" s="409" t="s">
        <v>270</v>
      </c>
      <c r="E440" s="409" t="s">
        <v>269</v>
      </c>
      <c r="F440" s="409" t="s">
        <v>243</v>
      </c>
      <c r="G440" s="409" t="s">
        <v>244</v>
      </c>
      <c r="H440" s="409">
        <v>5</v>
      </c>
      <c r="I440" s="409">
        <v>2</v>
      </c>
      <c r="J440" s="410"/>
    </row>
    <row r="441" spans="1:10">
      <c r="A441" s="11">
        <f>IF(B441="","",COUNTA($B$4:B441))</f>
        <v>438</v>
      </c>
      <c r="B441" s="409" t="s">
        <v>1813</v>
      </c>
      <c r="C441" s="409" t="s">
        <v>271</v>
      </c>
      <c r="D441" s="409" t="s">
        <v>272</v>
      </c>
      <c r="E441" s="409" t="s">
        <v>271</v>
      </c>
      <c r="F441" s="409" t="s">
        <v>243</v>
      </c>
      <c r="G441" s="409" t="s">
        <v>244</v>
      </c>
      <c r="H441" s="409">
        <v>4</v>
      </c>
      <c r="I441" s="409"/>
      <c r="J441" s="410"/>
    </row>
    <row r="442" spans="1:10">
      <c r="A442" s="11">
        <f>IF(B442="","",COUNTA($B$4:B442))</f>
        <v>439</v>
      </c>
      <c r="B442" s="409" t="s">
        <v>1813</v>
      </c>
      <c r="C442" s="409" t="s">
        <v>273</v>
      </c>
      <c r="D442" s="409" t="s">
        <v>274</v>
      </c>
      <c r="E442" s="409" t="s">
        <v>273</v>
      </c>
      <c r="F442" s="409" t="s">
        <v>243</v>
      </c>
      <c r="G442" s="409" t="s">
        <v>244</v>
      </c>
      <c r="H442" s="409">
        <v>5</v>
      </c>
      <c r="I442" s="409"/>
      <c r="J442" s="410"/>
    </row>
    <row r="443" spans="1:10">
      <c r="A443" s="11">
        <f>IF(B443="","",COUNTA($B$4:B443))</f>
        <v>440</v>
      </c>
      <c r="B443" s="409" t="s">
        <v>1813</v>
      </c>
      <c r="C443" s="409" t="s">
        <v>417</v>
      </c>
      <c r="D443" s="409" t="s">
        <v>418</v>
      </c>
      <c r="E443" s="409" t="s">
        <v>417</v>
      </c>
      <c r="F443" s="409" t="s">
        <v>243</v>
      </c>
      <c r="G443" s="409" t="s">
        <v>244</v>
      </c>
      <c r="H443" s="409">
        <v>5</v>
      </c>
      <c r="I443" s="409"/>
      <c r="J443" s="410"/>
    </row>
    <row r="444" spans="1:10">
      <c r="A444" s="11">
        <f>IF(B444="","",COUNTA($B$4:B444))</f>
        <v>441</v>
      </c>
      <c r="B444" s="409" t="s">
        <v>1813</v>
      </c>
      <c r="C444" s="409" t="s">
        <v>1699</v>
      </c>
      <c r="D444" s="409" t="s">
        <v>1534</v>
      </c>
      <c r="E444" s="409" t="s">
        <v>1699</v>
      </c>
      <c r="F444" s="409" t="s">
        <v>210</v>
      </c>
      <c r="G444" s="409" t="s">
        <v>211</v>
      </c>
      <c r="H444" s="409">
        <v>30</v>
      </c>
      <c r="I444" s="409"/>
      <c r="J444" s="410"/>
    </row>
    <row r="445" spans="1:10">
      <c r="A445" s="11">
        <f>IF(B445="","",COUNTA($B$4:B445))</f>
        <v>442</v>
      </c>
      <c r="B445" s="409" t="s">
        <v>1813</v>
      </c>
      <c r="C445" s="409" t="s">
        <v>1531</v>
      </c>
      <c r="D445" s="409" t="s">
        <v>1535</v>
      </c>
      <c r="E445" s="409" t="s">
        <v>1531</v>
      </c>
      <c r="F445" s="409" t="s">
        <v>243</v>
      </c>
      <c r="G445" s="409" t="s">
        <v>244</v>
      </c>
      <c r="H445" s="409">
        <v>5</v>
      </c>
      <c r="I445" s="409"/>
      <c r="J445" s="410"/>
    </row>
    <row r="446" spans="1:10">
      <c r="A446" s="11">
        <f>IF(B446="","",COUNTA($B$4:B446))</f>
        <v>443</v>
      </c>
      <c r="B446" s="409" t="s">
        <v>1813</v>
      </c>
      <c r="C446" s="409" t="s">
        <v>1532</v>
      </c>
      <c r="D446" s="409" t="s">
        <v>1536</v>
      </c>
      <c r="E446" s="409" t="s">
        <v>1532</v>
      </c>
      <c r="F446" s="409" t="s">
        <v>243</v>
      </c>
      <c r="G446" s="409" t="s">
        <v>244</v>
      </c>
      <c r="H446" s="409">
        <v>5</v>
      </c>
      <c r="I446" s="409"/>
      <c r="J446" s="410"/>
    </row>
    <row r="447" spans="1:10">
      <c r="A447" s="11">
        <f>IF(B447="","",COUNTA($B$4:B447))</f>
        <v>444</v>
      </c>
      <c r="B447" s="409" t="s">
        <v>1813</v>
      </c>
      <c r="C447" s="409" t="s">
        <v>1533</v>
      </c>
      <c r="D447" s="409" t="s">
        <v>1537</v>
      </c>
      <c r="E447" s="409" t="s">
        <v>1533</v>
      </c>
      <c r="F447" s="409" t="s">
        <v>243</v>
      </c>
      <c r="G447" s="409" t="s">
        <v>244</v>
      </c>
      <c r="H447" s="409">
        <v>5</v>
      </c>
      <c r="I447" s="409"/>
      <c r="J447" s="410"/>
    </row>
    <row r="448" spans="1:10">
      <c r="A448" s="11">
        <f>IF(B448="","",COUNTA($B$4:B448))</f>
        <v>445</v>
      </c>
      <c r="B448" s="409" t="s">
        <v>1813</v>
      </c>
      <c r="C448" s="409" t="s">
        <v>1700</v>
      </c>
      <c r="D448" s="409" t="s">
        <v>1539</v>
      </c>
      <c r="E448" s="409" t="s">
        <v>1700</v>
      </c>
      <c r="F448" s="409" t="s">
        <v>210</v>
      </c>
      <c r="G448" s="409" t="s">
        <v>211</v>
      </c>
      <c r="H448" s="409">
        <v>1000</v>
      </c>
      <c r="I448" s="409"/>
      <c r="J448" s="410"/>
    </row>
    <row r="449" spans="1:10">
      <c r="A449" s="11">
        <f>IF(B449="","",COUNTA($B$4:B449))</f>
        <v>446</v>
      </c>
      <c r="B449" s="409" t="s">
        <v>1813</v>
      </c>
      <c r="C449" s="409" t="s">
        <v>219</v>
      </c>
      <c r="D449" s="409" t="s">
        <v>220</v>
      </c>
      <c r="E449" s="409" t="s">
        <v>219</v>
      </c>
      <c r="F449" s="409" t="s">
        <v>210</v>
      </c>
      <c r="G449" s="409" t="s">
        <v>211</v>
      </c>
      <c r="H449" s="409">
        <v>4</v>
      </c>
      <c r="I449" s="409"/>
      <c r="J449" s="410"/>
    </row>
    <row r="450" spans="1:10">
      <c r="A450" s="11">
        <f>IF(B450="","",COUNTA($B$4:B450))</f>
        <v>447</v>
      </c>
      <c r="B450" s="409" t="s">
        <v>1813</v>
      </c>
      <c r="C450" s="409" t="s">
        <v>221</v>
      </c>
      <c r="D450" s="409" t="s">
        <v>222</v>
      </c>
      <c r="E450" s="409" t="s">
        <v>221</v>
      </c>
      <c r="F450" s="409" t="s">
        <v>210</v>
      </c>
      <c r="G450" s="409" t="s">
        <v>211</v>
      </c>
      <c r="H450" s="409">
        <v>4</v>
      </c>
      <c r="I450" s="409"/>
      <c r="J450" s="410"/>
    </row>
    <row r="451" spans="1:10">
      <c r="A451" s="11">
        <f>IF(B451="","",COUNTA($B$4:B451))</f>
        <v>448</v>
      </c>
      <c r="B451" s="409" t="s">
        <v>1813</v>
      </c>
      <c r="C451" s="409" t="s">
        <v>223</v>
      </c>
      <c r="D451" s="409" t="s">
        <v>224</v>
      </c>
      <c r="E451" s="409" t="s">
        <v>223</v>
      </c>
      <c r="F451" s="409" t="s">
        <v>210</v>
      </c>
      <c r="G451" s="409" t="s">
        <v>211</v>
      </c>
      <c r="H451" s="409">
        <v>10</v>
      </c>
      <c r="I451" s="409"/>
      <c r="J451" s="410"/>
    </row>
    <row r="452" spans="1:10">
      <c r="A452" s="11">
        <f>IF(B452="","",COUNTA($B$4:B452))</f>
        <v>449</v>
      </c>
      <c r="B452" s="409" t="s">
        <v>1813</v>
      </c>
      <c r="C452" s="409" t="s">
        <v>225</v>
      </c>
      <c r="D452" s="409" t="s">
        <v>226</v>
      </c>
      <c r="E452" s="409" t="s">
        <v>225</v>
      </c>
      <c r="F452" s="409" t="s">
        <v>210</v>
      </c>
      <c r="G452" s="409" t="s">
        <v>211</v>
      </c>
      <c r="H452" s="409">
        <v>10</v>
      </c>
      <c r="I452" s="409"/>
      <c r="J452" s="410"/>
    </row>
    <row r="453" spans="1:10">
      <c r="A453" s="11">
        <f>IF(B453="","",COUNTA($B$4:B453))</f>
        <v>450</v>
      </c>
      <c r="B453" s="409" t="s">
        <v>1813</v>
      </c>
      <c r="C453" s="409" t="s">
        <v>227</v>
      </c>
      <c r="D453" s="409" t="s">
        <v>228</v>
      </c>
      <c r="E453" s="409" t="s">
        <v>227</v>
      </c>
      <c r="F453" s="409" t="s">
        <v>205</v>
      </c>
      <c r="G453" s="409" t="s">
        <v>229</v>
      </c>
      <c r="H453" s="409"/>
      <c r="I453" s="409"/>
      <c r="J453" s="410"/>
    </row>
    <row r="454" spans="1:10">
      <c r="A454" s="11">
        <f>IF(B454="","",COUNTA($B$4:B454))</f>
        <v>451</v>
      </c>
      <c r="B454" s="409" t="s">
        <v>1813</v>
      </c>
      <c r="C454" s="409" t="s">
        <v>230</v>
      </c>
      <c r="D454" s="409" t="s">
        <v>231</v>
      </c>
      <c r="E454" s="409" t="s">
        <v>230</v>
      </c>
      <c r="F454" s="409" t="s">
        <v>210</v>
      </c>
      <c r="G454" s="409" t="s">
        <v>211</v>
      </c>
      <c r="H454" s="409">
        <v>10</v>
      </c>
      <c r="I454" s="409"/>
      <c r="J454" s="410"/>
    </row>
    <row r="455" spans="1:10">
      <c r="A455" s="11">
        <f>IF(B455="","",COUNTA($B$4:B455))</f>
        <v>452</v>
      </c>
      <c r="B455" s="409" t="s">
        <v>1813</v>
      </c>
      <c r="C455" s="409" t="s">
        <v>232</v>
      </c>
      <c r="D455" s="409" t="s">
        <v>233</v>
      </c>
      <c r="E455" s="409" t="s">
        <v>232</v>
      </c>
      <c r="F455" s="409" t="s">
        <v>210</v>
      </c>
      <c r="G455" s="409" t="s">
        <v>211</v>
      </c>
      <c r="H455" s="409">
        <v>10</v>
      </c>
      <c r="I455" s="409"/>
      <c r="J455" s="410"/>
    </row>
    <row r="456" spans="1:10">
      <c r="A456" s="11">
        <f>IF(B456="","",COUNTA($B$4:B456))</f>
        <v>453</v>
      </c>
      <c r="B456" s="409" t="s">
        <v>1813</v>
      </c>
      <c r="C456" s="409" t="s">
        <v>234</v>
      </c>
      <c r="D456" s="409" t="s">
        <v>235</v>
      </c>
      <c r="E456" s="409" t="s">
        <v>234</v>
      </c>
      <c r="F456" s="409" t="s">
        <v>205</v>
      </c>
      <c r="G456" s="409" t="s">
        <v>229</v>
      </c>
      <c r="H456" s="409"/>
      <c r="I456" s="409"/>
      <c r="J456" s="410"/>
    </row>
    <row r="457" spans="1:10">
      <c r="A457" s="11">
        <f>IF(B457="","",COUNTA($B$4:B457))</f>
        <v>454</v>
      </c>
      <c r="B457" s="409" t="s">
        <v>1814</v>
      </c>
      <c r="C457" s="409" t="s">
        <v>282</v>
      </c>
      <c r="D457" s="409" t="s">
        <v>283</v>
      </c>
      <c r="E457" s="409" t="s">
        <v>282</v>
      </c>
      <c r="F457" s="409" t="s">
        <v>210</v>
      </c>
      <c r="G457" s="409" t="s">
        <v>211</v>
      </c>
      <c r="H457" s="409">
        <v>15</v>
      </c>
      <c r="I457" s="409"/>
      <c r="J457" s="410"/>
    </row>
    <row r="458" spans="1:10">
      <c r="A458" s="11">
        <f>IF(B458="","",COUNTA($B$4:B458))</f>
        <v>455</v>
      </c>
      <c r="B458" s="409" t="s">
        <v>1814</v>
      </c>
      <c r="C458" s="409" t="s">
        <v>208</v>
      </c>
      <c r="D458" s="409" t="s">
        <v>209</v>
      </c>
      <c r="E458" s="409" t="s">
        <v>208</v>
      </c>
      <c r="F458" s="409" t="s">
        <v>210</v>
      </c>
      <c r="G458" s="409" t="s">
        <v>211</v>
      </c>
      <c r="H458" s="409">
        <v>4</v>
      </c>
      <c r="I458" s="409"/>
      <c r="J458" s="410"/>
    </row>
    <row r="459" spans="1:10">
      <c r="A459" s="11">
        <f>IF(B459="","",COUNTA($B$4:B459))</f>
        <v>456</v>
      </c>
      <c r="B459" s="409" t="s">
        <v>1814</v>
      </c>
      <c r="C459" s="409" t="s">
        <v>214</v>
      </c>
      <c r="D459" s="409" t="s">
        <v>351</v>
      </c>
      <c r="E459" s="409" t="s">
        <v>214</v>
      </c>
      <c r="F459" s="409" t="s">
        <v>210</v>
      </c>
      <c r="G459" s="409" t="s">
        <v>211</v>
      </c>
      <c r="H459" s="409">
        <v>4</v>
      </c>
      <c r="I459" s="409"/>
      <c r="J459" s="410"/>
    </row>
    <row r="460" spans="1:10">
      <c r="A460" s="11">
        <f>IF(B460="","",COUNTA($B$4:B460))</f>
        <v>457</v>
      </c>
      <c r="B460" s="409" t="s">
        <v>1814</v>
      </c>
      <c r="C460" s="409" t="s">
        <v>352</v>
      </c>
      <c r="D460" s="409" t="s">
        <v>353</v>
      </c>
      <c r="E460" s="409" t="s">
        <v>352</v>
      </c>
      <c r="F460" s="409" t="s">
        <v>205</v>
      </c>
      <c r="G460" s="409" t="s">
        <v>206</v>
      </c>
      <c r="H460" s="409"/>
      <c r="I460" s="409"/>
      <c r="J460" s="410"/>
    </row>
    <row r="461" spans="1:10">
      <c r="A461" s="11">
        <f>IF(B461="","",COUNTA($B$4:B461))</f>
        <v>458</v>
      </c>
      <c r="B461" s="409" t="s">
        <v>1814</v>
      </c>
      <c r="C461" s="409" t="s">
        <v>355</v>
      </c>
      <c r="D461" s="409" t="s">
        <v>356</v>
      </c>
      <c r="E461" s="409" t="s">
        <v>355</v>
      </c>
      <c r="F461" s="409" t="s">
        <v>205</v>
      </c>
      <c r="G461" s="409" t="s">
        <v>206</v>
      </c>
      <c r="H461" s="409"/>
      <c r="I461" s="409"/>
      <c r="J461" s="410"/>
    </row>
    <row r="462" spans="1:10">
      <c r="A462" s="11">
        <f>IF(B462="","",COUNTA($B$4:B462))</f>
        <v>459</v>
      </c>
      <c r="B462" s="409" t="s">
        <v>1814</v>
      </c>
      <c r="C462" s="409" t="s">
        <v>358</v>
      </c>
      <c r="D462" s="409" t="s">
        <v>359</v>
      </c>
      <c r="E462" s="409" t="s">
        <v>215</v>
      </c>
      <c r="F462" s="409" t="s">
        <v>210</v>
      </c>
      <c r="G462" s="409" t="s">
        <v>211</v>
      </c>
      <c r="H462" s="409">
        <v>100</v>
      </c>
      <c r="I462" s="409"/>
      <c r="J462" s="410"/>
    </row>
    <row r="463" spans="1:10">
      <c r="A463" s="11">
        <f>IF(B463="","",COUNTA($B$4:B463))</f>
        <v>460</v>
      </c>
      <c r="B463" s="409" t="s">
        <v>1814</v>
      </c>
      <c r="C463" s="409" t="s">
        <v>361</v>
      </c>
      <c r="D463" s="409" t="s">
        <v>362</v>
      </c>
      <c r="E463" s="409" t="s">
        <v>361</v>
      </c>
      <c r="F463" s="409" t="s">
        <v>205</v>
      </c>
      <c r="G463" s="409" t="s">
        <v>206</v>
      </c>
      <c r="H463" s="409"/>
      <c r="I463" s="409"/>
      <c r="J463" s="410"/>
    </row>
    <row r="464" spans="1:10">
      <c r="A464" s="11">
        <f>IF(B464="","",COUNTA($B$4:B464))</f>
        <v>461</v>
      </c>
      <c r="B464" s="409" t="s">
        <v>1814</v>
      </c>
      <c r="C464" s="409" t="s">
        <v>373</v>
      </c>
      <c r="D464" s="409" t="s">
        <v>374</v>
      </c>
      <c r="E464" s="409" t="s">
        <v>373</v>
      </c>
      <c r="F464" s="409" t="s">
        <v>205</v>
      </c>
      <c r="G464" s="409" t="s">
        <v>206</v>
      </c>
      <c r="H464" s="409"/>
      <c r="I464" s="409"/>
      <c r="J464" s="410"/>
    </row>
    <row r="465" spans="1:10">
      <c r="A465" s="11">
        <f>IF(B465="","",COUNTA($B$4:B465))</f>
        <v>462</v>
      </c>
      <c r="B465" s="409" t="s">
        <v>1814</v>
      </c>
      <c r="C465" s="409" t="s">
        <v>219</v>
      </c>
      <c r="D465" s="409" t="s">
        <v>220</v>
      </c>
      <c r="E465" s="409" t="s">
        <v>219</v>
      </c>
      <c r="F465" s="409" t="s">
        <v>210</v>
      </c>
      <c r="G465" s="409" t="s">
        <v>211</v>
      </c>
      <c r="H465" s="409">
        <v>4</v>
      </c>
      <c r="I465" s="409"/>
      <c r="J465" s="410"/>
    </row>
    <row r="466" spans="1:10">
      <c r="A466" s="11">
        <f>IF(B466="","",COUNTA($B$4:B466))</f>
        <v>463</v>
      </c>
      <c r="B466" s="409" t="s">
        <v>1814</v>
      </c>
      <c r="C466" s="409" t="s">
        <v>221</v>
      </c>
      <c r="D466" s="409" t="s">
        <v>222</v>
      </c>
      <c r="E466" s="409" t="s">
        <v>221</v>
      </c>
      <c r="F466" s="409" t="s">
        <v>210</v>
      </c>
      <c r="G466" s="409" t="s">
        <v>211</v>
      </c>
      <c r="H466" s="409">
        <v>4</v>
      </c>
      <c r="I466" s="409"/>
      <c r="J466" s="410"/>
    </row>
    <row r="467" spans="1:10">
      <c r="A467" s="11">
        <f>IF(B467="","",COUNTA($B$4:B467))</f>
        <v>464</v>
      </c>
      <c r="B467" s="409" t="s">
        <v>1814</v>
      </c>
      <c r="C467" s="409" t="s">
        <v>223</v>
      </c>
      <c r="D467" s="409" t="s">
        <v>224</v>
      </c>
      <c r="E467" s="409" t="s">
        <v>223</v>
      </c>
      <c r="F467" s="409" t="s">
        <v>210</v>
      </c>
      <c r="G467" s="409" t="s">
        <v>211</v>
      </c>
      <c r="H467" s="409">
        <v>10</v>
      </c>
      <c r="I467" s="409"/>
      <c r="J467" s="410"/>
    </row>
    <row r="468" spans="1:10">
      <c r="A468" s="11">
        <f>IF(B468="","",COUNTA($B$4:B468))</f>
        <v>465</v>
      </c>
      <c r="B468" s="409" t="s">
        <v>1814</v>
      </c>
      <c r="C468" s="409" t="s">
        <v>225</v>
      </c>
      <c r="D468" s="409" t="s">
        <v>226</v>
      </c>
      <c r="E468" s="409" t="s">
        <v>225</v>
      </c>
      <c r="F468" s="409" t="s">
        <v>210</v>
      </c>
      <c r="G468" s="409" t="s">
        <v>211</v>
      </c>
      <c r="H468" s="409">
        <v>10</v>
      </c>
      <c r="I468" s="409"/>
      <c r="J468" s="410"/>
    </row>
    <row r="469" spans="1:10">
      <c r="A469" s="11">
        <f>IF(B469="","",COUNTA($B$4:B469))</f>
        <v>466</v>
      </c>
      <c r="B469" s="409" t="s">
        <v>1814</v>
      </c>
      <c r="C469" s="409" t="s">
        <v>227</v>
      </c>
      <c r="D469" s="409" t="s">
        <v>228</v>
      </c>
      <c r="E469" s="409" t="s">
        <v>227</v>
      </c>
      <c r="F469" s="409" t="s">
        <v>205</v>
      </c>
      <c r="G469" s="409" t="s">
        <v>229</v>
      </c>
      <c r="H469" s="409"/>
      <c r="I469" s="409"/>
      <c r="J469" s="410"/>
    </row>
    <row r="470" spans="1:10">
      <c r="A470" s="11">
        <f>IF(B470="","",COUNTA($B$4:B470))</f>
        <v>467</v>
      </c>
      <c r="B470" s="409" t="s">
        <v>1814</v>
      </c>
      <c r="C470" s="409" t="s">
        <v>230</v>
      </c>
      <c r="D470" s="409" t="s">
        <v>231</v>
      </c>
      <c r="E470" s="409" t="s">
        <v>230</v>
      </c>
      <c r="F470" s="409" t="s">
        <v>210</v>
      </c>
      <c r="G470" s="409" t="s">
        <v>211</v>
      </c>
      <c r="H470" s="409">
        <v>10</v>
      </c>
      <c r="I470" s="409"/>
      <c r="J470" s="410"/>
    </row>
    <row r="471" spans="1:10">
      <c r="A471" s="11">
        <f>IF(B471="","",COUNTA($B$4:B471))</f>
        <v>468</v>
      </c>
      <c r="B471" s="409" t="s">
        <v>1814</v>
      </c>
      <c r="C471" s="409" t="s">
        <v>232</v>
      </c>
      <c r="D471" s="409" t="s">
        <v>233</v>
      </c>
      <c r="E471" s="409" t="s">
        <v>232</v>
      </c>
      <c r="F471" s="409" t="s">
        <v>210</v>
      </c>
      <c r="G471" s="409" t="s">
        <v>211</v>
      </c>
      <c r="H471" s="409">
        <v>10</v>
      </c>
      <c r="I471" s="409"/>
      <c r="J471" s="410"/>
    </row>
    <row r="472" spans="1:10">
      <c r="A472" s="11">
        <f>IF(B472="","",COUNTA($B$4:B472))</f>
        <v>469</v>
      </c>
      <c r="B472" s="409" t="s">
        <v>1814</v>
      </c>
      <c r="C472" s="409" t="s">
        <v>234</v>
      </c>
      <c r="D472" s="409" t="s">
        <v>235</v>
      </c>
      <c r="E472" s="409" t="s">
        <v>234</v>
      </c>
      <c r="F472" s="409" t="s">
        <v>205</v>
      </c>
      <c r="G472" s="409" t="s">
        <v>229</v>
      </c>
      <c r="H472" s="409"/>
      <c r="I472" s="409"/>
      <c r="J472" s="410"/>
    </row>
    <row r="473" spans="1:10">
      <c r="A473" s="11">
        <f>IF(B473="","",COUNTA($B$4:B473))</f>
        <v>470</v>
      </c>
      <c r="B473" s="409" t="s">
        <v>1815</v>
      </c>
      <c r="C473" s="409" t="s">
        <v>282</v>
      </c>
      <c r="D473" s="409" t="s">
        <v>283</v>
      </c>
      <c r="E473" s="409" t="s">
        <v>282</v>
      </c>
      <c r="F473" s="409" t="s">
        <v>210</v>
      </c>
      <c r="G473" s="409" t="s">
        <v>211</v>
      </c>
      <c r="H473" s="409">
        <v>15</v>
      </c>
      <c r="I473" s="409"/>
      <c r="J473" s="410"/>
    </row>
    <row r="474" spans="1:10">
      <c r="A474" s="11">
        <f>IF(B474="","",COUNTA($B$4:B474))</f>
        <v>471</v>
      </c>
      <c r="B474" s="409" t="s">
        <v>1815</v>
      </c>
      <c r="C474" s="409" t="s">
        <v>364</v>
      </c>
      <c r="D474" s="409" t="s">
        <v>365</v>
      </c>
      <c r="E474" s="409" t="s">
        <v>364</v>
      </c>
      <c r="F474" s="409" t="s">
        <v>210</v>
      </c>
      <c r="G474" s="409" t="s">
        <v>211</v>
      </c>
      <c r="H474" s="409">
        <v>15</v>
      </c>
      <c r="I474" s="409"/>
      <c r="J474" s="410"/>
    </row>
    <row r="475" spans="1:10">
      <c r="A475" s="11">
        <f>IF(B475="","",COUNTA($B$4:B475))</f>
        <v>472</v>
      </c>
      <c r="B475" s="409" t="s">
        <v>1815</v>
      </c>
      <c r="C475" s="409" t="s">
        <v>428</v>
      </c>
      <c r="D475" s="409" t="s">
        <v>429</v>
      </c>
      <c r="E475" s="409" t="s">
        <v>428</v>
      </c>
      <c r="F475" s="409" t="s">
        <v>210</v>
      </c>
      <c r="G475" s="409" t="s">
        <v>211</v>
      </c>
      <c r="H475" s="409">
        <v>30</v>
      </c>
      <c r="I475" s="409"/>
      <c r="J475" s="410"/>
    </row>
    <row r="476" spans="1:10">
      <c r="A476" s="11">
        <f>IF(B476="","",COUNTA($B$4:B476))</f>
        <v>473</v>
      </c>
      <c r="B476" s="409" t="s">
        <v>1815</v>
      </c>
      <c r="C476" s="409" t="s">
        <v>430</v>
      </c>
      <c r="D476" s="409" t="s">
        <v>431</v>
      </c>
      <c r="E476" s="409" t="s">
        <v>430</v>
      </c>
      <c r="F476" s="409" t="s">
        <v>243</v>
      </c>
      <c r="G476" s="409" t="s">
        <v>244</v>
      </c>
      <c r="H476" s="409">
        <v>1</v>
      </c>
      <c r="I476" s="409"/>
      <c r="J476" s="410"/>
    </row>
    <row r="477" spans="1:10">
      <c r="A477" s="11">
        <f>IF(B477="","",COUNTA($B$4:B477))</f>
        <v>474</v>
      </c>
      <c r="B477" s="409" t="s">
        <v>1815</v>
      </c>
      <c r="C477" s="409" t="s">
        <v>208</v>
      </c>
      <c r="D477" s="409" t="s">
        <v>209</v>
      </c>
      <c r="E477" s="409" t="s">
        <v>208</v>
      </c>
      <c r="F477" s="409" t="s">
        <v>210</v>
      </c>
      <c r="G477" s="409" t="s">
        <v>211</v>
      </c>
      <c r="H477" s="409">
        <v>4</v>
      </c>
      <c r="I477" s="409"/>
      <c r="J477" s="410"/>
    </row>
    <row r="478" spans="1:10">
      <c r="A478" s="11">
        <f>IF(B478="","",COUNTA($B$4:B478))</f>
        <v>475</v>
      </c>
      <c r="B478" s="409" t="s">
        <v>1815</v>
      </c>
      <c r="C478" s="409" t="s">
        <v>214</v>
      </c>
      <c r="D478" s="409" t="s">
        <v>351</v>
      </c>
      <c r="E478" s="409" t="s">
        <v>214</v>
      </c>
      <c r="F478" s="409" t="s">
        <v>210</v>
      </c>
      <c r="G478" s="409" t="s">
        <v>211</v>
      </c>
      <c r="H478" s="409">
        <v>4</v>
      </c>
      <c r="I478" s="409"/>
      <c r="J478" s="410"/>
    </row>
    <row r="479" spans="1:10">
      <c r="A479" s="11">
        <f>IF(B479="","",COUNTA($B$4:B479))</f>
        <v>476</v>
      </c>
      <c r="B479" s="409" t="s">
        <v>1815</v>
      </c>
      <c r="C479" s="409" t="s">
        <v>433</v>
      </c>
      <c r="D479" s="409" t="s">
        <v>378</v>
      </c>
      <c r="E479" s="409" t="s">
        <v>433</v>
      </c>
      <c r="F479" s="409" t="s">
        <v>243</v>
      </c>
      <c r="G479" s="409" t="s">
        <v>244</v>
      </c>
      <c r="H479" s="409">
        <v>5</v>
      </c>
      <c r="I479" s="409"/>
      <c r="J479" s="410"/>
    </row>
    <row r="480" spans="1:10">
      <c r="A480" s="11">
        <f>IF(B480="","",COUNTA($B$4:B480))</f>
        <v>477</v>
      </c>
      <c r="B480" s="409" t="s">
        <v>1815</v>
      </c>
      <c r="C480" s="409" t="s">
        <v>434</v>
      </c>
      <c r="D480" s="409" t="s">
        <v>380</v>
      </c>
      <c r="E480" s="409" t="s">
        <v>434</v>
      </c>
      <c r="F480" s="409" t="s">
        <v>243</v>
      </c>
      <c r="G480" s="409" t="s">
        <v>244</v>
      </c>
      <c r="H480" s="409">
        <v>5</v>
      </c>
      <c r="I480" s="409"/>
      <c r="J480" s="410"/>
    </row>
    <row r="481" spans="1:10">
      <c r="A481" s="11">
        <f>IF(B481="","",COUNTA($B$4:B481))</f>
        <v>478</v>
      </c>
      <c r="B481" s="409" t="s">
        <v>1815</v>
      </c>
      <c r="C481" s="409" t="s">
        <v>352</v>
      </c>
      <c r="D481" s="409" t="s">
        <v>353</v>
      </c>
      <c r="E481" s="409" t="s">
        <v>1803</v>
      </c>
      <c r="F481" s="409" t="s">
        <v>205</v>
      </c>
      <c r="G481" s="409" t="s">
        <v>206</v>
      </c>
      <c r="H481" s="409"/>
      <c r="I481" s="409"/>
      <c r="J481" s="410"/>
    </row>
    <row r="482" spans="1:10">
      <c r="A482" s="11">
        <f>IF(B482="","",COUNTA($B$4:B482))</f>
        <v>479</v>
      </c>
      <c r="B482" s="409" t="s">
        <v>1815</v>
      </c>
      <c r="C482" s="409" t="s">
        <v>542</v>
      </c>
      <c r="D482" s="409" t="s">
        <v>384</v>
      </c>
      <c r="E482" s="409" t="s">
        <v>1794</v>
      </c>
      <c r="F482" s="409" t="s">
        <v>205</v>
      </c>
      <c r="G482" s="409" t="s">
        <v>206</v>
      </c>
      <c r="H482" s="409"/>
      <c r="I482" s="409"/>
      <c r="J482" s="410"/>
    </row>
    <row r="483" spans="1:10">
      <c r="A483" s="11">
        <f>IF(B483="","",COUNTA($B$4:B483))</f>
        <v>480</v>
      </c>
      <c r="B483" s="409" t="s">
        <v>1815</v>
      </c>
      <c r="C483" s="409" t="s">
        <v>265</v>
      </c>
      <c r="D483" s="409" t="s">
        <v>266</v>
      </c>
      <c r="E483" s="409" t="s">
        <v>265</v>
      </c>
      <c r="F483" s="409" t="s">
        <v>210</v>
      </c>
      <c r="G483" s="409" t="s">
        <v>211</v>
      </c>
      <c r="H483" s="409">
        <v>5</v>
      </c>
      <c r="I483" s="409"/>
      <c r="J483" s="410"/>
    </row>
    <row r="484" spans="1:10">
      <c r="A484" s="11">
        <f>IF(B484="","",COUNTA($B$4:B484))</f>
        <v>481</v>
      </c>
      <c r="B484" s="409" t="s">
        <v>1815</v>
      </c>
      <c r="C484" s="409" t="s">
        <v>251</v>
      </c>
      <c r="D484" s="409" t="s">
        <v>252</v>
      </c>
      <c r="E484" s="409" t="s">
        <v>251</v>
      </c>
      <c r="F484" s="409" t="s">
        <v>210</v>
      </c>
      <c r="G484" s="409" t="s">
        <v>211</v>
      </c>
      <c r="H484" s="409">
        <v>20</v>
      </c>
      <c r="I484" s="409"/>
      <c r="J484" s="410"/>
    </row>
    <row r="485" spans="1:10">
      <c r="A485" s="11">
        <f>IF(B485="","",COUNTA($B$4:B485))</f>
        <v>482</v>
      </c>
      <c r="B485" s="409" t="s">
        <v>1815</v>
      </c>
      <c r="C485" s="409" t="s">
        <v>253</v>
      </c>
      <c r="D485" s="409" t="s">
        <v>254</v>
      </c>
      <c r="E485" s="409" t="s">
        <v>253</v>
      </c>
      <c r="F485" s="409" t="s">
        <v>210</v>
      </c>
      <c r="G485" s="409" t="s">
        <v>211</v>
      </c>
      <c r="H485" s="409">
        <v>30</v>
      </c>
      <c r="I485" s="409"/>
      <c r="J485" s="410"/>
    </row>
    <row r="486" spans="1:10">
      <c r="A486" s="11">
        <f>IF(B486="","",COUNTA($B$4:B486))</f>
        <v>483</v>
      </c>
      <c r="B486" s="409" t="s">
        <v>1815</v>
      </c>
      <c r="C486" s="409" t="s">
        <v>269</v>
      </c>
      <c r="D486" s="409" t="s">
        <v>270</v>
      </c>
      <c r="E486" s="409" t="s">
        <v>269</v>
      </c>
      <c r="F486" s="409" t="s">
        <v>243</v>
      </c>
      <c r="G486" s="409" t="s">
        <v>244</v>
      </c>
      <c r="H486" s="409">
        <v>5</v>
      </c>
      <c r="I486" s="409">
        <v>2</v>
      </c>
      <c r="J486" s="410"/>
    </row>
    <row r="487" spans="1:10">
      <c r="A487" s="11">
        <f>IF(B487="","",COUNTA($B$4:B487))</f>
        <v>484</v>
      </c>
      <c r="B487" s="409" t="s">
        <v>1815</v>
      </c>
      <c r="C487" s="409" t="s">
        <v>271</v>
      </c>
      <c r="D487" s="409" t="s">
        <v>272</v>
      </c>
      <c r="E487" s="409" t="s">
        <v>271</v>
      </c>
      <c r="F487" s="409" t="s">
        <v>243</v>
      </c>
      <c r="G487" s="409" t="s">
        <v>244</v>
      </c>
      <c r="H487" s="409">
        <v>4</v>
      </c>
      <c r="I487" s="409"/>
      <c r="J487" s="410"/>
    </row>
    <row r="488" spans="1:10">
      <c r="A488" s="11">
        <f>IF(B488="","",COUNTA($B$4:B488))</f>
        <v>485</v>
      </c>
      <c r="B488" s="409" t="s">
        <v>1815</v>
      </c>
      <c r="C488" s="409" t="s">
        <v>273</v>
      </c>
      <c r="D488" s="409" t="s">
        <v>274</v>
      </c>
      <c r="E488" s="409" t="s">
        <v>273</v>
      </c>
      <c r="F488" s="409" t="s">
        <v>243</v>
      </c>
      <c r="G488" s="409" t="s">
        <v>244</v>
      </c>
      <c r="H488" s="409">
        <v>5</v>
      </c>
      <c r="I488" s="409"/>
      <c r="J488" s="410"/>
    </row>
    <row r="489" spans="1:10">
      <c r="A489" s="11">
        <f>IF(B489="","",COUNTA($B$4:B489))</f>
        <v>486</v>
      </c>
      <c r="B489" s="409" t="s">
        <v>1815</v>
      </c>
      <c r="C489" s="409" t="s">
        <v>479</v>
      </c>
      <c r="D489" s="409" t="s">
        <v>480</v>
      </c>
      <c r="E489" s="409" t="s">
        <v>479</v>
      </c>
      <c r="F489" s="409" t="s">
        <v>243</v>
      </c>
      <c r="G489" s="409" t="s">
        <v>244</v>
      </c>
      <c r="H489" s="409">
        <v>4</v>
      </c>
      <c r="I489" s="409"/>
      <c r="J489" s="410"/>
    </row>
    <row r="490" spans="1:10">
      <c r="A490" s="11">
        <f>IF(B490="","",COUNTA($B$4:B490))</f>
        <v>487</v>
      </c>
      <c r="B490" s="409" t="s">
        <v>1815</v>
      </c>
      <c r="C490" s="409" t="s">
        <v>481</v>
      </c>
      <c r="D490" s="409" t="s">
        <v>482</v>
      </c>
      <c r="E490" s="409" t="s">
        <v>481</v>
      </c>
      <c r="F490" s="409" t="s">
        <v>243</v>
      </c>
      <c r="G490" s="409" t="s">
        <v>244</v>
      </c>
      <c r="H490" s="409">
        <v>4</v>
      </c>
      <c r="I490" s="409"/>
      <c r="J490" s="410"/>
    </row>
    <row r="491" spans="1:10">
      <c r="A491" s="11">
        <f>IF(B491="","",COUNTA($B$4:B491))</f>
        <v>488</v>
      </c>
      <c r="B491" s="409" t="s">
        <v>1815</v>
      </c>
      <c r="C491" s="409" t="s">
        <v>483</v>
      </c>
      <c r="D491" s="409" t="s">
        <v>484</v>
      </c>
      <c r="E491" s="409" t="s">
        <v>483</v>
      </c>
      <c r="F491" s="409" t="s">
        <v>243</v>
      </c>
      <c r="G491" s="409" t="s">
        <v>244</v>
      </c>
      <c r="H491" s="409">
        <v>5</v>
      </c>
      <c r="I491" s="409"/>
      <c r="J491" s="410"/>
    </row>
    <row r="492" spans="1:10">
      <c r="A492" s="11">
        <f>IF(B492="","",COUNTA($B$4:B492))</f>
        <v>489</v>
      </c>
      <c r="B492" s="409" t="s">
        <v>1815</v>
      </c>
      <c r="C492" s="409" t="s">
        <v>440</v>
      </c>
      <c r="D492" s="409" t="s">
        <v>473</v>
      </c>
      <c r="E492" s="409" t="s">
        <v>440</v>
      </c>
      <c r="F492" s="409" t="s">
        <v>210</v>
      </c>
      <c r="G492" s="409" t="s">
        <v>211</v>
      </c>
      <c r="H492" s="409">
        <v>15</v>
      </c>
      <c r="I492" s="409"/>
      <c r="J492" s="410"/>
    </row>
    <row r="493" spans="1:10">
      <c r="A493" s="11">
        <f>IF(B493="","",COUNTA($B$4:B493))</f>
        <v>490</v>
      </c>
      <c r="B493" s="409" t="s">
        <v>1815</v>
      </c>
      <c r="C493" s="409" t="s">
        <v>474</v>
      </c>
      <c r="D493" s="409" t="s">
        <v>475</v>
      </c>
      <c r="E493" s="409" t="s">
        <v>474</v>
      </c>
      <c r="F493" s="409" t="s">
        <v>243</v>
      </c>
      <c r="G493" s="409" t="s">
        <v>244</v>
      </c>
      <c r="H493" s="409">
        <v>5</v>
      </c>
      <c r="I493" s="409"/>
      <c r="J493" s="410"/>
    </row>
    <row r="494" spans="1:10">
      <c r="A494" s="11">
        <f>IF(B494="","",COUNTA($B$4:B494))</f>
        <v>491</v>
      </c>
      <c r="B494" s="409" t="s">
        <v>1815</v>
      </c>
      <c r="C494" s="409" t="s">
        <v>476</v>
      </c>
      <c r="D494" s="409" t="s">
        <v>477</v>
      </c>
      <c r="E494" s="409" t="s">
        <v>476</v>
      </c>
      <c r="F494" s="409" t="s">
        <v>243</v>
      </c>
      <c r="G494" s="409" t="s">
        <v>244</v>
      </c>
      <c r="H494" s="409">
        <v>5</v>
      </c>
      <c r="I494" s="409"/>
      <c r="J494" s="410"/>
    </row>
    <row r="495" spans="1:10">
      <c r="A495" s="11">
        <f>IF(B495="","",COUNTA($B$4:B495))</f>
        <v>492</v>
      </c>
      <c r="B495" s="409" t="s">
        <v>1815</v>
      </c>
      <c r="C495" s="409" t="s">
        <v>219</v>
      </c>
      <c r="D495" s="409" t="s">
        <v>220</v>
      </c>
      <c r="E495" s="409" t="s">
        <v>219</v>
      </c>
      <c r="F495" s="409" t="s">
        <v>210</v>
      </c>
      <c r="G495" s="409" t="s">
        <v>211</v>
      </c>
      <c r="H495" s="409">
        <v>4</v>
      </c>
      <c r="I495" s="409"/>
      <c r="J495" s="410"/>
    </row>
    <row r="496" spans="1:10">
      <c r="A496" s="11">
        <f>IF(B496="","",COUNTA($B$4:B496))</f>
        <v>493</v>
      </c>
      <c r="B496" s="409" t="s">
        <v>1815</v>
      </c>
      <c r="C496" s="409" t="s">
        <v>221</v>
      </c>
      <c r="D496" s="409" t="s">
        <v>222</v>
      </c>
      <c r="E496" s="409" t="s">
        <v>221</v>
      </c>
      <c r="F496" s="409" t="s">
        <v>210</v>
      </c>
      <c r="G496" s="409" t="s">
        <v>211</v>
      </c>
      <c r="H496" s="409">
        <v>4</v>
      </c>
      <c r="I496" s="409"/>
      <c r="J496" s="410"/>
    </row>
    <row r="497" spans="1:10">
      <c r="A497" s="11">
        <f>IF(B497="","",COUNTA($B$4:B497))</f>
        <v>494</v>
      </c>
      <c r="B497" s="409" t="s">
        <v>1815</v>
      </c>
      <c r="C497" s="409" t="s">
        <v>223</v>
      </c>
      <c r="D497" s="409" t="s">
        <v>224</v>
      </c>
      <c r="E497" s="409" t="s">
        <v>223</v>
      </c>
      <c r="F497" s="409" t="s">
        <v>210</v>
      </c>
      <c r="G497" s="409" t="s">
        <v>211</v>
      </c>
      <c r="H497" s="409">
        <v>10</v>
      </c>
      <c r="I497" s="409"/>
      <c r="J497" s="410"/>
    </row>
    <row r="498" spans="1:10">
      <c r="A498" s="11">
        <f>IF(B498="","",COUNTA($B$4:B498))</f>
        <v>495</v>
      </c>
      <c r="B498" s="409" t="s">
        <v>1815</v>
      </c>
      <c r="C498" s="409" t="s">
        <v>225</v>
      </c>
      <c r="D498" s="409" t="s">
        <v>226</v>
      </c>
      <c r="E498" s="409" t="s">
        <v>225</v>
      </c>
      <c r="F498" s="409" t="s">
        <v>210</v>
      </c>
      <c r="G498" s="409" t="s">
        <v>211</v>
      </c>
      <c r="H498" s="409">
        <v>10</v>
      </c>
      <c r="I498" s="409"/>
      <c r="J498" s="410"/>
    </row>
    <row r="499" spans="1:10">
      <c r="A499" s="11">
        <f>IF(B499="","",COUNTA($B$4:B499))</f>
        <v>496</v>
      </c>
      <c r="B499" s="409" t="s">
        <v>1815</v>
      </c>
      <c r="C499" s="409" t="s">
        <v>227</v>
      </c>
      <c r="D499" s="409" t="s">
        <v>228</v>
      </c>
      <c r="E499" s="409" t="s">
        <v>227</v>
      </c>
      <c r="F499" s="409" t="s">
        <v>205</v>
      </c>
      <c r="G499" s="409" t="s">
        <v>229</v>
      </c>
      <c r="H499" s="409"/>
      <c r="I499" s="409"/>
      <c r="J499" s="410"/>
    </row>
    <row r="500" spans="1:10">
      <c r="A500" s="11">
        <f>IF(B500="","",COUNTA($B$4:B500))</f>
        <v>497</v>
      </c>
      <c r="B500" s="409" t="s">
        <v>1815</v>
      </c>
      <c r="C500" s="409" t="s">
        <v>230</v>
      </c>
      <c r="D500" s="409" t="s">
        <v>231</v>
      </c>
      <c r="E500" s="409" t="s">
        <v>230</v>
      </c>
      <c r="F500" s="409" t="s">
        <v>210</v>
      </c>
      <c r="G500" s="409" t="s">
        <v>211</v>
      </c>
      <c r="H500" s="409">
        <v>10</v>
      </c>
      <c r="I500" s="409"/>
      <c r="J500" s="410"/>
    </row>
    <row r="501" spans="1:10">
      <c r="A501" s="11">
        <f>IF(B501="","",COUNTA($B$4:B501))</f>
        <v>498</v>
      </c>
      <c r="B501" s="409" t="s">
        <v>1815</v>
      </c>
      <c r="C501" s="409" t="s">
        <v>232</v>
      </c>
      <c r="D501" s="409" t="s">
        <v>233</v>
      </c>
      <c r="E501" s="409" t="s">
        <v>232</v>
      </c>
      <c r="F501" s="409" t="s">
        <v>210</v>
      </c>
      <c r="G501" s="409" t="s">
        <v>211</v>
      </c>
      <c r="H501" s="409">
        <v>10</v>
      </c>
      <c r="I501" s="409"/>
      <c r="J501" s="410"/>
    </row>
    <row r="502" spans="1:10">
      <c r="A502" s="11">
        <f>IF(B502="","",COUNTA($B$4:B502))</f>
        <v>499</v>
      </c>
      <c r="B502" s="409" t="s">
        <v>1815</v>
      </c>
      <c r="C502" s="409" t="s">
        <v>234</v>
      </c>
      <c r="D502" s="409" t="s">
        <v>235</v>
      </c>
      <c r="E502" s="409" t="s">
        <v>234</v>
      </c>
      <c r="F502" s="409" t="s">
        <v>205</v>
      </c>
      <c r="G502" s="409" t="s">
        <v>229</v>
      </c>
      <c r="H502" s="409"/>
      <c r="I502" s="409"/>
      <c r="J502" s="410"/>
    </row>
    <row r="503" spans="1:10">
      <c r="A503" s="11">
        <f>IF(B503="","",COUNTA($B$4:B503))</f>
        <v>500</v>
      </c>
      <c r="B503" s="409" t="s">
        <v>1816</v>
      </c>
      <c r="C503" s="409" t="s">
        <v>282</v>
      </c>
      <c r="D503" s="409" t="s">
        <v>283</v>
      </c>
      <c r="E503" s="409" t="s">
        <v>282</v>
      </c>
      <c r="F503" s="409" t="s">
        <v>210</v>
      </c>
      <c r="G503" s="409" t="s">
        <v>211</v>
      </c>
      <c r="H503" s="409">
        <v>15</v>
      </c>
      <c r="I503" s="409"/>
      <c r="J503" s="410"/>
    </row>
    <row r="504" spans="1:10">
      <c r="A504" s="11">
        <f>IF(B504="","",COUNTA($B$4:B504))</f>
        <v>501</v>
      </c>
      <c r="B504" s="409" t="s">
        <v>1816</v>
      </c>
      <c r="C504" s="409" t="s">
        <v>364</v>
      </c>
      <c r="D504" s="409" t="s">
        <v>365</v>
      </c>
      <c r="E504" s="409" t="s">
        <v>364</v>
      </c>
      <c r="F504" s="409" t="s">
        <v>210</v>
      </c>
      <c r="G504" s="409" t="s">
        <v>211</v>
      </c>
      <c r="H504" s="409">
        <v>15</v>
      </c>
      <c r="I504" s="409"/>
      <c r="J504" s="410"/>
    </row>
    <row r="505" spans="1:10">
      <c r="A505" s="11">
        <f>IF(B505="","",COUNTA($B$4:B505))</f>
        <v>502</v>
      </c>
      <c r="B505" s="409" t="s">
        <v>1816</v>
      </c>
      <c r="C505" s="409" t="s">
        <v>407</v>
      </c>
      <c r="D505" s="409" t="s">
        <v>408</v>
      </c>
      <c r="E505" s="409" t="s">
        <v>440</v>
      </c>
      <c r="F505" s="409" t="s">
        <v>210</v>
      </c>
      <c r="G505" s="409" t="s">
        <v>211</v>
      </c>
      <c r="H505" s="409">
        <v>15</v>
      </c>
      <c r="I505" s="409"/>
      <c r="J505" s="410"/>
    </row>
    <row r="506" spans="1:10">
      <c r="A506" s="11">
        <f>IF(B506="","",COUNTA($B$4:B506))</f>
        <v>503</v>
      </c>
      <c r="B506" s="409" t="s">
        <v>1816</v>
      </c>
      <c r="C506" s="409" t="s">
        <v>456</v>
      </c>
      <c r="D506" s="409" t="s">
        <v>457</v>
      </c>
      <c r="E506" s="409" t="s">
        <v>476</v>
      </c>
      <c r="F506" s="409" t="s">
        <v>243</v>
      </c>
      <c r="G506" s="409" t="s">
        <v>244</v>
      </c>
      <c r="H506" s="409">
        <v>5</v>
      </c>
      <c r="I506" s="409"/>
      <c r="J506" s="410"/>
    </row>
    <row r="507" spans="1:10">
      <c r="A507" s="11">
        <f>IF(B507="","",COUNTA($B$4:B507))</f>
        <v>504</v>
      </c>
      <c r="B507" s="409" t="s">
        <v>1816</v>
      </c>
      <c r="C507" s="409" t="s">
        <v>448</v>
      </c>
      <c r="D507" s="409" t="s">
        <v>478</v>
      </c>
      <c r="E507" s="409" t="s">
        <v>450</v>
      </c>
      <c r="F507" s="409" t="s">
        <v>243</v>
      </c>
      <c r="G507" s="409" t="s">
        <v>244</v>
      </c>
      <c r="H507" s="409">
        <v>5</v>
      </c>
      <c r="I507" s="409"/>
      <c r="J507" s="410"/>
    </row>
    <row r="508" spans="1:10">
      <c r="A508" s="11">
        <f>IF(B508="","",COUNTA($B$4:B508))</f>
        <v>505</v>
      </c>
      <c r="B508" s="409" t="s">
        <v>1816</v>
      </c>
      <c r="C508" s="409" t="s">
        <v>223</v>
      </c>
      <c r="D508" s="409" t="s">
        <v>224</v>
      </c>
      <c r="E508" s="409" t="s">
        <v>223</v>
      </c>
      <c r="F508" s="409" t="s">
        <v>210</v>
      </c>
      <c r="G508" s="409" t="s">
        <v>211</v>
      </c>
      <c r="H508" s="409">
        <v>10</v>
      </c>
      <c r="I508" s="409"/>
      <c r="J508" s="410"/>
    </row>
    <row r="509" spans="1:10">
      <c r="A509" s="11">
        <f>IF(B509="","",COUNTA($B$4:B509))</f>
        <v>506</v>
      </c>
      <c r="B509" s="409" t="s">
        <v>1816</v>
      </c>
      <c r="C509" s="409" t="s">
        <v>225</v>
      </c>
      <c r="D509" s="409" t="s">
        <v>226</v>
      </c>
      <c r="E509" s="409" t="s">
        <v>225</v>
      </c>
      <c r="F509" s="409" t="s">
        <v>210</v>
      </c>
      <c r="G509" s="409" t="s">
        <v>211</v>
      </c>
      <c r="H509" s="409">
        <v>10</v>
      </c>
      <c r="I509" s="409"/>
      <c r="J509" s="410"/>
    </row>
    <row r="510" spans="1:10">
      <c r="A510" s="11">
        <f>IF(B510="","",COUNTA($B$4:B510))</f>
        <v>507</v>
      </c>
      <c r="B510" s="409" t="s">
        <v>1816</v>
      </c>
      <c r="C510" s="409" t="s">
        <v>227</v>
      </c>
      <c r="D510" s="409" t="s">
        <v>228</v>
      </c>
      <c r="E510" s="409" t="s">
        <v>227</v>
      </c>
      <c r="F510" s="409" t="s">
        <v>205</v>
      </c>
      <c r="G510" s="409" t="s">
        <v>229</v>
      </c>
      <c r="H510" s="409"/>
      <c r="I510" s="409"/>
      <c r="J510" s="410"/>
    </row>
    <row r="511" spans="1:10">
      <c r="A511" s="11">
        <f>IF(B511="","",COUNTA($B$4:B511))</f>
        <v>508</v>
      </c>
      <c r="B511" s="409" t="s">
        <v>1816</v>
      </c>
      <c r="C511" s="409" t="s">
        <v>230</v>
      </c>
      <c r="D511" s="409" t="s">
        <v>231</v>
      </c>
      <c r="E511" s="409" t="s">
        <v>230</v>
      </c>
      <c r="F511" s="409" t="s">
        <v>210</v>
      </c>
      <c r="G511" s="409" t="s">
        <v>211</v>
      </c>
      <c r="H511" s="409">
        <v>10</v>
      </c>
      <c r="I511" s="409"/>
      <c r="J511" s="410"/>
    </row>
    <row r="512" spans="1:10">
      <c r="A512" s="11">
        <f>IF(B512="","",COUNTA($B$4:B512))</f>
        <v>509</v>
      </c>
      <c r="B512" s="409" t="s">
        <v>1816</v>
      </c>
      <c r="C512" s="409" t="s">
        <v>232</v>
      </c>
      <c r="D512" s="409" t="s">
        <v>233</v>
      </c>
      <c r="E512" s="409" t="s">
        <v>232</v>
      </c>
      <c r="F512" s="409" t="s">
        <v>210</v>
      </c>
      <c r="G512" s="409" t="s">
        <v>211</v>
      </c>
      <c r="H512" s="409">
        <v>10</v>
      </c>
      <c r="I512" s="409"/>
      <c r="J512" s="410"/>
    </row>
    <row r="513" spans="1:10">
      <c r="A513" s="11">
        <f>IF(B513="","",COUNTA($B$4:B513))</f>
        <v>510</v>
      </c>
      <c r="B513" s="409" t="s">
        <v>1816</v>
      </c>
      <c r="C513" s="409" t="s">
        <v>234</v>
      </c>
      <c r="D513" s="409" t="s">
        <v>235</v>
      </c>
      <c r="E513" s="409" t="s">
        <v>234</v>
      </c>
      <c r="F513" s="409" t="s">
        <v>205</v>
      </c>
      <c r="G513" s="409" t="s">
        <v>229</v>
      </c>
      <c r="H513" s="409"/>
      <c r="I513" s="409"/>
      <c r="J513" s="410"/>
    </row>
    <row r="514" spans="1:10">
      <c r="A514" s="11">
        <f>IF(B514="","",COUNTA($B$4:B514))</f>
        <v>511</v>
      </c>
      <c r="B514" s="409" t="s">
        <v>1817</v>
      </c>
      <c r="C514" s="409" t="s">
        <v>282</v>
      </c>
      <c r="D514" s="409" t="s">
        <v>283</v>
      </c>
      <c r="E514" s="409" t="s">
        <v>282</v>
      </c>
      <c r="F514" s="409" t="s">
        <v>210</v>
      </c>
      <c r="G514" s="409" t="s">
        <v>211</v>
      </c>
      <c r="H514" s="409">
        <v>15</v>
      </c>
      <c r="I514" s="409"/>
      <c r="J514" s="410"/>
    </row>
    <row r="515" spans="1:10">
      <c r="A515" s="11">
        <f>IF(B515="","",COUNTA($B$4:B515))</f>
        <v>512</v>
      </c>
      <c r="B515" s="409" t="s">
        <v>1817</v>
      </c>
      <c r="C515" s="409" t="s">
        <v>364</v>
      </c>
      <c r="D515" s="409" t="s">
        <v>365</v>
      </c>
      <c r="E515" s="409" t="s">
        <v>364</v>
      </c>
      <c r="F515" s="409" t="s">
        <v>210</v>
      </c>
      <c r="G515" s="409" t="s">
        <v>211</v>
      </c>
      <c r="H515" s="409">
        <v>15</v>
      </c>
      <c r="I515" s="409"/>
      <c r="J515" s="410"/>
    </row>
    <row r="516" spans="1:10">
      <c r="A516" s="11">
        <f>IF(B516="","",COUNTA($B$4:B516))</f>
        <v>513</v>
      </c>
      <c r="B516" s="409" t="s">
        <v>1817</v>
      </c>
      <c r="C516" s="409" t="s">
        <v>407</v>
      </c>
      <c r="D516" s="409" t="s">
        <v>408</v>
      </c>
      <c r="E516" s="409" t="s">
        <v>407</v>
      </c>
      <c r="F516" s="409" t="s">
        <v>210</v>
      </c>
      <c r="G516" s="409" t="s">
        <v>211</v>
      </c>
      <c r="H516" s="409">
        <v>15</v>
      </c>
      <c r="I516" s="409"/>
      <c r="J516" s="410"/>
    </row>
    <row r="517" spans="1:10">
      <c r="A517" s="11">
        <f>IF(B517="","",COUNTA($B$4:B517))</f>
        <v>514</v>
      </c>
      <c r="B517" s="409" t="s">
        <v>1817</v>
      </c>
      <c r="C517" s="409" t="s">
        <v>410</v>
      </c>
      <c r="D517" s="409" t="s">
        <v>411</v>
      </c>
      <c r="E517" s="409" t="s">
        <v>410</v>
      </c>
      <c r="F517" s="409" t="s">
        <v>243</v>
      </c>
      <c r="G517" s="409" t="s">
        <v>244</v>
      </c>
      <c r="H517" s="409">
        <v>3</v>
      </c>
      <c r="I517" s="409"/>
      <c r="J517" s="410"/>
    </row>
    <row r="518" spans="1:10">
      <c r="A518" s="11">
        <f>IF(B518="","",COUNTA($B$4:B518))</f>
        <v>515</v>
      </c>
      <c r="B518" s="409" t="s">
        <v>1817</v>
      </c>
      <c r="C518" s="409" t="s">
        <v>412</v>
      </c>
      <c r="D518" s="409" t="s">
        <v>413</v>
      </c>
      <c r="E518" s="409" t="s">
        <v>412</v>
      </c>
      <c r="F518" s="409" t="s">
        <v>210</v>
      </c>
      <c r="G518" s="409" t="s">
        <v>211</v>
      </c>
      <c r="H518" s="409">
        <v>30</v>
      </c>
      <c r="I518" s="409"/>
      <c r="J518" s="410"/>
    </row>
    <row r="519" spans="1:10">
      <c r="A519" s="11">
        <f>IF(B519="","",COUNTA($B$4:B519))</f>
        <v>516</v>
      </c>
      <c r="B519" s="409" t="s">
        <v>1817</v>
      </c>
      <c r="C519" s="409" t="s">
        <v>208</v>
      </c>
      <c r="D519" s="409" t="s">
        <v>209</v>
      </c>
      <c r="E519" s="409" t="s">
        <v>208</v>
      </c>
      <c r="F519" s="409" t="s">
        <v>210</v>
      </c>
      <c r="G519" s="409" t="s">
        <v>211</v>
      </c>
      <c r="H519" s="409">
        <v>4</v>
      </c>
      <c r="I519" s="409"/>
      <c r="J519" s="410"/>
    </row>
    <row r="520" spans="1:10">
      <c r="A520" s="11">
        <f>IF(B520="","",COUNTA($B$4:B520))</f>
        <v>517</v>
      </c>
      <c r="B520" s="409" t="s">
        <v>1817</v>
      </c>
      <c r="C520" s="409" t="s">
        <v>214</v>
      </c>
      <c r="D520" s="409" t="s">
        <v>351</v>
      </c>
      <c r="E520" s="409" t="s">
        <v>214</v>
      </c>
      <c r="F520" s="409" t="s">
        <v>210</v>
      </c>
      <c r="G520" s="409" t="s">
        <v>211</v>
      </c>
      <c r="H520" s="409">
        <v>4</v>
      </c>
      <c r="I520" s="409"/>
      <c r="J520" s="410"/>
    </row>
    <row r="521" spans="1:10">
      <c r="A521" s="11">
        <f>IF(B521="","",COUNTA($B$4:B521))</f>
        <v>518</v>
      </c>
      <c r="B521" s="409" t="s">
        <v>1817</v>
      </c>
      <c r="C521" s="409" t="s">
        <v>366</v>
      </c>
      <c r="D521" s="409" t="s">
        <v>367</v>
      </c>
      <c r="E521" s="409" t="s">
        <v>366</v>
      </c>
      <c r="F521" s="409" t="s">
        <v>205</v>
      </c>
      <c r="G521" s="409" t="s">
        <v>206</v>
      </c>
      <c r="H521" s="409"/>
      <c r="I521" s="409"/>
      <c r="J521" s="410"/>
    </row>
    <row r="522" spans="1:10">
      <c r="A522" s="11">
        <f>IF(B522="","",COUNTA($B$4:B522))</f>
        <v>519</v>
      </c>
      <c r="B522" s="409" t="s">
        <v>1817</v>
      </c>
      <c r="C522" s="409" t="s">
        <v>265</v>
      </c>
      <c r="D522" s="409" t="s">
        <v>266</v>
      </c>
      <c r="E522" s="409" t="s">
        <v>265</v>
      </c>
      <c r="F522" s="409" t="s">
        <v>210</v>
      </c>
      <c r="G522" s="409" t="s">
        <v>211</v>
      </c>
      <c r="H522" s="409">
        <v>5</v>
      </c>
      <c r="I522" s="409"/>
      <c r="J522" s="410"/>
    </row>
    <row r="523" spans="1:10">
      <c r="A523" s="11">
        <f>IF(B523="","",COUNTA($B$4:B523))</f>
        <v>520</v>
      </c>
      <c r="B523" s="409" t="s">
        <v>1817</v>
      </c>
      <c r="C523" s="409" t="s">
        <v>251</v>
      </c>
      <c r="D523" s="409" t="s">
        <v>252</v>
      </c>
      <c r="E523" s="409" t="s">
        <v>251</v>
      </c>
      <c r="F523" s="409" t="s">
        <v>210</v>
      </c>
      <c r="G523" s="409" t="s">
        <v>211</v>
      </c>
      <c r="H523" s="409">
        <v>20</v>
      </c>
      <c r="I523" s="409"/>
      <c r="J523" s="410"/>
    </row>
    <row r="524" spans="1:10">
      <c r="A524" s="11">
        <f>IF(B524="","",COUNTA($B$4:B524))</f>
        <v>521</v>
      </c>
      <c r="B524" s="409" t="s">
        <v>1817</v>
      </c>
      <c r="C524" s="409" t="s">
        <v>253</v>
      </c>
      <c r="D524" s="409" t="s">
        <v>254</v>
      </c>
      <c r="E524" s="409" t="s">
        <v>253</v>
      </c>
      <c r="F524" s="409" t="s">
        <v>210</v>
      </c>
      <c r="G524" s="409" t="s">
        <v>211</v>
      </c>
      <c r="H524" s="409">
        <v>30</v>
      </c>
      <c r="I524" s="409"/>
      <c r="J524" s="410"/>
    </row>
    <row r="525" spans="1:10">
      <c r="A525" s="11">
        <f>IF(B525="","",COUNTA($B$4:B525))</f>
        <v>522</v>
      </c>
      <c r="B525" s="409" t="s">
        <v>1817</v>
      </c>
      <c r="C525" s="409" t="s">
        <v>269</v>
      </c>
      <c r="D525" s="409" t="s">
        <v>270</v>
      </c>
      <c r="E525" s="409" t="s">
        <v>269</v>
      </c>
      <c r="F525" s="409" t="s">
        <v>243</v>
      </c>
      <c r="G525" s="409" t="s">
        <v>244</v>
      </c>
      <c r="H525" s="409">
        <v>5</v>
      </c>
      <c r="I525" s="409">
        <v>2</v>
      </c>
      <c r="J525" s="410"/>
    </row>
    <row r="526" spans="1:10">
      <c r="A526" s="11">
        <f>IF(B526="","",COUNTA($B$4:B526))</f>
        <v>523</v>
      </c>
      <c r="B526" s="409" t="s">
        <v>1817</v>
      </c>
      <c r="C526" s="409" t="s">
        <v>271</v>
      </c>
      <c r="D526" s="409" t="s">
        <v>272</v>
      </c>
      <c r="E526" s="409" t="s">
        <v>271</v>
      </c>
      <c r="F526" s="409" t="s">
        <v>243</v>
      </c>
      <c r="G526" s="409" t="s">
        <v>244</v>
      </c>
      <c r="H526" s="409">
        <v>4</v>
      </c>
      <c r="I526" s="409"/>
      <c r="J526" s="410"/>
    </row>
    <row r="527" spans="1:10">
      <c r="A527" s="11">
        <f>IF(B527="","",COUNTA($B$4:B527))</f>
        <v>524</v>
      </c>
      <c r="B527" s="409" t="s">
        <v>1817</v>
      </c>
      <c r="C527" s="409" t="s">
        <v>273</v>
      </c>
      <c r="D527" s="409" t="s">
        <v>274</v>
      </c>
      <c r="E527" s="409" t="s">
        <v>273</v>
      </c>
      <c r="F527" s="409" t="s">
        <v>243</v>
      </c>
      <c r="G527" s="409" t="s">
        <v>244</v>
      </c>
      <c r="H527" s="409">
        <v>5</v>
      </c>
      <c r="I527" s="409"/>
      <c r="J527" s="410"/>
    </row>
    <row r="528" spans="1:10">
      <c r="A528" s="11">
        <f>IF(B528="","",COUNTA($B$4:B528))</f>
        <v>525</v>
      </c>
      <c r="B528" s="409" t="s">
        <v>1817</v>
      </c>
      <c r="C528" s="409" t="s">
        <v>417</v>
      </c>
      <c r="D528" s="409" t="s">
        <v>418</v>
      </c>
      <c r="E528" s="409" t="s">
        <v>417</v>
      </c>
      <c r="F528" s="409" t="s">
        <v>243</v>
      </c>
      <c r="G528" s="409" t="s">
        <v>244</v>
      </c>
      <c r="H528" s="409">
        <v>5</v>
      </c>
      <c r="I528" s="409"/>
      <c r="J528" s="410"/>
    </row>
    <row r="529" spans="1:10">
      <c r="A529" s="11">
        <f>IF(B529="","",COUNTA($B$4:B529))</f>
        <v>526</v>
      </c>
      <c r="B529" s="409" t="s">
        <v>1817</v>
      </c>
      <c r="C529" s="409" t="s">
        <v>1699</v>
      </c>
      <c r="D529" s="409" t="s">
        <v>1534</v>
      </c>
      <c r="E529" s="409" t="s">
        <v>1699</v>
      </c>
      <c r="F529" s="409" t="s">
        <v>210</v>
      </c>
      <c r="G529" s="409" t="s">
        <v>211</v>
      </c>
      <c r="H529" s="409">
        <v>30</v>
      </c>
      <c r="I529" s="409"/>
      <c r="J529" s="410"/>
    </row>
    <row r="530" spans="1:10">
      <c r="A530" s="11">
        <f>IF(B530="","",COUNTA($B$4:B530))</f>
        <v>527</v>
      </c>
      <c r="B530" s="409" t="s">
        <v>1817</v>
      </c>
      <c r="C530" s="409" t="s">
        <v>1531</v>
      </c>
      <c r="D530" s="409" t="s">
        <v>1535</v>
      </c>
      <c r="E530" s="409" t="s">
        <v>1531</v>
      </c>
      <c r="F530" s="409" t="s">
        <v>243</v>
      </c>
      <c r="G530" s="409" t="s">
        <v>244</v>
      </c>
      <c r="H530" s="409">
        <v>5</v>
      </c>
      <c r="I530" s="409"/>
      <c r="J530" s="410"/>
    </row>
    <row r="531" spans="1:10">
      <c r="A531" s="11">
        <f>IF(B531="","",COUNTA($B$4:B531))</f>
        <v>528</v>
      </c>
      <c r="B531" s="409" t="s">
        <v>1817</v>
      </c>
      <c r="C531" s="409" t="s">
        <v>1532</v>
      </c>
      <c r="D531" s="409" t="s">
        <v>1536</v>
      </c>
      <c r="E531" s="409" t="s">
        <v>1532</v>
      </c>
      <c r="F531" s="409" t="s">
        <v>243</v>
      </c>
      <c r="G531" s="409" t="s">
        <v>244</v>
      </c>
      <c r="H531" s="409">
        <v>5</v>
      </c>
      <c r="I531" s="409"/>
      <c r="J531" s="410"/>
    </row>
    <row r="532" spans="1:10">
      <c r="A532" s="11">
        <f>IF(B532="","",COUNTA($B$4:B532))</f>
        <v>529</v>
      </c>
      <c r="B532" s="409" t="s">
        <v>1817</v>
      </c>
      <c r="C532" s="409" t="s">
        <v>1533</v>
      </c>
      <c r="D532" s="409" t="s">
        <v>1537</v>
      </c>
      <c r="E532" s="409" t="s">
        <v>1533</v>
      </c>
      <c r="F532" s="409" t="s">
        <v>243</v>
      </c>
      <c r="G532" s="409" t="s">
        <v>244</v>
      </c>
      <c r="H532" s="409">
        <v>5</v>
      </c>
      <c r="I532" s="409"/>
      <c r="J532" s="410"/>
    </row>
    <row r="533" spans="1:10">
      <c r="A533" s="11">
        <f>IF(B533="","",COUNTA($B$4:B533))</f>
        <v>530</v>
      </c>
      <c r="B533" s="409" t="s">
        <v>1817</v>
      </c>
      <c r="C533" s="409" t="s">
        <v>1700</v>
      </c>
      <c r="D533" s="409" t="s">
        <v>1539</v>
      </c>
      <c r="E533" s="409" t="s">
        <v>1700</v>
      </c>
      <c r="F533" s="409" t="s">
        <v>210</v>
      </c>
      <c r="G533" s="409" t="s">
        <v>211</v>
      </c>
      <c r="H533" s="409">
        <v>1000</v>
      </c>
      <c r="I533" s="409"/>
      <c r="J533" s="410"/>
    </row>
    <row r="534" spans="1:10">
      <c r="A534" s="11">
        <f>IF(B534="","",COUNTA($B$4:B534))</f>
        <v>531</v>
      </c>
      <c r="B534" s="409" t="s">
        <v>1817</v>
      </c>
      <c r="C534" s="409" t="s">
        <v>433</v>
      </c>
      <c r="D534" s="409" t="s">
        <v>378</v>
      </c>
      <c r="E534" s="409" t="s">
        <v>433</v>
      </c>
      <c r="F534" s="409" t="s">
        <v>243</v>
      </c>
      <c r="G534" s="409" t="s">
        <v>244</v>
      </c>
      <c r="H534" s="409">
        <v>5</v>
      </c>
      <c r="I534" s="409"/>
      <c r="J534" s="410"/>
    </row>
    <row r="535" spans="1:10">
      <c r="A535" s="11">
        <f>IF(B535="","",COUNTA($B$4:B535))</f>
        <v>532</v>
      </c>
      <c r="B535" s="409" t="s">
        <v>1817</v>
      </c>
      <c r="C535" s="409" t="s">
        <v>219</v>
      </c>
      <c r="D535" s="409" t="s">
        <v>220</v>
      </c>
      <c r="E535" s="409" t="s">
        <v>219</v>
      </c>
      <c r="F535" s="409" t="s">
        <v>210</v>
      </c>
      <c r="G535" s="409" t="s">
        <v>211</v>
      </c>
      <c r="H535" s="409">
        <v>4</v>
      </c>
      <c r="I535" s="409"/>
      <c r="J535" s="410"/>
    </row>
    <row r="536" spans="1:10">
      <c r="A536" s="11">
        <f>IF(B536="","",COUNTA($B$4:B536))</f>
        <v>533</v>
      </c>
      <c r="B536" s="409" t="s">
        <v>1817</v>
      </c>
      <c r="C536" s="409" t="s">
        <v>221</v>
      </c>
      <c r="D536" s="409" t="s">
        <v>222</v>
      </c>
      <c r="E536" s="409" t="s">
        <v>221</v>
      </c>
      <c r="F536" s="409" t="s">
        <v>210</v>
      </c>
      <c r="G536" s="409" t="s">
        <v>211</v>
      </c>
      <c r="H536" s="409">
        <v>4</v>
      </c>
      <c r="I536" s="409"/>
      <c r="J536" s="410"/>
    </row>
    <row r="537" spans="1:10">
      <c r="A537" s="11">
        <f>IF(B537="","",COUNTA($B$4:B537))</f>
        <v>534</v>
      </c>
      <c r="B537" s="409" t="s">
        <v>1817</v>
      </c>
      <c r="C537" s="409" t="s">
        <v>223</v>
      </c>
      <c r="D537" s="409" t="s">
        <v>224</v>
      </c>
      <c r="E537" s="409" t="s">
        <v>223</v>
      </c>
      <c r="F537" s="409" t="s">
        <v>210</v>
      </c>
      <c r="G537" s="409" t="s">
        <v>211</v>
      </c>
      <c r="H537" s="409">
        <v>10</v>
      </c>
      <c r="I537" s="409"/>
      <c r="J537" s="410"/>
    </row>
    <row r="538" spans="1:10">
      <c r="A538" s="11">
        <f>IF(B538="","",COUNTA($B$4:B538))</f>
        <v>535</v>
      </c>
      <c r="B538" s="409" t="s">
        <v>1817</v>
      </c>
      <c r="C538" s="409" t="s">
        <v>225</v>
      </c>
      <c r="D538" s="409" t="s">
        <v>226</v>
      </c>
      <c r="E538" s="409" t="s">
        <v>225</v>
      </c>
      <c r="F538" s="409" t="s">
        <v>210</v>
      </c>
      <c r="G538" s="409" t="s">
        <v>211</v>
      </c>
      <c r="H538" s="409">
        <v>10</v>
      </c>
      <c r="I538" s="409"/>
      <c r="J538" s="410"/>
    </row>
    <row r="539" spans="1:10">
      <c r="A539" s="11">
        <f>IF(B539="","",COUNTA($B$4:B539))</f>
        <v>536</v>
      </c>
      <c r="B539" s="409" t="s">
        <v>1817</v>
      </c>
      <c r="C539" s="409" t="s">
        <v>227</v>
      </c>
      <c r="D539" s="409" t="s">
        <v>228</v>
      </c>
      <c r="E539" s="409" t="s">
        <v>227</v>
      </c>
      <c r="F539" s="409" t="s">
        <v>205</v>
      </c>
      <c r="G539" s="409" t="s">
        <v>229</v>
      </c>
      <c r="H539" s="409"/>
      <c r="I539" s="409"/>
      <c r="J539" s="410"/>
    </row>
    <row r="540" spans="1:10">
      <c r="A540" s="11">
        <f>IF(B540="","",COUNTA($B$4:B540))</f>
        <v>537</v>
      </c>
      <c r="B540" s="409" t="s">
        <v>1817</v>
      </c>
      <c r="C540" s="409" t="s">
        <v>230</v>
      </c>
      <c r="D540" s="409" t="s">
        <v>231</v>
      </c>
      <c r="E540" s="409" t="s">
        <v>230</v>
      </c>
      <c r="F540" s="409" t="s">
        <v>210</v>
      </c>
      <c r="G540" s="409" t="s">
        <v>211</v>
      </c>
      <c r="H540" s="409">
        <v>10</v>
      </c>
      <c r="I540" s="409"/>
      <c r="J540" s="410"/>
    </row>
    <row r="541" spans="1:10">
      <c r="A541" s="11">
        <f>IF(B541="","",COUNTA($B$4:B541))</f>
        <v>538</v>
      </c>
      <c r="B541" s="409" t="s">
        <v>1817</v>
      </c>
      <c r="C541" s="409" t="s">
        <v>232</v>
      </c>
      <c r="D541" s="409" t="s">
        <v>233</v>
      </c>
      <c r="E541" s="409" t="s">
        <v>232</v>
      </c>
      <c r="F541" s="409" t="s">
        <v>210</v>
      </c>
      <c r="G541" s="409" t="s">
        <v>211</v>
      </c>
      <c r="H541" s="409">
        <v>10</v>
      </c>
      <c r="I541" s="409"/>
      <c r="J541" s="410"/>
    </row>
    <row r="542" spans="1:10">
      <c r="A542" s="11">
        <f>IF(B542="","",COUNTA($B$4:B542))</f>
        <v>539</v>
      </c>
      <c r="B542" s="409" t="s">
        <v>1817</v>
      </c>
      <c r="C542" s="409" t="s">
        <v>234</v>
      </c>
      <c r="D542" s="409" t="s">
        <v>235</v>
      </c>
      <c r="E542" s="409" t="s">
        <v>234</v>
      </c>
      <c r="F542" s="409" t="s">
        <v>205</v>
      </c>
      <c r="G542" s="409" t="s">
        <v>229</v>
      </c>
      <c r="H542" s="409"/>
      <c r="I542" s="409"/>
      <c r="J542" s="410"/>
    </row>
    <row r="543" spans="1:10">
      <c r="A543" s="11">
        <f>IF(B543="","",COUNTA($B$4:B543))</f>
        <v>540</v>
      </c>
      <c r="B543" s="409" t="s">
        <v>1818</v>
      </c>
      <c r="C543" s="409" t="s">
        <v>282</v>
      </c>
      <c r="D543" s="409" t="s">
        <v>283</v>
      </c>
      <c r="E543" s="409" t="s">
        <v>282</v>
      </c>
      <c r="F543" s="409" t="s">
        <v>210</v>
      </c>
      <c r="G543" s="409" t="s">
        <v>211</v>
      </c>
      <c r="H543" s="409">
        <v>15</v>
      </c>
      <c r="I543" s="409"/>
      <c r="J543" s="410"/>
    </row>
    <row r="544" spans="1:10">
      <c r="A544" s="11">
        <f>IF(B544="","",COUNTA($B$4:B544))</f>
        <v>541</v>
      </c>
      <c r="B544" s="409" t="s">
        <v>1818</v>
      </c>
      <c r="C544" s="409" t="s">
        <v>208</v>
      </c>
      <c r="D544" s="409" t="s">
        <v>209</v>
      </c>
      <c r="E544" s="409" t="s">
        <v>208</v>
      </c>
      <c r="F544" s="409" t="s">
        <v>210</v>
      </c>
      <c r="G544" s="409" t="s">
        <v>211</v>
      </c>
      <c r="H544" s="409">
        <v>4</v>
      </c>
      <c r="I544" s="409"/>
      <c r="J544" s="410"/>
    </row>
    <row r="545" spans="1:10">
      <c r="A545" s="11">
        <f>IF(B545="","",COUNTA($B$4:B545))</f>
        <v>542</v>
      </c>
      <c r="B545" s="409" t="s">
        <v>1818</v>
      </c>
      <c r="C545" s="409" t="s">
        <v>214</v>
      </c>
      <c r="D545" s="409" t="s">
        <v>351</v>
      </c>
      <c r="E545" s="409" t="s">
        <v>214</v>
      </c>
      <c r="F545" s="409" t="s">
        <v>210</v>
      </c>
      <c r="G545" s="409" t="s">
        <v>211</v>
      </c>
      <c r="H545" s="409">
        <v>4</v>
      </c>
      <c r="I545" s="409"/>
      <c r="J545" s="410"/>
    </row>
    <row r="546" spans="1:10">
      <c r="A546" s="11">
        <f>IF(B546="","",COUNTA($B$4:B546))</f>
        <v>543</v>
      </c>
      <c r="B546" s="409" t="s">
        <v>1818</v>
      </c>
      <c r="C546" s="409" t="s">
        <v>352</v>
      </c>
      <c r="D546" s="409" t="s">
        <v>353</v>
      </c>
      <c r="E546" s="409" t="s">
        <v>352</v>
      </c>
      <c r="F546" s="409" t="s">
        <v>205</v>
      </c>
      <c r="G546" s="409" t="s">
        <v>206</v>
      </c>
      <c r="H546" s="409"/>
      <c r="I546" s="409"/>
      <c r="J546" s="410"/>
    </row>
    <row r="547" spans="1:10">
      <c r="A547" s="11">
        <f>IF(B547="","",COUNTA($B$4:B547))</f>
        <v>544</v>
      </c>
      <c r="B547" s="409" t="s">
        <v>1818</v>
      </c>
      <c r="C547" s="409" t="s">
        <v>486</v>
      </c>
      <c r="D547" s="409" t="s">
        <v>487</v>
      </c>
      <c r="E547" s="409" t="s">
        <v>486</v>
      </c>
      <c r="F547" s="409" t="s">
        <v>205</v>
      </c>
      <c r="G547" s="409" t="s">
        <v>206</v>
      </c>
      <c r="H547" s="409"/>
      <c r="I547" s="409"/>
      <c r="J547" s="410"/>
    </row>
    <row r="548" spans="1:10">
      <c r="A548" s="11">
        <f>IF(B548="","",COUNTA($B$4:B548))</f>
        <v>545</v>
      </c>
      <c r="B548" s="409" t="s">
        <v>1818</v>
      </c>
      <c r="C548" s="409" t="s">
        <v>488</v>
      </c>
      <c r="D548" s="409" t="s">
        <v>489</v>
      </c>
      <c r="E548" s="409" t="s">
        <v>488</v>
      </c>
      <c r="F548" s="409" t="s">
        <v>205</v>
      </c>
      <c r="G548" s="409" t="s">
        <v>206</v>
      </c>
      <c r="H548" s="409"/>
      <c r="I548" s="409"/>
      <c r="J548" s="410"/>
    </row>
    <row r="549" spans="1:10">
      <c r="A549" s="11">
        <f>IF(B549="","",COUNTA($B$4:B549))</f>
        <v>546</v>
      </c>
      <c r="B549" s="409" t="s">
        <v>1818</v>
      </c>
      <c r="C549" s="409" t="s">
        <v>373</v>
      </c>
      <c r="D549" s="409" t="s">
        <v>374</v>
      </c>
      <c r="E549" s="409" t="s">
        <v>373</v>
      </c>
      <c r="F549" s="409" t="s">
        <v>205</v>
      </c>
      <c r="G549" s="409" t="s">
        <v>206</v>
      </c>
      <c r="H549" s="409"/>
      <c r="I549" s="409"/>
      <c r="J549" s="410"/>
    </row>
    <row r="550" spans="1:10">
      <c r="A550" s="11">
        <f>IF(B550="","",COUNTA($B$4:B550))</f>
        <v>547</v>
      </c>
      <c r="B550" s="409" t="s">
        <v>1818</v>
      </c>
      <c r="C550" s="409" t="s">
        <v>219</v>
      </c>
      <c r="D550" s="409" t="s">
        <v>220</v>
      </c>
      <c r="E550" s="409" t="s">
        <v>219</v>
      </c>
      <c r="F550" s="409" t="s">
        <v>210</v>
      </c>
      <c r="G550" s="409" t="s">
        <v>211</v>
      </c>
      <c r="H550" s="409">
        <v>4</v>
      </c>
      <c r="I550" s="409"/>
      <c r="J550" s="410"/>
    </row>
    <row r="551" spans="1:10">
      <c r="A551" s="11">
        <f>IF(B551="","",COUNTA($B$4:B551))</f>
        <v>548</v>
      </c>
      <c r="B551" s="409" t="s">
        <v>1818</v>
      </c>
      <c r="C551" s="409" t="s">
        <v>221</v>
      </c>
      <c r="D551" s="409" t="s">
        <v>222</v>
      </c>
      <c r="E551" s="409" t="s">
        <v>221</v>
      </c>
      <c r="F551" s="409" t="s">
        <v>210</v>
      </c>
      <c r="G551" s="409" t="s">
        <v>211</v>
      </c>
      <c r="H551" s="409">
        <v>4</v>
      </c>
      <c r="I551" s="409"/>
      <c r="J551" s="410"/>
    </row>
    <row r="552" spans="1:10">
      <c r="A552" s="11">
        <f>IF(B552="","",COUNTA($B$4:B552))</f>
        <v>549</v>
      </c>
      <c r="B552" s="409" t="s">
        <v>1818</v>
      </c>
      <c r="C552" s="409" t="s">
        <v>223</v>
      </c>
      <c r="D552" s="409" t="s">
        <v>224</v>
      </c>
      <c r="E552" s="409" t="s">
        <v>223</v>
      </c>
      <c r="F552" s="409" t="s">
        <v>210</v>
      </c>
      <c r="G552" s="409" t="s">
        <v>211</v>
      </c>
      <c r="H552" s="409">
        <v>10</v>
      </c>
      <c r="I552" s="409"/>
      <c r="J552" s="410"/>
    </row>
    <row r="553" spans="1:10">
      <c r="A553" s="11">
        <f>IF(B553="","",COUNTA($B$4:B553))</f>
        <v>550</v>
      </c>
      <c r="B553" s="409" t="s">
        <v>1818</v>
      </c>
      <c r="C553" s="409" t="s">
        <v>225</v>
      </c>
      <c r="D553" s="409" t="s">
        <v>226</v>
      </c>
      <c r="E553" s="409" t="s">
        <v>225</v>
      </c>
      <c r="F553" s="409" t="s">
        <v>210</v>
      </c>
      <c r="G553" s="409" t="s">
        <v>211</v>
      </c>
      <c r="H553" s="409">
        <v>10</v>
      </c>
      <c r="I553" s="409"/>
      <c r="J553" s="410"/>
    </row>
    <row r="554" spans="1:10">
      <c r="A554" s="11">
        <f>IF(B554="","",COUNTA($B$4:B554))</f>
        <v>551</v>
      </c>
      <c r="B554" s="409" t="s">
        <v>1818</v>
      </c>
      <c r="C554" s="409" t="s">
        <v>227</v>
      </c>
      <c r="D554" s="409" t="s">
        <v>228</v>
      </c>
      <c r="E554" s="409" t="s">
        <v>227</v>
      </c>
      <c r="F554" s="409" t="s">
        <v>205</v>
      </c>
      <c r="G554" s="409" t="s">
        <v>229</v>
      </c>
      <c r="H554" s="409"/>
      <c r="I554" s="409"/>
      <c r="J554" s="410"/>
    </row>
    <row r="555" spans="1:10">
      <c r="A555" s="11">
        <f>IF(B555="","",COUNTA($B$4:B555))</f>
        <v>552</v>
      </c>
      <c r="B555" s="409" t="s">
        <v>1818</v>
      </c>
      <c r="C555" s="409" t="s">
        <v>230</v>
      </c>
      <c r="D555" s="409" t="s">
        <v>231</v>
      </c>
      <c r="E555" s="409" t="s">
        <v>230</v>
      </c>
      <c r="F555" s="409" t="s">
        <v>210</v>
      </c>
      <c r="G555" s="409" t="s">
        <v>211</v>
      </c>
      <c r="H555" s="409">
        <v>10</v>
      </c>
      <c r="I555" s="409"/>
      <c r="J555" s="410"/>
    </row>
    <row r="556" spans="1:10">
      <c r="A556" s="11">
        <f>IF(B556="","",COUNTA($B$4:B556))</f>
        <v>553</v>
      </c>
      <c r="B556" s="409" t="s">
        <v>1818</v>
      </c>
      <c r="C556" s="409" t="s">
        <v>232</v>
      </c>
      <c r="D556" s="409" t="s">
        <v>233</v>
      </c>
      <c r="E556" s="409" t="s">
        <v>232</v>
      </c>
      <c r="F556" s="409" t="s">
        <v>210</v>
      </c>
      <c r="G556" s="409" t="s">
        <v>211</v>
      </c>
      <c r="H556" s="409">
        <v>10</v>
      </c>
      <c r="I556" s="409"/>
      <c r="J556" s="410"/>
    </row>
    <row r="557" spans="1:10">
      <c r="A557" s="11">
        <f>IF(B557="","",COUNTA($B$4:B557))</f>
        <v>554</v>
      </c>
      <c r="B557" s="409" t="s">
        <v>1818</v>
      </c>
      <c r="C557" s="409" t="s">
        <v>234</v>
      </c>
      <c r="D557" s="409" t="s">
        <v>235</v>
      </c>
      <c r="E557" s="409" t="s">
        <v>234</v>
      </c>
      <c r="F557" s="409" t="s">
        <v>205</v>
      </c>
      <c r="G557" s="409" t="s">
        <v>229</v>
      </c>
      <c r="H557" s="409"/>
      <c r="I557" s="409"/>
      <c r="J557" s="410"/>
    </row>
    <row r="558" spans="1:10">
      <c r="A558" s="11">
        <f>IF(B558="","",COUNTA($B$4:B558))</f>
        <v>555</v>
      </c>
      <c r="B558" s="409" t="s">
        <v>1819</v>
      </c>
      <c r="C558" s="409" t="s">
        <v>282</v>
      </c>
      <c r="D558" s="409" t="s">
        <v>283</v>
      </c>
      <c r="E558" s="409" t="s">
        <v>282</v>
      </c>
      <c r="F558" s="409" t="s">
        <v>210</v>
      </c>
      <c r="G558" s="409" t="s">
        <v>211</v>
      </c>
      <c r="H558" s="409">
        <v>15</v>
      </c>
      <c r="I558" s="409"/>
      <c r="J558" s="410"/>
    </row>
    <row r="559" spans="1:10">
      <c r="A559" s="11">
        <f>IF(B559="","",COUNTA($B$4:B559))</f>
        <v>556</v>
      </c>
      <c r="B559" s="409" t="s">
        <v>1819</v>
      </c>
      <c r="C559" s="409" t="s">
        <v>314</v>
      </c>
      <c r="D559" s="409" t="s">
        <v>315</v>
      </c>
      <c r="E559" s="409" t="s">
        <v>314</v>
      </c>
      <c r="F559" s="409" t="s">
        <v>205</v>
      </c>
      <c r="G559" s="409" t="s">
        <v>206</v>
      </c>
      <c r="H559" s="409"/>
      <c r="I559" s="409"/>
      <c r="J559" s="410"/>
    </row>
    <row r="560" spans="1:10">
      <c r="A560" s="11">
        <f>IF(B560="","",COUNTA($B$4:B560))</f>
        <v>557</v>
      </c>
      <c r="B560" s="409" t="s">
        <v>1819</v>
      </c>
      <c r="C560" s="409" t="s">
        <v>495</v>
      </c>
      <c r="D560" s="409" t="s">
        <v>496</v>
      </c>
      <c r="E560" s="409" t="s">
        <v>215</v>
      </c>
      <c r="F560" s="409" t="s">
        <v>210</v>
      </c>
      <c r="G560" s="409" t="s">
        <v>211</v>
      </c>
      <c r="H560" s="409">
        <v>100</v>
      </c>
      <c r="I560" s="409"/>
      <c r="J560" s="410"/>
    </row>
    <row r="561" spans="1:10">
      <c r="A561" s="11">
        <f>IF(B561="","",COUNTA($B$4:B561))</f>
        <v>558</v>
      </c>
      <c r="B561" s="409" t="s">
        <v>1819</v>
      </c>
      <c r="C561" s="409" t="s">
        <v>497</v>
      </c>
      <c r="D561" s="409" t="s">
        <v>498</v>
      </c>
      <c r="E561" s="409" t="s">
        <v>215</v>
      </c>
      <c r="F561" s="409" t="s">
        <v>210</v>
      </c>
      <c r="G561" s="409" t="s">
        <v>211</v>
      </c>
      <c r="H561" s="409">
        <v>100</v>
      </c>
      <c r="I561" s="409"/>
      <c r="J561" s="410"/>
    </row>
    <row r="562" spans="1:10">
      <c r="A562" s="11">
        <f>IF(B562="","",COUNTA($B$4:B562))</f>
        <v>559</v>
      </c>
      <c r="B562" s="409" t="s">
        <v>1819</v>
      </c>
      <c r="C562" s="409" t="s">
        <v>208</v>
      </c>
      <c r="D562" s="409" t="s">
        <v>209</v>
      </c>
      <c r="E562" s="409" t="s">
        <v>208</v>
      </c>
      <c r="F562" s="409" t="s">
        <v>210</v>
      </c>
      <c r="G562" s="409" t="s">
        <v>211</v>
      </c>
      <c r="H562" s="409">
        <v>4</v>
      </c>
      <c r="I562" s="409"/>
      <c r="J562" s="410"/>
    </row>
    <row r="563" spans="1:10">
      <c r="A563" s="11">
        <f>IF(B563="","",COUNTA($B$4:B563))</f>
        <v>560</v>
      </c>
      <c r="B563" s="409" t="s">
        <v>1819</v>
      </c>
      <c r="C563" s="409" t="s">
        <v>214</v>
      </c>
      <c r="D563" s="409" t="s">
        <v>351</v>
      </c>
      <c r="E563" s="409" t="s">
        <v>214</v>
      </c>
      <c r="F563" s="409" t="s">
        <v>210</v>
      </c>
      <c r="G563" s="409" t="s">
        <v>211</v>
      </c>
      <c r="H563" s="409">
        <v>4</v>
      </c>
      <c r="I563" s="409"/>
      <c r="J563" s="410"/>
    </row>
    <row r="564" spans="1:10">
      <c r="A564" s="11">
        <f>IF(B564="","",COUNTA($B$4:B564))</f>
        <v>561</v>
      </c>
      <c r="B564" s="409" t="s">
        <v>1819</v>
      </c>
      <c r="C564" s="409" t="s">
        <v>493</v>
      </c>
      <c r="D564" s="409" t="s">
        <v>494</v>
      </c>
      <c r="E564" s="409" t="s">
        <v>493</v>
      </c>
      <c r="F564" s="409" t="s">
        <v>210</v>
      </c>
      <c r="G564" s="409" t="s">
        <v>211</v>
      </c>
      <c r="H564" s="409">
        <v>5</v>
      </c>
      <c r="I564" s="409"/>
      <c r="J564" s="410"/>
    </row>
    <row r="565" spans="1:10">
      <c r="A565" s="11">
        <f>IF(B565="","",COUNTA($B$4:B565))</f>
        <v>562</v>
      </c>
      <c r="B565" s="409" t="s">
        <v>1819</v>
      </c>
      <c r="C565" s="409" t="s">
        <v>406</v>
      </c>
      <c r="D565" s="409" t="s">
        <v>327</v>
      </c>
      <c r="E565" s="409" t="s">
        <v>406</v>
      </c>
      <c r="F565" s="409" t="s">
        <v>210</v>
      </c>
      <c r="G565" s="409" t="s">
        <v>211</v>
      </c>
      <c r="H565" s="409">
        <v>1000</v>
      </c>
      <c r="I565" s="409"/>
      <c r="J565" s="410"/>
    </row>
    <row r="566" spans="1:10">
      <c r="A566" s="11">
        <f>IF(B566="","",COUNTA($B$4:B566))</f>
        <v>563</v>
      </c>
      <c r="B566" s="409" t="s">
        <v>1819</v>
      </c>
      <c r="C566" s="409" t="s">
        <v>499</v>
      </c>
      <c r="D566" s="409" t="s">
        <v>500</v>
      </c>
      <c r="E566" s="409" t="s">
        <v>499</v>
      </c>
      <c r="F566" s="409" t="s">
        <v>210</v>
      </c>
      <c r="G566" s="409" t="s">
        <v>229</v>
      </c>
      <c r="H566" s="409"/>
      <c r="I566" s="409" t="s">
        <v>237</v>
      </c>
      <c r="J566" s="410"/>
    </row>
    <row r="567" spans="1:10">
      <c r="A567" s="11">
        <f>IF(B567="","",COUNTA($B$4:B567))</f>
        <v>564</v>
      </c>
      <c r="B567" s="409" t="s">
        <v>1819</v>
      </c>
      <c r="C567" s="409" t="s">
        <v>502</v>
      </c>
      <c r="D567" s="409" t="s">
        <v>503</v>
      </c>
      <c r="E567" s="409" t="s">
        <v>502</v>
      </c>
      <c r="F567" s="409" t="s">
        <v>210</v>
      </c>
      <c r="G567" s="409" t="s">
        <v>229</v>
      </c>
      <c r="H567" s="409"/>
      <c r="I567" s="409" t="s">
        <v>237</v>
      </c>
      <c r="J567" s="410"/>
    </row>
    <row r="568" spans="1:10">
      <c r="A568" s="11">
        <f>IF(B568="","",COUNTA($B$4:B568))</f>
        <v>565</v>
      </c>
      <c r="B568" s="409" t="s">
        <v>1819</v>
      </c>
      <c r="C568" s="409" t="s">
        <v>219</v>
      </c>
      <c r="D568" s="409" t="s">
        <v>220</v>
      </c>
      <c r="E568" s="409" t="s">
        <v>219</v>
      </c>
      <c r="F568" s="409" t="s">
        <v>210</v>
      </c>
      <c r="G568" s="409" t="s">
        <v>211</v>
      </c>
      <c r="H568" s="409">
        <v>4</v>
      </c>
      <c r="I568" s="409"/>
      <c r="J568" s="410"/>
    </row>
    <row r="569" spans="1:10">
      <c r="A569" s="11">
        <f>IF(B569="","",COUNTA($B$4:B569))</f>
        <v>566</v>
      </c>
      <c r="B569" s="409" t="s">
        <v>1819</v>
      </c>
      <c r="C569" s="409" t="s">
        <v>221</v>
      </c>
      <c r="D569" s="409" t="s">
        <v>222</v>
      </c>
      <c r="E569" s="409" t="s">
        <v>221</v>
      </c>
      <c r="F569" s="409" t="s">
        <v>210</v>
      </c>
      <c r="G569" s="409" t="s">
        <v>211</v>
      </c>
      <c r="H569" s="409">
        <v>4</v>
      </c>
      <c r="I569" s="409"/>
      <c r="J569" s="410"/>
    </row>
    <row r="570" spans="1:10">
      <c r="A570" s="11">
        <f>IF(B570="","",COUNTA($B$4:B570))</f>
        <v>567</v>
      </c>
      <c r="B570" s="409" t="s">
        <v>1819</v>
      </c>
      <c r="C570" s="409" t="s">
        <v>223</v>
      </c>
      <c r="D570" s="409" t="s">
        <v>224</v>
      </c>
      <c r="E570" s="409" t="s">
        <v>223</v>
      </c>
      <c r="F570" s="409" t="s">
        <v>210</v>
      </c>
      <c r="G570" s="409" t="s">
        <v>211</v>
      </c>
      <c r="H570" s="409">
        <v>10</v>
      </c>
      <c r="I570" s="409"/>
      <c r="J570" s="410"/>
    </row>
    <row r="571" spans="1:10">
      <c r="A571" s="11">
        <f>IF(B571="","",COUNTA($B$4:B571))</f>
        <v>568</v>
      </c>
      <c r="B571" s="409" t="s">
        <v>1819</v>
      </c>
      <c r="C571" s="409" t="s">
        <v>225</v>
      </c>
      <c r="D571" s="409" t="s">
        <v>226</v>
      </c>
      <c r="E571" s="409" t="s">
        <v>225</v>
      </c>
      <c r="F571" s="409" t="s">
        <v>210</v>
      </c>
      <c r="G571" s="409" t="s">
        <v>211</v>
      </c>
      <c r="H571" s="409">
        <v>10</v>
      </c>
      <c r="I571" s="409"/>
      <c r="J571" s="410"/>
    </row>
    <row r="572" spans="1:10">
      <c r="A572" s="11">
        <f>IF(B572="","",COUNTA($B$4:B572))</f>
        <v>569</v>
      </c>
      <c r="B572" s="409" t="s">
        <v>1819</v>
      </c>
      <c r="C572" s="409" t="s">
        <v>227</v>
      </c>
      <c r="D572" s="409" t="s">
        <v>228</v>
      </c>
      <c r="E572" s="409" t="s">
        <v>227</v>
      </c>
      <c r="F572" s="409" t="s">
        <v>205</v>
      </c>
      <c r="G572" s="409" t="s">
        <v>229</v>
      </c>
      <c r="H572" s="409"/>
      <c r="I572" s="409"/>
      <c r="J572" s="410"/>
    </row>
    <row r="573" spans="1:10">
      <c r="A573" s="11">
        <f>IF(B573="","",COUNTA($B$4:B573))</f>
        <v>570</v>
      </c>
      <c r="B573" s="409" t="s">
        <v>1819</v>
      </c>
      <c r="C573" s="409" t="s">
        <v>230</v>
      </c>
      <c r="D573" s="409" t="s">
        <v>231</v>
      </c>
      <c r="E573" s="409" t="s">
        <v>230</v>
      </c>
      <c r="F573" s="409" t="s">
        <v>210</v>
      </c>
      <c r="G573" s="409" t="s">
        <v>211</v>
      </c>
      <c r="H573" s="409">
        <v>10</v>
      </c>
      <c r="I573" s="409"/>
      <c r="J573" s="410"/>
    </row>
    <row r="574" spans="1:10">
      <c r="A574" s="11">
        <f>IF(B574="","",COUNTA($B$4:B574))</f>
        <v>571</v>
      </c>
      <c r="B574" s="409" t="s">
        <v>1819</v>
      </c>
      <c r="C574" s="409" t="s">
        <v>232</v>
      </c>
      <c r="D574" s="409" t="s">
        <v>233</v>
      </c>
      <c r="E574" s="409" t="s">
        <v>232</v>
      </c>
      <c r="F574" s="409" t="s">
        <v>210</v>
      </c>
      <c r="G574" s="409" t="s">
        <v>211</v>
      </c>
      <c r="H574" s="409">
        <v>10</v>
      </c>
      <c r="I574" s="409"/>
      <c r="J574" s="410"/>
    </row>
    <row r="575" spans="1:10">
      <c r="A575" s="11">
        <f>IF(B575="","",COUNTA($B$4:B575))</f>
        <v>572</v>
      </c>
      <c r="B575" s="409" t="s">
        <v>1819</v>
      </c>
      <c r="C575" s="409" t="s">
        <v>234</v>
      </c>
      <c r="D575" s="409" t="s">
        <v>235</v>
      </c>
      <c r="E575" s="409" t="s">
        <v>234</v>
      </c>
      <c r="F575" s="409" t="s">
        <v>205</v>
      </c>
      <c r="G575" s="409" t="s">
        <v>229</v>
      </c>
      <c r="H575" s="409"/>
      <c r="I575" s="409"/>
      <c r="J575" s="410"/>
    </row>
    <row r="576" spans="1:10">
      <c r="A576" s="11">
        <f>IF(B576="","",COUNTA($B$4:B576))</f>
        <v>573</v>
      </c>
      <c r="B576" s="409" t="s">
        <v>1820</v>
      </c>
      <c r="C576" s="409" t="s">
        <v>282</v>
      </c>
      <c r="D576" s="409" t="s">
        <v>283</v>
      </c>
      <c r="E576" s="409" t="s">
        <v>282</v>
      </c>
      <c r="F576" s="409" t="s">
        <v>210</v>
      </c>
      <c r="G576" s="409" t="s">
        <v>211</v>
      </c>
      <c r="H576" s="409">
        <v>15</v>
      </c>
      <c r="I576" s="409"/>
      <c r="J576" s="410"/>
    </row>
    <row r="577" spans="1:10">
      <c r="A577" s="11">
        <f>IF(B577="","",COUNTA($B$4:B577))</f>
        <v>574</v>
      </c>
      <c r="B577" s="409" t="s">
        <v>1820</v>
      </c>
      <c r="C577" s="409" t="s">
        <v>352</v>
      </c>
      <c r="D577" s="409" t="s">
        <v>353</v>
      </c>
      <c r="E577" s="409" t="s">
        <v>1821</v>
      </c>
      <c r="F577" s="409" t="s">
        <v>205</v>
      </c>
      <c r="G577" s="409" t="s">
        <v>206</v>
      </c>
      <c r="H577" s="409"/>
      <c r="I577" s="409"/>
      <c r="J577" s="410"/>
    </row>
    <row r="578" spans="1:10">
      <c r="A578" s="11">
        <f>IF(B578="","",COUNTA($B$4:B578))</f>
        <v>575</v>
      </c>
      <c r="B578" s="409" t="s">
        <v>1820</v>
      </c>
      <c r="C578" s="409" t="s">
        <v>208</v>
      </c>
      <c r="D578" s="409" t="s">
        <v>209</v>
      </c>
      <c r="E578" s="409" t="s">
        <v>208</v>
      </c>
      <c r="F578" s="409" t="s">
        <v>210</v>
      </c>
      <c r="G578" s="409" t="s">
        <v>211</v>
      </c>
      <c r="H578" s="409">
        <v>4</v>
      </c>
      <c r="I578" s="409"/>
      <c r="J578" s="410"/>
    </row>
    <row r="579" spans="1:10">
      <c r="A579" s="11">
        <f>IF(B579="","",COUNTA($B$4:B579))</f>
        <v>576</v>
      </c>
      <c r="B579" s="409" t="s">
        <v>1820</v>
      </c>
      <c r="C579" s="409" t="s">
        <v>214</v>
      </c>
      <c r="D579" s="409" t="s">
        <v>351</v>
      </c>
      <c r="E579" s="409" t="s">
        <v>214</v>
      </c>
      <c r="F579" s="409" t="s">
        <v>210</v>
      </c>
      <c r="G579" s="409" t="s">
        <v>211</v>
      </c>
      <c r="H579" s="409">
        <v>4</v>
      </c>
      <c r="I579" s="409"/>
      <c r="J579" s="410"/>
    </row>
    <row r="580" spans="1:10">
      <c r="A580" s="11">
        <f>IF(B580="","",COUNTA($B$4:B580))</f>
        <v>577</v>
      </c>
      <c r="B580" s="409" t="s">
        <v>1820</v>
      </c>
      <c r="C580" s="409" t="s">
        <v>440</v>
      </c>
      <c r="D580" s="409" t="s">
        <v>473</v>
      </c>
      <c r="E580" s="409" t="s">
        <v>440</v>
      </c>
      <c r="F580" s="409" t="s">
        <v>210</v>
      </c>
      <c r="G580" s="409" t="s">
        <v>211</v>
      </c>
      <c r="H580" s="409">
        <v>15</v>
      </c>
      <c r="I580" s="409"/>
      <c r="J580" s="410"/>
    </row>
    <row r="581" spans="1:10">
      <c r="A581" s="11">
        <f>IF(B581="","",COUNTA($B$4:B581))</f>
        <v>578</v>
      </c>
      <c r="B581" s="409" t="s">
        <v>1820</v>
      </c>
      <c r="C581" s="409" t="s">
        <v>506</v>
      </c>
      <c r="D581" s="409" t="s">
        <v>507</v>
      </c>
      <c r="E581" s="409" t="s">
        <v>506</v>
      </c>
      <c r="F581" s="409" t="s">
        <v>210</v>
      </c>
      <c r="G581" s="409" t="s">
        <v>211</v>
      </c>
      <c r="H581" s="409">
        <v>4</v>
      </c>
      <c r="I581" s="409"/>
      <c r="J581" s="410"/>
    </row>
    <row r="582" spans="1:10">
      <c r="A582" s="11">
        <f>IF(B582="","",COUNTA($B$4:B582))</f>
        <v>579</v>
      </c>
      <c r="B582" s="409" t="s">
        <v>1820</v>
      </c>
      <c r="C582" s="409" t="s">
        <v>508</v>
      </c>
      <c r="D582" s="409" t="s">
        <v>509</v>
      </c>
      <c r="E582" s="409" t="s">
        <v>508</v>
      </c>
      <c r="F582" s="409" t="s">
        <v>243</v>
      </c>
      <c r="G582" s="409" t="s">
        <v>244</v>
      </c>
      <c r="H582" s="409">
        <v>5</v>
      </c>
      <c r="I582" s="409">
        <v>1</v>
      </c>
      <c r="J582" s="410"/>
    </row>
    <row r="583" spans="1:10">
      <c r="A583" s="11">
        <f>IF(B583="","",COUNTA($B$4:B583))</f>
        <v>580</v>
      </c>
      <c r="B583" s="409" t="s">
        <v>1820</v>
      </c>
      <c r="C583" s="409" t="s">
        <v>510</v>
      </c>
      <c r="D583" s="409" t="s">
        <v>511</v>
      </c>
      <c r="E583" s="409" t="s">
        <v>510</v>
      </c>
      <c r="F583" s="409" t="s">
        <v>243</v>
      </c>
      <c r="G583" s="409" t="s">
        <v>244</v>
      </c>
      <c r="H583" s="409">
        <v>5</v>
      </c>
      <c r="I583" s="409"/>
      <c r="J583" s="410"/>
    </row>
    <row r="584" spans="1:10">
      <c r="A584" s="11">
        <f>IF(B584="","",COUNTA($B$4:B584))</f>
        <v>581</v>
      </c>
      <c r="B584" s="409" t="s">
        <v>1820</v>
      </c>
      <c r="C584" s="409" t="s">
        <v>512</v>
      </c>
      <c r="D584" s="409" t="s">
        <v>512</v>
      </c>
      <c r="E584" s="409" t="s">
        <v>512</v>
      </c>
      <c r="F584" s="409" t="s">
        <v>243</v>
      </c>
      <c r="G584" s="409" t="s">
        <v>244</v>
      </c>
      <c r="H584" s="409">
        <v>5</v>
      </c>
      <c r="I584" s="409"/>
      <c r="J584" s="410"/>
    </row>
    <row r="585" spans="1:10">
      <c r="A585" s="11">
        <f>IF(B585="","",COUNTA($B$4:B585))</f>
        <v>582</v>
      </c>
      <c r="B585" s="409" t="s">
        <v>1820</v>
      </c>
      <c r="C585" s="409" t="s">
        <v>437</v>
      </c>
      <c r="D585" s="409" t="s">
        <v>438</v>
      </c>
      <c r="E585" s="409" t="s">
        <v>437</v>
      </c>
      <c r="F585" s="409" t="s">
        <v>210</v>
      </c>
      <c r="G585" s="409" t="s">
        <v>211</v>
      </c>
      <c r="H585" s="409">
        <v>4</v>
      </c>
      <c r="I585" s="409"/>
      <c r="J585" s="410"/>
    </row>
    <row r="586" spans="1:10">
      <c r="A586" s="11">
        <f>IF(B586="","",COUNTA($B$4:B586))</f>
        <v>583</v>
      </c>
      <c r="B586" s="409" t="s">
        <v>1820</v>
      </c>
      <c r="C586" s="409" t="s">
        <v>514</v>
      </c>
      <c r="D586" s="409" t="s">
        <v>515</v>
      </c>
      <c r="E586" s="409" t="s">
        <v>514</v>
      </c>
      <c r="F586" s="409" t="s">
        <v>243</v>
      </c>
      <c r="G586" s="409" t="s">
        <v>244</v>
      </c>
      <c r="H586" s="409">
        <v>1</v>
      </c>
      <c r="I586" s="409"/>
      <c r="J586" s="410"/>
    </row>
    <row r="587" spans="1:10">
      <c r="A587" s="11">
        <f>IF(B587="","",COUNTA($B$4:B587))</f>
        <v>584</v>
      </c>
      <c r="B587" s="409" t="s">
        <v>1820</v>
      </c>
      <c r="C587" s="409" t="s">
        <v>406</v>
      </c>
      <c r="D587" s="409" t="s">
        <v>327</v>
      </c>
      <c r="E587" s="409" t="s">
        <v>406</v>
      </c>
      <c r="F587" s="409" t="s">
        <v>210</v>
      </c>
      <c r="G587" s="409" t="s">
        <v>211</v>
      </c>
      <c r="H587" s="409">
        <v>1000</v>
      </c>
      <c r="I587" s="409"/>
      <c r="J587" s="410"/>
    </row>
    <row r="588" spans="1:10">
      <c r="A588" s="11">
        <f>IF(B588="","",COUNTA($B$4:B588))</f>
        <v>585</v>
      </c>
      <c r="B588" s="409" t="s">
        <v>1820</v>
      </c>
      <c r="C588" s="409" t="s">
        <v>219</v>
      </c>
      <c r="D588" s="409" t="s">
        <v>220</v>
      </c>
      <c r="E588" s="409" t="s">
        <v>219</v>
      </c>
      <c r="F588" s="409" t="s">
        <v>210</v>
      </c>
      <c r="G588" s="409" t="s">
        <v>211</v>
      </c>
      <c r="H588" s="409">
        <v>4</v>
      </c>
      <c r="I588" s="409"/>
      <c r="J588" s="410"/>
    </row>
    <row r="589" spans="1:10">
      <c r="A589" s="11">
        <f>IF(B589="","",COUNTA($B$4:B589))</f>
        <v>586</v>
      </c>
      <c r="B589" s="409" t="s">
        <v>1820</v>
      </c>
      <c r="C589" s="409" t="s">
        <v>221</v>
      </c>
      <c r="D589" s="409" t="s">
        <v>222</v>
      </c>
      <c r="E589" s="409" t="s">
        <v>221</v>
      </c>
      <c r="F589" s="409" t="s">
        <v>210</v>
      </c>
      <c r="G589" s="409" t="s">
        <v>211</v>
      </c>
      <c r="H589" s="409">
        <v>4</v>
      </c>
      <c r="I589" s="409"/>
      <c r="J589" s="410"/>
    </row>
    <row r="590" spans="1:10">
      <c r="A590" s="11">
        <f>IF(B590="","",COUNTA($B$4:B590))</f>
        <v>587</v>
      </c>
      <c r="B590" s="409" t="s">
        <v>1820</v>
      </c>
      <c r="C590" s="409" t="s">
        <v>223</v>
      </c>
      <c r="D590" s="409" t="s">
        <v>224</v>
      </c>
      <c r="E590" s="409" t="s">
        <v>223</v>
      </c>
      <c r="F590" s="409" t="s">
        <v>210</v>
      </c>
      <c r="G590" s="409" t="s">
        <v>211</v>
      </c>
      <c r="H590" s="409">
        <v>10</v>
      </c>
      <c r="I590" s="409"/>
      <c r="J590" s="410"/>
    </row>
    <row r="591" spans="1:10">
      <c r="A591" s="11">
        <f>IF(B591="","",COUNTA($B$4:B591))</f>
        <v>588</v>
      </c>
      <c r="B591" s="409" t="s">
        <v>1820</v>
      </c>
      <c r="C591" s="409" t="s">
        <v>225</v>
      </c>
      <c r="D591" s="409" t="s">
        <v>226</v>
      </c>
      <c r="E591" s="409" t="s">
        <v>225</v>
      </c>
      <c r="F591" s="409" t="s">
        <v>210</v>
      </c>
      <c r="G591" s="409" t="s">
        <v>211</v>
      </c>
      <c r="H591" s="409">
        <v>10</v>
      </c>
      <c r="I591" s="409"/>
      <c r="J591" s="410"/>
    </row>
    <row r="592" spans="1:10">
      <c r="A592" s="11">
        <f>IF(B592="","",COUNTA($B$4:B592))</f>
        <v>589</v>
      </c>
      <c r="B592" s="409" t="s">
        <v>1820</v>
      </c>
      <c r="C592" s="409" t="s">
        <v>227</v>
      </c>
      <c r="D592" s="409" t="s">
        <v>228</v>
      </c>
      <c r="E592" s="409" t="s">
        <v>227</v>
      </c>
      <c r="F592" s="409" t="s">
        <v>205</v>
      </c>
      <c r="G592" s="409" t="s">
        <v>229</v>
      </c>
      <c r="H592" s="409"/>
      <c r="I592" s="409"/>
      <c r="J592" s="410"/>
    </row>
    <row r="593" spans="1:10">
      <c r="A593" s="11">
        <f>IF(B593="","",COUNTA($B$4:B593))</f>
        <v>590</v>
      </c>
      <c r="B593" s="409" t="s">
        <v>1820</v>
      </c>
      <c r="C593" s="409" t="s">
        <v>230</v>
      </c>
      <c r="D593" s="409" t="s">
        <v>231</v>
      </c>
      <c r="E593" s="409" t="s">
        <v>230</v>
      </c>
      <c r="F593" s="409" t="s">
        <v>210</v>
      </c>
      <c r="G593" s="409" t="s">
        <v>211</v>
      </c>
      <c r="H593" s="409">
        <v>10</v>
      </c>
      <c r="I593" s="409"/>
      <c r="J593" s="410"/>
    </row>
    <row r="594" spans="1:10">
      <c r="A594" s="11">
        <f>IF(B594="","",COUNTA($B$4:B594))</f>
        <v>591</v>
      </c>
      <c r="B594" s="409" t="s">
        <v>1820</v>
      </c>
      <c r="C594" s="409" t="s">
        <v>232</v>
      </c>
      <c r="D594" s="409" t="s">
        <v>233</v>
      </c>
      <c r="E594" s="409" t="s">
        <v>232</v>
      </c>
      <c r="F594" s="409" t="s">
        <v>210</v>
      </c>
      <c r="G594" s="409" t="s">
        <v>211</v>
      </c>
      <c r="H594" s="409">
        <v>10</v>
      </c>
      <c r="I594" s="409"/>
      <c r="J594" s="410"/>
    </row>
    <row r="595" spans="1:10">
      <c r="A595" s="11">
        <f>IF(B595="","",COUNTA($B$4:B595))</f>
        <v>592</v>
      </c>
      <c r="B595" s="409" t="s">
        <v>1820</v>
      </c>
      <c r="C595" s="409" t="s">
        <v>234</v>
      </c>
      <c r="D595" s="409" t="s">
        <v>235</v>
      </c>
      <c r="E595" s="409" t="s">
        <v>234</v>
      </c>
      <c r="F595" s="409" t="s">
        <v>205</v>
      </c>
      <c r="G595" s="409" t="s">
        <v>229</v>
      </c>
      <c r="H595" s="409"/>
      <c r="I595" s="409"/>
      <c r="J595" s="410"/>
    </row>
    <row r="596" spans="1:10">
      <c r="A596" s="11">
        <f>IF(B596="","",COUNTA($B$4:B596))</f>
        <v>593</v>
      </c>
      <c r="B596" s="409" t="s">
        <v>1822</v>
      </c>
      <c r="C596" s="409" t="s">
        <v>282</v>
      </c>
      <c r="D596" s="409" t="s">
        <v>283</v>
      </c>
      <c r="E596" s="409" t="s">
        <v>282</v>
      </c>
      <c r="F596" s="409" t="s">
        <v>210</v>
      </c>
      <c r="G596" s="409" t="s">
        <v>211</v>
      </c>
      <c r="H596" s="409">
        <v>15</v>
      </c>
      <c r="I596" s="409"/>
      <c r="J596" s="410"/>
    </row>
    <row r="597" spans="1:10">
      <c r="A597" s="11">
        <f>IF(B597="","",COUNTA($B$4:B597))</f>
        <v>594</v>
      </c>
      <c r="B597" s="409" t="s">
        <v>1822</v>
      </c>
      <c r="C597" s="409" t="s">
        <v>314</v>
      </c>
      <c r="D597" s="409" t="s">
        <v>315</v>
      </c>
      <c r="E597" s="409" t="s">
        <v>314</v>
      </c>
      <c r="F597" s="409" t="s">
        <v>205</v>
      </c>
      <c r="G597" s="409" t="s">
        <v>206</v>
      </c>
      <c r="H597" s="409"/>
      <c r="I597" s="409"/>
      <c r="J597" s="410"/>
    </row>
    <row r="598" spans="1:10">
      <c r="A598" s="11">
        <f>IF(B598="","",COUNTA($B$4:B598))</f>
        <v>595</v>
      </c>
      <c r="B598" s="409" t="s">
        <v>1822</v>
      </c>
      <c r="C598" s="409" t="s">
        <v>495</v>
      </c>
      <c r="D598" s="409" t="s">
        <v>496</v>
      </c>
      <c r="E598" s="409" t="s">
        <v>215</v>
      </c>
      <c r="F598" s="409" t="s">
        <v>210</v>
      </c>
      <c r="G598" s="409" t="s">
        <v>211</v>
      </c>
      <c r="H598" s="409">
        <v>100</v>
      </c>
      <c r="I598" s="409"/>
      <c r="J598" s="410"/>
    </row>
    <row r="599" spans="1:10">
      <c r="A599" s="11">
        <f>IF(B599="","",COUNTA($B$4:B599))</f>
        <v>596</v>
      </c>
      <c r="B599" s="409" t="s">
        <v>1822</v>
      </c>
      <c r="C599" s="409" t="s">
        <v>497</v>
      </c>
      <c r="D599" s="409" t="s">
        <v>498</v>
      </c>
      <c r="E599" s="409" t="s">
        <v>215</v>
      </c>
      <c r="F599" s="409" t="s">
        <v>210</v>
      </c>
      <c r="G599" s="409" t="s">
        <v>211</v>
      </c>
      <c r="H599" s="409">
        <v>100</v>
      </c>
      <c r="I599" s="409"/>
      <c r="J599" s="410"/>
    </row>
    <row r="600" spans="1:10">
      <c r="A600" s="11">
        <f>IF(B600="","",COUNTA($B$4:B600))</f>
        <v>597</v>
      </c>
      <c r="B600" s="409" t="s">
        <v>1822</v>
      </c>
      <c r="C600" s="409" t="s">
        <v>208</v>
      </c>
      <c r="D600" s="409" t="s">
        <v>209</v>
      </c>
      <c r="E600" s="409" t="s">
        <v>208</v>
      </c>
      <c r="F600" s="409" t="s">
        <v>210</v>
      </c>
      <c r="G600" s="409" t="s">
        <v>211</v>
      </c>
      <c r="H600" s="409">
        <v>4</v>
      </c>
      <c r="I600" s="409"/>
      <c r="J600" s="410"/>
    </row>
    <row r="601" spans="1:10">
      <c r="A601" s="11">
        <f>IF(B601="","",COUNTA($B$4:B601))</f>
        <v>598</v>
      </c>
      <c r="B601" s="409" t="s">
        <v>1822</v>
      </c>
      <c r="C601" s="409" t="s">
        <v>214</v>
      </c>
      <c r="D601" s="409" t="s">
        <v>351</v>
      </c>
      <c r="E601" s="409" t="s">
        <v>214</v>
      </c>
      <c r="F601" s="409" t="s">
        <v>210</v>
      </c>
      <c r="G601" s="409" t="s">
        <v>211</v>
      </c>
      <c r="H601" s="409">
        <v>4</v>
      </c>
      <c r="I601" s="409"/>
      <c r="J601" s="410"/>
    </row>
    <row r="602" spans="1:10">
      <c r="A602" s="11">
        <f>IF(B602="","",COUNTA($B$4:B602))</f>
        <v>599</v>
      </c>
      <c r="B602" s="409" t="s">
        <v>1822</v>
      </c>
      <c r="C602" s="409" t="s">
        <v>406</v>
      </c>
      <c r="D602" s="409" t="s">
        <v>327</v>
      </c>
      <c r="E602" s="409" t="s">
        <v>406</v>
      </c>
      <c r="F602" s="409" t="s">
        <v>210</v>
      </c>
      <c r="G602" s="409" t="s">
        <v>211</v>
      </c>
      <c r="H602" s="409">
        <v>1000</v>
      </c>
      <c r="I602" s="409"/>
      <c r="J602" s="410"/>
    </row>
    <row r="603" spans="1:10">
      <c r="A603" s="11">
        <f>IF(B603="","",COUNTA($B$4:B603))</f>
        <v>600</v>
      </c>
      <c r="B603" s="409" t="s">
        <v>1822</v>
      </c>
      <c r="C603" s="409" t="s">
        <v>517</v>
      </c>
      <c r="D603" s="409" t="s">
        <v>518</v>
      </c>
      <c r="E603" s="409" t="s">
        <v>517</v>
      </c>
      <c r="F603" s="409" t="s">
        <v>210</v>
      </c>
      <c r="G603" s="409" t="s">
        <v>211</v>
      </c>
      <c r="H603" s="409">
        <v>15</v>
      </c>
      <c r="I603" s="409"/>
      <c r="J603" s="410"/>
    </row>
    <row r="604" spans="1:10">
      <c r="A604" s="11">
        <f>IF(B604="","",COUNTA($B$4:B604))</f>
        <v>601</v>
      </c>
      <c r="B604" s="409" t="s">
        <v>1822</v>
      </c>
      <c r="C604" s="409" t="s">
        <v>519</v>
      </c>
      <c r="D604" s="409" t="s">
        <v>520</v>
      </c>
      <c r="E604" s="409" t="s">
        <v>519</v>
      </c>
      <c r="F604" s="409" t="s">
        <v>243</v>
      </c>
      <c r="G604" s="409" t="s">
        <v>244</v>
      </c>
      <c r="H604" s="409">
        <v>5</v>
      </c>
      <c r="I604" s="409"/>
      <c r="J604" s="410"/>
    </row>
    <row r="605" spans="1:10">
      <c r="A605" s="11">
        <f>IF(B605="","",COUNTA($B$4:B605))</f>
        <v>602</v>
      </c>
      <c r="B605" s="409" t="s">
        <v>1822</v>
      </c>
      <c r="C605" s="409" t="s">
        <v>521</v>
      </c>
      <c r="D605" s="409" t="s">
        <v>522</v>
      </c>
      <c r="E605" s="409" t="s">
        <v>521</v>
      </c>
      <c r="F605" s="409" t="s">
        <v>243</v>
      </c>
      <c r="G605" s="409" t="s">
        <v>244</v>
      </c>
      <c r="H605" s="409">
        <v>5</v>
      </c>
      <c r="I605" s="409"/>
      <c r="J605" s="410"/>
    </row>
    <row r="606" spans="1:10">
      <c r="A606" s="11">
        <f>IF(B606="","",COUNTA($B$4:B606))</f>
        <v>603</v>
      </c>
      <c r="B606" s="409" t="s">
        <v>1822</v>
      </c>
      <c r="C606" s="409" t="s">
        <v>523</v>
      </c>
      <c r="D606" s="409" t="s">
        <v>524</v>
      </c>
      <c r="E606" s="409" t="s">
        <v>523</v>
      </c>
      <c r="F606" s="409" t="s">
        <v>243</v>
      </c>
      <c r="G606" s="409" t="s">
        <v>244</v>
      </c>
      <c r="H606" s="409">
        <v>5</v>
      </c>
      <c r="I606" s="409">
        <v>1</v>
      </c>
      <c r="J606" s="410"/>
    </row>
    <row r="607" spans="1:10">
      <c r="A607" s="11">
        <f>IF(B607="","",COUNTA($B$4:B607))</f>
        <v>604</v>
      </c>
      <c r="B607" s="409" t="s">
        <v>1822</v>
      </c>
      <c r="C607" s="409" t="s">
        <v>499</v>
      </c>
      <c r="D607" s="409" t="s">
        <v>500</v>
      </c>
      <c r="E607" s="409" t="s">
        <v>499</v>
      </c>
      <c r="F607" s="409" t="s">
        <v>210</v>
      </c>
      <c r="G607" s="409" t="s">
        <v>229</v>
      </c>
      <c r="H607" s="409"/>
      <c r="I607" s="409" t="s">
        <v>237</v>
      </c>
      <c r="J607" s="410"/>
    </row>
    <row r="608" spans="1:10">
      <c r="A608" s="11">
        <f>IF(B608="","",COUNTA($B$4:B608))</f>
        <v>605</v>
      </c>
      <c r="B608" s="409" t="s">
        <v>1822</v>
      </c>
      <c r="C608" s="409" t="s">
        <v>502</v>
      </c>
      <c r="D608" s="409" t="s">
        <v>503</v>
      </c>
      <c r="E608" s="409" t="s">
        <v>502</v>
      </c>
      <c r="F608" s="409" t="s">
        <v>210</v>
      </c>
      <c r="G608" s="409" t="s">
        <v>229</v>
      </c>
      <c r="H608" s="409"/>
      <c r="I608" s="409" t="s">
        <v>237</v>
      </c>
      <c r="J608" s="410"/>
    </row>
    <row r="609" spans="1:10">
      <c r="A609" s="11">
        <f>IF(B609="","",COUNTA($B$4:B609))</f>
        <v>606</v>
      </c>
      <c r="B609" s="409" t="s">
        <v>1822</v>
      </c>
      <c r="C609" s="409" t="s">
        <v>460</v>
      </c>
      <c r="D609" s="409" t="s">
        <v>461</v>
      </c>
      <c r="E609" s="409" t="s">
        <v>460</v>
      </c>
      <c r="F609" s="409" t="s">
        <v>243</v>
      </c>
      <c r="G609" s="409" t="s">
        <v>244</v>
      </c>
      <c r="H609" s="409">
        <v>1</v>
      </c>
      <c r="I609" s="409"/>
      <c r="J609" s="410"/>
    </row>
    <row r="610" spans="1:10">
      <c r="A610" s="11">
        <f>IF(B610="","",COUNTA($B$4:B610))</f>
        <v>607</v>
      </c>
      <c r="B610" s="409" t="s">
        <v>1822</v>
      </c>
      <c r="C610" s="409" t="s">
        <v>219</v>
      </c>
      <c r="D610" s="409" t="s">
        <v>220</v>
      </c>
      <c r="E610" s="409" t="s">
        <v>219</v>
      </c>
      <c r="F610" s="409" t="s">
        <v>210</v>
      </c>
      <c r="G610" s="409" t="s">
        <v>211</v>
      </c>
      <c r="H610" s="409">
        <v>4</v>
      </c>
      <c r="I610" s="409"/>
      <c r="J610" s="410"/>
    </row>
    <row r="611" spans="1:10">
      <c r="A611" s="11">
        <f>IF(B611="","",COUNTA($B$4:B611))</f>
        <v>608</v>
      </c>
      <c r="B611" s="409" t="s">
        <v>1822</v>
      </c>
      <c r="C611" s="409" t="s">
        <v>221</v>
      </c>
      <c r="D611" s="409" t="s">
        <v>222</v>
      </c>
      <c r="E611" s="409" t="s">
        <v>221</v>
      </c>
      <c r="F611" s="409" t="s">
        <v>210</v>
      </c>
      <c r="G611" s="409" t="s">
        <v>211</v>
      </c>
      <c r="H611" s="409">
        <v>4</v>
      </c>
      <c r="I611" s="409"/>
      <c r="J611" s="410"/>
    </row>
    <row r="612" spans="1:10">
      <c r="A612" s="11">
        <f>IF(B612="","",COUNTA($B$4:B612))</f>
        <v>609</v>
      </c>
      <c r="B612" s="409" t="s">
        <v>1822</v>
      </c>
      <c r="C612" s="409" t="s">
        <v>223</v>
      </c>
      <c r="D612" s="409" t="s">
        <v>224</v>
      </c>
      <c r="E612" s="409" t="s">
        <v>223</v>
      </c>
      <c r="F612" s="409" t="s">
        <v>210</v>
      </c>
      <c r="G612" s="409" t="s">
        <v>211</v>
      </c>
      <c r="H612" s="409">
        <v>10</v>
      </c>
      <c r="I612" s="409"/>
      <c r="J612" s="410"/>
    </row>
    <row r="613" spans="1:10">
      <c r="A613" s="11">
        <f>IF(B613="","",COUNTA($B$4:B613))</f>
        <v>610</v>
      </c>
      <c r="B613" s="409" t="s">
        <v>1822</v>
      </c>
      <c r="C613" s="409" t="s">
        <v>225</v>
      </c>
      <c r="D613" s="409" t="s">
        <v>226</v>
      </c>
      <c r="E613" s="409" t="s">
        <v>225</v>
      </c>
      <c r="F613" s="409" t="s">
        <v>210</v>
      </c>
      <c r="G613" s="409" t="s">
        <v>211</v>
      </c>
      <c r="H613" s="409">
        <v>10</v>
      </c>
      <c r="I613" s="409"/>
      <c r="J613" s="410"/>
    </row>
    <row r="614" spans="1:10">
      <c r="A614" s="11">
        <f>IF(B614="","",COUNTA($B$4:B614))</f>
        <v>611</v>
      </c>
      <c r="B614" s="409" t="s">
        <v>1822</v>
      </c>
      <c r="C614" s="409" t="s">
        <v>227</v>
      </c>
      <c r="D614" s="409" t="s">
        <v>228</v>
      </c>
      <c r="E614" s="409" t="s">
        <v>227</v>
      </c>
      <c r="F614" s="409" t="s">
        <v>205</v>
      </c>
      <c r="G614" s="409" t="s">
        <v>229</v>
      </c>
      <c r="H614" s="409"/>
      <c r="I614" s="409"/>
      <c r="J614" s="410"/>
    </row>
    <row r="615" spans="1:10">
      <c r="A615" s="11">
        <f>IF(B615="","",COUNTA($B$4:B615))</f>
        <v>612</v>
      </c>
      <c r="B615" s="409" t="s">
        <v>1822</v>
      </c>
      <c r="C615" s="409" t="s">
        <v>230</v>
      </c>
      <c r="D615" s="409" t="s">
        <v>231</v>
      </c>
      <c r="E615" s="409" t="s">
        <v>230</v>
      </c>
      <c r="F615" s="409" t="s">
        <v>210</v>
      </c>
      <c r="G615" s="409" t="s">
        <v>211</v>
      </c>
      <c r="H615" s="409">
        <v>10</v>
      </c>
      <c r="I615" s="409"/>
      <c r="J615" s="410"/>
    </row>
    <row r="616" spans="1:10">
      <c r="A616" s="11">
        <f>IF(B616="","",COUNTA($B$4:B616))</f>
        <v>613</v>
      </c>
      <c r="B616" s="409" t="s">
        <v>1822</v>
      </c>
      <c r="C616" s="409" t="s">
        <v>232</v>
      </c>
      <c r="D616" s="409" t="s">
        <v>233</v>
      </c>
      <c r="E616" s="409" t="s">
        <v>232</v>
      </c>
      <c r="F616" s="409" t="s">
        <v>210</v>
      </c>
      <c r="G616" s="409" t="s">
        <v>211</v>
      </c>
      <c r="H616" s="409">
        <v>10</v>
      </c>
      <c r="I616" s="409"/>
      <c r="J616" s="410"/>
    </row>
    <row r="617" spans="1:10">
      <c r="A617" s="11">
        <f>IF(B617="","",COUNTA($B$4:B617))</f>
        <v>614</v>
      </c>
      <c r="B617" s="409" t="s">
        <v>1822</v>
      </c>
      <c r="C617" s="409" t="s">
        <v>234</v>
      </c>
      <c r="D617" s="409" t="s">
        <v>235</v>
      </c>
      <c r="E617" s="409" t="s">
        <v>234</v>
      </c>
      <c r="F617" s="409" t="s">
        <v>205</v>
      </c>
      <c r="G617" s="409" t="s">
        <v>229</v>
      </c>
      <c r="H617" s="409"/>
      <c r="I617" s="409"/>
      <c r="J617" s="410"/>
    </row>
    <row r="618" spans="1:10">
      <c r="A618" s="11">
        <f>IF(B618="","",COUNTA($B$4:B618))</f>
        <v>615</v>
      </c>
      <c r="B618" s="409" t="s">
        <v>1823</v>
      </c>
      <c r="C618" s="409" t="s">
        <v>282</v>
      </c>
      <c r="D618" s="409" t="s">
        <v>283</v>
      </c>
      <c r="E618" s="409" t="s">
        <v>282</v>
      </c>
      <c r="F618" s="409" t="s">
        <v>210</v>
      </c>
      <c r="G618" s="409" t="s">
        <v>211</v>
      </c>
      <c r="H618" s="409">
        <v>15</v>
      </c>
      <c r="I618" s="409"/>
      <c r="J618" s="410"/>
    </row>
    <row r="619" spans="1:10">
      <c r="A619" s="11">
        <f>IF(B619="","",COUNTA($B$4:B619))</f>
        <v>616</v>
      </c>
      <c r="B619" s="409" t="s">
        <v>1823</v>
      </c>
      <c r="C619" s="409" t="s">
        <v>525</v>
      </c>
      <c r="D619" s="409" t="s">
        <v>526</v>
      </c>
      <c r="E619" s="409" t="s">
        <v>525</v>
      </c>
      <c r="F619" s="409" t="s">
        <v>210</v>
      </c>
      <c r="G619" s="409" t="s">
        <v>211</v>
      </c>
      <c r="H619" s="409">
        <v>15</v>
      </c>
      <c r="I619" s="409"/>
      <c r="J619" s="410"/>
    </row>
    <row r="620" spans="1:10">
      <c r="A620" s="11">
        <f>IF(B620="","",COUNTA($B$4:B620))</f>
        <v>617</v>
      </c>
      <c r="B620" s="409" t="s">
        <v>1823</v>
      </c>
      <c r="C620" s="409" t="s">
        <v>314</v>
      </c>
      <c r="D620" s="409" t="s">
        <v>315</v>
      </c>
      <c r="E620" s="409" t="s">
        <v>314</v>
      </c>
      <c r="F620" s="409" t="s">
        <v>205</v>
      </c>
      <c r="G620" s="409" t="s">
        <v>206</v>
      </c>
      <c r="H620" s="409"/>
      <c r="I620" s="409"/>
      <c r="J620" s="410"/>
    </row>
    <row r="621" spans="1:10">
      <c r="A621" s="11">
        <f>IF(B621="","",COUNTA($B$4:B621))</f>
        <v>618</v>
      </c>
      <c r="B621" s="409" t="s">
        <v>1823</v>
      </c>
      <c r="C621" s="409" t="s">
        <v>208</v>
      </c>
      <c r="D621" s="409" t="s">
        <v>209</v>
      </c>
      <c r="E621" s="409" t="s">
        <v>208</v>
      </c>
      <c r="F621" s="409" t="s">
        <v>210</v>
      </c>
      <c r="G621" s="409" t="s">
        <v>211</v>
      </c>
      <c r="H621" s="409">
        <v>4</v>
      </c>
      <c r="I621" s="409"/>
      <c r="J621" s="410"/>
    </row>
    <row r="622" spans="1:10">
      <c r="A622" s="11">
        <f>IF(B622="","",COUNTA($B$4:B622))</f>
        <v>619</v>
      </c>
      <c r="B622" s="409" t="s">
        <v>1823</v>
      </c>
      <c r="C622" s="409" t="s">
        <v>214</v>
      </c>
      <c r="D622" s="409" t="s">
        <v>351</v>
      </c>
      <c r="E622" s="409" t="s">
        <v>214</v>
      </c>
      <c r="F622" s="409" t="s">
        <v>210</v>
      </c>
      <c r="G622" s="409" t="s">
        <v>211</v>
      </c>
      <c r="H622" s="409">
        <v>4</v>
      </c>
      <c r="I622" s="409"/>
      <c r="J622" s="410"/>
    </row>
    <row r="623" spans="1:10">
      <c r="A623" s="11">
        <f>IF(B623="","",COUNTA($B$4:B623))</f>
        <v>620</v>
      </c>
      <c r="B623" s="409" t="s">
        <v>1823</v>
      </c>
      <c r="C623" s="409" t="s">
        <v>514</v>
      </c>
      <c r="D623" s="409" t="s">
        <v>515</v>
      </c>
      <c r="E623" s="409" t="s">
        <v>514</v>
      </c>
      <c r="F623" s="409" t="s">
        <v>243</v>
      </c>
      <c r="G623" s="409" t="s">
        <v>244</v>
      </c>
      <c r="H623" s="409">
        <v>1</v>
      </c>
      <c r="I623" s="409"/>
      <c r="J623" s="410"/>
    </row>
    <row r="624" spans="1:10">
      <c r="A624" s="11">
        <f>IF(B624="","",COUNTA($B$4:B624))</f>
        <v>621</v>
      </c>
      <c r="B624" s="409" t="s">
        <v>1823</v>
      </c>
      <c r="C624" s="409" t="s">
        <v>528</v>
      </c>
      <c r="D624" s="409" t="s">
        <v>529</v>
      </c>
      <c r="E624" s="409" t="s">
        <v>528</v>
      </c>
      <c r="F624" s="409" t="s">
        <v>210</v>
      </c>
      <c r="G624" s="409" t="s">
        <v>211</v>
      </c>
      <c r="H624" s="409">
        <v>6</v>
      </c>
      <c r="I624" s="409"/>
      <c r="J624" s="410"/>
    </row>
    <row r="625" spans="1:10">
      <c r="A625" s="11">
        <f>IF(B625="","",COUNTA($B$4:B625))</f>
        <v>622</v>
      </c>
      <c r="B625" s="409" t="s">
        <v>1823</v>
      </c>
      <c r="C625" s="409" t="s">
        <v>531</v>
      </c>
      <c r="D625" s="409" t="s">
        <v>532</v>
      </c>
      <c r="E625" s="409" t="s">
        <v>1824</v>
      </c>
      <c r="F625" s="409" t="s">
        <v>205</v>
      </c>
      <c r="G625" s="409" t="s">
        <v>206</v>
      </c>
      <c r="H625" s="409"/>
      <c r="I625" s="409"/>
      <c r="J625" s="410"/>
    </row>
    <row r="626" spans="1:10">
      <c r="A626" s="11">
        <f>IF(B626="","",COUNTA($B$4:B626))</f>
        <v>623</v>
      </c>
      <c r="B626" s="409" t="s">
        <v>1823</v>
      </c>
      <c r="C626" s="409" t="s">
        <v>534</v>
      </c>
      <c r="D626" s="409" t="s">
        <v>535</v>
      </c>
      <c r="E626" s="409" t="s">
        <v>534</v>
      </c>
      <c r="F626" s="409" t="s">
        <v>210</v>
      </c>
      <c r="G626" s="409" t="s">
        <v>211</v>
      </c>
      <c r="H626" s="409">
        <v>30</v>
      </c>
      <c r="I626" s="409"/>
      <c r="J626" s="410"/>
    </row>
    <row r="627" spans="1:10">
      <c r="A627" s="11">
        <f>IF(B627="","",COUNTA($B$4:B627))</f>
        <v>624</v>
      </c>
      <c r="B627" s="409" t="s">
        <v>1823</v>
      </c>
      <c r="C627" s="409" t="s">
        <v>519</v>
      </c>
      <c r="D627" s="409" t="s">
        <v>520</v>
      </c>
      <c r="E627" s="409" t="s">
        <v>519</v>
      </c>
      <c r="F627" s="409" t="s">
        <v>243</v>
      </c>
      <c r="G627" s="409" t="s">
        <v>244</v>
      </c>
      <c r="H627" s="409">
        <v>5</v>
      </c>
      <c r="I627" s="409"/>
      <c r="J627" s="410"/>
    </row>
    <row r="628" spans="1:10">
      <c r="A628" s="11">
        <f>IF(B628="","",COUNTA($B$4:B628))</f>
        <v>625</v>
      </c>
      <c r="B628" s="409" t="s">
        <v>1823</v>
      </c>
      <c r="C628" s="409" t="s">
        <v>537</v>
      </c>
      <c r="D628" s="409" t="s">
        <v>538</v>
      </c>
      <c r="E628" s="409" t="s">
        <v>537</v>
      </c>
      <c r="F628" s="409" t="s">
        <v>243</v>
      </c>
      <c r="G628" s="409" t="s">
        <v>244</v>
      </c>
      <c r="H628" s="409">
        <v>5</v>
      </c>
      <c r="I628" s="409"/>
      <c r="J628" s="410"/>
    </row>
    <row r="629" spans="1:10">
      <c r="A629" s="11">
        <f>IF(B629="","",COUNTA($B$4:B629))</f>
        <v>626</v>
      </c>
      <c r="B629" s="409" t="s">
        <v>1823</v>
      </c>
      <c r="C629" s="409" t="s">
        <v>219</v>
      </c>
      <c r="D629" s="409" t="s">
        <v>220</v>
      </c>
      <c r="E629" s="409" t="s">
        <v>219</v>
      </c>
      <c r="F629" s="409" t="s">
        <v>210</v>
      </c>
      <c r="G629" s="409" t="s">
        <v>211</v>
      </c>
      <c r="H629" s="409">
        <v>4</v>
      </c>
      <c r="I629" s="409"/>
      <c r="J629" s="410"/>
    </row>
    <row r="630" spans="1:10">
      <c r="A630" s="11">
        <f>IF(B630="","",COUNTA($B$4:B630))</f>
        <v>627</v>
      </c>
      <c r="B630" s="409" t="s">
        <v>1823</v>
      </c>
      <c r="C630" s="409" t="s">
        <v>221</v>
      </c>
      <c r="D630" s="409" t="s">
        <v>222</v>
      </c>
      <c r="E630" s="409" t="s">
        <v>221</v>
      </c>
      <c r="F630" s="409" t="s">
        <v>210</v>
      </c>
      <c r="G630" s="409" t="s">
        <v>211</v>
      </c>
      <c r="H630" s="409">
        <v>4</v>
      </c>
      <c r="I630" s="409"/>
      <c r="J630" s="410"/>
    </row>
    <row r="631" spans="1:10">
      <c r="A631" s="11">
        <f>IF(B631="","",COUNTA($B$4:B631))</f>
        <v>628</v>
      </c>
      <c r="B631" s="409" t="s">
        <v>1823</v>
      </c>
      <c r="C631" s="409" t="s">
        <v>223</v>
      </c>
      <c r="D631" s="409" t="s">
        <v>224</v>
      </c>
      <c r="E631" s="409" t="s">
        <v>223</v>
      </c>
      <c r="F631" s="409" t="s">
        <v>210</v>
      </c>
      <c r="G631" s="409" t="s">
        <v>211</v>
      </c>
      <c r="H631" s="409">
        <v>10</v>
      </c>
      <c r="I631" s="409"/>
      <c r="J631" s="410"/>
    </row>
    <row r="632" spans="1:10">
      <c r="A632" s="11">
        <f>IF(B632="","",COUNTA($B$4:B632))</f>
        <v>629</v>
      </c>
      <c r="B632" s="409" t="s">
        <v>1823</v>
      </c>
      <c r="C632" s="409" t="s">
        <v>225</v>
      </c>
      <c r="D632" s="409" t="s">
        <v>226</v>
      </c>
      <c r="E632" s="409" t="s">
        <v>225</v>
      </c>
      <c r="F632" s="409" t="s">
        <v>210</v>
      </c>
      <c r="G632" s="409" t="s">
        <v>211</v>
      </c>
      <c r="H632" s="409">
        <v>10</v>
      </c>
      <c r="I632" s="409"/>
      <c r="J632" s="410"/>
    </row>
    <row r="633" spans="1:10">
      <c r="A633" s="11">
        <f>IF(B633="","",COUNTA($B$4:B633))</f>
        <v>630</v>
      </c>
      <c r="B633" s="409" t="s">
        <v>1823</v>
      </c>
      <c r="C633" s="409" t="s">
        <v>227</v>
      </c>
      <c r="D633" s="409" t="s">
        <v>228</v>
      </c>
      <c r="E633" s="409" t="s">
        <v>227</v>
      </c>
      <c r="F633" s="409" t="s">
        <v>205</v>
      </c>
      <c r="G633" s="409" t="s">
        <v>229</v>
      </c>
      <c r="H633" s="409"/>
      <c r="I633" s="409"/>
      <c r="J633" s="410"/>
    </row>
    <row r="634" spans="1:10">
      <c r="A634" s="11">
        <f>IF(B634="","",COUNTA($B$4:B634))</f>
        <v>631</v>
      </c>
      <c r="B634" s="409" t="s">
        <v>1823</v>
      </c>
      <c r="C634" s="409" t="s">
        <v>230</v>
      </c>
      <c r="D634" s="409" t="s">
        <v>231</v>
      </c>
      <c r="E634" s="409" t="s">
        <v>230</v>
      </c>
      <c r="F634" s="409" t="s">
        <v>210</v>
      </c>
      <c r="G634" s="409" t="s">
        <v>211</v>
      </c>
      <c r="H634" s="409">
        <v>10</v>
      </c>
      <c r="I634" s="409"/>
      <c r="J634" s="410"/>
    </row>
    <row r="635" spans="1:10">
      <c r="A635" s="11">
        <f>IF(B635="","",COUNTA($B$4:B635))</f>
        <v>632</v>
      </c>
      <c r="B635" s="409" t="s">
        <v>1823</v>
      </c>
      <c r="C635" s="409" t="s">
        <v>232</v>
      </c>
      <c r="D635" s="409" t="s">
        <v>233</v>
      </c>
      <c r="E635" s="409" t="s">
        <v>232</v>
      </c>
      <c r="F635" s="409" t="s">
        <v>210</v>
      </c>
      <c r="G635" s="409" t="s">
        <v>211</v>
      </c>
      <c r="H635" s="409">
        <v>10</v>
      </c>
      <c r="I635" s="409"/>
      <c r="J635" s="410"/>
    </row>
    <row r="636" spans="1:10">
      <c r="A636" s="11">
        <f>IF(B636="","",COUNTA($B$4:B636))</f>
        <v>633</v>
      </c>
      <c r="B636" s="409" t="s">
        <v>1823</v>
      </c>
      <c r="C636" s="409" t="s">
        <v>234</v>
      </c>
      <c r="D636" s="409" t="s">
        <v>235</v>
      </c>
      <c r="E636" s="409" t="s">
        <v>234</v>
      </c>
      <c r="F636" s="409" t="s">
        <v>205</v>
      </c>
      <c r="G636" s="409" t="s">
        <v>229</v>
      </c>
      <c r="H636" s="409"/>
      <c r="I636" s="409"/>
      <c r="J636" s="410"/>
    </row>
    <row r="637" spans="1:10">
      <c r="A637" s="11">
        <f>IF(B637="","",COUNTA($B$4:B637))</f>
        <v>634</v>
      </c>
      <c r="B637" s="409" t="s">
        <v>1825</v>
      </c>
      <c r="C637" s="409" t="s">
        <v>282</v>
      </c>
      <c r="D637" s="409" t="s">
        <v>283</v>
      </c>
      <c r="E637" s="409" t="s">
        <v>282</v>
      </c>
      <c r="F637" s="409" t="s">
        <v>210</v>
      </c>
      <c r="G637" s="409" t="s">
        <v>211</v>
      </c>
      <c r="H637" s="409">
        <v>15</v>
      </c>
      <c r="I637" s="409"/>
      <c r="J637" s="410"/>
    </row>
    <row r="638" spans="1:10">
      <c r="A638" s="11">
        <f>IF(B638="","",COUNTA($B$4:B638))</f>
        <v>635</v>
      </c>
      <c r="B638" s="409" t="s">
        <v>1825</v>
      </c>
      <c r="C638" s="409" t="s">
        <v>208</v>
      </c>
      <c r="D638" s="409" t="s">
        <v>209</v>
      </c>
      <c r="E638" s="409" t="s">
        <v>208</v>
      </c>
      <c r="F638" s="409" t="s">
        <v>210</v>
      </c>
      <c r="G638" s="409" t="s">
        <v>211</v>
      </c>
      <c r="H638" s="409">
        <v>4</v>
      </c>
      <c r="I638" s="409"/>
      <c r="J638" s="410"/>
    </row>
    <row r="639" spans="1:10">
      <c r="A639" s="11">
        <f>IF(B639="","",COUNTA($B$4:B639))</f>
        <v>636</v>
      </c>
      <c r="B639" s="409" t="s">
        <v>1825</v>
      </c>
      <c r="C639" s="409" t="s">
        <v>214</v>
      </c>
      <c r="D639" s="409" t="s">
        <v>351</v>
      </c>
      <c r="E639" s="409" t="s">
        <v>214</v>
      </c>
      <c r="F639" s="409" t="s">
        <v>210</v>
      </c>
      <c r="G639" s="409" t="s">
        <v>211</v>
      </c>
      <c r="H639" s="409">
        <v>4</v>
      </c>
      <c r="I639" s="409"/>
      <c r="J639" s="410"/>
    </row>
    <row r="640" spans="1:10">
      <c r="A640" s="11">
        <f>IF(B640="","",COUNTA($B$4:B640))</f>
        <v>637</v>
      </c>
      <c r="B640" s="409" t="s">
        <v>1825</v>
      </c>
      <c r="C640" s="409" t="s">
        <v>352</v>
      </c>
      <c r="D640" s="409" t="s">
        <v>353</v>
      </c>
      <c r="E640" s="409" t="s">
        <v>1826</v>
      </c>
      <c r="F640" s="409" t="s">
        <v>205</v>
      </c>
      <c r="G640" s="409" t="s">
        <v>206</v>
      </c>
      <c r="H640" s="409"/>
      <c r="I640" s="409"/>
      <c r="J640" s="410"/>
    </row>
    <row r="641" spans="1:10">
      <c r="A641" s="11">
        <f>IF(B641="","",COUNTA($B$4:B641))</f>
        <v>638</v>
      </c>
      <c r="B641" s="409" t="s">
        <v>1825</v>
      </c>
      <c r="C641" s="409" t="s">
        <v>542</v>
      </c>
      <c r="D641" s="409" t="s">
        <v>384</v>
      </c>
      <c r="E641" s="409" t="s">
        <v>1827</v>
      </c>
      <c r="F641" s="409" t="s">
        <v>205</v>
      </c>
      <c r="G641" s="409" t="s">
        <v>206</v>
      </c>
      <c r="H641" s="409"/>
      <c r="I641" s="409"/>
      <c r="J641" s="410"/>
    </row>
    <row r="642" spans="1:10">
      <c r="A642" s="11">
        <f>IF(B642="","",COUNTA($B$4:B642))</f>
        <v>639</v>
      </c>
      <c r="B642" s="409" t="s">
        <v>1825</v>
      </c>
      <c r="C642" s="409" t="s">
        <v>1702</v>
      </c>
      <c r="D642" s="409" t="s">
        <v>1587</v>
      </c>
      <c r="E642" s="409" t="s">
        <v>1702</v>
      </c>
      <c r="F642" s="409" t="s">
        <v>1736</v>
      </c>
      <c r="G642" s="409" t="s">
        <v>206</v>
      </c>
      <c r="H642" s="409"/>
      <c r="I642" s="409"/>
      <c r="J642" s="410"/>
    </row>
    <row r="643" spans="1:10">
      <c r="A643" s="11">
        <f>IF(B643="","",COUNTA($B$4:B643))</f>
        <v>640</v>
      </c>
      <c r="B643" s="409" t="s">
        <v>1825</v>
      </c>
      <c r="C643" s="409" t="s">
        <v>1703</v>
      </c>
      <c r="D643" s="409" t="s">
        <v>492</v>
      </c>
      <c r="E643" s="409" t="s">
        <v>1703</v>
      </c>
      <c r="F643" s="409" t="s">
        <v>210</v>
      </c>
      <c r="G643" s="409" t="s">
        <v>211</v>
      </c>
      <c r="H643" s="409">
        <v>1000</v>
      </c>
      <c r="I643" s="409"/>
      <c r="J643" s="410"/>
    </row>
    <row r="644" spans="1:10">
      <c r="A644" s="11">
        <f>IF(B644="","",COUNTA($B$4:B644))</f>
        <v>641</v>
      </c>
      <c r="B644" s="409" t="s">
        <v>1825</v>
      </c>
      <c r="C644" s="409" t="s">
        <v>544</v>
      </c>
      <c r="D644" s="409" t="s">
        <v>545</v>
      </c>
      <c r="E644" s="409" t="s">
        <v>544</v>
      </c>
      <c r="F644" s="409" t="s">
        <v>210</v>
      </c>
      <c r="G644" s="409" t="s">
        <v>211</v>
      </c>
      <c r="H644" s="409">
        <v>30</v>
      </c>
      <c r="I644" s="409"/>
      <c r="J644" s="410"/>
    </row>
    <row r="645" spans="1:10">
      <c r="A645" s="11">
        <f>IF(B645="","",COUNTA($B$4:B645))</f>
        <v>642</v>
      </c>
      <c r="B645" s="409" t="s">
        <v>1825</v>
      </c>
      <c r="C645" s="409" t="s">
        <v>215</v>
      </c>
      <c r="D645" s="409" t="s">
        <v>216</v>
      </c>
      <c r="E645" s="409" t="s">
        <v>215</v>
      </c>
      <c r="F645" s="409" t="s">
        <v>210</v>
      </c>
      <c r="G645" s="409" t="s">
        <v>211</v>
      </c>
      <c r="H645" s="409">
        <v>30</v>
      </c>
      <c r="I645" s="409"/>
      <c r="J645" s="410"/>
    </row>
    <row r="646" spans="1:10">
      <c r="A646" s="11">
        <f>IF(B646="","",COUNTA($B$4:B646))</f>
        <v>643</v>
      </c>
      <c r="B646" s="409" t="s">
        <v>1825</v>
      </c>
      <c r="C646" s="409" t="s">
        <v>547</v>
      </c>
      <c r="D646" s="409" t="s">
        <v>548</v>
      </c>
      <c r="E646" s="409" t="s">
        <v>547</v>
      </c>
      <c r="F646" s="409" t="s">
        <v>243</v>
      </c>
      <c r="G646" s="409" t="s">
        <v>244</v>
      </c>
      <c r="H646" s="409">
        <v>5</v>
      </c>
      <c r="I646" s="409"/>
      <c r="J646" s="410"/>
    </row>
    <row r="647" spans="1:10">
      <c r="A647" s="11">
        <f>IF(B647="","",COUNTA($B$4:B647))</f>
        <v>644</v>
      </c>
      <c r="B647" s="409" t="s">
        <v>1825</v>
      </c>
      <c r="C647" s="409" t="s">
        <v>549</v>
      </c>
      <c r="D647" s="409" t="s">
        <v>550</v>
      </c>
      <c r="E647" s="409" t="s">
        <v>549</v>
      </c>
      <c r="F647" s="409" t="s">
        <v>243</v>
      </c>
      <c r="G647" s="409" t="s">
        <v>244</v>
      </c>
      <c r="H647" s="409">
        <v>5</v>
      </c>
      <c r="I647" s="409"/>
      <c r="J647" s="410"/>
    </row>
    <row r="648" spans="1:10">
      <c r="A648" s="11">
        <f>IF(B648="","",COUNTA($B$4:B648))</f>
        <v>645</v>
      </c>
      <c r="B648" s="409" t="s">
        <v>1825</v>
      </c>
      <c r="C648" s="409" t="s">
        <v>406</v>
      </c>
      <c r="D648" s="409" t="s">
        <v>327</v>
      </c>
      <c r="E648" s="409" t="s">
        <v>406</v>
      </c>
      <c r="F648" s="409" t="s">
        <v>210</v>
      </c>
      <c r="G648" s="409" t="s">
        <v>211</v>
      </c>
      <c r="H648" s="409">
        <v>1000</v>
      </c>
      <c r="I648" s="409"/>
      <c r="J648" s="410"/>
    </row>
    <row r="649" spans="1:10">
      <c r="A649" s="11">
        <f>IF(B649="","",COUNTA($B$4:B649))</f>
        <v>646</v>
      </c>
      <c r="B649" s="409" t="s">
        <v>1825</v>
      </c>
      <c r="C649" s="409" t="s">
        <v>373</v>
      </c>
      <c r="D649" s="409" t="s">
        <v>374</v>
      </c>
      <c r="E649" s="409" t="s">
        <v>373</v>
      </c>
      <c r="F649" s="409" t="s">
        <v>205</v>
      </c>
      <c r="G649" s="409" t="s">
        <v>206</v>
      </c>
      <c r="H649" s="409"/>
      <c r="I649" s="409"/>
      <c r="J649" s="410"/>
    </row>
    <row r="650" spans="1:10">
      <c r="A650" s="11">
        <f>IF(B650="","",COUNTA($B$4:B650))</f>
        <v>647</v>
      </c>
      <c r="B650" s="409" t="s">
        <v>1825</v>
      </c>
      <c r="C650" s="409" t="s">
        <v>219</v>
      </c>
      <c r="D650" s="409" t="s">
        <v>220</v>
      </c>
      <c r="E650" s="409" t="s">
        <v>219</v>
      </c>
      <c r="F650" s="409" t="s">
        <v>210</v>
      </c>
      <c r="G650" s="409" t="s">
        <v>211</v>
      </c>
      <c r="H650" s="409">
        <v>4</v>
      </c>
      <c r="I650" s="409"/>
      <c r="J650" s="410"/>
    </row>
    <row r="651" spans="1:10">
      <c r="A651" s="11">
        <f>IF(B651="","",COUNTA($B$4:B651))</f>
        <v>648</v>
      </c>
      <c r="B651" s="409" t="s">
        <v>1825</v>
      </c>
      <c r="C651" s="409" t="s">
        <v>221</v>
      </c>
      <c r="D651" s="409" t="s">
        <v>222</v>
      </c>
      <c r="E651" s="409" t="s">
        <v>221</v>
      </c>
      <c r="F651" s="409" t="s">
        <v>210</v>
      </c>
      <c r="G651" s="409" t="s">
        <v>211</v>
      </c>
      <c r="H651" s="409">
        <v>4</v>
      </c>
      <c r="I651" s="409"/>
      <c r="J651" s="410"/>
    </row>
    <row r="652" spans="1:10">
      <c r="A652" s="11">
        <f>IF(B652="","",COUNTA($B$4:B652))</f>
        <v>649</v>
      </c>
      <c r="B652" s="409" t="s">
        <v>1825</v>
      </c>
      <c r="C652" s="409" t="s">
        <v>223</v>
      </c>
      <c r="D652" s="409" t="s">
        <v>224</v>
      </c>
      <c r="E652" s="409" t="s">
        <v>223</v>
      </c>
      <c r="F652" s="409" t="s">
        <v>210</v>
      </c>
      <c r="G652" s="409" t="s">
        <v>211</v>
      </c>
      <c r="H652" s="409">
        <v>10</v>
      </c>
      <c r="I652" s="409"/>
      <c r="J652" s="410"/>
    </row>
    <row r="653" spans="1:10">
      <c r="A653" s="11">
        <f>IF(B653="","",COUNTA($B$4:B653))</f>
        <v>650</v>
      </c>
      <c r="B653" s="409" t="s">
        <v>1825</v>
      </c>
      <c r="C653" s="409" t="s">
        <v>225</v>
      </c>
      <c r="D653" s="409" t="s">
        <v>226</v>
      </c>
      <c r="E653" s="409" t="s">
        <v>225</v>
      </c>
      <c r="F653" s="409" t="s">
        <v>210</v>
      </c>
      <c r="G653" s="409" t="s">
        <v>211</v>
      </c>
      <c r="H653" s="409">
        <v>10</v>
      </c>
      <c r="I653" s="409"/>
      <c r="J653" s="410"/>
    </row>
    <row r="654" spans="1:10">
      <c r="A654" s="11">
        <f>IF(B654="","",COUNTA($B$4:B654))</f>
        <v>651</v>
      </c>
      <c r="B654" s="409" t="s">
        <v>1825</v>
      </c>
      <c r="C654" s="409" t="s">
        <v>227</v>
      </c>
      <c r="D654" s="409" t="s">
        <v>228</v>
      </c>
      <c r="E654" s="409" t="s">
        <v>227</v>
      </c>
      <c r="F654" s="409" t="s">
        <v>205</v>
      </c>
      <c r="G654" s="409" t="s">
        <v>229</v>
      </c>
      <c r="H654" s="409"/>
      <c r="I654" s="409"/>
      <c r="J654" s="410"/>
    </row>
    <row r="655" spans="1:10">
      <c r="A655" s="11">
        <f>IF(B655="","",COUNTA($B$4:B655))</f>
        <v>652</v>
      </c>
      <c r="B655" s="409" t="s">
        <v>1825</v>
      </c>
      <c r="C655" s="409" t="s">
        <v>230</v>
      </c>
      <c r="D655" s="409" t="s">
        <v>231</v>
      </c>
      <c r="E655" s="409" t="s">
        <v>230</v>
      </c>
      <c r="F655" s="409" t="s">
        <v>210</v>
      </c>
      <c r="G655" s="409" t="s">
        <v>211</v>
      </c>
      <c r="H655" s="409">
        <v>10</v>
      </c>
      <c r="I655" s="409"/>
      <c r="J655" s="410"/>
    </row>
    <row r="656" spans="1:10">
      <c r="A656" s="11">
        <f>IF(B656="","",COUNTA($B$4:B656))</f>
        <v>653</v>
      </c>
      <c r="B656" s="409" t="s">
        <v>1825</v>
      </c>
      <c r="C656" s="409" t="s">
        <v>232</v>
      </c>
      <c r="D656" s="409" t="s">
        <v>233</v>
      </c>
      <c r="E656" s="409" t="s">
        <v>232</v>
      </c>
      <c r="F656" s="409" t="s">
        <v>210</v>
      </c>
      <c r="G656" s="409" t="s">
        <v>211</v>
      </c>
      <c r="H656" s="409">
        <v>10</v>
      </c>
      <c r="I656" s="409"/>
      <c r="J656" s="410"/>
    </row>
    <row r="657" spans="1:10">
      <c r="A657" s="11">
        <f>IF(B657="","",COUNTA($B$4:B657))</f>
        <v>654</v>
      </c>
      <c r="B657" s="409" t="s">
        <v>1825</v>
      </c>
      <c r="C657" s="409" t="s">
        <v>234</v>
      </c>
      <c r="D657" s="409" t="s">
        <v>235</v>
      </c>
      <c r="E657" s="409" t="s">
        <v>234</v>
      </c>
      <c r="F657" s="409" t="s">
        <v>205</v>
      </c>
      <c r="G657" s="409" t="s">
        <v>229</v>
      </c>
      <c r="H657" s="409"/>
      <c r="I657" s="409"/>
      <c r="J657" s="410"/>
    </row>
    <row r="658" spans="1:10">
      <c r="A658" s="11">
        <f>IF(B658="","",COUNTA($B$4:B658))</f>
        <v>655</v>
      </c>
      <c r="B658" s="409" t="s">
        <v>1828</v>
      </c>
      <c r="C658" s="409" t="s">
        <v>282</v>
      </c>
      <c r="D658" s="409" t="s">
        <v>283</v>
      </c>
      <c r="E658" s="409" t="s">
        <v>282</v>
      </c>
      <c r="F658" s="409" t="s">
        <v>210</v>
      </c>
      <c r="G658" s="409" t="s">
        <v>211</v>
      </c>
      <c r="H658" s="409">
        <v>15</v>
      </c>
      <c r="I658" s="409"/>
      <c r="J658" s="410"/>
    </row>
    <row r="659" spans="1:10">
      <c r="A659" s="11">
        <f>IF(B659="","",COUNTA($B$4:B659))</f>
        <v>656</v>
      </c>
      <c r="B659" s="409" t="s">
        <v>1828</v>
      </c>
      <c r="C659" s="409" t="s">
        <v>525</v>
      </c>
      <c r="D659" s="409" t="s">
        <v>526</v>
      </c>
      <c r="E659" s="409" t="s">
        <v>551</v>
      </c>
      <c r="F659" s="409" t="s">
        <v>210</v>
      </c>
      <c r="G659" s="409" t="s">
        <v>211</v>
      </c>
      <c r="H659" s="409">
        <v>15</v>
      </c>
      <c r="I659" s="409"/>
      <c r="J659" s="410"/>
    </row>
    <row r="660" spans="1:10">
      <c r="A660" s="11">
        <f>IF(B660="","",COUNTA($B$4:B660))</f>
        <v>657</v>
      </c>
      <c r="B660" s="409" t="s">
        <v>1828</v>
      </c>
      <c r="C660" s="409" t="s">
        <v>539</v>
      </c>
      <c r="D660" s="409" t="s">
        <v>540</v>
      </c>
      <c r="E660" s="409" t="s">
        <v>539</v>
      </c>
      <c r="F660" s="409" t="s">
        <v>243</v>
      </c>
      <c r="G660" s="409" t="s">
        <v>244</v>
      </c>
      <c r="H660" s="409">
        <v>5</v>
      </c>
      <c r="I660" s="409"/>
      <c r="J660" s="410"/>
    </row>
    <row r="661" spans="1:10">
      <c r="A661" s="11">
        <f>IF(B661="","",COUNTA($B$4:B661))</f>
        <v>658</v>
      </c>
      <c r="B661" s="409" t="s">
        <v>1828</v>
      </c>
      <c r="C661" s="409" t="s">
        <v>552</v>
      </c>
      <c r="D661" s="409" t="s">
        <v>553</v>
      </c>
      <c r="E661" s="409" t="s">
        <v>552</v>
      </c>
      <c r="F661" s="409" t="s">
        <v>243</v>
      </c>
      <c r="G661" s="409" t="s">
        <v>244</v>
      </c>
      <c r="H661" s="409">
        <v>5</v>
      </c>
      <c r="I661" s="409"/>
      <c r="J661" s="410"/>
    </row>
    <row r="662" spans="1:10">
      <c r="A662" s="11">
        <f>IF(B662="","",COUNTA($B$4:B662))</f>
        <v>659</v>
      </c>
      <c r="B662" s="409" t="s">
        <v>1828</v>
      </c>
      <c r="C662" s="409" t="s">
        <v>219</v>
      </c>
      <c r="D662" s="409" t="s">
        <v>220</v>
      </c>
      <c r="E662" s="409" t="s">
        <v>219</v>
      </c>
      <c r="F662" s="409" t="s">
        <v>210</v>
      </c>
      <c r="G662" s="409" t="s">
        <v>211</v>
      </c>
      <c r="H662" s="409">
        <v>4</v>
      </c>
      <c r="I662" s="409"/>
      <c r="J662" s="410"/>
    </row>
    <row r="663" spans="1:10">
      <c r="A663" s="11">
        <f>IF(B663="","",COUNTA($B$4:B663))</f>
        <v>660</v>
      </c>
      <c r="B663" s="409" t="s">
        <v>1828</v>
      </c>
      <c r="C663" s="409" t="s">
        <v>221</v>
      </c>
      <c r="D663" s="409" t="s">
        <v>222</v>
      </c>
      <c r="E663" s="409" t="s">
        <v>221</v>
      </c>
      <c r="F663" s="409" t="s">
        <v>210</v>
      </c>
      <c r="G663" s="409" t="s">
        <v>211</v>
      </c>
      <c r="H663" s="409">
        <v>4</v>
      </c>
      <c r="I663" s="409"/>
      <c r="J663" s="410"/>
    </row>
    <row r="664" spans="1:10">
      <c r="A664" s="11">
        <f>IF(B664="","",COUNTA($B$4:B664))</f>
        <v>661</v>
      </c>
      <c r="B664" s="409" t="s">
        <v>1828</v>
      </c>
      <c r="C664" s="409" t="s">
        <v>223</v>
      </c>
      <c r="D664" s="409" t="s">
        <v>224</v>
      </c>
      <c r="E664" s="409" t="s">
        <v>223</v>
      </c>
      <c r="F664" s="409" t="s">
        <v>210</v>
      </c>
      <c r="G664" s="409" t="s">
        <v>211</v>
      </c>
      <c r="H664" s="409">
        <v>10</v>
      </c>
      <c r="I664" s="409"/>
      <c r="J664" s="410"/>
    </row>
    <row r="665" spans="1:10">
      <c r="A665" s="11">
        <f>IF(B665="","",COUNTA($B$4:B665))</f>
        <v>662</v>
      </c>
      <c r="B665" s="409" t="s">
        <v>1828</v>
      </c>
      <c r="C665" s="409" t="s">
        <v>225</v>
      </c>
      <c r="D665" s="409" t="s">
        <v>226</v>
      </c>
      <c r="E665" s="409" t="s">
        <v>225</v>
      </c>
      <c r="F665" s="409" t="s">
        <v>210</v>
      </c>
      <c r="G665" s="409" t="s">
        <v>211</v>
      </c>
      <c r="H665" s="409">
        <v>10</v>
      </c>
      <c r="I665" s="409"/>
      <c r="J665" s="410"/>
    </row>
    <row r="666" spans="1:10">
      <c r="A666" s="11">
        <f>IF(B666="","",COUNTA($B$4:B666))</f>
        <v>663</v>
      </c>
      <c r="B666" s="409" t="s">
        <v>1828</v>
      </c>
      <c r="C666" s="409" t="s">
        <v>227</v>
      </c>
      <c r="D666" s="409" t="s">
        <v>228</v>
      </c>
      <c r="E666" s="409" t="s">
        <v>227</v>
      </c>
      <c r="F666" s="409" t="s">
        <v>205</v>
      </c>
      <c r="G666" s="409" t="s">
        <v>229</v>
      </c>
      <c r="H666" s="409"/>
      <c r="I666" s="409"/>
      <c r="J666" s="410"/>
    </row>
    <row r="667" spans="1:10">
      <c r="A667" s="11">
        <f>IF(B667="","",COUNTA($B$4:B667))</f>
        <v>664</v>
      </c>
      <c r="B667" s="409" t="s">
        <v>1828</v>
      </c>
      <c r="C667" s="409" t="s">
        <v>230</v>
      </c>
      <c r="D667" s="409" t="s">
        <v>231</v>
      </c>
      <c r="E667" s="409" t="s">
        <v>230</v>
      </c>
      <c r="F667" s="409" t="s">
        <v>210</v>
      </c>
      <c r="G667" s="409" t="s">
        <v>211</v>
      </c>
      <c r="H667" s="409">
        <v>10</v>
      </c>
      <c r="I667" s="409"/>
      <c r="J667" s="410"/>
    </row>
    <row r="668" spans="1:10">
      <c r="A668" s="11">
        <f>IF(B668="","",COUNTA($B$4:B668))</f>
        <v>665</v>
      </c>
      <c r="B668" s="409" t="s">
        <v>1828</v>
      </c>
      <c r="C668" s="409" t="s">
        <v>232</v>
      </c>
      <c r="D668" s="409" t="s">
        <v>233</v>
      </c>
      <c r="E668" s="409" t="s">
        <v>232</v>
      </c>
      <c r="F668" s="409" t="s">
        <v>210</v>
      </c>
      <c r="G668" s="409" t="s">
        <v>211</v>
      </c>
      <c r="H668" s="409">
        <v>10</v>
      </c>
      <c r="I668" s="409"/>
      <c r="J668" s="410"/>
    </row>
    <row r="669" spans="1:10">
      <c r="A669" s="11">
        <f>IF(B669="","",COUNTA($B$4:B669))</f>
        <v>666</v>
      </c>
      <c r="B669" s="409" t="s">
        <v>1828</v>
      </c>
      <c r="C669" s="409" t="s">
        <v>234</v>
      </c>
      <c r="D669" s="409" t="s">
        <v>235</v>
      </c>
      <c r="E669" s="409" t="s">
        <v>234</v>
      </c>
      <c r="F669" s="409" t="s">
        <v>205</v>
      </c>
      <c r="G669" s="409" t="s">
        <v>229</v>
      </c>
      <c r="H669" s="409"/>
      <c r="I669" s="409"/>
      <c r="J669" s="410"/>
    </row>
    <row r="670" spans="1:10">
      <c r="A670" s="11">
        <f>IF(B670="","",COUNTA($B$4:B670))</f>
        <v>667</v>
      </c>
      <c r="B670" s="409" t="s">
        <v>1829</v>
      </c>
      <c r="C670" s="409" t="s">
        <v>282</v>
      </c>
      <c r="D670" s="409" t="s">
        <v>283</v>
      </c>
      <c r="E670" s="409" t="s">
        <v>282</v>
      </c>
      <c r="F670" s="409" t="s">
        <v>210</v>
      </c>
      <c r="G670" s="409" t="s">
        <v>211</v>
      </c>
      <c r="H670" s="409">
        <v>15</v>
      </c>
      <c r="I670" s="409"/>
      <c r="J670" s="410"/>
    </row>
    <row r="671" spans="1:10">
      <c r="A671" s="11">
        <f>IF(B671="","",COUNTA($B$4:B671))</f>
        <v>668</v>
      </c>
      <c r="B671" s="409" t="s">
        <v>1829</v>
      </c>
      <c r="C671" s="409" t="s">
        <v>525</v>
      </c>
      <c r="D671" s="409" t="s">
        <v>526</v>
      </c>
      <c r="E671" s="409" t="s">
        <v>554</v>
      </c>
      <c r="F671" s="409" t="s">
        <v>210</v>
      </c>
      <c r="G671" s="409" t="s">
        <v>211</v>
      </c>
      <c r="H671" s="409">
        <v>15</v>
      </c>
      <c r="I671" s="409"/>
      <c r="J671" s="410"/>
    </row>
    <row r="672" spans="1:10">
      <c r="A672" s="11">
        <f>IF(B672="","",COUNTA($B$4:B672))</f>
        <v>669</v>
      </c>
      <c r="B672" s="409" t="s">
        <v>1829</v>
      </c>
      <c r="C672" s="409" t="s">
        <v>314</v>
      </c>
      <c r="D672" s="409" t="s">
        <v>315</v>
      </c>
      <c r="E672" s="409" t="s">
        <v>314</v>
      </c>
      <c r="F672" s="409" t="s">
        <v>205</v>
      </c>
      <c r="G672" s="409" t="s">
        <v>206</v>
      </c>
      <c r="H672" s="409"/>
      <c r="I672" s="409"/>
      <c r="J672" s="410"/>
    </row>
    <row r="673" spans="1:10">
      <c r="A673" s="11">
        <f>IF(B673="","",COUNTA($B$4:B673))</f>
        <v>670</v>
      </c>
      <c r="B673" s="409" t="s">
        <v>1829</v>
      </c>
      <c r="C673" s="409" t="s">
        <v>514</v>
      </c>
      <c r="D673" s="409" t="s">
        <v>515</v>
      </c>
      <c r="E673" s="409" t="s">
        <v>514</v>
      </c>
      <c r="F673" s="409" t="s">
        <v>243</v>
      </c>
      <c r="G673" s="409" t="s">
        <v>244</v>
      </c>
      <c r="H673" s="409">
        <v>1</v>
      </c>
      <c r="I673" s="409"/>
      <c r="J673" s="410"/>
    </row>
    <row r="674" spans="1:10">
      <c r="A674" s="11">
        <f>IF(B674="","",COUNTA($B$4:B674))</f>
        <v>671</v>
      </c>
      <c r="B674" s="409" t="s">
        <v>1829</v>
      </c>
      <c r="C674" s="409" t="s">
        <v>208</v>
      </c>
      <c r="D674" s="409" t="s">
        <v>209</v>
      </c>
      <c r="E674" s="409" t="s">
        <v>208</v>
      </c>
      <c r="F674" s="409" t="s">
        <v>210</v>
      </c>
      <c r="G674" s="409" t="s">
        <v>211</v>
      </c>
      <c r="H674" s="409">
        <v>4</v>
      </c>
      <c r="I674" s="409"/>
      <c r="J674" s="410"/>
    </row>
    <row r="675" spans="1:10">
      <c r="A675" s="11">
        <f>IF(B675="","",COUNTA($B$4:B675))</f>
        <v>672</v>
      </c>
      <c r="B675" s="409" t="s">
        <v>1829</v>
      </c>
      <c r="C675" s="409" t="s">
        <v>214</v>
      </c>
      <c r="D675" s="409" t="s">
        <v>351</v>
      </c>
      <c r="E675" s="409" t="s">
        <v>214</v>
      </c>
      <c r="F675" s="409" t="s">
        <v>210</v>
      </c>
      <c r="G675" s="409" t="s">
        <v>211</v>
      </c>
      <c r="H675" s="409">
        <v>4</v>
      </c>
      <c r="I675" s="409"/>
      <c r="J675" s="410"/>
    </row>
    <row r="676" spans="1:10">
      <c r="A676" s="11">
        <f>IF(B676="","",COUNTA($B$4:B676))</f>
        <v>673</v>
      </c>
      <c r="B676" s="409" t="s">
        <v>1829</v>
      </c>
      <c r="C676" s="409" t="s">
        <v>265</v>
      </c>
      <c r="D676" s="409" t="s">
        <v>266</v>
      </c>
      <c r="E676" s="409" t="s">
        <v>265</v>
      </c>
      <c r="F676" s="409" t="s">
        <v>210</v>
      </c>
      <c r="G676" s="409" t="s">
        <v>211</v>
      </c>
      <c r="H676" s="409">
        <v>5</v>
      </c>
      <c r="I676" s="409"/>
      <c r="J676" s="410"/>
    </row>
    <row r="677" spans="1:10">
      <c r="A677" s="11">
        <f>IF(B677="","",COUNTA($B$4:B677))</f>
        <v>674</v>
      </c>
      <c r="B677" s="409" t="s">
        <v>1829</v>
      </c>
      <c r="C677" s="409" t="s">
        <v>251</v>
      </c>
      <c r="D677" s="409" t="s">
        <v>252</v>
      </c>
      <c r="E677" s="409" t="s">
        <v>251</v>
      </c>
      <c r="F677" s="409" t="s">
        <v>210</v>
      </c>
      <c r="G677" s="409" t="s">
        <v>211</v>
      </c>
      <c r="H677" s="409">
        <v>20</v>
      </c>
      <c r="I677" s="409"/>
      <c r="J677" s="410"/>
    </row>
    <row r="678" spans="1:10">
      <c r="A678" s="11">
        <f>IF(B678="","",COUNTA($B$4:B678))</f>
        <v>675</v>
      </c>
      <c r="B678" s="409" t="s">
        <v>1829</v>
      </c>
      <c r="C678" s="409" t="s">
        <v>253</v>
      </c>
      <c r="D678" s="409" t="s">
        <v>254</v>
      </c>
      <c r="E678" s="409" t="s">
        <v>253</v>
      </c>
      <c r="F678" s="409" t="s">
        <v>210</v>
      </c>
      <c r="G678" s="409" t="s">
        <v>211</v>
      </c>
      <c r="H678" s="409">
        <v>30</v>
      </c>
      <c r="I678" s="409"/>
      <c r="J678" s="410"/>
    </row>
    <row r="679" spans="1:10">
      <c r="A679" s="11">
        <f>IF(B679="","",COUNTA($B$4:B679))</f>
        <v>676</v>
      </c>
      <c r="B679" s="409" t="s">
        <v>1829</v>
      </c>
      <c r="C679" s="409" t="s">
        <v>534</v>
      </c>
      <c r="D679" s="409" t="s">
        <v>535</v>
      </c>
      <c r="E679" s="409" t="s">
        <v>534</v>
      </c>
      <c r="F679" s="409" t="s">
        <v>210</v>
      </c>
      <c r="G679" s="409" t="s">
        <v>211</v>
      </c>
      <c r="H679" s="409">
        <v>30</v>
      </c>
      <c r="I679" s="409"/>
      <c r="J679" s="410"/>
    </row>
    <row r="680" spans="1:10">
      <c r="A680" s="11">
        <f>IF(B680="","",COUNTA($B$4:B680))</f>
        <v>677</v>
      </c>
      <c r="B680" s="409" t="s">
        <v>1829</v>
      </c>
      <c r="C680" s="409" t="s">
        <v>531</v>
      </c>
      <c r="D680" s="409" t="s">
        <v>532</v>
      </c>
      <c r="E680" s="409" t="s">
        <v>1824</v>
      </c>
      <c r="F680" s="409" t="s">
        <v>205</v>
      </c>
      <c r="G680" s="409" t="s">
        <v>206</v>
      </c>
      <c r="H680" s="409"/>
      <c r="I680" s="409"/>
      <c r="J680" s="410"/>
    </row>
    <row r="681" spans="1:10">
      <c r="A681" s="11">
        <f>IF(B681="","",COUNTA($B$4:B681))</f>
        <v>678</v>
      </c>
      <c r="B681" s="409" t="s">
        <v>1829</v>
      </c>
      <c r="C681" s="409" t="s">
        <v>555</v>
      </c>
      <c r="D681" s="409" t="s">
        <v>556</v>
      </c>
      <c r="E681" s="409" t="s">
        <v>555</v>
      </c>
      <c r="F681" s="409" t="s">
        <v>243</v>
      </c>
      <c r="G681" s="409" t="s">
        <v>244</v>
      </c>
      <c r="H681" s="409">
        <v>5</v>
      </c>
      <c r="I681" s="409"/>
      <c r="J681" s="410"/>
    </row>
    <row r="682" spans="1:10">
      <c r="A682" s="11">
        <f>IF(B682="","",COUNTA($B$4:B682))</f>
        <v>679</v>
      </c>
      <c r="B682" s="409" t="s">
        <v>1829</v>
      </c>
      <c r="C682" s="409" t="s">
        <v>519</v>
      </c>
      <c r="D682" s="409" t="s">
        <v>520</v>
      </c>
      <c r="E682" s="409" t="s">
        <v>519</v>
      </c>
      <c r="F682" s="409" t="s">
        <v>243</v>
      </c>
      <c r="G682" s="409" t="s">
        <v>244</v>
      </c>
      <c r="H682" s="409">
        <v>5</v>
      </c>
      <c r="I682" s="409"/>
      <c r="J682" s="410"/>
    </row>
    <row r="683" spans="1:10">
      <c r="A683" s="11">
        <f>IF(B683="","",COUNTA($B$4:B683))</f>
        <v>680</v>
      </c>
      <c r="B683" s="409" t="s">
        <v>1829</v>
      </c>
      <c r="C683" s="409" t="s">
        <v>557</v>
      </c>
      <c r="D683" s="409" t="s">
        <v>558</v>
      </c>
      <c r="E683" s="409" t="s">
        <v>557</v>
      </c>
      <c r="F683" s="409" t="s">
        <v>243</v>
      </c>
      <c r="G683" s="409" t="s">
        <v>244</v>
      </c>
      <c r="H683" s="409">
        <v>5</v>
      </c>
      <c r="I683" s="409"/>
      <c r="J683" s="410"/>
    </row>
    <row r="684" spans="1:10">
      <c r="A684" s="11">
        <f>IF(B684="","",COUNTA($B$4:B684))</f>
        <v>681</v>
      </c>
      <c r="B684" s="409" t="s">
        <v>1829</v>
      </c>
      <c r="C684" s="409" t="s">
        <v>537</v>
      </c>
      <c r="D684" s="409" t="s">
        <v>538</v>
      </c>
      <c r="E684" s="409" t="s">
        <v>537</v>
      </c>
      <c r="F684" s="409" t="s">
        <v>243</v>
      </c>
      <c r="G684" s="409" t="s">
        <v>244</v>
      </c>
      <c r="H684" s="409">
        <v>5</v>
      </c>
      <c r="I684" s="409"/>
      <c r="J684" s="410"/>
    </row>
    <row r="685" spans="1:10">
      <c r="A685" s="11">
        <f>IF(B685="","",COUNTA($B$4:B685))</f>
        <v>682</v>
      </c>
      <c r="B685" s="409" t="s">
        <v>1829</v>
      </c>
      <c r="C685" s="409" t="s">
        <v>219</v>
      </c>
      <c r="D685" s="409" t="s">
        <v>220</v>
      </c>
      <c r="E685" s="409" t="s">
        <v>219</v>
      </c>
      <c r="F685" s="409" t="s">
        <v>210</v>
      </c>
      <c r="G685" s="409" t="s">
        <v>211</v>
      </c>
      <c r="H685" s="409">
        <v>4</v>
      </c>
      <c r="I685" s="409"/>
      <c r="J685" s="410"/>
    </row>
    <row r="686" spans="1:10">
      <c r="A686" s="11">
        <f>IF(B686="","",COUNTA($B$4:B686))</f>
        <v>683</v>
      </c>
      <c r="B686" s="409" t="s">
        <v>1829</v>
      </c>
      <c r="C686" s="409" t="s">
        <v>221</v>
      </c>
      <c r="D686" s="409" t="s">
        <v>222</v>
      </c>
      <c r="E686" s="409" t="s">
        <v>221</v>
      </c>
      <c r="F686" s="409" t="s">
        <v>210</v>
      </c>
      <c r="G686" s="409" t="s">
        <v>211</v>
      </c>
      <c r="H686" s="409">
        <v>4</v>
      </c>
      <c r="I686" s="409"/>
      <c r="J686" s="410"/>
    </row>
    <row r="687" spans="1:10">
      <c r="A687" s="11">
        <f>IF(B687="","",COUNTA($B$4:B687))</f>
        <v>684</v>
      </c>
      <c r="B687" s="409" t="s">
        <v>1829</v>
      </c>
      <c r="C687" s="409" t="s">
        <v>223</v>
      </c>
      <c r="D687" s="409" t="s">
        <v>224</v>
      </c>
      <c r="E687" s="409" t="s">
        <v>223</v>
      </c>
      <c r="F687" s="409" t="s">
        <v>210</v>
      </c>
      <c r="G687" s="409" t="s">
        <v>211</v>
      </c>
      <c r="H687" s="409">
        <v>10</v>
      </c>
      <c r="I687" s="409"/>
      <c r="J687" s="410"/>
    </row>
    <row r="688" spans="1:10">
      <c r="A688" s="11">
        <f>IF(B688="","",COUNTA($B$4:B688))</f>
        <v>685</v>
      </c>
      <c r="B688" s="409" t="s">
        <v>1829</v>
      </c>
      <c r="C688" s="409" t="s">
        <v>225</v>
      </c>
      <c r="D688" s="409" t="s">
        <v>226</v>
      </c>
      <c r="E688" s="409" t="s">
        <v>225</v>
      </c>
      <c r="F688" s="409" t="s">
        <v>210</v>
      </c>
      <c r="G688" s="409" t="s">
        <v>211</v>
      </c>
      <c r="H688" s="409">
        <v>10</v>
      </c>
      <c r="I688" s="409"/>
      <c r="J688" s="410"/>
    </row>
    <row r="689" spans="1:10">
      <c r="A689" s="11">
        <f>IF(B689="","",COUNTA($B$4:B689))</f>
        <v>686</v>
      </c>
      <c r="B689" s="409" t="s">
        <v>1829</v>
      </c>
      <c r="C689" s="409" t="s">
        <v>227</v>
      </c>
      <c r="D689" s="409" t="s">
        <v>228</v>
      </c>
      <c r="E689" s="409" t="s">
        <v>227</v>
      </c>
      <c r="F689" s="409" t="s">
        <v>205</v>
      </c>
      <c r="G689" s="409" t="s">
        <v>229</v>
      </c>
      <c r="H689" s="409"/>
      <c r="I689" s="409"/>
      <c r="J689" s="410"/>
    </row>
    <row r="690" spans="1:10">
      <c r="A690" s="11">
        <f>IF(B690="","",COUNTA($B$4:B690))</f>
        <v>687</v>
      </c>
      <c r="B690" s="409" t="s">
        <v>1829</v>
      </c>
      <c r="C690" s="409" t="s">
        <v>230</v>
      </c>
      <c r="D690" s="409" t="s">
        <v>231</v>
      </c>
      <c r="E690" s="409" t="s">
        <v>230</v>
      </c>
      <c r="F690" s="409" t="s">
        <v>210</v>
      </c>
      <c r="G690" s="409" t="s">
        <v>211</v>
      </c>
      <c r="H690" s="409">
        <v>10</v>
      </c>
      <c r="I690" s="409"/>
      <c r="J690" s="410"/>
    </row>
    <row r="691" spans="1:10">
      <c r="A691" s="11">
        <f>IF(B691="","",COUNTA($B$4:B691))</f>
        <v>688</v>
      </c>
      <c r="B691" s="409" t="s">
        <v>1829</v>
      </c>
      <c r="C691" s="409" t="s">
        <v>232</v>
      </c>
      <c r="D691" s="409" t="s">
        <v>233</v>
      </c>
      <c r="E691" s="409" t="s">
        <v>232</v>
      </c>
      <c r="F691" s="409" t="s">
        <v>210</v>
      </c>
      <c r="G691" s="409" t="s">
        <v>211</v>
      </c>
      <c r="H691" s="409">
        <v>10</v>
      </c>
      <c r="I691" s="409"/>
      <c r="J691" s="410"/>
    </row>
    <row r="692" spans="1:10">
      <c r="A692" s="11">
        <f>IF(B692="","",COUNTA($B$4:B692))</f>
        <v>689</v>
      </c>
      <c r="B692" s="409" t="s">
        <v>1829</v>
      </c>
      <c r="C692" s="409" t="s">
        <v>234</v>
      </c>
      <c r="D692" s="409" t="s">
        <v>235</v>
      </c>
      <c r="E692" s="409" t="s">
        <v>234</v>
      </c>
      <c r="F692" s="409" t="s">
        <v>205</v>
      </c>
      <c r="G692" s="409" t="s">
        <v>229</v>
      </c>
      <c r="H692" s="409"/>
      <c r="I692" s="409"/>
      <c r="J692" s="410"/>
    </row>
    <row r="693" spans="1:10">
      <c r="A693" s="11">
        <f>IF(B693="","",COUNTA($B$4:B693))</f>
        <v>690</v>
      </c>
      <c r="B693" s="409" t="s">
        <v>1830</v>
      </c>
      <c r="C693" s="409" t="s">
        <v>282</v>
      </c>
      <c r="D693" s="409" t="s">
        <v>283</v>
      </c>
      <c r="E693" s="409" t="s">
        <v>282</v>
      </c>
      <c r="F693" s="409" t="s">
        <v>210</v>
      </c>
      <c r="G693" s="409" t="s">
        <v>211</v>
      </c>
      <c r="H693" s="409">
        <v>15</v>
      </c>
      <c r="I693" s="409"/>
      <c r="J693" s="410"/>
    </row>
    <row r="694" spans="1:10">
      <c r="A694" s="11">
        <f>IF(B694="","",COUNTA($B$4:B694))</f>
        <v>691</v>
      </c>
      <c r="B694" s="409" t="s">
        <v>1830</v>
      </c>
      <c r="C694" s="409" t="s">
        <v>208</v>
      </c>
      <c r="D694" s="409" t="s">
        <v>209</v>
      </c>
      <c r="E694" s="409" t="s">
        <v>208</v>
      </c>
      <c r="F694" s="409" t="s">
        <v>210</v>
      </c>
      <c r="G694" s="409" t="s">
        <v>211</v>
      </c>
      <c r="H694" s="409">
        <v>4</v>
      </c>
      <c r="I694" s="409"/>
      <c r="J694" s="410"/>
    </row>
    <row r="695" spans="1:10">
      <c r="A695" s="11">
        <f>IF(B695="","",COUNTA($B$4:B695))</f>
        <v>692</v>
      </c>
      <c r="B695" s="409" t="s">
        <v>1830</v>
      </c>
      <c r="C695" s="409" t="s">
        <v>214</v>
      </c>
      <c r="D695" s="409" t="s">
        <v>351</v>
      </c>
      <c r="E695" s="409" t="s">
        <v>214</v>
      </c>
      <c r="F695" s="409" t="s">
        <v>210</v>
      </c>
      <c r="G695" s="409" t="s">
        <v>211</v>
      </c>
      <c r="H695" s="409">
        <v>4</v>
      </c>
      <c r="I695" s="409"/>
      <c r="J695" s="410"/>
    </row>
    <row r="696" spans="1:10">
      <c r="A696" s="11">
        <f>IF(B696="","",COUNTA($B$4:B696))</f>
        <v>693</v>
      </c>
      <c r="B696" s="409" t="s">
        <v>1830</v>
      </c>
      <c r="C696" s="409" t="s">
        <v>352</v>
      </c>
      <c r="D696" s="409" t="s">
        <v>353</v>
      </c>
      <c r="E696" s="409" t="s">
        <v>352</v>
      </c>
      <c r="F696" s="409" t="s">
        <v>205</v>
      </c>
      <c r="G696" s="409" t="s">
        <v>206</v>
      </c>
      <c r="H696" s="409"/>
      <c r="I696" s="409"/>
      <c r="J696" s="410"/>
    </row>
    <row r="697" spans="1:10">
      <c r="A697" s="11">
        <f>IF(B697="","",COUNTA($B$4:B697))</f>
        <v>694</v>
      </c>
      <c r="B697" s="409" t="s">
        <v>1830</v>
      </c>
      <c r="C697" s="409" t="s">
        <v>366</v>
      </c>
      <c r="D697" s="409" t="s">
        <v>367</v>
      </c>
      <c r="E697" s="409" t="s">
        <v>366</v>
      </c>
      <c r="F697" s="409" t="s">
        <v>205</v>
      </c>
      <c r="G697" s="409" t="s">
        <v>206</v>
      </c>
      <c r="H697" s="409"/>
      <c r="I697" s="409"/>
      <c r="J697" s="410"/>
    </row>
    <row r="698" spans="1:10">
      <c r="A698" s="11">
        <f>IF(B698="","",COUNTA($B$4:B698))</f>
        <v>695</v>
      </c>
      <c r="B698" s="409" t="s">
        <v>1830</v>
      </c>
      <c r="C698" s="409" t="s">
        <v>371</v>
      </c>
      <c r="D698" s="409" t="s">
        <v>372</v>
      </c>
      <c r="E698" s="409" t="s">
        <v>371</v>
      </c>
      <c r="F698" s="409" t="s">
        <v>205</v>
      </c>
      <c r="G698" s="409" t="s">
        <v>206</v>
      </c>
      <c r="H698" s="409"/>
      <c r="I698" s="409"/>
      <c r="J698" s="410"/>
    </row>
    <row r="699" spans="1:10">
      <c r="A699" s="11">
        <f>IF(B699="","",COUNTA($B$4:B699))</f>
        <v>696</v>
      </c>
      <c r="B699" s="409" t="s">
        <v>1830</v>
      </c>
      <c r="C699" s="409" t="s">
        <v>215</v>
      </c>
      <c r="D699" s="409" t="s">
        <v>216</v>
      </c>
      <c r="E699" s="409" t="s">
        <v>215</v>
      </c>
      <c r="F699" s="409" t="s">
        <v>210</v>
      </c>
      <c r="G699" s="409" t="s">
        <v>211</v>
      </c>
      <c r="H699" s="409">
        <v>100</v>
      </c>
      <c r="I699" s="409"/>
      <c r="J699" s="410"/>
    </row>
    <row r="700" spans="1:10">
      <c r="A700" s="11">
        <f>IF(B700="","",COUNTA($B$4:B700))</f>
        <v>697</v>
      </c>
      <c r="B700" s="409" t="s">
        <v>1830</v>
      </c>
      <c r="C700" s="409" t="s">
        <v>373</v>
      </c>
      <c r="D700" s="409" t="s">
        <v>374</v>
      </c>
      <c r="E700" s="409" t="s">
        <v>373</v>
      </c>
      <c r="F700" s="409" t="s">
        <v>205</v>
      </c>
      <c r="G700" s="409" t="s">
        <v>206</v>
      </c>
      <c r="H700" s="409"/>
      <c r="I700" s="409"/>
      <c r="J700" s="410"/>
    </row>
    <row r="701" spans="1:10">
      <c r="A701" s="11">
        <f>IF(B701="","",COUNTA($B$4:B701))</f>
        <v>698</v>
      </c>
      <c r="B701" s="409" t="s">
        <v>1830</v>
      </c>
      <c r="C701" s="409" t="s">
        <v>219</v>
      </c>
      <c r="D701" s="409" t="s">
        <v>220</v>
      </c>
      <c r="E701" s="409" t="s">
        <v>219</v>
      </c>
      <c r="F701" s="409" t="s">
        <v>210</v>
      </c>
      <c r="G701" s="409" t="s">
        <v>211</v>
      </c>
      <c r="H701" s="409">
        <v>4</v>
      </c>
      <c r="I701" s="409"/>
      <c r="J701" s="410"/>
    </row>
    <row r="702" spans="1:10">
      <c r="A702" s="11">
        <f>IF(B702="","",COUNTA($B$4:B702))</f>
        <v>699</v>
      </c>
      <c r="B702" s="409" t="s">
        <v>1830</v>
      </c>
      <c r="C702" s="409" t="s">
        <v>221</v>
      </c>
      <c r="D702" s="409" t="s">
        <v>222</v>
      </c>
      <c r="E702" s="409" t="s">
        <v>221</v>
      </c>
      <c r="F702" s="409" t="s">
        <v>210</v>
      </c>
      <c r="G702" s="409" t="s">
        <v>211</v>
      </c>
      <c r="H702" s="409">
        <v>4</v>
      </c>
      <c r="I702" s="409"/>
      <c r="J702" s="410"/>
    </row>
    <row r="703" spans="1:10">
      <c r="A703" s="11">
        <f>IF(B703="","",COUNTA($B$4:B703))</f>
        <v>700</v>
      </c>
      <c r="B703" s="409" t="s">
        <v>1830</v>
      </c>
      <c r="C703" s="409" t="s">
        <v>223</v>
      </c>
      <c r="D703" s="409" t="s">
        <v>224</v>
      </c>
      <c r="E703" s="409" t="s">
        <v>223</v>
      </c>
      <c r="F703" s="409" t="s">
        <v>210</v>
      </c>
      <c r="G703" s="409" t="s">
        <v>211</v>
      </c>
      <c r="H703" s="409">
        <v>10</v>
      </c>
      <c r="I703" s="409"/>
      <c r="J703" s="410"/>
    </row>
    <row r="704" spans="1:10">
      <c r="A704" s="11">
        <f>IF(B704="","",COUNTA($B$4:B704))</f>
        <v>701</v>
      </c>
      <c r="B704" s="409" t="s">
        <v>1830</v>
      </c>
      <c r="C704" s="409" t="s">
        <v>225</v>
      </c>
      <c r="D704" s="409" t="s">
        <v>226</v>
      </c>
      <c r="E704" s="409" t="s">
        <v>225</v>
      </c>
      <c r="F704" s="409" t="s">
        <v>210</v>
      </c>
      <c r="G704" s="409" t="s">
        <v>211</v>
      </c>
      <c r="H704" s="409">
        <v>10</v>
      </c>
      <c r="I704" s="409"/>
      <c r="J704" s="410"/>
    </row>
    <row r="705" spans="1:10">
      <c r="A705" s="11">
        <f>IF(B705="","",COUNTA($B$4:B705))</f>
        <v>702</v>
      </c>
      <c r="B705" s="409" t="s">
        <v>1830</v>
      </c>
      <c r="C705" s="409" t="s">
        <v>227</v>
      </c>
      <c r="D705" s="409" t="s">
        <v>228</v>
      </c>
      <c r="E705" s="409" t="s">
        <v>227</v>
      </c>
      <c r="F705" s="409" t="s">
        <v>205</v>
      </c>
      <c r="G705" s="409" t="s">
        <v>229</v>
      </c>
      <c r="H705" s="409"/>
      <c r="I705" s="409"/>
      <c r="J705" s="410"/>
    </row>
    <row r="706" spans="1:10">
      <c r="A706" s="11">
        <f>IF(B706="","",COUNTA($B$4:B706))</f>
        <v>703</v>
      </c>
      <c r="B706" s="409" t="s">
        <v>1830</v>
      </c>
      <c r="C706" s="409" t="s">
        <v>230</v>
      </c>
      <c r="D706" s="409" t="s">
        <v>231</v>
      </c>
      <c r="E706" s="409" t="s">
        <v>230</v>
      </c>
      <c r="F706" s="409" t="s">
        <v>210</v>
      </c>
      <c r="G706" s="409" t="s">
        <v>211</v>
      </c>
      <c r="H706" s="409">
        <v>10</v>
      </c>
      <c r="I706" s="409"/>
      <c r="J706" s="410"/>
    </row>
    <row r="707" spans="1:10">
      <c r="A707" s="11">
        <f>IF(B707="","",COUNTA($B$4:B707))</f>
        <v>704</v>
      </c>
      <c r="B707" s="409" t="s">
        <v>1830</v>
      </c>
      <c r="C707" s="409" t="s">
        <v>232</v>
      </c>
      <c r="D707" s="409" t="s">
        <v>233</v>
      </c>
      <c r="E707" s="409" t="s">
        <v>232</v>
      </c>
      <c r="F707" s="409" t="s">
        <v>210</v>
      </c>
      <c r="G707" s="409" t="s">
        <v>211</v>
      </c>
      <c r="H707" s="409">
        <v>10</v>
      </c>
      <c r="I707" s="409"/>
      <c r="J707" s="410"/>
    </row>
    <row r="708" spans="1:10">
      <c r="A708" s="11">
        <f>IF(B708="","",COUNTA($B$4:B708))</f>
        <v>705</v>
      </c>
      <c r="B708" s="409" t="s">
        <v>1830</v>
      </c>
      <c r="C708" s="409" t="s">
        <v>234</v>
      </c>
      <c r="D708" s="409" t="s">
        <v>235</v>
      </c>
      <c r="E708" s="409" t="s">
        <v>234</v>
      </c>
      <c r="F708" s="409" t="s">
        <v>205</v>
      </c>
      <c r="G708" s="409" t="s">
        <v>229</v>
      </c>
      <c r="H708" s="409"/>
      <c r="I708" s="409"/>
      <c r="J708" s="410"/>
    </row>
    <row r="709" spans="1:10">
      <c r="A709" s="11">
        <f>IF(B709="","",COUNTA($B$4:B709))</f>
        <v>706</v>
      </c>
      <c r="B709" s="409" t="s">
        <v>1831</v>
      </c>
      <c r="C709" s="409" t="s">
        <v>282</v>
      </c>
      <c r="D709" s="409" t="s">
        <v>283</v>
      </c>
      <c r="E709" s="409" t="s">
        <v>282</v>
      </c>
      <c r="F709" s="409" t="s">
        <v>210</v>
      </c>
      <c r="G709" s="409" t="s">
        <v>211</v>
      </c>
      <c r="H709" s="409">
        <v>15</v>
      </c>
      <c r="I709" s="409"/>
      <c r="J709" s="410"/>
    </row>
    <row r="710" spans="1:10">
      <c r="A710" s="11">
        <f>IF(B710="","",COUNTA($B$4:B710))</f>
        <v>707</v>
      </c>
      <c r="B710" s="409" t="s">
        <v>1831</v>
      </c>
      <c r="C710" s="409" t="s">
        <v>407</v>
      </c>
      <c r="D710" s="409" t="s">
        <v>408</v>
      </c>
      <c r="E710" s="409" t="s">
        <v>559</v>
      </c>
      <c r="F710" s="409" t="s">
        <v>210</v>
      </c>
      <c r="G710" s="409" t="s">
        <v>211</v>
      </c>
      <c r="H710" s="409">
        <v>15</v>
      </c>
      <c r="I710" s="409"/>
      <c r="J710" s="410"/>
    </row>
    <row r="711" spans="1:10">
      <c r="A711" s="11">
        <f>IF(B711="","",COUNTA($B$4:B711))</f>
        <v>708</v>
      </c>
      <c r="B711" s="409" t="s">
        <v>1831</v>
      </c>
      <c r="C711" s="409" t="s">
        <v>456</v>
      </c>
      <c r="D711" s="409" t="s">
        <v>457</v>
      </c>
      <c r="E711" s="409" t="s">
        <v>456</v>
      </c>
      <c r="F711" s="409" t="s">
        <v>243</v>
      </c>
      <c r="G711" s="409" t="s">
        <v>244</v>
      </c>
      <c r="H711" s="409">
        <v>5</v>
      </c>
      <c r="I711" s="409"/>
      <c r="J711" s="410"/>
    </row>
    <row r="712" spans="1:10">
      <c r="A712" s="11">
        <f>IF(B712="","",COUNTA($B$4:B712))</f>
        <v>709</v>
      </c>
      <c r="B712" s="409" t="s">
        <v>1831</v>
      </c>
      <c r="C712" s="409" t="s">
        <v>219</v>
      </c>
      <c r="D712" s="409" t="s">
        <v>220</v>
      </c>
      <c r="E712" s="409" t="s">
        <v>219</v>
      </c>
      <c r="F712" s="409" t="s">
        <v>210</v>
      </c>
      <c r="G712" s="409" t="s">
        <v>211</v>
      </c>
      <c r="H712" s="409">
        <v>4</v>
      </c>
      <c r="I712" s="409"/>
      <c r="J712" s="410"/>
    </row>
    <row r="713" spans="1:10">
      <c r="A713" s="11">
        <f>IF(B713="","",COUNTA($B$4:B713))</f>
        <v>710</v>
      </c>
      <c r="B713" s="409" t="s">
        <v>1831</v>
      </c>
      <c r="C713" s="409" t="s">
        <v>221</v>
      </c>
      <c r="D713" s="409" t="s">
        <v>222</v>
      </c>
      <c r="E713" s="409" t="s">
        <v>221</v>
      </c>
      <c r="F713" s="409" t="s">
        <v>210</v>
      </c>
      <c r="G713" s="409" t="s">
        <v>211</v>
      </c>
      <c r="H713" s="409">
        <v>4</v>
      </c>
      <c r="I713" s="409"/>
      <c r="J713" s="410"/>
    </row>
    <row r="714" spans="1:10">
      <c r="A714" s="11">
        <f>IF(B714="","",COUNTA($B$4:B714))</f>
        <v>711</v>
      </c>
      <c r="B714" s="409" t="s">
        <v>1831</v>
      </c>
      <c r="C714" s="409" t="s">
        <v>223</v>
      </c>
      <c r="D714" s="409" t="s">
        <v>224</v>
      </c>
      <c r="E714" s="409" t="s">
        <v>223</v>
      </c>
      <c r="F714" s="409" t="s">
        <v>210</v>
      </c>
      <c r="G714" s="409" t="s">
        <v>211</v>
      </c>
      <c r="H714" s="409">
        <v>10</v>
      </c>
      <c r="I714" s="409"/>
      <c r="J714" s="410"/>
    </row>
    <row r="715" spans="1:10">
      <c r="A715" s="11">
        <f>IF(B715="","",COUNTA($B$4:B715))</f>
        <v>712</v>
      </c>
      <c r="B715" s="409" t="s">
        <v>1831</v>
      </c>
      <c r="C715" s="409" t="s">
        <v>225</v>
      </c>
      <c r="D715" s="409" t="s">
        <v>226</v>
      </c>
      <c r="E715" s="409" t="s">
        <v>225</v>
      </c>
      <c r="F715" s="409" t="s">
        <v>210</v>
      </c>
      <c r="G715" s="409" t="s">
        <v>211</v>
      </c>
      <c r="H715" s="409">
        <v>10</v>
      </c>
      <c r="I715" s="409"/>
      <c r="J715" s="410"/>
    </row>
    <row r="716" spans="1:10">
      <c r="A716" s="11">
        <f>IF(B716="","",COUNTA($B$4:B716))</f>
        <v>713</v>
      </c>
      <c r="B716" s="409" t="s">
        <v>1831</v>
      </c>
      <c r="C716" s="409" t="s">
        <v>227</v>
      </c>
      <c r="D716" s="409" t="s">
        <v>228</v>
      </c>
      <c r="E716" s="409" t="s">
        <v>227</v>
      </c>
      <c r="F716" s="409" t="s">
        <v>205</v>
      </c>
      <c r="G716" s="409" t="s">
        <v>229</v>
      </c>
      <c r="H716" s="409"/>
      <c r="I716" s="409"/>
      <c r="J716" s="410"/>
    </row>
    <row r="717" spans="1:10">
      <c r="A717" s="11">
        <f>IF(B717="","",COUNTA($B$4:B717))</f>
        <v>714</v>
      </c>
      <c r="B717" s="409" t="s">
        <v>1831</v>
      </c>
      <c r="C717" s="409" t="s">
        <v>230</v>
      </c>
      <c r="D717" s="409" t="s">
        <v>231</v>
      </c>
      <c r="E717" s="409" t="s">
        <v>230</v>
      </c>
      <c r="F717" s="409" t="s">
        <v>210</v>
      </c>
      <c r="G717" s="409" t="s">
        <v>211</v>
      </c>
      <c r="H717" s="409">
        <v>10</v>
      </c>
      <c r="I717" s="409"/>
      <c r="J717" s="410"/>
    </row>
    <row r="718" spans="1:10">
      <c r="A718" s="11">
        <f>IF(B718="","",COUNTA($B$4:B718))</f>
        <v>715</v>
      </c>
      <c r="B718" s="409" t="s">
        <v>1831</v>
      </c>
      <c r="C718" s="409" t="s">
        <v>232</v>
      </c>
      <c r="D718" s="409" t="s">
        <v>233</v>
      </c>
      <c r="E718" s="409" t="s">
        <v>232</v>
      </c>
      <c r="F718" s="409" t="s">
        <v>210</v>
      </c>
      <c r="G718" s="409" t="s">
        <v>211</v>
      </c>
      <c r="H718" s="409">
        <v>10</v>
      </c>
      <c r="I718" s="409"/>
      <c r="J718" s="410"/>
    </row>
    <row r="719" spans="1:10">
      <c r="A719" s="11">
        <f>IF(B719="","",COUNTA($B$4:B719))</f>
        <v>716</v>
      </c>
      <c r="B719" s="409" t="s">
        <v>1831</v>
      </c>
      <c r="C719" s="409" t="s">
        <v>234</v>
      </c>
      <c r="D719" s="409" t="s">
        <v>235</v>
      </c>
      <c r="E719" s="409" t="s">
        <v>234</v>
      </c>
      <c r="F719" s="409" t="s">
        <v>205</v>
      </c>
      <c r="G719" s="409" t="s">
        <v>229</v>
      </c>
      <c r="H719" s="409"/>
      <c r="I719" s="409"/>
      <c r="J719" s="410"/>
    </row>
    <row r="720" spans="1:10">
      <c r="A720" s="11">
        <f>IF(B720="","",COUNTA($B$4:B720))</f>
        <v>717</v>
      </c>
      <c r="B720" s="409" t="s">
        <v>1832</v>
      </c>
      <c r="C720" s="409" t="s">
        <v>282</v>
      </c>
      <c r="D720" s="409" t="s">
        <v>283</v>
      </c>
      <c r="E720" s="409" t="s">
        <v>282</v>
      </c>
      <c r="F720" s="409" t="s">
        <v>210</v>
      </c>
      <c r="G720" s="409" t="s">
        <v>211</v>
      </c>
      <c r="H720" s="409">
        <v>15</v>
      </c>
      <c r="I720" s="409"/>
      <c r="J720" s="410"/>
    </row>
    <row r="721" spans="1:10">
      <c r="A721" s="11">
        <f>IF(B721="","",COUNTA($B$4:B721))</f>
        <v>718</v>
      </c>
      <c r="B721" s="409" t="s">
        <v>1832</v>
      </c>
      <c r="C721" s="409" t="s">
        <v>407</v>
      </c>
      <c r="D721" s="409" t="s">
        <v>408</v>
      </c>
      <c r="E721" s="409" t="s">
        <v>407</v>
      </c>
      <c r="F721" s="409" t="s">
        <v>210</v>
      </c>
      <c r="G721" s="409" t="s">
        <v>211</v>
      </c>
      <c r="H721" s="409">
        <v>15</v>
      </c>
      <c r="I721" s="409"/>
      <c r="J721" s="410"/>
    </row>
    <row r="722" spans="1:10">
      <c r="A722" s="11">
        <f>IF(B722="","",COUNTA($B$4:B722))</f>
        <v>719</v>
      </c>
      <c r="B722" s="409" t="s">
        <v>1832</v>
      </c>
      <c r="C722" s="409" t="s">
        <v>1833</v>
      </c>
      <c r="D722" s="409" t="s">
        <v>561</v>
      </c>
      <c r="E722" s="409" t="s">
        <v>1834</v>
      </c>
      <c r="F722" s="409" t="s">
        <v>243</v>
      </c>
      <c r="G722" s="409" t="s">
        <v>244</v>
      </c>
      <c r="H722" s="409">
        <v>3</v>
      </c>
      <c r="I722" s="409"/>
      <c r="J722" s="410"/>
    </row>
    <row r="723" spans="1:10">
      <c r="A723" s="11">
        <f>IF(B723="","",COUNTA($B$4:B723))</f>
        <v>720</v>
      </c>
      <c r="B723" s="409" t="s">
        <v>1832</v>
      </c>
      <c r="C723" s="409" t="s">
        <v>412</v>
      </c>
      <c r="D723" s="409" t="s">
        <v>413</v>
      </c>
      <c r="E723" s="409" t="s">
        <v>412</v>
      </c>
      <c r="F723" s="409" t="s">
        <v>210</v>
      </c>
      <c r="G723" s="409" t="s">
        <v>211</v>
      </c>
      <c r="H723" s="409">
        <v>30</v>
      </c>
      <c r="I723" s="409"/>
      <c r="J723" s="410"/>
    </row>
    <row r="724" spans="1:10">
      <c r="A724" s="11">
        <f>IF(B724="","",COUNTA($B$4:B724))</f>
        <v>721</v>
      </c>
      <c r="B724" s="409" t="s">
        <v>1832</v>
      </c>
      <c r="C724" s="409" t="s">
        <v>366</v>
      </c>
      <c r="D724" s="409" t="s">
        <v>367</v>
      </c>
      <c r="E724" s="409" t="s">
        <v>366</v>
      </c>
      <c r="F724" s="409" t="s">
        <v>205</v>
      </c>
      <c r="G724" s="409" t="s">
        <v>206</v>
      </c>
      <c r="H724" s="409"/>
      <c r="I724" s="409"/>
      <c r="J724" s="410"/>
    </row>
    <row r="725" spans="1:10">
      <c r="A725" s="11">
        <f>IF(B725="","",COUNTA($B$4:B725))</f>
        <v>722</v>
      </c>
      <c r="B725" s="409" t="s">
        <v>1832</v>
      </c>
      <c r="C725" s="409" t="s">
        <v>265</v>
      </c>
      <c r="D725" s="409" t="s">
        <v>266</v>
      </c>
      <c r="E725" s="409" t="s">
        <v>265</v>
      </c>
      <c r="F725" s="409" t="s">
        <v>210</v>
      </c>
      <c r="G725" s="409" t="s">
        <v>211</v>
      </c>
      <c r="H725" s="409">
        <v>5</v>
      </c>
      <c r="I725" s="409"/>
      <c r="J725" s="410"/>
    </row>
    <row r="726" spans="1:10">
      <c r="A726" s="11">
        <f>IF(B726="","",COUNTA($B$4:B726))</f>
        <v>723</v>
      </c>
      <c r="B726" s="409" t="s">
        <v>1832</v>
      </c>
      <c r="C726" s="409" t="s">
        <v>251</v>
      </c>
      <c r="D726" s="409" t="s">
        <v>252</v>
      </c>
      <c r="E726" s="409" t="s">
        <v>251</v>
      </c>
      <c r="F726" s="409" t="s">
        <v>210</v>
      </c>
      <c r="G726" s="409" t="s">
        <v>211</v>
      </c>
      <c r="H726" s="409">
        <v>20</v>
      </c>
      <c r="I726" s="409"/>
      <c r="J726" s="410"/>
    </row>
    <row r="727" spans="1:10">
      <c r="A727" s="11">
        <f>IF(B727="","",COUNTA($B$4:B727))</f>
        <v>724</v>
      </c>
      <c r="B727" s="409" t="s">
        <v>1832</v>
      </c>
      <c r="C727" s="409" t="s">
        <v>253</v>
      </c>
      <c r="D727" s="409" t="s">
        <v>254</v>
      </c>
      <c r="E727" s="409" t="s">
        <v>253</v>
      </c>
      <c r="F727" s="409" t="s">
        <v>210</v>
      </c>
      <c r="G727" s="409" t="s">
        <v>211</v>
      </c>
      <c r="H727" s="409">
        <v>30</v>
      </c>
      <c r="I727" s="409"/>
      <c r="J727" s="410"/>
    </row>
    <row r="728" spans="1:10">
      <c r="A728" s="11">
        <f>IF(B728="","",COUNTA($B$4:B728))</f>
        <v>725</v>
      </c>
      <c r="B728" s="409" t="s">
        <v>1832</v>
      </c>
      <c r="C728" s="409" t="s">
        <v>269</v>
      </c>
      <c r="D728" s="409" t="s">
        <v>270</v>
      </c>
      <c r="E728" s="409" t="s">
        <v>269</v>
      </c>
      <c r="F728" s="409" t="s">
        <v>243</v>
      </c>
      <c r="G728" s="409" t="s">
        <v>244</v>
      </c>
      <c r="H728" s="409">
        <v>5</v>
      </c>
      <c r="I728" s="409">
        <v>2</v>
      </c>
      <c r="J728" s="410"/>
    </row>
    <row r="729" spans="1:10">
      <c r="A729" s="11">
        <f>IF(B729="","",COUNTA($B$4:B729))</f>
        <v>726</v>
      </c>
      <c r="B729" s="409" t="s">
        <v>1832</v>
      </c>
      <c r="C729" s="409" t="s">
        <v>271</v>
      </c>
      <c r="D729" s="409" t="s">
        <v>272</v>
      </c>
      <c r="E729" s="409" t="s">
        <v>271</v>
      </c>
      <c r="F729" s="409" t="s">
        <v>243</v>
      </c>
      <c r="G729" s="409" t="s">
        <v>244</v>
      </c>
      <c r="H729" s="409">
        <v>4</v>
      </c>
      <c r="I729" s="409"/>
      <c r="J729" s="410"/>
    </row>
    <row r="730" spans="1:10">
      <c r="A730" s="11">
        <f>IF(B730="","",COUNTA($B$4:B730))</f>
        <v>727</v>
      </c>
      <c r="B730" s="409" t="s">
        <v>1832</v>
      </c>
      <c r="C730" s="409" t="s">
        <v>273</v>
      </c>
      <c r="D730" s="409" t="s">
        <v>274</v>
      </c>
      <c r="E730" s="409" t="s">
        <v>273</v>
      </c>
      <c r="F730" s="409" t="s">
        <v>243</v>
      </c>
      <c r="G730" s="409" t="s">
        <v>244</v>
      </c>
      <c r="H730" s="409">
        <v>5</v>
      </c>
      <c r="I730" s="409"/>
      <c r="J730" s="410"/>
    </row>
    <row r="731" spans="1:10">
      <c r="A731" s="11">
        <f>IF(B731="","",COUNTA($B$4:B731))</f>
        <v>728</v>
      </c>
      <c r="B731" s="409" t="s">
        <v>1832</v>
      </c>
      <c r="C731" s="409" t="s">
        <v>255</v>
      </c>
      <c r="D731" s="409" t="s">
        <v>256</v>
      </c>
      <c r="E731" s="409" t="s">
        <v>281</v>
      </c>
      <c r="F731" s="409" t="s">
        <v>210</v>
      </c>
      <c r="G731" s="409" t="s">
        <v>211</v>
      </c>
      <c r="H731" s="409">
        <v>4</v>
      </c>
      <c r="I731" s="409"/>
      <c r="J731" s="410"/>
    </row>
    <row r="732" spans="1:10">
      <c r="A732" s="11">
        <f>IF(B732="","",COUNTA($B$4:B732))</f>
        <v>729</v>
      </c>
      <c r="B732" s="409" t="s">
        <v>1832</v>
      </c>
      <c r="C732" s="409" t="s">
        <v>525</v>
      </c>
      <c r="D732" s="409" t="s">
        <v>526</v>
      </c>
      <c r="E732" s="409" t="s">
        <v>525</v>
      </c>
      <c r="F732" s="409" t="s">
        <v>210</v>
      </c>
      <c r="G732" s="409" t="s">
        <v>211</v>
      </c>
      <c r="H732" s="409">
        <v>15</v>
      </c>
      <c r="I732" s="409"/>
      <c r="J732" s="410"/>
    </row>
    <row r="733" spans="1:10">
      <c r="A733" s="11">
        <f>IF(B733="","",COUNTA($B$4:B733))</f>
        <v>730</v>
      </c>
      <c r="B733" s="409" t="s">
        <v>1832</v>
      </c>
      <c r="C733" s="409" t="s">
        <v>417</v>
      </c>
      <c r="D733" s="409" t="s">
        <v>418</v>
      </c>
      <c r="E733" s="409" t="s">
        <v>417</v>
      </c>
      <c r="F733" s="409" t="s">
        <v>243</v>
      </c>
      <c r="G733" s="409" t="s">
        <v>244</v>
      </c>
      <c r="H733" s="409">
        <v>5</v>
      </c>
      <c r="I733" s="409"/>
      <c r="J733" s="410"/>
    </row>
    <row r="734" spans="1:10">
      <c r="A734" s="11">
        <f>IF(B734="","",COUNTA($B$4:B734))</f>
        <v>731</v>
      </c>
      <c r="B734" s="409" t="s">
        <v>1832</v>
      </c>
      <c r="C734" s="409" t="s">
        <v>1699</v>
      </c>
      <c r="D734" s="409" t="s">
        <v>1534</v>
      </c>
      <c r="E734" s="409" t="s">
        <v>1699</v>
      </c>
      <c r="F734" s="409" t="s">
        <v>210</v>
      </c>
      <c r="G734" s="409" t="s">
        <v>211</v>
      </c>
      <c r="H734" s="409">
        <v>30</v>
      </c>
      <c r="I734" s="409"/>
      <c r="J734" s="410"/>
    </row>
    <row r="735" spans="1:10">
      <c r="A735" s="11">
        <f>IF(B735="","",COUNTA($B$4:B735))</f>
        <v>732</v>
      </c>
      <c r="B735" s="409" t="s">
        <v>1832</v>
      </c>
      <c r="C735" s="409" t="s">
        <v>1531</v>
      </c>
      <c r="D735" s="409" t="s">
        <v>1535</v>
      </c>
      <c r="E735" s="409" t="s">
        <v>1531</v>
      </c>
      <c r="F735" s="409" t="s">
        <v>243</v>
      </c>
      <c r="G735" s="409" t="s">
        <v>244</v>
      </c>
      <c r="H735" s="409">
        <v>5</v>
      </c>
      <c r="I735" s="409"/>
      <c r="J735" s="410"/>
    </row>
    <row r="736" spans="1:10">
      <c r="A736" s="11">
        <f>IF(B736="","",COUNTA($B$4:B736))</f>
        <v>733</v>
      </c>
      <c r="B736" s="409" t="s">
        <v>1832</v>
      </c>
      <c r="C736" s="409" t="s">
        <v>1532</v>
      </c>
      <c r="D736" s="409" t="s">
        <v>1536</v>
      </c>
      <c r="E736" s="409" t="s">
        <v>1532</v>
      </c>
      <c r="F736" s="409" t="s">
        <v>243</v>
      </c>
      <c r="G736" s="409" t="s">
        <v>244</v>
      </c>
      <c r="H736" s="409">
        <v>5</v>
      </c>
      <c r="I736" s="409"/>
      <c r="J736" s="410"/>
    </row>
    <row r="737" spans="1:10">
      <c r="A737" s="11">
        <f>IF(B737="","",COUNTA($B$4:B737))</f>
        <v>734</v>
      </c>
      <c r="B737" s="409" t="s">
        <v>1832</v>
      </c>
      <c r="C737" s="409" t="s">
        <v>1533</v>
      </c>
      <c r="D737" s="409" t="s">
        <v>1537</v>
      </c>
      <c r="E737" s="409" t="s">
        <v>1533</v>
      </c>
      <c r="F737" s="409" t="s">
        <v>243</v>
      </c>
      <c r="G737" s="409" t="s">
        <v>244</v>
      </c>
      <c r="H737" s="409">
        <v>5</v>
      </c>
      <c r="I737" s="409"/>
      <c r="J737" s="410"/>
    </row>
    <row r="738" spans="1:10">
      <c r="A738" s="11">
        <f>IF(B738="","",COUNTA($B$4:B738))</f>
        <v>735</v>
      </c>
      <c r="B738" s="409" t="s">
        <v>1832</v>
      </c>
      <c r="C738" s="409" t="s">
        <v>1700</v>
      </c>
      <c r="D738" s="409" t="s">
        <v>1539</v>
      </c>
      <c r="E738" s="409" t="s">
        <v>1700</v>
      </c>
      <c r="F738" s="409" t="s">
        <v>210</v>
      </c>
      <c r="G738" s="409" t="s">
        <v>211</v>
      </c>
      <c r="H738" s="409">
        <v>1000</v>
      </c>
      <c r="I738" s="409"/>
      <c r="J738" s="410"/>
    </row>
    <row r="739" spans="1:10">
      <c r="A739" s="11">
        <f>IF(B739="","",COUNTA($B$4:B739))</f>
        <v>736</v>
      </c>
      <c r="B739" s="409" t="s">
        <v>1832</v>
      </c>
      <c r="C739" s="409" t="s">
        <v>406</v>
      </c>
      <c r="D739" s="409" t="s">
        <v>327</v>
      </c>
      <c r="E739" s="409" t="s">
        <v>406</v>
      </c>
      <c r="F739" s="409" t="s">
        <v>210</v>
      </c>
      <c r="G739" s="409" t="s">
        <v>211</v>
      </c>
      <c r="H739" s="409">
        <v>1000</v>
      </c>
      <c r="I739" s="409"/>
      <c r="J739" s="410"/>
    </row>
    <row r="740" spans="1:10">
      <c r="A740" s="11">
        <f>IF(B740="","",COUNTA($B$4:B740))</f>
        <v>737</v>
      </c>
      <c r="B740" s="409" t="s">
        <v>1832</v>
      </c>
      <c r="C740" s="409" t="s">
        <v>564</v>
      </c>
      <c r="D740" s="409" t="s">
        <v>565</v>
      </c>
      <c r="E740" s="409" t="s">
        <v>564</v>
      </c>
      <c r="F740" s="409" t="s">
        <v>243</v>
      </c>
      <c r="G740" s="409" t="s">
        <v>244</v>
      </c>
      <c r="H740" s="409">
        <v>5</v>
      </c>
      <c r="I740" s="409"/>
      <c r="J740" s="410"/>
    </row>
    <row r="741" spans="1:10">
      <c r="A741" s="11">
        <f>IF(B741="","",COUNTA($B$4:B741))</f>
        <v>738</v>
      </c>
      <c r="B741" s="409" t="s">
        <v>1832</v>
      </c>
      <c r="C741" s="409" t="s">
        <v>219</v>
      </c>
      <c r="D741" s="409" t="s">
        <v>220</v>
      </c>
      <c r="E741" s="409" t="s">
        <v>219</v>
      </c>
      <c r="F741" s="409" t="s">
        <v>210</v>
      </c>
      <c r="G741" s="409" t="s">
        <v>211</v>
      </c>
      <c r="H741" s="409">
        <v>4</v>
      </c>
      <c r="I741" s="409"/>
      <c r="J741" s="410"/>
    </row>
    <row r="742" spans="1:10">
      <c r="A742" s="11">
        <f>IF(B742="","",COUNTA($B$4:B742))</f>
        <v>739</v>
      </c>
      <c r="B742" s="409" t="s">
        <v>1832</v>
      </c>
      <c r="C742" s="409" t="s">
        <v>221</v>
      </c>
      <c r="D742" s="409" t="s">
        <v>222</v>
      </c>
      <c r="E742" s="409" t="s">
        <v>221</v>
      </c>
      <c r="F742" s="409" t="s">
        <v>210</v>
      </c>
      <c r="G742" s="409" t="s">
        <v>211</v>
      </c>
      <c r="H742" s="409">
        <v>4</v>
      </c>
      <c r="I742" s="409"/>
      <c r="J742" s="410"/>
    </row>
    <row r="743" spans="1:10">
      <c r="A743" s="11">
        <f>IF(B743="","",COUNTA($B$4:B743))</f>
        <v>740</v>
      </c>
      <c r="B743" s="409" t="s">
        <v>1832</v>
      </c>
      <c r="C743" s="409" t="s">
        <v>223</v>
      </c>
      <c r="D743" s="409" t="s">
        <v>224</v>
      </c>
      <c r="E743" s="409" t="s">
        <v>223</v>
      </c>
      <c r="F743" s="409" t="s">
        <v>210</v>
      </c>
      <c r="G743" s="409" t="s">
        <v>211</v>
      </c>
      <c r="H743" s="409">
        <v>10</v>
      </c>
      <c r="I743" s="409"/>
      <c r="J743" s="410"/>
    </row>
    <row r="744" spans="1:10">
      <c r="A744" s="11">
        <f>IF(B744="","",COUNTA($B$4:B744))</f>
        <v>741</v>
      </c>
      <c r="B744" s="409" t="s">
        <v>1832</v>
      </c>
      <c r="C744" s="409" t="s">
        <v>225</v>
      </c>
      <c r="D744" s="409" t="s">
        <v>226</v>
      </c>
      <c r="E744" s="409" t="s">
        <v>225</v>
      </c>
      <c r="F744" s="409" t="s">
        <v>210</v>
      </c>
      <c r="G744" s="409" t="s">
        <v>211</v>
      </c>
      <c r="H744" s="409">
        <v>10</v>
      </c>
      <c r="I744" s="409"/>
      <c r="J744" s="410"/>
    </row>
    <row r="745" spans="1:10">
      <c r="A745" s="11">
        <f>IF(B745="","",COUNTA($B$4:B745))</f>
        <v>742</v>
      </c>
      <c r="B745" s="409" t="s">
        <v>1832</v>
      </c>
      <c r="C745" s="409" t="s">
        <v>227</v>
      </c>
      <c r="D745" s="409" t="s">
        <v>228</v>
      </c>
      <c r="E745" s="409" t="s">
        <v>227</v>
      </c>
      <c r="F745" s="409" t="s">
        <v>205</v>
      </c>
      <c r="G745" s="409" t="s">
        <v>229</v>
      </c>
      <c r="H745" s="409"/>
      <c r="I745" s="409"/>
      <c r="J745" s="410"/>
    </row>
    <row r="746" spans="1:10">
      <c r="A746" s="11">
        <f>IF(B746="","",COUNTA($B$4:B746))</f>
        <v>743</v>
      </c>
      <c r="B746" s="409" t="s">
        <v>1832</v>
      </c>
      <c r="C746" s="409" t="s">
        <v>230</v>
      </c>
      <c r="D746" s="409" t="s">
        <v>231</v>
      </c>
      <c r="E746" s="409" t="s">
        <v>230</v>
      </c>
      <c r="F746" s="409" t="s">
        <v>210</v>
      </c>
      <c r="G746" s="409" t="s">
        <v>211</v>
      </c>
      <c r="H746" s="409">
        <v>10</v>
      </c>
      <c r="I746" s="409"/>
      <c r="J746" s="410"/>
    </row>
    <row r="747" spans="1:10">
      <c r="A747" s="11">
        <f>IF(B747="","",COUNTA($B$4:B747))</f>
        <v>744</v>
      </c>
      <c r="B747" s="409" t="s">
        <v>1832</v>
      </c>
      <c r="C747" s="409" t="s">
        <v>232</v>
      </c>
      <c r="D747" s="409" t="s">
        <v>233</v>
      </c>
      <c r="E747" s="409" t="s">
        <v>232</v>
      </c>
      <c r="F747" s="409" t="s">
        <v>210</v>
      </c>
      <c r="G747" s="409" t="s">
        <v>211</v>
      </c>
      <c r="H747" s="409">
        <v>10</v>
      </c>
      <c r="I747" s="409"/>
      <c r="J747" s="410"/>
    </row>
    <row r="748" spans="1:10">
      <c r="A748" s="11">
        <f>IF(B748="","",COUNTA($B$4:B748))</f>
        <v>745</v>
      </c>
      <c r="B748" s="409" t="s">
        <v>1832</v>
      </c>
      <c r="C748" s="409" t="s">
        <v>234</v>
      </c>
      <c r="D748" s="409" t="s">
        <v>235</v>
      </c>
      <c r="E748" s="409" t="s">
        <v>234</v>
      </c>
      <c r="F748" s="409" t="s">
        <v>205</v>
      </c>
      <c r="G748" s="409" t="s">
        <v>229</v>
      </c>
      <c r="H748" s="409"/>
      <c r="I748" s="409"/>
      <c r="J748" s="410"/>
    </row>
    <row r="749" spans="1:10">
      <c r="A749" s="11">
        <f>IF(B749="","",COUNTA($B$4:B749))</f>
        <v>746</v>
      </c>
      <c r="B749" s="409" t="s">
        <v>1835</v>
      </c>
      <c r="C749" s="409" t="s">
        <v>282</v>
      </c>
      <c r="D749" s="409" t="s">
        <v>283</v>
      </c>
      <c r="E749" s="409" t="s">
        <v>282</v>
      </c>
      <c r="F749" s="409" t="s">
        <v>210</v>
      </c>
      <c r="G749" s="409" t="s">
        <v>211</v>
      </c>
      <c r="H749" s="409">
        <v>15</v>
      </c>
      <c r="I749" s="409"/>
      <c r="J749" s="410"/>
    </row>
    <row r="750" spans="1:10">
      <c r="A750" s="11">
        <f>IF(B750="","",COUNTA($B$4:B750))</f>
        <v>747</v>
      </c>
      <c r="B750" s="409" t="s">
        <v>1835</v>
      </c>
      <c r="C750" s="409" t="s">
        <v>208</v>
      </c>
      <c r="D750" s="409" t="s">
        <v>209</v>
      </c>
      <c r="E750" s="409" t="s">
        <v>208</v>
      </c>
      <c r="F750" s="409" t="s">
        <v>210</v>
      </c>
      <c r="G750" s="409" t="s">
        <v>211</v>
      </c>
      <c r="H750" s="409">
        <v>4</v>
      </c>
      <c r="I750" s="409"/>
      <c r="J750" s="410"/>
    </row>
    <row r="751" spans="1:10">
      <c r="A751" s="11">
        <f>IF(B751="","",COUNTA($B$4:B751))</f>
        <v>748</v>
      </c>
      <c r="B751" s="409" t="s">
        <v>1835</v>
      </c>
      <c r="C751" s="409" t="s">
        <v>214</v>
      </c>
      <c r="D751" s="409" t="s">
        <v>351</v>
      </c>
      <c r="E751" s="409" t="s">
        <v>214</v>
      </c>
      <c r="F751" s="409" t="s">
        <v>210</v>
      </c>
      <c r="G751" s="409" t="s">
        <v>211</v>
      </c>
      <c r="H751" s="409">
        <v>4</v>
      </c>
      <c r="I751" s="409"/>
      <c r="J751" s="410"/>
    </row>
    <row r="752" spans="1:10">
      <c r="A752" s="11">
        <f>IF(B752="","",COUNTA($B$4:B752))</f>
        <v>749</v>
      </c>
      <c r="B752" s="409" t="s">
        <v>1835</v>
      </c>
      <c r="C752" s="409" t="s">
        <v>366</v>
      </c>
      <c r="D752" s="409" t="s">
        <v>367</v>
      </c>
      <c r="E752" s="409" t="s">
        <v>366</v>
      </c>
      <c r="F752" s="409" t="s">
        <v>205</v>
      </c>
      <c r="G752" s="409" t="s">
        <v>206</v>
      </c>
      <c r="H752" s="409"/>
      <c r="I752" s="409"/>
      <c r="J752" s="410"/>
    </row>
    <row r="753" spans="1:10">
      <c r="A753" s="11">
        <f>IF(B753="","",COUNTA($B$4:B753))</f>
        <v>750</v>
      </c>
      <c r="B753" s="409" t="s">
        <v>1835</v>
      </c>
      <c r="C753" s="409" t="s">
        <v>373</v>
      </c>
      <c r="D753" s="409" t="s">
        <v>374</v>
      </c>
      <c r="E753" s="409" t="s">
        <v>373</v>
      </c>
      <c r="F753" s="409" t="s">
        <v>205</v>
      </c>
      <c r="G753" s="409" t="s">
        <v>206</v>
      </c>
      <c r="H753" s="409"/>
      <c r="I753" s="409"/>
      <c r="J753" s="410"/>
    </row>
    <row r="754" spans="1:10">
      <c r="A754" s="11">
        <f>IF(B754="","",COUNTA($B$4:B754))</f>
        <v>751</v>
      </c>
      <c r="B754" s="409" t="s">
        <v>1835</v>
      </c>
      <c r="C754" s="409" t="s">
        <v>219</v>
      </c>
      <c r="D754" s="409" t="s">
        <v>220</v>
      </c>
      <c r="E754" s="409" t="s">
        <v>219</v>
      </c>
      <c r="F754" s="409" t="s">
        <v>210</v>
      </c>
      <c r="G754" s="409" t="s">
        <v>211</v>
      </c>
      <c r="H754" s="409">
        <v>4</v>
      </c>
      <c r="I754" s="409"/>
      <c r="J754" s="410"/>
    </row>
    <row r="755" spans="1:10">
      <c r="A755" s="11">
        <f>IF(B755="","",COUNTA($B$4:B755))</f>
        <v>752</v>
      </c>
      <c r="B755" s="409" t="s">
        <v>1835</v>
      </c>
      <c r="C755" s="409" t="s">
        <v>221</v>
      </c>
      <c r="D755" s="409" t="s">
        <v>222</v>
      </c>
      <c r="E755" s="409" t="s">
        <v>221</v>
      </c>
      <c r="F755" s="409" t="s">
        <v>210</v>
      </c>
      <c r="G755" s="409" t="s">
        <v>211</v>
      </c>
      <c r="H755" s="409">
        <v>4</v>
      </c>
      <c r="I755" s="409"/>
      <c r="J755" s="410"/>
    </row>
    <row r="756" spans="1:10">
      <c r="A756" s="11">
        <f>IF(B756="","",COUNTA($B$4:B756))</f>
        <v>753</v>
      </c>
      <c r="B756" s="409" t="s">
        <v>1835</v>
      </c>
      <c r="C756" s="409" t="s">
        <v>223</v>
      </c>
      <c r="D756" s="409" t="s">
        <v>224</v>
      </c>
      <c r="E756" s="409" t="s">
        <v>223</v>
      </c>
      <c r="F756" s="409" t="s">
        <v>210</v>
      </c>
      <c r="G756" s="409" t="s">
        <v>211</v>
      </c>
      <c r="H756" s="409">
        <v>10</v>
      </c>
      <c r="I756" s="409"/>
      <c r="J756" s="410"/>
    </row>
    <row r="757" spans="1:10">
      <c r="A757" s="11">
        <f>IF(B757="","",COUNTA($B$4:B757))</f>
        <v>754</v>
      </c>
      <c r="B757" s="409" t="s">
        <v>1835</v>
      </c>
      <c r="C757" s="409" t="s">
        <v>225</v>
      </c>
      <c r="D757" s="409" t="s">
        <v>226</v>
      </c>
      <c r="E757" s="409" t="s">
        <v>225</v>
      </c>
      <c r="F757" s="409" t="s">
        <v>210</v>
      </c>
      <c r="G757" s="409" t="s">
        <v>211</v>
      </c>
      <c r="H757" s="409">
        <v>10</v>
      </c>
      <c r="I757" s="409"/>
      <c r="J757" s="410"/>
    </row>
    <row r="758" spans="1:10">
      <c r="A758" s="11">
        <f>IF(B758="","",COUNTA($B$4:B758))</f>
        <v>755</v>
      </c>
      <c r="B758" s="409" t="s">
        <v>1835</v>
      </c>
      <c r="C758" s="409" t="s">
        <v>227</v>
      </c>
      <c r="D758" s="409" t="s">
        <v>228</v>
      </c>
      <c r="E758" s="409" t="s">
        <v>227</v>
      </c>
      <c r="F758" s="409" t="s">
        <v>205</v>
      </c>
      <c r="G758" s="409" t="s">
        <v>229</v>
      </c>
      <c r="H758" s="409"/>
      <c r="I758" s="409"/>
      <c r="J758" s="410"/>
    </row>
    <row r="759" spans="1:10">
      <c r="A759" s="11">
        <f>IF(B759="","",COUNTA($B$4:B759))</f>
        <v>756</v>
      </c>
      <c r="B759" s="409" t="s">
        <v>1835</v>
      </c>
      <c r="C759" s="409" t="s">
        <v>230</v>
      </c>
      <c r="D759" s="409" t="s">
        <v>231</v>
      </c>
      <c r="E759" s="409" t="s">
        <v>230</v>
      </c>
      <c r="F759" s="409" t="s">
        <v>210</v>
      </c>
      <c r="G759" s="409" t="s">
        <v>211</v>
      </c>
      <c r="H759" s="409">
        <v>10</v>
      </c>
      <c r="I759" s="409"/>
      <c r="J759" s="410"/>
    </row>
    <row r="760" spans="1:10">
      <c r="A760" s="11">
        <f>IF(B760="","",COUNTA($B$4:B760))</f>
        <v>757</v>
      </c>
      <c r="B760" s="409" t="s">
        <v>1835</v>
      </c>
      <c r="C760" s="409" t="s">
        <v>232</v>
      </c>
      <c r="D760" s="409" t="s">
        <v>233</v>
      </c>
      <c r="E760" s="409" t="s">
        <v>232</v>
      </c>
      <c r="F760" s="409" t="s">
        <v>210</v>
      </c>
      <c r="G760" s="409" t="s">
        <v>211</v>
      </c>
      <c r="H760" s="409">
        <v>10</v>
      </c>
      <c r="I760" s="409"/>
      <c r="J760" s="410"/>
    </row>
    <row r="761" spans="1:10">
      <c r="A761" s="11">
        <f>IF(B761="","",COUNTA($B$4:B761))</f>
        <v>758</v>
      </c>
      <c r="B761" s="409" t="s">
        <v>1835</v>
      </c>
      <c r="C761" s="409" t="s">
        <v>234</v>
      </c>
      <c r="D761" s="409" t="s">
        <v>235</v>
      </c>
      <c r="E761" s="409" t="s">
        <v>234</v>
      </c>
      <c r="F761" s="409" t="s">
        <v>205</v>
      </c>
      <c r="G761" s="409" t="s">
        <v>229</v>
      </c>
      <c r="H761" s="409"/>
      <c r="I761" s="409"/>
      <c r="J761" s="410"/>
    </row>
    <row r="762" spans="1:10">
      <c r="A762" s="11">
        <f>IF(B762="","",COUNTA($B$4:B762))</f>
        <v>759</v>
      </c>
      <c r="B762" s="409" t="s">
        <v>1836</v>
      </c>
      <c r="C762" s="409" t="s">
        <v>282</v>
      </c>
      <c r="D762" s="409" t="s">
        <v>283</v>
      </c>
      <c r="E762" s="409" t="s">
        <v>282</v>
      </c>
      <c r="F762" s="409" t="s">
        <v>210</v>
      </c>
      <c r="G762" s="409" t="s">
        <v>211</v>
      </c>
      <c r="H762" s="409">
        <v>15</v>
      </c>
      <c r="I762" s="409"/>
      <c r="J762" s="410"/>
    </row>
    <row r="763" spans="1:10">
      <c r="A763" s="11">
        <f>IF(B763="","",COUNTA($B$4:B763))</f>
        <v>760</v>
      </c>
      <c r="B763" s="409" t="s">
        <v>1836</v>
      </c>
      <c r="C763" s="409" t="s">
        <v>407</v>
      </c>
      <c r="D763" s="409" t="s">
        <v>408</v>
      </c>
      <c r="E763" s="409" t="s">
        <v>559</v>
      </c>
      <c r="F763" s="409" t="s">
        <v>210</v>
      </c>
      <c r="G763" s="409" t="s">
        <v>211</v>
      </c>
      <c r="H763" s="409">
        <v>15</v>
      </c>
      <c r="I763" s="409"/>
      <c r="J763" s="410"/>
    </row>
    <row r="764" spans="1:10">
      <c r="A764" s="11">
        <f>IF(B764="","",COUNTA($B$4:B764))</f>
        <v>761</v>
      </c>
      <c r="B764" s="409" t="s">
        <v>1836</v>
      </c>
      <c r="C764" s="409" t="s">
        <v>456</v>
      </c>
      <c r="D764" s="409" t="s">
        <v>457</v>
      </c>
      <c r="E764" s="409" t="s">
        <v>456</v>
      </c>
      <c r="F764" s="409" t="s">
        <v>243</v>
      </c>
      <c r="G764" s="409" t="s">
        <v>244</v>
      </c>
      <c r="H764" s="409">
        <v>5</v>
      </c>
      <c r="I764" s="409"/>
      <c r="J764" s="410"/>
    </row>
    <row r="765" spans="1:10">
      <c r="A765" s="11">
        <f>IF(B765="","",COUNTA($B$4:B765))</f>
        <v>762</v>
      </c>
      <c r="B765" s="409" t="s">
        <v>1836</v>
      </c>
      <c r="C765" s="409" t="s">
        <v>406</v>
      </c>
      <c r="D765" s="409" t="s">
        <v>327</v>
      </c>
      <c r="E765" s="409" t="s">
        <v>406</v>
      </c>
      <c r="F765" s="409" t="s">
        <v>210</v>
      </c>
      <c r="G765" s="409" t="s">
        <v>211</v>
      </c>
      <c r="H765" s="409">
        <v>1000</v>
      </c>
      <c r="I765" s="409"/>
      <c r="J765" s="410"/>
    </row>
    <row r="766" spans="1:10">
      <c r="A766" s="11">
        <f>IF(B766="","",COUNTA($B$4:B766))</f>
        <v>763</v>
      </c>
      <c r="B766" s="409" t="s">
        <v>1836</v>
      </c>
      <c r="C766" s="409" t="s">
        <v>219</v>
      </c>
      <c r="D766" s="409" t="s">
        <v>220</v>
      </c>
      <c r="E766" s="409" t="s">
        <v>219</v>
      </c>
      <c r="F766" s="409" t="s">
        <v>210</v>
      </c>
      <c r="G766" s="409" t="s">
        <v>211</v>
      </c>
      <c r="H766" s="409">
        <v>4</v>
      </c>
      <c r="I766" s="409"/>
      <c r="J766" s="410"/>
    </row>
    <row r="767" spans="1:10">
      <c r="A767" s="11">
        <f>IF(B767="","",COUNTA($B$4:B767))</f>
        <v>764</v>
      </c>
      <c r="B767" s="409" t="s">
        <v>1836</v>
      </c>
      <c r="C767" s="409" t="s">
        <v>221</v>
      </c>
      <c r="D767" s="409" t="s">
        <v>222</v>
      </c>
      <c r="E767" s="409" t="s">
        <v>221</v>
      </c>
      <c r="F767" s="409" t="s">
        <v>210</v>
      </c>
      <c r="G767" s="409" t="s">
        <v>211</v>
      </c>
      <c r="H767" s="409">
        <v>4</v>
      </c>
      <c r="I767" s="409"/>
      <c r="J767" s="410"/>
    </row>
    <row r="768" spans="1:10">
      <c r="A768" s="11">
        <f>IF(B768="","",COUNTA($B$4:B768))</f>
        <v>765</v>
      </c>
      <c r="B768" s="409" t="s">
        <v>1836</v>
      </c>
      <c r="C768" s="409" t="s">
        <v>223</v>
      </c>
      <c r="D768" s="409" t="s">
        <v>224</v>
      </c>
      <c r="E768" s="409" t="s">
        <v>223</v>
      </c>
      <c r="F768" s="409" t="s">
        <v>210</v>
      </c>
      <c r="G768" s="409" t="s">
        <v>211</v>
      </c>
      <c r="H768" s="409">
        <v>10</v>
      </c>
      <c r="I768" s="409"/>
      <c r="J768" s="410"/>
    </row>
    <row r="769" spans="1:10">
      <c r="A769" s="11">
        <f>IF(B769="","",COUNTA($B$4:B769))</f>
        <v>766</v>
      </c>
      <c r="B769" s="409" t="s">
        <v>1836</v>
      </c>
      <c r="C769" s="409" t="s">
        <v>225</v>
      </c>
      <c r="D769" s="409" t="s">
        <v>226</v>
      </c>
      <c r="E769" s="409" t="s">
        <v>225</v>
      </c>
      <c r="F769" s="409" t="s">
        <v>210</v>
      </c>
      <c r="G769" s="409" t="s">
        <v>211</v>
      </c>
      <c r="H769" s="409">
        <v>10</v>
      </c>
      <c r="I769" s="409"/>
      <c r="J769" s="410"/>
    </row>
    <row r="770" spans="1:10">
      <c r="A770" s="11">
        <f>IF(B770="","",COUNTA($B$4:B770))</f>
        <v>767</v>
      </c>
      <c r="B770" s="409" t="s">
        <v>1836</v>
      </c>
      <c r="C770" s="409" t="s">
        <v>227</v>
      </c>
      <c r="D770" s="409" t="s">
        <v>228</v>
      </c>
      <c r="E770" s="409" t="s">
        <v>227</v>
      </c>
      <c r="F770" s="409" t="s">
        <v>205</v>
      </c>
      <c r="G770" s="409" t="s">
        <v>229</v>
      </c>
      <c r="H770" s="409"/>
      <c r="I770" s="409"/>
      <c r="J770" s="410"/>
    </row>
    <row r="771" spans="1:10">
      <c r="A771" s="11">
        <f>IF(B771="","",COUNTA($B$4:B771))</f>
        <v>768</v>
      </c>
      <c r="B771" s="409" t="s">
        <v>1836</v>
      </c>
      <c r="C771" s="409" t="s">
        <v>230</v>
      </c>
      <c r="D771" s="409" t="s">
        <v>231</v>
      </c>
      <c r="E771" s="409" t="s">
        <v>230</v>
      </c>
      <c r="F771" s="409" t="s">
        <v>210</v>
      </c>
      <c r="G771" s="409" t="s">
        <v>211</v>
      </c>
      <c r="H771" s="409">
        <v>10</v>
      </c>
      <c r="I771" s="409"/>
      <c r="J771" s="410"/>
    </row>
    <row r="772" spans="1:10">
      <c r="A772" s="11">
        <f>IF(B772="","",COUNTA($B$4:B772))</f>
        <v>769</v>
      </c>
      <c r="B772" s="409" t="s">
        <v>1836</v>
      </c>
      <c r="C772" s="409" t="s">
        <v>232</v>
      </c>
      <c r="D772" s="409" t="s">
        <v>233</v>
      </c>
      <c r="E772" s="409" t="s">
        <v>232</v>
      </c>
      <c r="F772" s="409" t="s">
        <v>210</v>
      </c>
      <c r="G772" s="409" t="s">
        <v>211</v>
      </c>
      <c r="H772" s="409">
        <v>10</v>
      </c>
      <c r="I772" s="409"/>
      <c r="J772" s="410"/>
    </row>
    <row r="773" spans="1:10">
      <c r="A773" s="11">
        <f>IF(B773="","",COUNTA($B$4:B773))</f>
        <v>770</v>
      </c>
      <c r="B773" s="409" t="s">
        <v>1836</v>
      </c>
      <c r="C773" s="409" t="s">
        <v>234</v>
      </c>
      <c r="D773" s="409" t="s">
        <v>235</v>
      </c>
      <c r="E773" s="409" t="s">
        <v>234</v>
      </c>
      <c r="F773" s="409" t="s">
        <v>205</v>
      </c>
      <c r="G773" s="409" t="s">
        <v>229</v>
      </c>
      <c r="H773" s="409"/>
      <c r="I773" s="409"/>
      <c r="J773" s="410"/>
    </row>
    <row r="774" spans="1:10">
      <c r="A774" s="11">
        <f>IF(B774="","",COUNTA($B$4:B774))</f>
        <v>771</v>
      </c>
      <c r="B774" s="409" t="s">
        <v>1837</v>
      </c>
      <c r="C774" s="409" t="s">
        <v>282</v>
      </c>
      <c r="D774" s="409" t="s">
        <v>283</v>
      </c>
      <c r="E774" s="409" t="s">
        <v>282</v>
      </c>
      <c r="F774" s="409" t="s">
        <v>210</v>
      </c>
      <c r="G774" s="409" t="s">
        <v>211</v>
      </c>
      <c r="H774" s="409">
        <v>15</v>
      </c>
      <c r="I774" s="409"/>
      <c r="J774" s="410"/>
    </row>
    <row r="775" spans="1:10">
      <c r="A775" s="11">
        <f>IF(B775="","",COUNTA($B$4:B775))</f>
        <v>772</v>
      </c>
      <c r="B775" s="409" t="s">
        <v>1837</v>
      </c>
      <c r="C775" s="409" t="s">
        <v>407</v>
      </c>
      <c r="D775" s="409" t="s">
        <v>408</v>
      </c>
      <c r="E775" s="409" t="s">
        <v>407</v>
      </c>
      <c r="F775" s="409" t="s">
        <v>210</v>
      </c>
      <c r="G775" s="409" t="s">
        <v>211</v>
      </c>
      <c r="H775" s="409">
        <v>15</v>
      </c>
      <c r="I775" s="409"/>
      <c r="J775" s="410"/>
    </row>
    <row r="776" spans="1:10">
      <c r="A776" s="11">
        <f>IF(B776="","",COUNTA($B$4:B776))</f>
        <v>773</v>
      </c>
      <c r="B776" s="409" t="s">
        <v>1837</v>
      </c>
      <c r="C776" s="409" t="s">
        <v>1833</v>
      </c>
      <c r="D776" s="409" t="s">
        <v>561</v>
      </c>
      <c r="E776" s="409" t="s">
        <v>1834</v>
      </c>
      <c r="F776" s="409" t="s">
        <v>243</v>
      </c>
      <c r="G776" s="409" t="s">
        <v>244</v>
      </c>
      <c r="H776" s="409">
        <v>3</v>
      </c>
      <c r="I776" s="409"/>
      <c r="J776" s="410"/>
    </row>
    <row r="777" spans="1:10">
      <c r="A777" s="11">
        <f>IF(B777="","",COUNTA($B$4:B777))</f>
        <v>774</v>
      </c>
      <c r="B777" s="409" t="s">
        <v>1837</v>
      </c>
      <c r="C777" s="409" t="s">
        <v>412</v>
      </c>
      <c r="D777" s="409" t="s">
        <v>413</v>
      </c>
      <c r="E777" s="409" t="s">
        <v>412</v>
      </c>
      <c r="F777" s="409" t="s">
        <v>210</v>
      </c>
      <c r="G777" s="409" t="s">
        <v>211</v>
      </c>
      <c r="H777" s="409">
        <v>30</v>
      </c>
      <c r="I777" s="409"/>
      <c r="J777" s="410"/>
    </row>
    <row r="778" spans="1:10">
      <c r="A778" s="11">
        <f>IF(B778="","",COUNTA($B$4:B778))</f>
        <v>775</v>
      </c>
      <c r="B778" s="409" t="s">
        <v>1837</v>
      </c>
      <c r="C778" s="409" t="s">
        <v>366</v>
      </c>
      <c r="D778" s="409" t="s">
        <v>367</v>
      </c>
      <c r="E778" s="409" t="s">
        <v>366</v>
      </c>
      <c r="F778" s="409" t="s">
        <v>205</v>
      </c>
      <c r="G778" s="409" t="s">
        <v>206</v>
      </c>
      <c r="H778" s="409"/>
      <c r="I778" s="409"/>
      <c r="J778" s="410"/>
    </row>
    <row r="779" spans="1:10">
      <c r="A779" s="11">
        <f>IF(B779="","",COUNTA($B$4:B779))</f>
        <v>776</v>
      </c>
      <c r="B779" s="409" t="s">
        <v>1837</v>
      </c>
      <c r="C779" s="409" t="s">
        <v>265</v>
      </c>
      <c r="D779" s="409" t="s">
        <v>266</v>
      </c>
      <c r="E779" s="409" t="s">
        <v>265</v>
      </c>
      <c r="F779" s="409" t="s">
        <v>210</v>
      </c>
      <c r="G779" s="409" t="s">
        <v>211</v>
      </c>
      <c r="H779" s="409">
        <v>5</v>
      </c>
      <c r="I779" s="409"/>
      <c r="J779" s="410"/>
    </row>
    <row r="780" spans="1:10">
      <c r="A780" s="11">
        <f>IF(B780="","",COUNTA($B$4:B780))</f>
        <v>777</v>
      </c>
      <c r="B780" s="409" t="s">
        <v>1837</v>
      </c>
      <c r="C780" s="409" t="s">
        <v>251</v>
      </c>
      <c r="D780" s="409" t="s">
        <v>252</v>
      </c>
      <c r="E780" s="409" t="s">
        <v>251</v>
      </c>
      <c r="F780" s="409" t="s">
        <v>210</v>
      </c>
      <c r="G780" s="409" t="s">
        <v>211</v>
      </c>
      <c r="H780" s="409">
        <v>20</v>
      </c>
      <c r="I780" s="409"/>
      <c r="J780" s="410"/>
    </row>
    <row r="781" spans="1:10">
      <c r="A781" s="11">
        <f>IF(B781="","",COUNTA($B$4:B781))</f>
        <v>778</v>
      </c>
      <c r="B781" s="409" t="s">
        <v>1837</v>
      </c>
      <c r="C781" s="409" t="s">
        <v>253</v>
      </c>
      <c r="D781" s="409" t="s">
        <v>254</v>
      </c>
      <c r="E781" s="409" t="s">
        <v>253</v>
      </c>
      <c r="F781" s="409" t="s">
        <v>210</v>
      </c>
      <c r="G781" s="409" t="s">
        <v>211</v>
      </c>
      <c r="H781" s="409">
        <v>30</v>
      </c>
      <c r="I781" s="409"/>
      <c r="J781" s="410"/>
    </row>
    <row r="782" spans="1:10">
      <c r="A782" s="11">
        <f>IF(B782="","",COUNTA($B$4:B782))</f>
        <v>779</v>
      </c>
      <c r="B782" s="409" t="s">
        <v>1837</v>
      </c>
      <c r="C782" s="409" t="s">
        <v>269</v>
      </c>
      <c r="D782" s="409" t="s">
        <v>270</v>
      </c>
      <c r="E782" s="409" t="s">
        <v>269</v>
      </c>
      <c r="F782" s="409" t="s">
        <v>243</v>
      </c>
      <c r="G782" s="409" t="s">
        <v>244</v>
      </c>
      <c r="H782" s="409">
        <v>5</v>
      </c>
      <c r="I782" s="409">
        <v>2</v>
      </c>
      <c r="J782" s="410"/>
    </row>
    <row r="783" spans="1:10">
      <c r="A783" s="11">
        <f>IF(B783="","",COUNTA($B$4:B783))</f>
        <v>780</v>
      </c>
      <c r="B783" s="409" t="s">
        <v>1837</v>
      </c>
      <c r="C783" s="409" t="s">
        <v>271</v>
      </c>
      <c r="D783" s="409" t="s">
        <v>272</v>
      </c>
      <c r="E783" s="409" t="s">
        <v>271</v>
      </c>
      <c r="F783" s="409" t="s">
        <v>243</v>
      </c>
      <c r="G783" s="409" t="s">
        <v>244</v>
      </c>
      <c r="H783" s="409">
        <v>4</v>
      </c>
      <c r="I783" s="409"/>
      <c r="J783" s="410"/>
    </row>
    <row r="784" spans="1:10">
      <c r="A784" s="11">
        <f>IF(B784="","",COUNTA($B$4:B784))</f>
        <v>781</v>
      </c>
      <c r="B784" s="409" t="s">
        <v>1837</v>
      </c>
      <c r="C784" s="409" t="s">
        <v>273</v>
      </c>
      <c r="D784" s="409" t="s">
        <v>274</v>
      </c>
      <c r="E784" s="409" t="s">
        <v>273</v>
      </c>
      <c r="F784" s="409" t="s">
        <v>243</v>
      </c>
      <c r="G784" s="409" t="s">
        <v>244</v>
      </c>
      <c r="H784" s="409">
        <v>5</v>
      </c>
      <c r="I784" s="409"/>
      <c r="J784" s="410"/>
    </row>
    <row r="785" spans="1:10">
      <c r="A785" s="11">
        <f>IF(B785="","",COUNTA($B$4:B785))</f>
        <v>782</v>
      </c>
      <c r="B785" s="409" t="s">
        <v>1837</v>
      </c>
      <c r="C785" s="409" t="s">
        <v>255</v>
      </c>
      <c r="D785" s="409" t="s">
        <v>256</v>
      </c>
      <c r="E785" s="409" t="s">
        <v>256</v>
      </c>
      <c r="F785" s="409" t="s">
        <v>210</v>
      </c>
      <c r="G785" s="409" t="s">
        <v>211</v>
      </c>
      <c r="H785" s="409">
        <v>2</v>
      </c>
      <c r="I785" s="409"/>
      <c r="J785" s="410"/>
    </row>
    <row r="786" spans="1:10">
      <c r="A786" s="11">
        <f>IF(B786="","",COUNTA($B$4:B786))</f>
        <v>783</v>
      </c>
      <c r="B786" s="409" t="s">
        <v>1837</v>
      </c>
      <c r="C786" s="409" t="s">
        <v>566</v>
      </c>
      <c r="D786" s="409" t="s">
        <v>567</v>
      </c>
      <c r="E786" s="409" t="s">
        <v>566</v>
      </c>
      <c r="F786" s="409" t="s">
        <v>243</v>
      </c>
      <c r="G786" s="409" t="s">
        <v>244</v>
      </c>
      <c r="H786" s="409">
        <v>1</v>
      </c>
      <c r="I786" s="409"/>
      <c r="J786" s="410"/>
    </row>
    <row r="787" spans="1:10">
      <c r="A787" s="11">
        <f>IF(B787="","",COUNTA($B$4:B787))</f>
        <v>784</v>
      </c>
      <c r="B787" s="409" t="s">
        <v>1837</v>
      </c>
      <c r="C787" s="409" t="s">
        <v>525</v>
      </c>
      <c r="D787" s="409" t="s">
        <v>526</v>
      </c>
      <c r="E787" s="409" t="s">
        <v>525</v>
      </c>
      <c r="F787" s="409" t="s">
        <v>210</v>
      </c>
      <c r="G787" s="409" t="s">
        <v>211</v>
      </c>
      <c r="H787" s="409">
        <v>15</v>
      </c>
      <c r="I787" s="409"/>
      <c r="J787" s="410"/>
    </row>
    <row r="788" spans="1:10">
      <c r="A788" s="11">
        <f>IF(B788="","",COUNTA($B$4:B788))</f>
        <v>785</v>
      </c>
      <c r="B788" s="409" t="s">
        <v>1837</v>
      </c>
      <c r="C788" s="409" t="s">
        <v>406</v>
      </c>
      <c r="D788" s="409" t="s">
        <v>327</v>
      </c>
      <c r="E788" s="409" t="s">
        <v>406</v>
      </c>
      <c r="F788" s="409" t="s">
        <v>210</v>
      </c>
      <c r="G788" s="409" t="s">
        <v>211</v>
      </c>
      <c r="H788" s="409">
        <v>1000</v>
      </c>
      <c r="I788" s="409"/>
      <c r="J788" s="410"/>
    </row>
    <row r="789" spans="1:10">
      <c r="A789" s="11">
        <f>IF(B789="","",COUNTA($B$4:B789))</f>
        <v>786</v>
      </c>
      <c r="B789" s="409" t="s">
        <v>1837</v>
      </c>
      <c r="C789" s="409" t="s">
        <v>219</v>
      </c>
      <c r="D789" s="409" t="s">
        <v>220</v>
      </c>
      <c r="E789" s="409" t="s">
        <v>219</v>
      </c>
      <c r="F789" s="409" t="s">
        <v>210</v>
      </c>
      <c r="G789" s="409" t="s">
        <v>211</v>
      </c>
      <c r="H789" s="409">
        <v>4</v>
      </c>
      <c r="I789" s="409"/>
      <c r="J789" s="410"/>
    </row>
    <row r="790" spans="1:10">
      <c r="A790" s="11">
        <f>IF(B790="","",COUNTA($B$4:B790))</f>
        <v>787</v>
      </c>
      <c r="B790" s="409" t="s">
        <v>1837</v>
      </c>
      <c r="C790" s="409" t="s">
        <v>221</v>
      </c>
      <c r="D790" s="409" t="s">
        <v>222</v>
      </c>
      <c r="E790" s="409" t="s">
        <v>221</v>
      </c>
      <c r="F790" s="409" t="s">
        <v>210</v>
      </c>
      <c r="G790" s="409" t="s">
        <v>211</v>
      </c>
      <c r="H790" s="409">
        <v>4</v>
      </c>
      <c r="I790" s="409"/>
      <c r="J790" s="410"/>
    </row>
    <row r="791" spans="1:10">
      <c r="A791" s="11">
        <f>IF(B791="","",COUNTA($B$4:B791))</f>
        <v>788</v>
      </c>
      <c r="B791" s="409" t="s">
        <v>1837</v>
      </c>
      <c r="C791" s="409" t="s">
        <v>223</v>
      </c>
      <c r="D791" s="409" t="s">
        <v>224</v>
      </c>
      <c r="E791" s="409" t="s">
        <v>223</v>
      </c>
      <c r="F791" s="409" t="s">
        <v>210</v>
      </c>
      <c r="G791" s="409" t="s">
        <v>211</v>
      </c>
      <c r="H791" s="409">
        <v>10</v>
      </c>
      <c r="I791" s="409"/>
      <c r="J791" s="410"/>
    </row>
    <row r="792" spans="1:10">
      <c r="A792" s="11">
        <f>IF(B792="","",COUNTA($B$4:B792))</f>
        <v>789</v>
      </c>
      <c r="B792" s="409" t="s">
        <v>1837</v>
      </c>
      <c r="C792" s="409" t="s">
        <v>225</v>
      </c>
      <c r="D792" s="409" t="s">
        <v>226</v>
      </c>
      <c r="E792" s="409" t="s">
        <v>225</v>
      </c>
      <c r="F792" s="409" t="s">
        <v>210</v>
      </c>
      <c r="G792" s="409" t="s">
        <v>211</v>
      </c>
      <c r="H792" s="409">
        <v>10</v>
      </c>
      <c r="I792" s="409"/>
      <c r="J792" s="410"/>
    </row>
    <row r="793" spans="1:10">
      <c r="A793" s="11">
        <f>IF(B793="","",COUNTA($B$4:B793))</f>
        <v>790</v>
      </c>
      <c r="B793" s="409" t="s">
        <v>1837</v>
      </c>
      <c r="C793" s="409" t="s">
        <v>227</v>
      </c>
      <c r="D793" s="409" t="s">
        <v>228</v>
      </c>
      <c r="E793" s="409" t="s">
        <v>227</v>
      </c>
      <c r="F793" s="409" t="s">
        <v>205</v>
      </c>
      <c r="G793" s="409" t="s">
        <v>229</v>
      </c>
      <c r="H793" s="409"/>
      <c r="I793" s="409"/>
      <c r="J793" s="410"/>
    </row>
    <row r="794" spans="1:10">
      <c r="A794" s="11">
        <f>IF(B794="","",COUNTA($B$4:B794))</f>
        <v>791</v>
      </c>
      <c r="B794" s="409" t="s">
        <v>1837</v>
      </c>
      <c r="C794" s="409" t="s">
        <v>230</v>
      </c>
      <c r="D794" s="409" t="s">
        <v>231</v>
      </c>
      <c r="E794" s="409" t="s">
        <v>230</v>
      </c>
      <c r="F794" s="409" t="s">
        <v>210</v>
      </c>
      <c r="G794" s="409" t="s">
        <v>211</v>
      </c>
      <c r="H794" s="409">
        <v>10</v>
      </c>
      <c r="I794" s="409"/>
      <c r="J794" s="410"/>
    </row>
    <row r="795" spans="1:10">
      <c r="A795" s="11">
        <f>IF(B795="","",COUNTA($B$4:B795))</f>
        <v>792</v>
      </c>
      <c r="B795" s="409" t="s">
        <v>1837</v>
      </c>
      <c r="C795" s="409" t="s">
        <v>232</v>
      </c>
      <c r="D795" s="409" t="s">
        <v>233</v>
      </c>
      <c r="E795" s="409" t="s">
        <v>232</v>
      </c>
      <c r="F795" s="409" t="s">
        <v>210</v>
      </c>
      <c r="G795" s="409" t="s">
        <v>211</v>
      </c>
      <c r="H795" s="409">
        <v>10</v>
      </c>
      <c r="I795" s="409"/>
      <c r="J795" s="410"/>
    </row>
    <row r="796" spans="1:10">
      <c r="A796" s="11">
        <f>IF(B796="","",COUNTA($B$4:B796))</f>
        <v>793</v>
      </c>
      <c r="B796" s="409" t="s">
        <v>1837</v>
      </c>
      <c r="C796" s="409" t="s">
        <v>234</v>
      </c>
      <c r="D796" s="409" t="s">
        <v>235</v>
      </c>
      <c r="E796" s="409" t="s">
        <v>234</v>
      </c>
      <c r="F796" s="409" t="s">
        <v>205</v>
      </c>
      <c r="G796" s="409" t="s">
        <v>229</v>
      </c>
      <c r="H796" s="409"/>
      <c r="I796" s="409"/>
      <c r="J796" s="410"/>
    </row>
    <row r="797" spans="1:10">
      <c r="A797" s="11">
        <f>IF(B797="","",COUNTA($B$4:B797))</f>
        <v>794</v>
      </c>
      <c r="B797" s="409" t="s">
        <v>1838</v>
      </c>
      <c r="C797" s="409" t="s">
        <v>525</v>
      </c>
      <c r="D797" s="409" t="s">
        <v>526</v>
      </c>
      <c r="E797" s="409" t="s">
        <v>525</v>
      </c>
      <c r="F797" s="409" t="s">
        <v>210</v>
      </c>
      <c r="G797" s="409" t="s">
        <v>211</v>
      </c>
      <c r="H797" s="409">
        <v>15</v>
      </c>
      <c r="I797" s="409"/>
      <c r="J797" s="410"/>
    </row>
    <row r="798" spans="1:10">
      <c r="A798" s="11">
        <f>IF(B798="","",COUNTA($B$4:B798))</f>
        <v>795</v>
      </c>
      <c r="B798" s="409" t="s">
        <v>1838</v>
      </c>
      <c r="C798" s="409" t="s">
        <v>1704</v>
      </c>
      <c r="D798" s="409" t="s">
        <v>1558</v>
      </c>
      <c r="E798" s="409" t="s">
        <v>1704</v>
      </c>
      <c r="F798" s="409" t="s">
        <v>205</v>
      </c>
      <c r="G798" s="409" t="s">
        <v>1766</v>
      </c>
      <c r="H798" s="409"/>
      <c r="I798" s="409"/>
      <c r="J798" s="410"/>
    </row>
    <row r="799" spans="1:10">
      <c r="A799" s="11">
        <f>IF(B799="","",COUNTA($B$4:B799))</f>
        <v>796</v>
      </c>
      <c r="B799" s="409" t="s">
        <v>1838</v>
      </c>
      <c r="C799" s="409" t="s">
        <v>208</v>
      </c>
      <c r="D799" s="409" t="s">
        <v>209</v>
      </c>
      <c r="E799" s="409" t="s">
        <v>208</v>
      </c>
      <c r="F799" s="409" t="s">
        <v>210</v>
      </c>
      <c r="G799" s="409" t="s">
        <v>211</v>
      </c>
      <c r="H799" s="409">
        <v>4</v>
      </c>
      <c r="I799" s="409"/>
      <c r="J799" s="410"/>
    </row>
    <row r="800" spans="1:10">
      <c r="A800" s="11">
        <f>IF(B800="","",COUNTA($B$4:B800))</f>
        <v>797</v>
      </c>
      <c r="B800" s="409" t="s">
        <v>1838</v>
      </c>
      <c r="C800" s="409" t="s">
        <v>212</v>
      </c>
      <c r="D800" s="409" t="s">
        <v>213</v>
      </c>
      <c r="E800" s="409" t="s">
        <v>214</v>
      </c>
      <c r="F800" s="409" t="s">
        <v>210</v>
      </c>
      <c r="G800" s="409" t="s">
        <v>211</v>
      </c>
      <c r="H800" s="409">
        <v>4</v>
      </c>
      <c r="I800" s="409"/>
      <c r="J800" s="410"/>
    </row>
    <row r="801" spans="1:10">
      <c r="A801" s="11">
        <f>IF(B801="","",COUNTA($B$4:B801))</f>
        <v>798</v>
      </c>
      <c r="B801" s="409" t="s">
        <v>1838</v>
      </c>
      <c r="C801" s="409" t="s">
        <v>265</v>
      </c>
      <c r="D801" s="409" t="s">
        <v>266</v>
      </c>
      <c r="E801" s="409" t="s">
        <v>265</v>
      </c>
      <c r="F801" s="409" t="s">
        <v>210</v>
      </c>
      <c r="G801" s="409" t="s">
        <v>211</v>
      </c>
      <c r="H801" s="409">
        <v>5</v>
      </c>
      <c r="I801" s="409"/>
      <c r="J801" s="410"/>
    </row>
    <row r="802" spans="1:10">
      <c r="A802" s="11">
        <f>IF(B802="","",COUNTA($B$4:B802))</f>
        <v>799</v>
      </c>
      <c r="B802" s="409" t="s">
        <v>1838</v>
      </c>
      <c r="C802" s="409" t="s">
        <v>251</v>
      </c>
      <c r="D802" s="409" t="s">
        <v>252</v>
      </c>
      <c r="E802" s="409" t="s">
        <v>251</v>
      </c>
      <c r="F802" s="409" t="s">
        <v>210</v>
      </c>
      <c r="G802" s="409" t="s">
        <v>211</v>
      </c>
      <c r="H802" s="409">
        <v>20</v>
      </c>
      <c r="I802" s="409"/>
      <c r="J802" s="410"/>
    </row>
    <row r="803" spans="1:10">
      <c r="A803" s="11">
        <f>IF(B803="","",COUNTA($B$4:B803))</f>
        <v>800</v>
      </c>
      <c r="B803" s="409" t="s">
        <v>1838</v>
      </c>
      <c r="C803" s="409" t="s">
        <v>253</v>
      </c>
      <c r="D803" s="409" t="s">
        <v>254</v>
      </c>
      <c r="E803" s="409" t="s">
        <v>253</v>
      </c>
      <c r="F803" s="409" t="s">
        <v>210</v>
      </c>
      <c r="G803" s="409" t="s">
        <v>211</v>
      </c>
      <c r="H803" s="409">
        <v>30</v>
      </c>
      <c r="I803" s="409"/>
      <c r="J803" s="410"/>
    </row>
    <row r="804" spans="1:10">
      <c r="A804" s="11">
        <f>IF(B804="","",COUNTA($B$4:B804))</f>
        <v>801</v>
      </c>
      <c r="B804" s="409" t="s">
        <v>1838</v>
      </c>
      <c r="C804" s="409" t="s">
        <v>269</v>
      </c>
      <c r="D804" s="409" t="s">
        <v>270</v>
      </c>
      <c r="E804" s="409" t="s">
        <v>269</v>
      </c>
      <c r="F804" s="409" t="s">
        <v>243</v>
      </c>
      <c r="G804" s="409" t="s">
        <v>244</v>
      </c>
      <c r="H804" s="409">
        <v>5</v>
      </c>
      <c r="I804" s="409">
        <v>2</v>
      </c>
      <c r="J804" s="410"/>
    </row>
    <row r="805" spans="1:10">
      <c r="A805" s="11">
        <f>IF(B805="","",COUNTA($B$4:B805))</f>
        <v>802</v>
      </c>
      <c r="B805" s="409" t="s">
        <v>1838</v>
      </c>
      <c r="C805" s="409" t="s">
        <v>271</v>
      </c>
      <c r="D805" s="409" t="s">
        <v>272</v>
      </c>
      <c r="E805" s="409" t="s">
        <v>271</v>
      </c>
      <c r="F805" s="409" t="s">
        <v>243</v>
      </c>
      <c r="G805" s="409" t="s">
        <v>244</v>
      </c>
      <c r="H805" s="409">
        <v>4</v>
      </c>
      <c r="I805" s="409"/>
      <c r="J805" s="410"/>
    </row>
    <row r="806" spans="1:10">
      <c r="A806" s="11">
        <f>IF(B806="","",COUNTA($B$4:B806))</f>
        <v>803</v>
      </c>
      <c r="B806" s="409" t="s">
        <v>1838</v>
      </c>
      <c r="C806" s="409" t="s">
        <v>273</v>
      </c>
      <c r="D806" s="409" t="s">
        <v>274</v>
      </c>
      <c r="E806" s="409" t="s">
        <v>273</v>
      </c>
      <c r="F806" s="409" t="s">
        <v>243</v>
      </c>
      <c r="G806" s="409" t="s">
        <v>244</v>
      </c>
      <c r="H806" s="409">
        <v>5</v>
      </c>
      <c r="I806" s="409"/>
      <c r="J806" s="410"/>
    </row>
    <row r="807" spans="1:10">
      <c r="A807" s="11">
        <f>IF(B807="","",COUNTA($B$4:B807))</f>
        <v>804</v>
      </c>
      <c r="B807" s="409" t="s">
        <v>1838</v>
      </c>
      <c r="C807" s="409" t="s">
        <v>1705</v>
      </c>
      <c r="D807" s="409" t="s">
        <v>1560</v>
      </c>
      <c r="E807" s="409" t="s">
        <v>1705</v>
      </c>
      <c r="F807" s="409" t="s">
        <v>210</v>
      </c>
      <c r="G807" s="409" t="s">
        <v>211</v>
      </c>
      <c r="H807" s="409">
        <v>8</v>
      </c>
      <c r="I807" s="409"/>
      <c r="J807" s="410"/>
    </row>
    <row r="808" spans="1:10">
      <c r="A808" s="11">
        <f>IF(B808="","",COUNTA($B$4:B808))</f>
        <v>805</v>
      </c>
      <c r="B808" s="409" t="s">
        <v>1838</v>
      </c>
      <c r="C808" s="409" t="s">
        <v>1562</v>
      </c>
      <c r="D808" s="409" t="s">
        <v>1563</v>
      </c>
      <c r="E808" s="409" t="s">
        <v>1562</v>
      </c>
      <c r="F808" s="409" t="s">
        <v>243</v>
      </c>
      <c r="G808" s="409" t="s">
        <v>244</v>
      </c>
      <c r="H808" s="409">
        <v>5</v>
      </c>
      <c r="I808" s="409"/>
      <c r="J808" s="410"/>
    </row>
    <row r="809" spans="1:10">
      <c r="A809" s="11">
        <f>IF(B809="","",COUNTA($B$4:B809))</f>
        <v>806</v>
      </c>
      <c r="B809" s="409" t="s">
        <v>1838</v>
      </c>
      <c r="C809" s="409" t="s">
        <v>219</v>
      </c>
      <c r="D809" s="409" t="s">
        <v>220</v>
      </c>
      <c r="E809" s="409" t="s">
        <v>219</v>
      </c>
      <c r="F809" s="409" t="s">
        <v>210</v>
      </c>
      <c r="G809" s="409" t="s">
        <v>211</v>
      </c>
      <c r="H809" s="409">
        <v>4</v>
      </c>
      <c r="I809" s="409"/>
      <c r="J809" s="410"/>
    </row>
    <row r="810" spans="1:10">
      <c r="A810" s="11">
        <f>IF(B810="","",COUNTA($B$4:B810))</f>
        <v>807</v>
      </c>
      <c r="B810" s="409" t="s">
        <v>1838</v>
      </c>
      <c r="C810" s="409" t="s">
        <v>221</v>
      </c>
      <c r="D810" s="409" t="s">
        <v>222</v>
      </c>
      <c r="E810" s="409" t="s">
        <v>221</v>
      </c>
      <c r="F810" s="409" t="s">
        <v>210</v>
      </c>
      <c r="G810" s="409" t="s">
        <v>211</v>
      </c>
      <c r="H810" s="409">
        <v>4</v>
      </c>
      <c r="I810" s="409"/>
      <c r="J810" s="410"/>
    </row>
    <row r="811" spans="1:10">
      <c r="A811" s="11">
        <f>IF(B811="","",COUNTA($B$4:B811))</f>
        <v>808</v>
      </c>
      <c r="B811" s="409" t="s">
        <v>1838</v>
      </c>
      <c r="C811" s="409" t="s">
        <v>223</v>
      </c>
      <c r="D811" s="409" t="s">
        <v>224</v>
      </c>
      <c r="E811" s="409" t="s">
        <v>223</v>
      </c>
      <c r="F811" s="409" t="s">
        <v>210</v>
      </c>
      <c r="G811" s="409" t="s">
        <v>211</v>
      </c>
      <c r="H811" s="409">
        <v>10</v>
      </c>
      <c r="I811" s="409"/>
      <c r="J811" s="410"/>
    </row>
    <row r="812" spans="1:10">
      <c r="A812" s="11">
        <f>IF(B812="","",COUNTA($B$4:B812))</f>
        <v>809</v>
      </c>
      <c r="B812" s="409" t="s">
        <v>1838</v>
      </c>
      <c r="C812" s="409" t="s">
        <v>225</v>
      </c>
      <c r="D812" s="409" t="s">
        <v>226</v>
      </c>
      <c r="E812" s="409" t="s">
        <v>225</v>
      </c>
      <c r="F812" s="409" t="s">
        <v>210</v>
      </c>
      <c r="G812" s="409" t="s">
        <v>211</v>
      </c>
      <c r="H812" s="409">
        <v>10</v>
      </c>
      <c r="I812" s="409"/>
      <c r="J812" s="410"/>
    </row>
    <row r="813" spans="1:10">
      <c r="A813" s="11">
        <f>IF(B813="","",COUNTA($B$4:B813))</f>
        <v>810</v>
      </c>
      <c r="B813" s="409" t="s">
        <v>1838</v>
      </c>
      <c r="C813" s="409" t="s">
        <v>227</v>
      </c>
      <c r="D813" s="409" t="s">
        <v>228</v>
      </c>
      <c r="E813" s="409" t="s">
        <v>227</v>
      </c>
      <c r="F813" s="409" t="s">
        <v>205</v>
      </c>
      <c r="G813" s="409" t="s">
        <v>229</v>
      </c>
      <c r="H813" s="409"/>
      <c r="I813" s="409"/>
      <c r="J813" s="410"/>
    </row>
    <row r="814" spans="1:10">
      <c r="A814" s="11">
        <f>IF(B814="","",COUNTA($B$4:B814))</f>
        <v>811</v>
      </c>
      <c r="B814" s="409" t="s">
        <v>1838</v>
      </c>
      <c r="C814" s="409" t="s">
        <v>230</v>
      </c>
      <c r="D814" s="409" t="s">
        <v>231</v>
      </c>
      <c r="E814" s="409" t="s">
        <v>230</v>
      </c>
      <c r="F814" s="409" t="s">
        <v>210</v>
      </c>
      <c r="G814" s="409" t="s">
        <v>211</v>
      </c>
      <c r="H814" s="409">
        <v>10</v>
      </c>
      <c r="I814" s="409"/>
      <c r="J814" s="410"/>
    </row>
    <row r="815" spans="1:10">
      <c r="A815" s="11">
        <f>IF(B815="","",COUNTA($B$4:B815))</f>
        <v>812</v>
      </c>
      <c r="B815" s="409" t="s">
        <v>1838</v>
      </c>
      <c r="C815" s="409" t="s">
        <v>232</v>
      </c>
      <c r="D815" s="409" t="s">
        <v>233</v>
      </c>
      <c r="E815" s="409" t="s">
        <v>232</v>
      </c>
      <c r="F815" s="409" t="s">
        <v>210</v>
      </c>
      <c r="G815" s="409" t="s">
        <v>211</v>
      </c>
      <c r="H815" s="409">
        <v>10</v>
      </c>
      <c r="I815" s="409"/>
      <c r="J815" s="410"/>
    </row>
    <row r="816" spans="1:10">
      <c r="A816" s="11">
        <f>IF(B816="","",COUNTA($B$4:B816))</f>
        <v>813</v>
      </c>
      <c r="B816" s="409" t="s">
        <v>1838</v>
      </c>
      <c r="C816" s="409" t="s">
        <v>234</v>
      </c>
      <c r="D816" s="409" t="s">
        <v>235</v>
      </c>
      <c r="E816" s="409" t="s">
        <v>234</v>
      </c>
      <c r="F816" s="409" t="s">
        <v>205</v>
      </c>
      <c r="G816" s="409" t="s">
        <v>229</v>
      </c>
      <c r="H816" s="409"/>
      <c r="I816" s="409"/>
      <c r="J816" s="410"/>
    </row>
    <row r="817" spans="1:10">
      <c r="A817" s="11">
        <f>IF(B817="","",COUNTA($B$4:B817))</f>
        <v>814</v>
      </c>
      <c r="B817" s="409" t="s">
        <v>1839</v>
      </c>
      <c r="C817" s="409" t="s">
        <v>569</v>
      </c>
      <c r="D817" s="409" t="s">
        <v>570</v>
      </c>
      <c r="E817" s="409" t="s">
        <v>569</v>
      </c>
      <c r="F817" s="409" t="s">
        <v>210</v>
      </c>
      <c r="G817" s="409" t="s">
        <v>211</v>
      </c>
      <c r="H817" s="409">
        <v>15</v>
      </c>
      <c r="I817" s="409"/>
      <c r="J817" s="410"/>
    </row>
    <row r="818" spans="1:10">
      <c r="A818" s="11">
        <f>IF(B818="","",COUNTA($B$4:B818))</f>
        <v>815</v>
      </c>
      <c r="B818" s="409" t="s">
        <v>1839</v>
      </c>
      <c r="C818" s="409" t="s">
        <v>282</v>
      </c>
      <c r="D818" s="409" t="s">
        <v>283</v>
      </c>
      <c r="E818" s="409" t="s">
        <v>282</v>
      </c>
      <c r="F818" s="409" t="s">
        <v>210</v>
      </c>
      <c r="G818" s="409" t="s">
        <v>211</v>
      </c>
      <c r="H818" s="409">
        <v>15</v>
      </c>
      <c r="I818" s="409"/>
      <c r="J818" s="410"/>
    </row>
    <row r="819" spans="1:10">
      <c r="A819" s="11">
        <f>IF(B819="","",COUNTA($B$4:B819))</f>
        <v>816</v>
      </c>
      <c r="B819" s="409" t="s">
        <v>1839</v>
      </c>
      <c r="C819" s="409" t="s">
        <v>1610</v>
      </c>
      <c r="D819" s="409" t="s">
        <v>1611</v>
      </c>
      <c r="E819" s="409" t="s">
        <v>1610</v>
      </c>
      <c r="F819" s="409" t="s">
        <v>243</v>
      </c>
      <c r="G819" s="409" t="s">
        <v>244</v>
      </c>
      <c r="H819" s="409">
        <v>5</v>
      </c>
      <c r="I819" s="409"/>
      <c r="J819" s="410"/>
    </row>
    <row r="820" spans="1:10">
      <c r="A820" s="11">
        <f>IF(B820="","",COUNTA($B$4:B820))</f>
        <v>817</v>
      </c>
      <c r="B820" s="409" t="s">
        <v>1839</v>
      </c>
      <c r="C820" s="409" t="s">
        <v>208</v>
      </c>
      <c r="D820" s="409" t="s">
        <v>209</v>
      </c>
      <c r="E820" s="409" t="s">
        <v>208</v>
      </c>
      <c r="F820" s="409" t="s">
        <v>210</v>
      </c>
      <c r="G820" s="409" t="s">
        <v>211</v>
      </c>
      <c r="H820" s="409">
        <v>4</v>
      </c>
      <c r="I820" s="409"/>
      <c r="J820" s="410"/>
    </row>
    <row r="821" spans="1:10">
      <c r="A821" s="11">
        <f>IF(B821="","",COUNTA($B$4:B821))</f>
        <v>818</v>
      </c>
      <c r="B821" s="409" t="s">
        <v>1839</v>
      </c>
      <c r="C821" s="409" t="s">
        <v>212</v>
      </c>
      <c r="D821" s="409" t="s">
        <v>213</v>
      </c>
      <c r="E821" s="409" t="s">
        <v>214</v>
      </c>
      <c r="F821" s="409" t="s">
        <v>210</v>
      </c>
      <c r="G821" s="409" t="s">
        <v>211</v>
      </c>
      <c r="H821" s="409">
        <v>4</v>
      </c>
      <c r="I821" s="409"/>
      <c r="J821" s="410"/>
    </row>
    <row r="822" spans="1:10">
      <c r="A822" s="11">
        <f>IF(B822="","",COUNTA($B$4:B822))</f>
        <v>819</v>
      </c>
      <c r="B822" s="409" t="s">
        <v>1839</v>
      </c>
      <c r="C822" s="409" t="s">
        <v>571</v>
      </c>
      <c r="D822" s="409" t="s">
        <v>572</v>
      </c>
      <c r="E822" s="409" t="s">
        <v>571</v>
      </c>
      <c r="F822" s="409" t="s">
        <v>210</v>
      </c>
      <c r="G822" s="409" t="s">
        <v>211</v>
      </c>
      <c r="H822" s="409">
        <v>30</v>
      </c>
      <c r="I822" s="409"/>
      <c r="J822" s="410"/>
    </row>
    <row r="823" spans="1:10">
      <c r="A823" s="11">
        <f>IF(B823="","",COUNTA($B$4:B823))</f>
        <v>820</v>
      </c>
      <c r="B823" s="409" t="s">
        <v>1839</v>
      </c>
      <c r="C823" s="409" t="s">
        <v>1548</v>
      </c>
      <c r="D823" s="409" t="s">
        <v>1549</v>
      </c>
      <c r="E823" s="409" t="s">
        <v>1548</v>
      </c>
      <c r="F823" s="409" t="s">
        <v>205</v>
      </c>
      <c r="G823" s="409" t="s">
        <v>206</v>
      </c>
      <c r="H823" s="409"/>
      <c r="I823" s="409"/>
      <c r="J823" s="410"/>
    </row>
    <row r="824" spans="1:10">
      <c r="A824" s="11">
        <f>IF(B824="","",COUNTA($B$4:B824))</f>
        <v>821</v>
      </c>
      <c r="B824" s="409" t="s">
        <v>1839</v>
      </c>
      <c r="C824" s="409" t="s">
        <v>579</v>
      </c>
      <c r="D824" s="409" t="s">
        <v>580</v>
      </c>
      <c r="E824" s="409" t="s">
        <v>579</v>
      </c>
      <c r="F824" s="409" t="s">
        <v>210</v>
      </c>
      <c r="G824" s="409" t="s">
        <v>211</v>
      </c>
      <c r="H824" s="409">
        <v>10</v>
      </c>
      <c r="I824" s="409"/>
      <c r="J824" s="410"/>
    </row>
    <row r="825" spans="1:10">
      <c r="A825" s="11">
        <f>IF(B825="","",COUNTA($B$4:B825))</f>
        <v>822</v>
      </c>
      <c r="B825" s="409" t="s">
        <v>1839</v>
      </c>
      <c r="C825" s="409" t="s">
        <v>589</v>
      </c>
      <c r="D825" s="409" t="s">
        <v>590</v>
      </c>
      <c r="E825" s="409" t="s">
        <v>589</v>
      </c>
      <c r="F825" s="409" t="s">
        <v>210</v>
      </c>
      <c r="G825" s="409" t="s">
        <v>211</v>
      </c>
      <c r="H825" s="409">
        <v>3</v>
      </c>
      <c r="I825" s="409"/>
      <c r="J825" s="410"/>
    </row>
    <row r="826" spans="1:10">
      <c r="A826" s="11">
        <f>IF(B826="","",COUNTA($B$4:B826))</f>
        <v>823</v>
      </c>
      <c r="B826" s="409" t="s">
        <v>1839</v>
      </c>
      <c r="C826" s="409" t="s">
        <v>1706</v>
      </c>
      <c r="D826" s="409" t="s">
        <v>1601</v>
      </c>
      <c r="E826" s="409" t="s">
        <v>1706</v>
      </c>
      <c r="F826" s="409" t="s">
        <v>210</v>
      </c>
      <c r="G826" s="409" t="s">
        <v>211</v>
      </c>
      <c r="H826" s="409">
        <v>30</v>
      </c>
      <c r="I826" s="409" t="s">
        <v>237</v>
      </c>
      <c r="J826" s="410"/>
    </row>
    <row r="827" spans="1:10">
      <c r="A827" s="11">
        <f>IF(B827="","",COUNTA($B$4:B827))</f>
        <v>824</v>
      </c>
      <c r="B827" s="409" t="s">
        <v>1839</v>
      </c>
      <c r="C827" s="409" t="s">
        <v>573</v>
      </c>
      <c r="D827" s="409" t="s">
        <v>574</v>
      </c>
      <c r="E827" s="409" t="s">
        <v>573</v>
      </c>
      <c r="F827" s="409" t="s">
        <v>210</v>
      </c>
      <c r="G827" s="409" t="s">
        <v>211</v>
      </c>
      <c r="H827" s="409">
        <v>3</v>
      </c>
      <c r="I827" s="409"/>
      <c r="J827" s="410"/>
    </row>
    <row r="828" spans="1:10">
      <c r="A828" s="11">
        <f>IF(B828="","",COUNTA($B$4:B828))</f>
        <v>825</v>
      </c>
      <c r="B828" s="409" t="s">
        <v>1839</v>
      </c>
      <c r="C828" s="409" t="s">
        <v>1707</v>
      </c>
      <c r="D828" s="409" t="s">
        <v>1602</v>
      </c>
      <c r="E828" s="409" t="s">
        <v>1707</v>
      </c>
      <c r="F828" s="409" t="s">
        <v>210</v>
      </c>
      <c r="G828" s="409" t="s">
        <v>211</v>
      </c>
      <c r="H828" s="409">
        <v>30</v>
      </c>
      <c r="I828" s="409" t="s">
        <v>237</v>
      </c>
      <c r="J828" s="410"/>
    </row>
    <row r="829" spans="1:10">
      <c r="A829" s="11">
        <f>IF(B829="","",COUNTA($B$4:B829))</f>
        <v>826</v>
      </c>
      <c r="B829" s="409" t="s">
        <v>1839</v>
      </c>
      <c r="C829" s="409" t="s">
        <v>581</v>
      </c>
      <c r="D829" s="409" t="s">
        <v>582</v>
      </c>
      <c r="E829" s="409" t="s">
        <v>581</v>
      </c>
      <c r="F829" s="409" t="s">
        <v>210</v>
      </c>
      <c r="G829" s="409" t="s">
        <v>211</v>
      </c>
      <c r="H829" s="409">
        <v>5</v>
      </c>
      <c r="I829" s="409"/>
      <c r="J829" s="410"/>
    </row>
    <row r="830" spans="1:10">
      <c r="A830" s="11">
        <f>IF(B830="","",COUNTA($B$4:B830))</f>
        <v>827</v>
      </c>
      <c r="B830" s="409" t="s">
        <v>1839</v>
      </c>
      <c r="C830" s="409" t="s">
        <v>406</v>
      </c>
      <c r="D830" s="409" t="s">
        <v>327</v>
      </c>
      <c r="E830" s="409" t="s">
        <v>406</v>
      </c>
      <c r="F830" s="409" t="s">
        <v>210</v>
      </c>
      <c r="G830" s="409" t="s">
        <v>211</v>
      </c>
      <c r="H830" s="409">
        <v>1000</v>
      </c>
      <c r="I830" s="409"/>
      <c r="J830" s="410"/>
    </row>
    <row r="831" spans="1:10">
      <c r="A831" s="11">
        <f>IF(B831="","",COUNTA($B$4:B831))</f>
        <v>828</v>
      </c>
      <c r="B831" s="409" t="s">
        <v>1839</v>
      </c>
      <c r="C831" s="409" t="s">
        <v>1708</v>
      </c>
      <c r="D831" s="409" t="s">
        <v>1605</v>
      </c>
      <c r="E831" s="409" t="s">
        <v>1708</v>
      </c>
      <c r="F831" s="409" t="s">
        <v>205</v>
      </c>
      <c r="G831" s="409" t="s">
        <v>229</v>
      </c>
      <c r="H831" s="409"/>
      <c r="I831" s="409"/>
      <c r="J831" s="410"/>
    </row>
    <row r="832" spans="1:10">
      <c r="A832" s="11">
        <f>IF(B832="","",COUNTA($B$4:B832))</f>
        <v>829</v>
      </c>
      <c r="B832" s="409" t="s">
        <v>1839</v>
      </c>
      <c r="C832" s="409" t="s">
        <v>1683</v>
      </c>
      <c r="D832" s="409" t="s">
        <v>1684</v>
      </c>
      <c r="E832" s="409" t="s">
        <v>1683</v>
      </c>
      <c r="F832" s="409" t="s">
        <v>210</v>
      </c>
      <c r="G832" s="409" t="s">
        <v>211</v>
      </c>
      <c r="H832" s="409">
        <v>1</v>
      </c>
      <c r="I832" s="409"/>
      <c r="J832" s="410"/>
    </row>
    <row r="833" spans="1:10">
      <c r="A833" s="11">
        <f>IF(B833="","",COUNTA($B$4:B833))</f>
        <v>830</v>
      </c>
      <c r="B833" s="409" t="s">
        <v>1839</v>
      </c>
      <c r="C833" s="409" t="s">
        <v>223</v>
      </c>
      <c r="D833" s="409" t="s">
        <v>224</v>
      </c>
      <c r="E833" s="409" t="s">
        <v>223</v>
      </c>
      <c r="F833" s="409" t="s">
        <v>210</v>
      </c>
      <c r="G833" s="409" t="s">
        <v>211</v>
      </c>
      <c r="H833" s="409">
        <v>10</v>
      </c>
      <c r="I833" s="409"/>
      <c r="J833" s="410"/>
    </row>
    <row r="834" spans="1:10">
      <c r="A834" s="11">
        <f>IF(B834="","",COUNTA($B$4:B834))</f>
        <v>831</v>
      </c>
      <c r="B834" s="409" t="s">
        <v>1839</v>
      </c>
      <c r="C834" s="409" t="s">
        <v>225</v>
      </c>
      <c r="D834" s="409" t="s">
        <v>226</v>
      </c>
      <c r="E834" s="409" t="s">
        <v>225</v>
      </c>
      <c r="F834" s="409" t="s">
        <v>210</v>
      </c>
      <c r="G834" s="409" t="s">
        <v>211</v>
      </c>
      <c r="H834" s="409">
        <v>10</v>
      </c>
      <c r="I834" s="409"/>
      <c r="J834" s="410"/>
    </row>
    <row r="835" spans="1:10">
      <c r="A835" s="11">
        <f>IF(B835="","",COUNTA($B$4:B835))</f>
        <v>832</v>
      </c>
      <c r="B835" s="409" t="s">
        <v>1839</v>
      </c>
      <c r="C835" s="409" t="s">
        <v>227</v>
      </c>
      <c r="D835" s="409" t="s">
        <v>228</v>
      </c>
      <c r="E835" s="409" t="s">
        <v>227</v>
      </c>
      <c r="F835" s="409" t="s">
        <v>205</v>
      </c>
      <c r="G835" s="409" t="s">
        <v>229</v>
      </c>
      <c r="H835" s="409"/>
      <c r="I835" s="409"/>
      <c r="J835" s="410"/>
    </row>
    <row r="836" spans="1:10">
      <c r="A836" s="11">
        <f>IF(B836="","",COUNTA($B$4:B836))</f>
        <v>833</v>
      </c>
      <c r="B836" s="409" t="s">
        <v>1839</v>
      </c>
      <c r="C836" s="409" t="s">
        <v>230</v>
      </c>
      <c r="D836" s="409" t="s">
        <v>231</v>
      </c>
      <c r="E836" s="409" t="s">
        <v>230</v>
      </c>
      <c r="F836" s="409" t="s">
        <v>210</v>
      </c>
      <c r="G836" s="409" t="s">
        <v>211</v>
      </c>
      <c r="H836" s="409">
        <v>10</v>
      </c>
      <c r="I836" s="409"/>
      <c r="J836" s="410"/>
    </row>
    <row r="837" spans="1:10">
      <c r="A837" s="11">
        <f>IF(B837="","",COUNTA($B$4:B837))</f>
        <v>834</v>
      </c>
      <c r="B837" s="409" t="s">
        <v>1839</v>
      </c>
      <c r="C837" s="409" t="s">
        <v>232</v>
      </c>
      <c r="D837" s="409" t="s">
        <v>233</v>
      </c>
      <c r="E837" s="409" t="s">
        <v>232</v>
      </c>
      <c r="F837" s="409" t="s">
        <v>210</v>
      </c>
      <c r="G837" s="409" t="s">
        <v>211</v>
      </c>
      <c r="H837" s="409">
        <v>10</v>
      </c>
      <c r="I837" s="409"/>
      <c r="J837" s="410"/>
    </row>
    <row r="838" spans="1:10">
      <c r="A838" s="11">
        <f>IF(B838="","",COUNTA($B$4:B838))</f>
        <v>835</v>
      </c>
      <c r="B838" s="409" t="s">
        <v>1839</v>
      </c>
      <c r="C838" s="409" t="s">
        <v>234</v>
      </c>
      <c r="D838" s="409" t="s">
        <v>235</v>
      </c>
      <c r="E838" s="409" t="s">
        <v>234</v>
      </c>
      <c r="F838" s="409" t="s">
        <v>205</v>
      </c>
      <c r="G838" s="409" t="s">
        <v>229</v>
      </c>
      <c r="H838" s="409"/>
      <c r="I838" s="409"/>
      <c r="J838" s="410"/>
    </row>
    <row r="839" spans="1:10">
      <c r="A839" s="11">
        <f>IF(B839="","",COUNTA($B$4:B839))</f>
        <v>836</v>
      </c>
      <c r="B839" s="409" t="s">
        <v>176</v>
      </c>
      <c r="C839" s="409" t="s">
        <v>569</v>
      </c>
      <c r="D839" s="409" t="s">
        <v>570</v>
      </c>
      <c r="E839" s="409" t="s">
        <v>569</v>
      </c>
      <c r="F839" s="409" t="s">
        <v>210</v>
      </c>
      <c r="G839" s="409" t="s">
        <v>211</v>
      </c>
      <c r="H839" s="409">
        <v>15</v>
      </c>
      <c r="I839" s="409"/>
      <c r="J839" s="410"/>
    </row>
    <row r="840" spans="1:10">
      <c r="A840" s="11">
        <f>IF(B840="","",COUNTA($B$4:B840))</f>
        <v>837</v>
      </c>
      <c r="B840" s="409" t="s">
        <v>176</v>
      </c>
      <c r="C840" s="409" t="s">
        <v>585</v>
      </c>
      <c r="D840" s="409" t="s">
        <v>586</v>
      </c>
      <c r="E840" s="409" t="s">
        <v>585</v>
      </c>
      <c r="F840" s="409" t="s">
        <v>243</v>
      </c>
      <c r="G840" s="409" t="s">
        <v>244</v>
      </c>
      <c r="H840" s="409">
        <v>5</v>
      </c>
      <c r="I840" s="409"/>
      <c r="J840" s="410"/>
    </row>
    <row r="841" spans="1:10">
      <c r="A841" s="11">
        <f>IF(B841="","",COUNTA($B$4:B841))</f>
        <v>838</v>
      </c>
      <c r="B841" s="409" t="s">
        <v>176</v>
      </c>
      <c r="C841" s="409" t="s">
        <v>571</v>
      </c>
      <c r="D841" s="409" t="s">
        <v>572</v>
      </c>
      <c r="E841" s="409" t="s">
        <v>571</v>
      </c>
      <c r="F841" s="409" t="s">
        <v>210</v>
      </c>
      <c r="G841" s="409" t="s">
        <v>211</v>
      </c>
      <c r="H841" s="409">
        <v>30</v>
      </c>
      <c r="I841" s="409"/>
      <c r="J841" s="410"/>
    </row>
    <row r="842" spans="1:10">
      <c r="A842" s="11">
        <f>IF(B842="","",COUNTA($B$4:B842))</f>
        <v>839</v>
      </c>
      <c r="B842" s="409" t="s">
        <v>176</v>
      </c>
      <c r="C842" s="409" t="s">
        <v>1709</v>
      </c>
      <c r="D842" s="409" t="s">
        <v>1676</v>
      </c>
      <c r="E842" s="409" t="s">
        <v>1709</v>
      </c>
      <c r="F842" s="409" t="s">
        <v>210</v>
      </c>
      <c r="G842" s="409" t="s">
        <v>211</v>
      </c>
      <c r="H842" s="409">
        <v>30</v>
      </c>
      <c r="I842" s="409"/>
      <c r="J842" s="410"/>
    </row>
    <row r="843" spans="1:10">
      <c r="A843" s="11">
        <f>IF(B843="","",COUNTA($B$4:B843))</f>
        <v>840</v>
      </c>
      <c r="B843" s="409" t="s">
        <v>176</v>
      </c>
      <c r="C843" s="409" t="s">
        <v>576</v>
      </c>
      <c r="D843" s="409" t="s">
        <v>577</v>
      </c>
      <c r="E843" s="409" t="s">
        <v>576</v>
      </c>
      <c r="F843" s="409" t="s">
        <v>210</v>
      </c>
      <c r="G843" s="409" t="s">
        <v>211</v>
      </c>
      <c r="H843" s="409">
        <v>2</v>
      </c>
      <c r="I843" s="409"/>
      <c r="J843" s="410"/>
    </row>
    <row r="844" spans="1:10">
      <c r="A844" s="11">
        <f>IF(B844="","",COUNTA($B$4:B844))</f>
        <v>841</v>
      </c>
      <c r="B844" s="409" t="s">
        <v>176</v>
      </c>
      <c r="C844" s="409" t="s">
        <v>587</v>
      </c>
      <c r="D844" s="409" t="s">
        <v>588</v>
      </c>
      <c r="E844" s="409" t="s">
        <v>587</v>
      </c>
      <c r="F844" s="409" t="s">
        <v>210</v>
      </c>
      <c r="G844" s="409" t="s">
        <v>211</v>
      </c>
      <c r="H844" s="409">
        <v>2</v>
      </c>
      <c r="I844" s="409"/>
      <c r="J844" s="410"/>
    </row>
    <row r="845" spans="1:10">
      <c r="A845" s="11">
        <f>IF(B845="","",COUNTA($B$4:B845))</f>
        <v>842</v>
      </c>
      <c r="B845" s="409" t="s">
        <v>176</v>
      </c>
      <c r="C845" s="409" t="s">
        <v>1710</v>
      </c>
      <c r="D845" s="409" t="s">
        <v>1629</v>
      </c>
      <c r="E845" s="409" t="s">
        <v>1710</v>
      </c>
      <c r="F845" s="409" t="s">
        <v>210</v>
      </c>
      <c r="G845" s="409" t="s">
        <v>211</v>
      </c>
      <c r="H845" s="409">
        <v>15</v>
      </c>
      <c r="I845" s="409"/>
      <c r="J845" s="410"/>
    </row>
    <row r="846" spans="1:10">
      <c r="A846" s="11">
        <f>IF(B846="","",COUNTA($B$4:B846))</f>
        <v>843</v>
      </c>
      <c r="B846" s="409" t="s">
        <v>176</v>
      </c>
      <c r="C846" s="409" t="s">
        <v>407</v>
      </c>
      <c r="D846" s="409" t="s">
        <v>408</v>
      </c>
      <c r="E846" s="409" t="s">
        <v>407</v>
      </c>
      <c r="F846" s="409" t="s">
        <v>210</v>
      </c>
      <c r="G846" s="409" t="s">
        <v>211</v>
      </c>
      <c r="H846" s="409">
        <v>15</v>
      </c>
      <c r="I846" s="409"/>
      <c r="J846" s="410"/>
    </row>
    <row r="847" spans="1:10">
      <c r="A847" s="11">
        <f>IF(B847="","",COUNTA($B$4:B847))</f>
        <v>844</v>
      </c>
      <c r="B847" s="409" t="s">
        <v>176</v>
      </c>
      <c r="C847" s="409" t="s">
        <v>1833</v>
      </c>
      <c r="D847" s="409" t="s">
        <v>561</v>
      </c>
      <c r="E847" s="409" t="s">
        <v>1834</v>
      </c>
      <c r="F847" s="409" t="s">
        <v>243</v>
      </c>
      <c r="G847" s="409" t="s">
        <v>244</v>
      </c>
      <c r="H847" s="409">
        <v>3</v>
      </c>
      <c r="I847" s="409"/>
      <c r="J847" s="410"/>
    </row>
    <row r="848" spans="1:10">
      <c r="A848" s="11">
        <f>IF(B848="","",COUNTA($B$4:B848))</f>
        <v>845</v>
      </c>
      <c r="B848" s="409" t="s">
        <v>176</v>
      </c>
      <c r="C848" s="409" t="s">
        <v>265</v>
      </c>
      <c r="D848" s="409" t="s">
        <v>266</v>
      </c>
      <c r="E848" s="409" t="s">
        <v>265</v>
      </c>
      <c r="F848" s="409" t="s">
        <v>210</v>
      </c>
      <c r="G848" s="409" t="s">
        <v>211</v>
      </c>
      <c r="H848" s="409">
        <v>5</v>
      </c>
      <c r="I848" s="409"/>
      <c r="J848" s="410"/>
    </row>
    <row r="849" spans="1:10">
      <c r="A849" s="11">
        <f>IF(B849="","",COUNTA($B$4:B849))</f>
        <v>846</v>
      </c>
      <c r="B849" s="409" t="s">
        <v>176</v>
      </c>
      <c r="C849" s="409" t="s">
        <v>251</v>
      </c>
      <c r="D849" s="409" t="s">
        <v>252</v>
      </c>
      <c r="E849" s="409" t="s">
        <v>251</v>
      </c>
      <c r="F849" s="409" t="s">
        <v>210</v>
      </c>
      <c r="G849" s="409" t="s">
        <v>211</v>
      </c>
      <c r="H849" s="409">
        <v>20</v>
      </c>
      <c r="I849" s="409"/>
      <c r="J849" s="410"/>
    </row>
    <row r="850" spans="1:10">
      <c r="A850" s="11">
        <f>IF(B850="","",COUNTA($B$4:B850))</f>
        <v>847</v>
      </c>
      <c r="B850" s="409" t="s">
        <v>176</v>
      </c>
      <c r="C850" s="409" t="s">
        <v>253</v>
      </c>
      <c r="D850" s="409" t="s">
        <v>254</v>
      </c>
      <c r="E850" s="409" t="s">
        <v>253</v>
      </c>
      <c r="F850" s="409" t="s">
        <v>210</v>
      </c>
      <c r="G850" s="409" t="s">
        <v>211</v>
      </c>
      <c r="H850" s="409">
        <v>30</v>
      </c>
      <c r="I850" s="409"/>
      <c r="J850" s="410"/>
    </row>
    <row r="851" spans="1:10">
      <c r="A851" s="11">
        <f>IF(B851="","",COUNTA($B$4:B851))</f>
        <v>848</v>
      </c>
      <c r="B851" s="409" t="s">
        <v>176</v>
      </c>
      <c r="C851" s="409" t="s">
        <v>269</v>
      </c>
      <c r="D851" s="409" t="s">
        <v>270</v>
      </c>
      <c r="E851" s="409" t="s">
        <v>269</v>
      </c>
      <c r="F851" s="409" t="s">
        <v>243</v>
      </c>
      <c r="G851" s="409" t="s">
        <v>244</v>
      </c>
      <c r="H851" s="409">
        <v>5</v>
      </c>
      <c r="I851" s="409">
        <v>2</v>
      </c>
      <c r="J851" s="410"/>
    </row>
    <row r="852" spans="1:10">
      <c r="A852" s="11">
        <f>IF(B852="","",COUNTA($B$4:B852))</f>
        <v>849</v>
      </c>
      <c r="B852" s="409" t="s">
        <v>176</v>
      </c>
      <c r="C852" s="409" t="s">
        <v>271</v>
      </c>
      <c r="D852" s="409" t="s">
        <v>272</v>
      </c>
      <c r="E852" s="409" t="s">
        <v>271</v>
      </c>
      <c r="F852" s="409" t="s">
        <v>243</v>
      </c>
      <c r="G852" s="409" t="s">
        <v>244</v>
      </c>
      <c r="H852" s="409">
        <v>4</v>
      </c>
      <c r="I852" s="409"/>
      <c r="J852" s="410"/>
    </row>
    <row r="853" spans="1:10">
      <c r="A853" s="11">
        <f>IF(B853="","",COUNTA($B$4:B853))</f>
        <v>850</v>
      </c>
      <c r="B853" s="409" t="s">
        <v>176</v>
      </c>
      <c r="C853" s="409" t="s">
        <v>273</v>
      </c>
      <c r="D853" s="409" t="s">
        <v>274</v>
      </c>
      <c r="E853" s="409" t="s">
        <v>273</v>
      </c>
      <c r="F853" s="409" t="s">
        <v>243</v>
      </c>
      <c r="G853" s="409" t="s">
        <v>244</v>
      </c>
      <c r="H853" s="409">
        <v>5</v>
      </c>
      <c r="I853" s="409"/>
      <c r="J853" s="410"/>
    </row>
    <row r="854" spans="1:10">
      <c r="A854" s="11">
        <f>IF(B854="","",COUNTA($B$4:B854))</f>
        <v>851</v>
      </c>
      <c r="B854" s="409" t="s">
        <v>176</v>
      </c>
      <c r="C854" s="409" t="s">
        <v>592</v>
      </c>
      <c r="D854" s="409" t="s">
        <v>593</v>
      </c>
      <c r="E854" s="409" t="s">
        <v>592</v>
      </c>
      <c r="F854" s="409" t="s">
        <v>243</v>
      </c>
      <c r="G854" s="409" t="s">
        <v>244</v>
      </c>
      <c r="H854" s="409">
        <v>5</v>
      </c>
      <c r="I854" s="409"/>
      <c r="J854" s="410"/>
    </row>
    <row r="855" spans="1:10">
      <c r="A855" s="11">
        <f>IF(B855="","",COUNTA($B$4:B855))</f>
        <v>852</v>
      </c>
      <c r="B855" s="409" t="s">
        <v>176</v>
      </c>
      <c r="C855" s="409" t="s">
        <v>1711</v>
      </c>
      <c r="D855" s="409" t="s">
        <v>1665</v>
      </c>
      <c r="E855" s="409" t="s">
        <v>1711</v>
      </c>
      <c r="F855" s="409" t="s">
        <v>243</v>
      </c>
      <c r="G855" s="409" t="s">
        <v>244</v>
      </c>
      <c r="H855" s="409">
        <v>5</v>
      </c>
      <c r="I855" s="409"/>
      <c r="J855" s="410"/>
    </row>
    <row r="856" spans="1:10">
      <c r="A856" s="11">
        <f>IF(B856="","",COUNTA($B$4:B856))</f>
        <v>853</v>
      </c>
      <c r="B856" s="409" t="s">
        <v>176</v>
      </c>
      <c r="C856" s="409" t="s">
        <v>1729</v>
      </c>
      <c r="D856" s="409" t="s">
        <v>1730</v>
      </c>
      <c r="E856" s="409" t="s">
        <v>1729</v>
      </c>
      <c r="F856" s="409" t="s">
        <v>243</v>
      </c>
      <c r="G856" s="409" t="s">
        <v>244</v>
      </c>
      <c r="H856" s="409">
        <v>5</v>
      </c>
      <c r="I856" s="409"/>
      <c r="J856" s="410"/>
    </row>
    <row r="857" spans="1:10">
      <c r="A857" s="11">
        <f>IF(B857="","",COUNTA($B$4:B857))</f>
        <v>854</v>
      </c>
      <c r="B857" s="409" t="s">
        <v>176</v>
      </c>
      <c r="C857" s="409" t="s">
        <v>255</v>
      </c>
      <c r="D857" s="409" t="s">
        <v>256</v>
      </c>
      <c r="E857" s="409" t="s">
        <v>281</v>
      </c>
      <c r="F857" s="409" t="s">
        <v>210</v>
      </c>
      <c r="G857" s="409" t="s">
        <v>211</v>
      </c>
      <c r="H857" s="409">
        <v>4</v>
      </c>
      <c r="I857" s="409"/>
      <c r="J857" s="410"/>
    </row>
    <row r="858" spans="1:10">
      <c r="A858" s="11">
        <f>IF(B858="","",COUNTA($B$4:B858))</f>
        <v>855</v>
      </c>
      <c r="B858" s="409" t="s">
        <v>176</v>
      </c>
      <c r="C858" s="409" t="s">
        <v>1673</v>
      </c>
      <c r="D858" s="409" t="s">
        <v>1674</v>
      </c>
      <c r="E858" s="409" t="s">
        <v>1673</v>
      </c>
      <c r="F858" s="409" t="s">
        <v>243</v>
      </c>
      <c r="G858" s="409" t="s">
        <v>244</v>
      </c>
      <c r="H858" s="409">
        <v>5</v>
      </c>
      <c r="I858" s="409"/>
      <c r="J858" s="410"/>
    </row>
    <row r="859" spans="1:10">
      <c r="A859" s="11">
        <f>IF(B859="","",COUNTA($B$4:B859))</f>
        <v>856</v>
      </c>
      <c r="B859" s="409" t="s">
        <v>176</v>
      </c>
      <c r="C859" s="409" t="s">
        <v>608</v>
      </c>
      <c r="D859" s="409" t="s">
        <v>1716</v>
      </c>
      <c r="E859" s="409" t="s">
        <v>608</v>
      </c>
      <c r="F859" s="409" t="s">
        <v>210</v>
      </c>
      <c r="G859" s="409" t="s">
        <v>211</v>
      </c>
      <c r="H859" s="409">
        <v>30</v>
      </c>
      <c r="I859" s="409"/>
      <c r="J859" s="410"/>
    </row>
    <row r="860" spans="1:10">
      <c r="A860" s="11">
        <f>IF(B860="","",COUNTA($B$4:B860))</f>
        <v>857</v>
      </c>
      <c r="B860" s="409" t="s">
        <v>176</v>
      </c>
      <c r="C860" s="409" t="s">
        <v>223</v>
      </c>
      <c r="D860" s="409" t="s">
        <v>224</v>
      </c>
      <c r="E860" s="409" t="s">
        <v>223</v>
      </c>
      <c r="F860" s="409" t="s">
        <v>210</v>
      </c>
      <c r="G860" s="409" t="s">
        <v>211</v>
      </c>
      <c r="H860" s="409">
        <v>10</v>
      </c>
      <c r="I860" s="409"/>
      <c r="J860" s="410"/>
    </row>
    <row r="861" spans="1:10">
      <c r="A861" s="11">
        <f>IF(B861="","",COUNTA($B$4:B861))</f>
        <v>858</v>
      </c>
      <c r="B861" s="409" t="s">
        <v>176</v>
      </c>
      <c r="C861" s="409" t="s">
        <v>225</v>
      </c>
      <c r="D861" s="409" t="s">
        <v>226</v>
      </c>
      <c r="E861" s="409" t="s">
        <v>225</v>
      </c>
      <c r="F861" s="409" t="s">
        <v>210</v>
      </c>
      <c r="G861" s="409" t="s">
        <v>211</v>
      </c>
      <c r="H861" s="409">
        <v>10</v>
      </c>
      <c r="I861" s="409"/>
      <c r="J861" s="410"/>
    </row>
    <row r="862" spans="1:10">
      <c r="A862" s="11">
        <f>IF(B862="","",COUNTA($B$4:B862))</f>
        <v>859</v>
      </c>
      <c r="B862" s="409" t="s">
        <v>176</v>
      </c>
      <c r="C862" s="409" t="s">
        <v>227</v>
      </c>
      <c r="D862" s="409" t="s">
        <v>228</v>
      </c>
      <c r="E862" s="409" t="s">
        <v>227</v>
      </c>
      <c r="F862" s="409" t="s">
        <v>205</v>
      </c>
      <c r="G862" s="409" t="s">
        <v>229</v>
      </c>
      <c r="H862" s="409"/>
      <c r="I862" s="409"/>
      <c r="J862" s="410"/>
    </row>
    <row r="863" spans="1:10">
      <c r="A863" s="11">
        <f>IF(B863="","",COUNTA($B$4:B863))</f>
        <v>860</v>
      </c>
      <c r="B863" s="409" t="s">
        <v>176</v>
      </c>
      <c r="C863" s="409" t="s">
        <v>230</v>
      </c>
      <c r="D863" s="409" t="s">
        <v>231</v>
      </c>
      <c r="E863" s="409" t="s">
        <v>230</v>
      </c>
      <c r="F863" s="409" t="s">
        <v>210</v>
      </c>
      <c r="G863" s="409" t="s">
        <v>211</v>
      </c>
      <c r="H863" s="409">
        <v>10</v>
      </c>
      <c r="I863" s="409"/>
      <c r="J863" s="410"/>
    </row>
    <row r="864" spans="1:10">
      <c r="A864" s="11">
        <f>IF(B864="","",COUNTA($B$4:B864))</f>
        <v>861</v>
      </c>
      <c r="B864" s="409" t="s">
        <v>176</v>
      </c>
      <c r="C864" s="409" t="s">
        <v>232</v>
      </c>
      <c r="D864" s="409" t="s">
        <v>233</v>
      </c>
      <c r="E864" s="409" t="s">
        <v>232</v>
      </c>
      <c r="F864" s="409" t="s">
        <v>210</v>
      </c>
      <c r="G864" s="409" t="s">
        <v>211</v>
      </c>
      <c r="H864" s="409">
        <v>10</v>
      </c>
      <c r="I864" s="409"/>
      <c r="J864" s="410"/>
    </row>
    <row r="865" spans="1:10">
      <c r="A865" s="11">
        <f>IF(B865="","",COUNTA($B$4:B865))</f>
        <v>862</v>
      </c>
      <c r="B865" s="409" t="s">
        <v>176</v>
      </c>
      <c r="C865" s="409" t="s">
        <v>234</v>
      </c>
      <c r="D865" s="409" t="s">
        <v>235</v>
      </c>
      <c r="E865" s="409" t="s">
        <v>234</v>
      </c>
      <c r="F865" s="409" t="s">
        <v>205</v>
      </c>
      <c r="G865" s="409" t="s">
        <v>229</v>
      </c>
      <c r="H865" s="409"/>
      <c r="I865" s="409"/>
      <c r="J865" s="410"/>
    </row>
    <row r="866" spans="1:10">
      <c r="A866" s="11">
        <f>IF(B866="","",COUNTA($B$4:B866))</f>
        <v>863</v>
      </c>
      <c r="B866" s="409" t="s">
        <v>1840</v>
      </c>
      <c r="C866" s="409" t="s">
        <v>594</v>
      </c>
      <c r="D866" s="409" t="s">
        <v>595</v>
      </c>
      <c r="E866" s="409" t="s">
        <v>594</v>
      </c>
      <c r="F866" s="409" t="s">
        <v>210</v>
      </c>
      <c r="G866" s="409" t="s">
        <v>211</v>
      </c>
      <c r="H866" s="409">
        <v>15</v>
      </c>
      <c r="I866" s="409"/>
      <c r="J866" s="410"/>
    </row>
    <row r="867" spans="1:10">
      <c r="A867" s="11">
        <f>IF(B867="","",COUNTA($B$4:B867))</f>
        <v>864</v>
      </c>
      <c r="B867" s="409" t="s">
        <v>1840</v>
      </c>
      <c r="C867" s="409" t="s">
        <v>569</v>
      </c>
      <c r="D867" s="409" t="s">
        <v>570</v>
      </c>
      <c r="E867" s="409" t="s">
        <v>569</v>
      </c>
      <c r="F867" s="409" t="s">
        <v>210</v>
      </c>
      <c r="G867" s="409" t="s">
        <v>211</v>
      </c>
      <c r="H867" s="409">
        <v>15</v>
      </c>
      <c r="I867" s="409"/>
      <c r="J867" s="410"/>
    </row>
    <row r="868" spans="1:10">
      <c r="A868" s="11">
        <f>IF(B868="","",COUNTA($B$4:B868))</f>
        <v>865</v>
      </c>
      <c r="B868" s="409" t="s">
        <v>1840</v>
      </c>
      <c r="C868" s="409" t="s">
        <v>571</v>
      </c>
      <c r="D868" s="409" t="s">
        <v>572</v>
      </c>
      <c r="E868" s="409" t="s">
        <v>571</v>
      </c>
      <c r="F868" s="409" t="s">
        <v>210</v>
      </c>
      <c r="G868" s="409" t="s">
        <v>211</v>
      </c>
      <c r="H868" s="409">
        <v>30</v>
      </c>
      <c r="I868" s="409"/>
      <c r="J868" s="410"/>
    </row>
    <row r="869" spans="1:10">
      <c r="A869" s="11">
        <f>IF(B869="","",COUNTA($B$4:B869))</f>
        <v>866</v>
      </c>
      <c r="B869" s="409" t="s">
        <v>1840</v>
      </c>
      <c r="C869" s="409" t="s">
        <v>596</v>
      </c>
      <c r="D869" s="409" t="s">
        <v>597</v>
      </c>
      <c r="E869" s="409" t="s">
        <v>596</v>
      </c>
      <c r="F869" s="409" t="s">
        <v>205</v>
      </c>
      <c r="G869" s="409" t="s">
        <v>206</v>
      </c>
      <c r="H869" s="409"/>
      <c r="I869" s="409"/>
      <c r="J869" s="410"/>
    </row>
    <row r="870" spans="1:10">
      <c r="A870" s="11">
        <f>IF(B870="","",COUNTA($B$4:B870))</f>
        <v>867</v>
      </c>
      <c r="B870" s="409" t="s">
        <v>1840</v>
      </c>
      <c r="C870" s="409" t="s">
        <v>573</v>
      </c>
      <c r="D870" s="409" t="s">
        <v>574</v>
      </c>
      <c r="E870" s="409" t="s">
        <v>589</v>
      </c>
      <c r="F870" s="409" t="s">
        <v>210</v>
      </c>
      <c r="G870" s="409" t="s">
        <v>211</v>
      </c>
      <c r="H870" s="409">
        <v>3</v>
      </c>
      <c r="I870" s="409"/>
      <c r="J870" s="410"/>
    </row>
    <row r="871" spans="1:10">
      <c r="A871" s="11">
        <f>IF(B871="","",COUNTA($B$4:B871))</f>
        <v>868</v>
      </c>
      <c r="B871" s="409" t="s">
        <v>1840</v>
      </c>
      <c r="C871" s="409" t="s">
        <v>1707</v>
      </c>
      <c r="D871" s="409" t="s">
        <v>1602</v>
      </c>
      <c r="E871" s="409" t="s">
        <v>1707</v>
      </c>
      <c r="F871" s="409" t="s">
        <v>210</v>
      </c>
      <c r="G871" s="409" t="s">
        <v>211</v>
      </c>
      <c r="H871" s="409">
        <v>30</v>
      </c>
      <c r="I871" s="409" t="s">
        <v>237</v>
      </c>
      <c r="J871" s="410"/>
    </row>
    <row r="872" spans="1:10">
      <c r="A872" s="11">
        <f>IF(B872="","",COUNTA($B$4:B872))</f>
        <v>869</v>
      </c>
      <c r="B872" s="409" t="s">
        <v>1840</v>
      </c>
      <c r="C872" s="409" t="s">
        <v>581</v>
      </c>
      <c r="D872" s="409" t="s">
        <v>582</v>
      </c>
      <c r="E872" s="409" t="s">
        <v>581</v>
      </c>
      <c r="F872" s="409" t="s">
        <v>210</v>
      </c>
      <c r="G872" s="409" t="s">
        <v>211</v>
      </c>
      <c r="H872" s="409">
        <v>5</v>
      </c>
      <c r="I872" s="409"/>
      <c r="J872" s="410"/>
    </row>
    <row r="873" spans="1:10">
      <c r="A873" s="11">
        <f>IF(B873="","",COUNTA($B$4:B873))</f>
        <v>870</v>
      </c>
      <c r="B873" s="409" t="s">
        <v>1840</v>
      </c>
      <c r="C873" s="409" t="s">
        <v>598</v>
      </c>
      <c r="D873" s="409" t="s">
        <v>599</v>
      </c>
      <c r="E873" s="409" t="s">
        <v>598</v>
      </c>
      <c r="F873" s="409" t="s">
        <v>210</v>
      </c>
      <c r="G873" s="409" t="s">
        <v>211</v>
      </c>
      <c r="H873" s="409">
        <v>10</v>
      </c>
      <c r="I873" s="409"/>
      <c r="J873" s="410"/>
    </row>
    <row r="874" spans="1:10">
      <c r="A874" s="11">
        <f>IF(B874="","",COUNTA($B$4:B874))</f>
        <v>871</v>
      </c>
      <c r="B874" s="409" t="s">
        <v>1840</v>
      </c>
      <c r="C874" s="409" t="s">
        <v>601</v>
      </c>
      <c r="D874" s="409" t="s">
        <v>602</v>
      </c>
      <c r="E874" s="409" t="s">
        <v>601</v>
      </c>
      <c r="F874" s="409" t="s">
        <v>210</v>
      </c>
      <c r="G874" s="409" t="s">
        <v>211</v>
      </c>
      <c r="H874" s="409">
        <v>10</v>
      </c>
      <c r="I874" s="409"/>
      <c r="J874" s="410"/>
    </row>
    <row r="875" spans="1:10">
      <c r="A875" s="11">
        <f>IF(B875="","",COUNTA($B$4:B875))</f>
        <v>872</v>
      </c>
      <c r="B875" s="409" t="s">
        <v>1840</v>
      </c>
      <c r="C875" s="409" t="s">
        <v>223</v>
      </c>
      <c r="D875" s="409" t="s">
        <v>224</v>
      </c>
      <c r="E875" s="409" t="s">
        <v>223</v>
      </c>
      <c r="F875" s="409" t="s">
        <v>210</v>
      </c>
      <c r="G875" s="409" t="s">
        <v>211</v>
      </c>
      <c r="H875" s="409">
        <v>10</v>
      </c>
      <c r="I875" s="409"/>
      <c r="J875" s="410"/>
    </row>
    <row r="876" spans="1:10">
      <c r="A876" s="11">
        <f>IF(B876="","",COUNTA($B$4:B876))</f>
        <v>873</v>
      </c>
      <c r="B876" s="409" t="s">
        <v>1840</v>
      </c>
      <c r="C876" s="409" t="s">
        <v>225</v>
      </c>
      <c r="D876" s="409" t="s">
        <v>226</v>
      </c>
      <c r="E876" s="409" t="s">
        <v>225</v>
      </c>
      <c r="F876" s="409" t="s">
        <v>210</v>
      </c>
      <c r="G876" s="409" t="s">
        <v>211</v>
      </c>
      <c r="H876" s="409">
        <v>10</v>
      </c>
      <c r="I876" s="409"/>
      <c r="J876" s="410"/>
    </row>
    <row r="877" spans="1:10">
      <c r="A877" s="11">
        <f>IF(B877="","",COUNTA($B$4:B877))</f>
        <v>874</v>
      </c>
      <c r="B877" s="409" t="s">
        <v>1840</v>
      </c>
      <c r="C877" s="409" t="s">
        <v>227</v>
      </c>
      <c r="D877" s="409" t="s">
        <v>228</v>
      </c>
      <c r="E877" s="409" t="s">
        <v>227</v>
      </c>
      <c r="F877" s="409" t="s">
        <v>205</v>
      </c>
      <c r="G877" s="409" t="s">
        <v>229</v>
      </c>
      <c r="H877" s="409"/>
      <c r="I877" s="409"/>
      <c r="J877" s="410"/>
    </row>
    <row r="878" spans="1:10">
      <c r="A878" s="11">
        <f>IF(B878="","",COUNTA($B$4:B878))</f>
        <v>875</v>
      </c>
      <c r="B878" s="409" t="s">
        <v>1840</v>
      </c>
      <c r="C878" s="409" t="s">
        <v>230</v>
      </c>
      <c r="D878" s="409" t="s">
        <v>231</v>
      </c>
      <c r="E878" s="409" t="s">
        <v>230</v>
      </c>
      <c r="F878" s="409" t="s">
        <v>210</v>
      </c>
      <c r="G878" s="409" t="s">
        <v>211</v>
      </c>
      <c r="H878" s="409">
        <v>10</v>
      </c>
      <c r="I878" s="409"/>
      <c r="J878" s="410"/>
    </row>
    <row r="879" spans="1:10">
      <c r="A879" s="11">
        <f>IF(B879="","",COUNTA($B$4:B879))</f>
        <v>876</v>
      </c>
      <c r="B879" s="409" t="s">
        <v>1840</v>
      </c>
      <c r="C879" s="409" t="s">
        <v>232</v>
      </c>
      <c r="D879" s="409" t="s">
        <v>233</v>
      </c>
      <c r="E879" s="409" t="s">
        <v>232</v>
      </c>
      <c r="F879" s="409" t="s">
        <v>210</v>
      </c>
      <c r="G879" s="409" t="s">
        <v>211</v>
      </c>
      <c r="H879" s="409">
        <v>10</v>
      </c>
      <c r="I879" s="409"/>
      <c r="J879" s="410"/>
    </row>
    <row r="880" spans="1:10">
      <c r="A880" s="11">
        <f>IF(B880="","",COUNTA($B$4:B880))</f>
        <v>877</v>
      </c>
      <c r="B880" s="409" t="s">
        <v>1840</v>
      </c>
      <c r="C880" s="409" t="s">
        <v>234</v>
      </c>
      <c r="D880" s="409" t="s">
        <v>235</v>
      </c>
      <c r="E880" s="409" t="s">
        <v>234</v>
      </c>
      <c r="F880" s="409" t="s">
        <v>205</v>
      </c>
      <c r="G880" s="409" t="s">
        <v>229</v>
      </c>
      <c r="H880" s="409"/>
      <c r="I880" s="409"/>
      <c r="J880" s="410"/>
    </row>
    <row r="881" spans="1:10">
      <c r="A881" s="11">
        <f>IF(B881="","",COUNTA($B$4:B881))</f>
        <v>878</v>
      </c>
      <c r="B881" s="409" t="s">
        <v>1841</v>
      </c>
      <c r="C881" s="409" t="s">
        <v>594</v>
      </c>
      <c r="D881" s="409" t="s">
        <v>595</v>
      </c>
      <c r="E881" s="409" t="s">
        <v>594</v>
      </c>
      <c r="F881" s="409" t="s">
        <v>210</v>
      </c>
      <c r="G881" s="409" t="s">
        <v>211</v>
      </c>
      <c r="H881" s="409">
        <v>15</v>
      </c>
      <c r="I881" s="409"/>
      <c r="J881" s="410"/>
    </row>
    <row r="882" spans="1:10">
      <c r="A882" s="11">
        <f>IF(B882="","",COUNTA($B$4:B882))</f>
        <v>879</v>
      </c>
      <c r="B882" s="409" t="s">
        <v>1841</v>
      </c>
      <c r="C882" s="409" t="s">
        <v>604</v>
      </c>
      <c r="D882" s="409" t="s">
        <v>605</v>
      </c>
      <c r="E882" s="409" t="s">
        <v>604</v>
      </c>
      <c r="F882" s="409" t="s">
        <v>210</v>
      </c>
      <c r="G882" s="409" t="s">
        <v>211</v>
      </c>
      <c r="H882" s="409">
        <v>15</v>
      </c>
      <c r="I882" s="409"/>
      <c r="J882" s="410"/>
    </row>
    <row r="883" spans="1:10">
      <c r="A883" s="11">
        <f>IF(B883="","",COUNTA($B$4:B883))</f>
        <v>880</v>
      </c>
      <c r="B883" s="409" t="s">
        <v>1841</v>
      </c>
      <c r="C883" s="409" t="s">
        <v>571</v>
      </c>
      <c r="D883" s="409" t="s">
        <v>572</v>
      </c>
      <c r="E883" s="409" t="s">
        <v>571</v>
      </c>
      <c r="F883" s="409" t="s">
        <v>210</v>
      </c>
      <c r="G883" s="409" t="s">
        <v>211</v>
      </c>
      <c r="H883" s="409">
        <v>30</v>
      </c>
      <c r="I883" s="409"/>
      <c r="J883" s="410"/>
    </row>
    <row r="884" spans="1:10">
      <c r="A884" s="11">
        <f>IF(B884="","",COUNTA($B$4:B884))</f>
        <v>881</v>
      </c>
      <c r="B884" s="409" t="s">
        <v>1841</v>
      </c>
      <c r="C884" s="409" t="s">
        <v>1709</v>
      </c>
      <c r="D884" s="409" t="s">
        <v>1676</v>
      </c>
      <c r="E884" s="409" t="s">
        <v>1709</v>
      </c>
      <c r="F884" s="409" t="s">
        <v>210</v>
      </c>
      <c r="G884" s="409" t="s">
        <v>211</v>
      </c>
      <c r="H884" s="409">
        <v>30</v>
      </c>
      <c r="I884" s="409"/>
      <c r="J884" s="410"/>
    </row>
    <row r="885" spans="1:10">
      <c r="A885" s="11">
        <f>IF(B885="","",COUNTA($B$4:B885))</f>
        <v>882</v>
      </c>
      <c r="B885" s="409" t="s">
        <v>1841</v>
      </c>
      <c r="C885" s="409" t="s">
        <v>407</v>
      </c>
      <c r="D885" s="409" t="s">
        <v>408</v>
      </c>
      <c r="E885" s="409" t="s">
        <v>407</v>
      </c>
      <c r="F885" s="409" t="s">
        <v>210</v>
      </c>
      <c r="G885" s="409" t="s">
        <v>211</v>
      </c>
      <c r="H885" s="409">
        <v>15</v>
      </c>
      <c r="I885" s="409"/>
      <c r="J885" s="410"/>
    </row>
    <row r="886" spans="1:10">
      <c r="A886" s="11">
        <f>IF(B886="","",COUNTA($B$4:B886))</f>
        <v>883</v>
      </c>
      <c r="B886" s="409" t="s">
        <v>1841</v>
      </c>
      <c r="C886" s="409" t="s">
        <v>1833</v>
      </c>
      <c r="D886" s="409" t="s">
        <v>561</v>
      </c>
      <c r="E886" s="409" t="s">
        <v>1834</v>
      </c>
      <c r="F886" s="409" t="s">
        <v>243</v>
      </c>
      <c r="G886" s="409" t="s">
        <v>244</v>
      </c>
      <c r="H886" s="409">
        <v>3</v>
      </c>
      <c r="I886" s="409"/>
      <c r="J886" s="410"/>
    </row>
    <row r="887" spans="1:10">
      <c r="A887" s="11">
        <f>IF(B887="","",COUNTA($B$4:B887))</f>
        <v>884</v>
      </c>
      <c r="B887" s="409" t="s">
        <v>1841</v>
      </c>
      <c r="C887" s="409" t="s">
        <v>596</v>
      </c>
      <c r="D887" s="409" t="s">
        <v>597</v>
      </c>
      <c r="E887" s="409" t="s">
        <v>596</v>
      </c>
      <c r="F887" s="409" t="s">
        <v>205</v>
      </c>
      <c r="G887" s="409" t="s">
        <v>206</v>
      </c>
      <c r="H887" s="409"/>
      <c r="I887" s="409"/>
      <c r="J887" s="410"/>
    </row>
    <row r="888" spans="1:10">
      <c r="A888" s="11">
        <f>IF(B888="","",COUNTA($B$4:B888))</f>
        <v>885</v>
      </c>
      <c r="B888" s="409" t="s">
        <v>1841</v>
      </c>
      <c r="C888" s="409" t="s">
        <v>589</v>
      </c>
      <c r="D888" s="409" t="s">
        <v>590</v>
      </c>
      <c r="E888" s="409" t="s">
        <v>589</v>
      </c>
      <c r="F888" s="409" t="s">
        <v>210</v>
      </c>
      <c r="G888" s="409" t="s">
        <v>211</v>
      </c>
      <c r="H888" s="409">
        <v>3</v>
      </c>
      <c r="I888" s="409"/>
      <c r="J888" s="410"/>
    </row>
    <row r="889" spans="1:10">
      <c r="A889" s="11">
        <f>IF(B889="","",COUNTA($B$4:B889))</f>
        <v>886</v>
      </c>
      <c r="B889" s="409" t="s">
        <v>1841</v>
      </c>
      <c r="C889" s="409" t="s">
        <v>1706</v>
      </c>
      <c r="D889" s="409" t="s">
        <v>1601</v>
      </c>
      <c r="E889" s="409" t="s">
        <v>1706</v>
      </c>
      <c r="F889" s="409" t="s">
        <v>210</v>
      </c>
      <c r="G889" s="409" t="s">
        <v>211</v>
      </c>
      <c r="H889" s="409">
        <v>30</v>
      </c>
      <c r="I889" s="409" t="s">
        <v>237</v>
      </c>
      <c r="J889" s="410"/>
    </row>
    <row r="890" spans="1:10">
      <c r="A890" s="11">
        <f>IF(B890="","",COUNTA($B$4:B890))</f>
        <v>887</v>
      </c>
      <c r="B890" s="409" t="s">
        <v>1841</v>
      </c>
      <c r="C890" s="409" t="s">
        <v>573</v>
      </c>
      <c r="D890" s="409" t="s">
        <v>574</v>
      </c>
      <c r="E890" s="409" t="s">
        <v>573</v>
      </c>
      <c r="F890" s="409" t="s">
        <v>210</v>
      </c>
      <c r="G890" s="409" t="s">
        <v>211</v>
      </c>
      <c r="H890" s="409">
        <v>3</v>
      </c>
      <c r="I890" s="409"/>
      <c r="J890" s="410"/>
    </row>
    <row r="891" spans="1:10">
      <c r="A891" s="11">
        <f>IF(B891="","",COUNTA($B$4:B891))</f>
        <v>888</v>
      </c>
      <c r="B891" s="409" t="s">
        <v>1841</v>
      </c>
      <c r="C891" s="409" t="s">
        <v>1707</v>
      </c>
      <c r="D891" s="409" t="s">
        <v>1602</v>
      </c>
      <c r="E891" s="409" t="s">
        <v>1707</v>
      </c>
      <c r="F891" s="409" t="s">
        <v>210</v>
      </c>
      <c r="G891" s="409" t="s">
        <v>211</v>
      </c>
      <c r="H891" s="409">
        <v>30</v>
      </c>
      <c r="I891" s="409" t="s">
        <v>237</v>
      </c>
      <c r="J891" s="410"/>
    </row>
    <row r="892" spans="1:10">
      <c r="A892" s="11">
        <f>IF(B892="","",COUNTA($B$4:B892))</f>
        <v>889</v>
      </c>
      <c r="B892" s="409" t="s">
        <v>1841</v>
      </c>
      <c r="C892" s="409" t="s">
        <v>265</v>
      </c>
      <c r="D892" s="409" t="s">
        <v>266</v>
      </c>
      <c r="E892" s="409" t="s">
        <v>265</v>
      </c>
      <c r="F892" s="409" t="s">
        <v>210</v>
      </c>
      <c r="G892" s="409" t="s">
        <v>211</v>
      </c>
      <c r="H892" s="409">
        <v>5</v>
      </c>
      <c r="I892" s="409"/>
      <c r="J892" s="410"/>
    </row>
    <row r="893" spans="1:10">
      <c r="A893" s="11">
        <f>IF(B893="","",COUNTA($B$4:B893))</f>
        <v>890</v>
      </c>
      <c r="B893" s="409" t="s">
        <v>1841</v>
      </c>
      <c r="C893" s="409" t="s">
        <v>251</v>
      </c>
      <c r="D893" s="409" t="s">
        <v>252</v>
      </c>
      <c r="E893" s="409" t="s">
        <v>251</v>
      </c>
      <c r="F893" s="409" t="s">
        <v>210</v>
      </c>
      <c r="G893" s="409" t="s">
        <v>211</v>
      </c>
      <c r="H893" s="409">
        <v>20</v>
      </c>
      <c r="I893" s="409"/>
      <c r="J893" s="410"/>
    </row>
    <row r="894" spans="1:10">
      <c r="A894" s="11">
        <f>IF(B894="","",COUNTA($B$4:B894))</f>
        <v>891</v>
      </c>
      <c r="B894" s="409" t="s">
        <v>1841</v>
      </c>
      <c r="C894" s="409" t="s">
        <v>253</v>
      </c>
      <c r="D894" s="409" t="s">
        <v>254</v>
      </c>
      <c r="E894" s="409" t="s">
        <v>253</v>
      </c>
      <c r="F894" s="409" t="s">
        <v>210</v>
      </c>
      <c r="G894" s="409" t="s">
        <v>211</v>
      </c>
      <c r="H894" s="409">
        <v>30</v>
      </c>
      <c r="I894" s="409"/>
      <c r="J894" s="410"/>
    </row>
    <row r="895" spans="1:10">
      <c r="A895" s="11">
        <f>IF(B895="","",COUNTA($B$4:B895))</f>
        <v>892</v>
      </c>
      <c r="B895" s="409" t="s">
        <v>1841</v>
      </c>
      <c r="C895" s="409" t="s">
        <v>269</v>
      </c>
      <c r="D895" s="409" t="s">
        <v>270</v>
      </c>
      <c r="E895" s="409" t="s">
        <v>269</v>
      </c>
      <c r="F895" s="409" t="s">
        <v>243</v>
      </c>
      <c r="G895" s="409" t="s">
        <v>244</v>
      </c>
      <c r="H895" s="409">
        <v>5</v>
      </c>
      <c r="I895" s="409">
        <v>2</v>
      </c>
      <c r="J895" s="410"/>
    </row>
    <row r="896" spans="1:10">
      <c r="A896" s="11">
        <f>IF(B896="","",COUNTA($B$4:B896))</f>
        <v>893</v>
      </c>
      <c r="B896" s="409" t="s">
        <v>1841</v>
      </c>
      <c r="C896" s="409" t="s">
        <v>271</v>
      </c>
      <c r="D896" s="409" t="s">
        <v>272</v>
      </c>
      <c r="E896" s="409" t="s">
        <v>271</v>
      </c>
      <c r="F896" s="409" t="s">
        <v>243</v>
      </c>
      <c r="G896" s="409" t="s">
        <v>244</v>
      </c>
      <c r="H896" s="409">
        <v>4</v>
      </c>
      <c r="I896" s="409"/>
      <c r="J896" s="410"/>
    </row>
    <row r="897" spans="1:10">
      <c r="A897" s="11">
        <f>IF(B897="","",COUNTA($B$4:B897))</f>
        <v>894</v>
      </c>
      <c r="B897" s="409" t="s">
        <v>1841</v>
      </c>
      <c r="C897" s="409" t="s">
        <v>273</v>
      </c>
      <c r="D897" s="409" t="s">
        <v>274</v>
      </c>
      <c r="E897" s="409" t="s">
        <v>273</v>
      </c>
      <c r="F897" s="409" t="s">
        <v>243</v>
      </c>
      <c r="G897" s="409" t="s">
        <v>244</v>
      </c>
      <c r="H897" s="409">
        <v>5</v>
      </c>
      <c r="I897" s="409"/>
      <c r="J897" s="410"/>
    </row>
    <row r="898" spans="1:10">
      <c r="A898" s="11">
        <f>IF(B898="","",COUNTA($B$4:B898))</f>
        <v>895</v>
      </c>
      <c r="B898" s="409" t="s">
        <v>1841</v>
      </c>
      <c r="C898" s="409" t="s">
        <v>400</v>
      </c>
      <c r="D898" s="409" t="s">
        <v>342</v>
      </c>
      <c r="E898" s="409" t="s">
        <v>400</v>
      </c>
      <c r="F898" s="409" t="s">
        <v>243</v>
      </c>
      <c r="G898" s="409" t="s">
        <v>244</v>
      </c>
      <c r="H898" s="409">
        <v>5</v>
      </c>
      <c r="I898" s="409">
        <v>3</v>
      </c>
      <c r="J898" s="410"/>
    </row>
    <row r="899" spans="1:10">
      <c r="A899" s="11">
        <f>IF(B899="","",COUNTA($B$4:B899))</f>
        <v>896</v>
      </c>
      <c r="B899" s="409" t="s">
        <v>1841</v>
      </c>
      <c r="C899" s="409" t="s">
        <v>255</v>
      </c>
      <c r="D899" s="409" t="s">
        <v>256</v>
      </c>
      <c r="E899" s="409" t="s">
        <v>281</v>
      </c>
      <c r="F899" s="409" t="s">
        <v>210</v>
      </c>
      <c r="G899" s="409" t="s">
        <v>211</v>
      </c>
      <c r="H899" s="409">
        <v>4</v>
      </c>
      <c r="I899" s="409"/>
      <c r="J899" s="410"/>
    </row>
    <row r="900" spans="1:10">
      <c r="A900" s="11">
        <f>IF(B900="","",COUNTA($B$4:B900))</f>
        <v>897</v>
      </c>
      <c r="B900" s="409" t="s">
        <v>1841</v>
      </c>
      <c r="C900" s="409" t="s">
        <v>592</v>
      </c>
      <c r="D900" s="409" t="s">
        <v>593</v>
      </c>
      <c r="E900" s="409" t="s">
        <v>592</v>
      </c>
      <c r="F900" s="409" t="s">
        <v>243</v>
      </c>
      <c r="G900" s="409" t="s">
        <v>244</v>
      </c>
      <c r="H900" s="409">
        <v>5</v>
      </c>
      <c r="I900" s="409"/>
      <c r="J900" s="410"/>
    </row>
    <row r="901" spans="1:10">
      <c r="A901" s="11">
        <f>IF(B901="","",COUNTA($B$4:B901))</f>
        <v>898</v>
      </c>
      <c r="B901" s="409" t="s">
        <v>1841</v>
      </c>
      <c r="C901" s="409" t="s">
        <v>1711</v>
      </c>
      <c r="D901" s="409" t="s">
        <v>1665</v>
      </c>
      <c r="E901" s="409" t="s">
        <v>1711</v>
      </c>
      <c r="F901" s="409" t="s">
        <v>243</v>
      </c>
      <c r="G901" s="409" t="s">
        <v>244</v>
      </c>
      <c r="H901" s="409">
        <v>5</v>
      </c>
      <c r="I901" s="409"/>
      <c r="J901" s="410"/>
    </row>
    <row r="902" spans="1:10">
      <c r="A902" s="11">
        <f>IF(B902="","",COUNTA($B$4:B902))</f>
        <v>899</v>
      </c>
      <c r="B902" s="409" t="s">
        <v>1841</v>
      </c>
      <c r="C902" s="409" t="s">
        <v>1729</v>
      </c>
      <c r="D902" s="409" t="s">
        <v>1730</v>
      </c>
      <c r="E902" s="409" t="s">
        <v>1729</v>
      </c>
      <c r="F902" s="409" t="s">
        <v>243</v>
      </c>
      <c r="G902" s="409" t="s">
        <v>244</v>
      </c>
      <c r="H902" s="409">
        <v>5</v>
      </c>
      <c r="I902" s="409"/>
      <c r="J902" s="410"/>
    </row>
    <row r="903" spans="1:10">
      <c r="A903" s="11">
        <f>IF(B903="","",COUNTA($B$4:B903))</f>
        <v>900</v>
      </c>
      <c r="B903" s="409" t="s">
        <v>1841</v>
      </c>
      <c r="C903" s="409" t="s">
        <v>1673</v>
      </c>
      <c r="D903" s="409" t="s">
        <v>1674</v>
      </c>
      <c r="E903" s="409" t="s">
        <v>1673</v>
      </c>
      <c r="F903" s="409" t="s">
        <v>243</v>
      </c>
      <c r="G903" s="409" t="s">
        <v>244</v>
      </c>
      <c r="H903" s="409">
        <v>5</v>
      </c>
      <c r="I903" s="409"/>
      <c r="J903" s="410"/>
    </row>
    <row r="904" spans="1:10">
      <c r="A904" s="11">
        <f>IF(B904="","",COUNTA($B$4:B904))</f>
        <v>901</v>
      </c>
      <c r="B904" s="409" t="s">
        <v>1841</v>
      </c>
      <c r="C904" s="409" t="s">
        <v>223</v>
      </c>
      <c r="D904" s="409" t="s">
        <v>224</v>
      </c>
      <c r="E904" s="409" t="s">
        <v>223</v>
      </c>
      <c r="F904" s="409" t="s">
        <v>210</v>
      </c>
      <c r="G904" s="409" t="s">
        <v>211</v>
      </c>
      <c r="H904" s="409">
        <v>10</v>
      </c>
      <c r="I904" s="409"/>
      <c r="J904" s="410"/>
    </row>
    <row r="905" spans="1:10">
      <c r="A905" s="11">
        <f>IF(B905="","",COUNTA($B$4:B905))</f>
        <v>902</v>
      </c>
      <c r="B905" s="409" t="s">
        <v>1841</v>
      </c>
      <c r="C905" s="409" t="s">
        <v>225</v>
      </c>
      <c r="D905" s="409" t="s">
        <v>226</v>
      </c>
      <c r="E905" s="409" t="s">
        <v>225</v>
      </c>
      <c r="F905" s="409" t="s">
        <v>210</v>
      </c>
      <c r="G905" s="409" t="s">
        <v>211</v>
      </c>
      <c r="H905" s="409">
        <v>10</v>
      </c>
      <c r="I905" s="409"/>
      <c r="J905" s="410"/>
    </row>
    <row r="906" spans="1:10">
      <c r="A906" s="11">
        <f>IF(B906="","",COUNTA($B$4:B906))</f>
        <v>903</v>
      </c>
      <c r="B906" s="409" t="s">
        <v>1841</v>
      </c>
      <c r="C906" s="409" t="s">
        <v>227</v>
      </c>
      <c r="D906" s="409" t="s">
        <v>228</v>
      </c>
      <c r="E906" s="409" t="s">
        <v>227</v>
      </c>
      <c r="F906" s="409" t="s">
        <v>205</v>
      </c>
      <c r="G906" s="409" t="s">
        <v>229</v>
      </c>
      <c r="H906" s="409"/>
      <c r="I906" s="409"/>
      <c r="J906" s="410"/>
    </row>
    <row r="907" spans="1:10">
      <c r="A907" s="11">
        <f>IF(B907="","",COUNTA($B$4:B907))</f>
        <v>904</v>
      </c>
      <c r="B907" s="409" t="s">
        <v>1841</v>
      </c>
      <c r="C907" s="409" t="s">
        <v>230</v>
      </c>
      <c r="D907" s="409" t="s">
        <v>231</v>
      </c>
      <c r="E907" s="409" t="s">
        <v>230</v>
      </c>
      <c r="F907" s="409" t="s">
        <v>210</v>
      </c>
      <c r="G907" s="409" t="s">
        <v>211</v>
      </c>
      <c r="H907" s="409">
        <v>10</v>
      </c>
      <c r="I907" s="409"/>
      <c r="J907" s="410"/>
    </row>
    <row r="908" spans="1:10">
      <c r="A908" s="11">
        <f>IF(B908="","",COUNTA($B$4:B908))</f>
        <v>905</v>
      </c>
      <c r="B908" s="409" t="s">
        <v>1841</v>
      </c>
      <c r="C908" s="409" t="s">
        <v>232</v>
      </c>
      <c r="D908" s="409" t="s">
        <v>233</v>
      </c>
      <c r="E908" s="409" t="s">
        <v>232</v>
      </c>
      <c r="F908" s="409" t="s">
        <v>210</v>
      </c>
      <c r="G908" s="409" t="s">
        <v>211</v>
      </c>
      <c r="H908" s="409">
        <v>10</v>
      </c>
      <c r="I908" s="409"/>
      <c r="J908" s="410"/>
    </row>
    <row r="909" spans="1:10">
      <c r="A909" s="11">
        <f>IF(B909="","",COUNTA($B$4:B909))</f>
        <v>906</v>
      </c>
      <c r="B909" s="409" t="s">
        <v>1841</v>
      </c>
      <c r="C909" s="409" t="s">
        <v>234</v>
      </c>
      <c r="D909" s="409" t="s">
        <v>235</v>
      </c>
      <c r="E909" s="409" t="s">
        <v>234</v>
      </c>
      <c r="F909" s="409" t="s">
        <v>205</v>
      </c>
      <c r="G909" s="409" t="s">
        <v>229</v>
      </c>
      <c r="H909" s="409"/>
      <c r="I909" s="409"/>
      <c r="J909" s="410"/>
    </row>
    <row r="910" spans="1:10">
      <c r="A910" s="11">
        <f>IF(B910="","",COUNTA($B$4:B910))</f>
        <v>907</v>
      </c>
      <c r="B910" s="409" t="s">
        <v>182</v>
      </c>
      <c r="C910" s="409" t="s">
        <v>606</v>
      </c>
      <c r="D910" s="409" t="s">
        <v>607</v>
      </c>
      <c r="E910" s="409" t="s">
        <v>606</v>
      </c>
      <c r="F910" s="409" t="s">
        <v>210</v>
      </c>
      <c r="G910" s="409" t="s">
        <v>211</v>
      </c>
      <c r="H910" s="409">
        <v>15</v>
      </c>
      <c r="I910" s="409"/>
      <c r="J910" s="410"/>
    </row>
    <row r="911" spans="1:10">
      <c r="A911" s="11">
        <f>IF(B911="","",COUNTA($B$4:B911))</f>
        <v>908</v>
      </c>
      <c r="B911" s="409" t="s">
        <v>182</v>
      </c>
      <c r="C911" s="409" t="s">
        <v>282</v>
      </c>
      <c r="D911" s="409" t="s">
        <v>283</v>
      </c>
      <c r="E911" s="409" t="s">
        <v>282</v>
      </c>
      <c r="F911" s="409" t="s">
        <v>210</v>
      </c>
      <c r="G911" s="409" t="s">
        <v>211</v>
      </c>
      <c r="H911" s="409">
        <v>15</v>
      </c>
      <c r="I911" s="409"/>
      <c r="J911" s="410"/>
    </row>
    <row r="912" spans="1:10">
      <c r="A912" s="11">
        <f>IF(B912="","",COUNTA($B$4:B912))</f>
        <v>909</v>
      </c>
      <c r="B912" s="409" t="s">
        <v>182</v>
      </c>
      <c r="C912" s="409" t="s">
        <v>1610</v>
      </c>
      <c r="D912" s="409" t="s">
        <v>1611</v>
      </c>
      <c r="E912" s="409" t="s">
        <v>1610</v>
      </c>
      <c r="F912" s="409" t="s">
        <v>243</v>
      </c>
      <c r="G912" s="409" t="s">
        <v>244</v>
      </c>
      <c r="H912" s="409">
        <v>5</v>
      </c>
      <c r="I912" s="409"/>
      <c r="J912" s="410"/>
    </row>
    <row r="913" spans="1:10">
      <c r="A913" s="11">
        <f>IF(B913="","",COUNTA($B$4:B913))</f>
        <v>910</v>
      </c>
      <c r="B913" s="409" t="s">
        <v>182</v>
      </c>
      <c r="C913" s="409" t="s">
        <v>571</v>
      </c>
      <c r="D913" s="409" t="s">
        <v>572</v>
      </c>
      <c r="E913" s="409" t="s">
        <v>571</v>
      </c>
      <c r="F913" s="409" t="s">
        <v>210</v>
      </c>
      <c r="G913" s="409" t="s">
        <v>211</v>
      </c>
      <c r="H913" s="409">
        <v>30</v>
      </c>
      <c r="I913" s="409"/>
      <c r="J913" s="410"/>
    </row>
    <row r="914" spans="1:10">
      <c r="A914" s="11">
        <f>IF(B914="","",COUNTA($B$4:B914))</f>
        <v>911</v>
      </c>
      <c r="B914" s="409" t="s">
        <v>182</v>
      </c>
      <c r="C914" s="409" t="s">
        <v>576</v>
      </c>
      <c r="D914" s="409" t="s">
        <v>577</v>
      </c>
      <c r="E914" s="409" t="s">
        <v>576</v>
      </c>
      <c r="F914" s="409" t="s">
        <v>210</v>
      </c>
      <c r="G914" s="409" t="s">
        <v>211</v>
      </c>
      <c r="H914" s="409">
        <v>2</v>
      </c>
      <c r="I914" s="409"/>
      <c r="J914" s="410"/>
    </row>
    <row r="915" spans="1:10">
      <c r="A915" s="11">
        <f>IF(B915="","",COUNTA($B$4:B915))</f>
        <v>912</v>
      </c>
      <c r="B915" s="409" t="s">
        <v>182</v>
      </c>
      <c r="C915" s="409" t="s">
        <v>214</v>
      </c>
      <c r="D915" s="409" t="s">
        <v>351</v>
      </c>
      <c r="E915" s="409" t="s">
        <v>214</v>
      </c>
      <c r="F915" s="409" t="s">
        <v>210</v>
      </c>
      <c r="G915" s="409" t="s">
        <v>211</v>
      </c>
      <c r="H915" s="409">
        <v>4</v>
      </c>
      <c r="I915" s="409"/>
      <c r="J915" s="410"/>
    </row>
    <row r="916" spans="1:10">
      <c r="A916" s="11">
        <f>IF(B916="","",COUNTA($B$4:B916))</f>
        <v>913</v>
      </c>
      <c r="B916" s="409" t="s">
        <v>182</v>
      </c>
      <c r="C916" s="409" t="s">
        <v>1842</v>
      </c>
      <c r="D916" s="409" t="s">
        <v>614</v>
      </c>
      <c r="E916" s="409" t="s">
        <v>1842</v>
      </c>
      <c r="F916" s="409" t="s">
        <v>205</v>
      </c>
      <c r="G916" s="409" t="s">
        <v>206</v>
      </c>
      <c r="H916" s="409"/>
      <c r="I916" s="409"/>
      <c r="J916" s="410"/>
    </row>
    <row r="917" spans="1:10">
      <c r="A917" s="11">
        <f>IF(B917="","",COUNTA($B$4:B917))</f>
        <v>914</v>
      </c>
      <c r="B917" s="409" t="s">
        <v>182</v>
      </c>
      <c r="C917" s="409" t="s">
        <v>609</v>
      </c>
      <c r="D917" s="409" t="s">
        <v>610</v>
      </c>
      <c r="E917" s="409" t="s">
        <v>609</v>
      </c>
      <c r="F917" s="409" t="s">
        <v>210</v>
      </c>
      <c r="G917" s="409" t="s">
        <v>211</v>
      </c>
      <c r="H917" s="409">
        <v>5</v>
      </c>
      <c r="I917" s="409"/>
      <c r="J917" s="410"/>
    </row>
    <row r="918" spans="1:10">
      <c r="A918" s="11">
        <f>IF(B918="","",COUNTA($B$4:B918))</f>
        <v>915</v>
      </c>
      <c r="B918" s="409" t="s">
        <v>182</v>
      </c>
      <c r="C918" s="409" t="s">
        <v>1712</v>
      </c>
      <c r="D918" s="409" t="s">
        <v>1554</v>
      </c>
      <c r="E918" s="409" t="s">
        <v>1712</v>
      </c>
      <c r="F918" s="409" t="s">
        <v>210</v>
      </c>
      <c r="G918" s="409" t="s">
        <v>211</v>
      </c>
      <c r="H918" s="409">
        <v>1000</v>
      </c>
      <c r="I918" s="409"/>
      <c r="J918" s="410"/>
    </row>
    <row r="919" spans="1:10">
      <c r="A919" s="11">
        <f>IF(B919="","",COUNTA($B$4:B919))</f>
        <v>916</v>
      </c>
      <c r="B919" s="409" t="s">
        <v>182</v>
      </c>
      <c r="C919" s="409" t="s">
        <v>581</v>
      </c>
      <c r="D919" s="409" t="s">
        <v>582</v>
      </c>
      <c r="E919" s="409" t="s">
        <v>640</v>
      </c>
      <c r="F919" s="409" t="s">
        <v>210</v>
      </c>
      <c r="G919" s="409" t="s">
        <v>211</v>
      </c>
      <c r="H919" s="409">
        <v>5</v>
      </c>
      <c r="I919" s="409"/>
      <c r="J919" s="410"/>
    </row>
    <row r="920" spans="1:10">
      <c r="A920" s="11">
        <f>IF(B920="","",COUNTA($B$4:B920))</f>
        <v>917</v>
      </c>
      <c r="B920" s="409" t="s">
        <v>182</v>
      </c>
      <c r="C920" s="409" t="s">
        <v>1843</v>
      </c>
      <c r="D920" s="409" t="s">
        <v>617</v>
      </c>
      <c r="E920" s="409" t="s">
        <v>1843</v>
      </c>
      <c r="F920" s="409" t="s">
        <v>210</v>
      </c>
      <c r="G920" s="409" t="s">
        <v>211</v>
      </c>
      <c r="H920" s="409">
        <v>3</v>
      </c>
      <c r="I920" s="409"/>
      <c r="J920" s="410"/>
    </row>
    <row r="921" spans="1:10">
      <c r="A921" s="11">
        <f>IF(B921="","",COUNTA($B$4:B921))</f>
        <v>918</v>
      </c>
      <c r="B921" s="409" t="s">
        <v>182</v>
      </c>
      <c r="C921" s="409" t="s">
        <v>1713</v>
      </c>
      <c r="D921" s="409" t="s">
        <v>1553</v>
      </c>
      <c r="E921" s="409" t="s">
        <v>1713</v>
      </c>
      <c r="F921" s="409" t="s">
        <v>210</v>
      </c>
      <c r="G921" s="409" t="s">
        <v>211</v>
      </c>
      <c r="H921" s="409">
        <v>1000</v>
      </c>
      <c r="I921" s="409"/>
      <c r="J921" s="410"/>
    </row>
    <row r="922" spans="1:10">
      <c r="A922" s="11">
        <f>IF(B922="","",COUNTA($B$4:B922))</f>
        <v>919</v>
      </c>
      <c r="B922" s="409" t="s">
        <v>182</v>
      </c>
      <c r="C922" s="409" t="s">
        <v>1714</v>
      </c>
      <c r="D922" s="409" t="s">
        <v>1608</v>
      </c>
      <c r="E922" s="409" t="s">
        <v>1714</v>
      </c>
      <c r="F922" s="409" t="s">
        <v>205</v>
      </c>
      <c r="G922" s="409" t="s">
        <v>229</v>
      </c>
      <c r="H922" s="409"/>
      <c r="I922" s="409"/>
      <c r="J922" s="410"/>
    </row>
    <row r="923" spans="1:10">
      <c r="A923" s="11">
        <f>IF(B923="","",COUNTA($B$4:B923))</f>
        <v>920</v>
      </c>
      <c r="B923" s="409" t="s">
        <v>182</v>
      </c>
      <c r="C923" s="409" t="s">
        <v>1683</v>
      </c>
      <c r="D923" s="409" t="s">
        <v>1684</v>
      </c>
      <c r="E923" s="409" t="s">
        <v>1683</v>
      </c>
      <c r="F923" s="409" t="s">
        <v>210</v>
      </c>
      <c r="G923" s="409" t="s">
        <v>211</v>
      </c>
      <c r="H923" s="409">
        <v>1</v>
      </c>
      <c r="I923" s="409"/>
      <c r="J923" s="410"/>
    </row>
    <row r="924" spans="1:10">
      <c r="A924" s="11">
        <f>IF(B924="","",COUNTA($B$4:B924))</f>
        <v>921</v>
      </c>
      <c r="B924" s="409" t="s">
        <v>182</v>
      </c>
      <c r="C924" s="409" t="s">
        <v>219</v>
      </c>
      <c r="D924" s="409" t="s">
        <v>220</v>
      </c>
      <c r="E924" s="409" t="s">
        <v>219</v>
      </c>
      <c r="F924" s="409" t="s">
        <v>210</v>
      </c>
      <c r="G924" s="409" t="s">
        <v>211</v>
      </c>
      <c r="H924" s="409">
        <v>4</v>
      </c>
      <c r="I924" s="409"/>
      <c r="J924" s="410"/>
    </row>
    <row r="925" spans="1:10">
      <c r="A925" s="11">
        <f>IF(B925="","",COUNTA($B$4:B925))</f>
        <v>922</v>
      </c>
      <c r="B925" s="409" t="s">
        <v>182</v>
      </c>
      <c r="C925" s="409" t="s">
        <v>221</v>
      </c>
      <c r="D925" s="409" t="s">
        <v>222</v>
      </c>
      <c r="E925" s="409" t="s">
        <v>221</v>
      </c>
      <c r="F925" s="409" t="s">
        <v>210</v>
      </c>
      <c r="G925" s="409" t="s">
        <v>211</v>
      </c>
      <c r="H925" s="409">
        <v>4</v>
      </c>
      <c r="I925" s="409"/>
      <c r="J925" s="410"/>
    </row>
    <row r="926" spans="1:10">
      <c r="A926" s="11">
        <f>IF(B926="","",COUNTA($B$4:B926))</f>
        <v>923</v>
      </c>
      <c r="B926" s="409" t="s">
        <v>182</v>
      </c>
      <c r="C926" s="409" t="s">
        <v>618</v>
      </c>
      <c r="D926" s="409" t="s">
        <v>619</v>
      </c>
      <c r="E926" s="409" t="s">
        <v>618</v>
      </c>
      <c r="F926" s="409" t="s">
        <v>210</v>
      </c>
      <c r="G926" s="409" t="s">
        <v>211</v>
      </c>
      <c r="H926" s="409">
        <v>1</v>
      </c>
      <c r="I926" s="409"/>
      <c r="J926" s="410"/>
    </row>
    <row r="927" spans="1:10">
      <c r="A927" s="11">
        <f>IF(B927="","",COUNTA($B$4:B927))</f>
        <v>924</v>
      </c>
      <c r="B927" s="409" t="s">
        <v>182</v>
      </c>
      <c r="C927" s="409" t="s">
        <v>223</v>
      </c>
      <c r="D927" s="409" t="s">
        <v>224</v>
      </c>
      <c r="E927" s="409" t="s">
        <v>223</v>
      </c>
      <c r="F927" s="409" t="s">
        <v>210</v>
      </c>
      <c r="G927" s="409" t="s">
        <v>211</v>
      </c>
      <c r="H927" s="409">
        <v>10</v>
      </c>
      <c r="I927" s="409"/>
      <c r="J927" s="410"/>
    </row>
    <row r="928" spans="1:10">
      <c r="A928" s="11">
        <f>IF(B928="","",COUNTA($B$4:B928))</f>
        <v>925</v>
      </c>
      <c r="B928" s="409" t="s">
        <v>182</v>
      </c>
      <c r="C928" s="409" t="s">
        <v>225</v>
      </c>
      <c r="D928" s="409" t="s">
        <v>226</v>
      </c>
      <c r="E928" s="409" t="s">
        <v>225</v>
      </c>
      <c r="F928" s="409" t="s">
        <v>210</v>
      </c>
      <c r="G928" s="409" t="s">
        <v>211</v>
      </c>
      <c r="H928" s="409">
        <v>10</v>
      </c>
      <c r="I928" s="409"/>
      <c r="J928" s="410"/>
    </row>
    <row r="929" spans="1:10">
      <c r="A929" s="11">
        <f>IF(B929="","",COUNTA($B$4:B929))</f>
        <v>926</v>
      </c>
      <c r="B929" s="409" t="s">
        <v>182</v>
      </c>
      <c r="C929" s="409" t="s">
        <v>227</v>
      </c>
      <c r="D929" s="409" t="s">
        <v>228</v>
      </c>
      <c r="E929" s="409" t="s">
        <v>227</v>
      </c>
      <c r="F929" s="409" t="s">
        <v>205</v>
      </c>
      <c r="G929" s="409" t="s">
        <v>229</v>
      </c>
      <c r="H929" s="409"/>
      <c r="I929" s="409"/>
      <c r="J929" s="410"/>
    </row>
    <row r="930" spans="1:10">
      <c r="A930" s="11">
        <f>IF(B930="","",COUNTA($B$4:B930))</f>
        <v>927</v>
      </c>
      <c r="B930" s="409" t="s">
        <v>182</v>
      </c>
      <c r="C930" s="409" t="s">
        <v>230</v>
      </c>
      <c r="D930" s="409" t="s">
        <v>231</v>
      </c>
      <c r="E930" s="409" t="s">
        <v>230</v>
      </c>
      <c r="F930" s="409" t="s">
        <v>210</v>
      </c>
      <c r="G930" s="409" t="s">
        <v>211</v>
      </c>
      <c r="H930" s="409">
        <v>10</v>
      </c>
      <c r="I930" s="409"/>
      <c r="J930" s="410"/>
    </row>
    <row r="931" spans="1:10">
      <c r="A931" s="11">
        <f>IF(B931="","",COUNTA($B$4:B931))</f>
        <v>928</v>
      </c>
      <c r="B931" s="409" t="s">
        <v>182</v>
      </c>
      <c r="C931" s="409" t="s">
        <v>232</v>
      </c>
      <c r="D931" s="409" t="s">
        <v>233</v>
      </c>
      <c r="E931" s="409" t="s">
        <v>232</v>
      </c>
      <c r="F931" s="409" t="s">
        <v>210</v>
      </c>
      <c r="G931" s="409" t="s">
        <v>211</v>
      </c>
      <c r="H931" s="409">
        <v>10</v>
      </c>
      <c r="I931" s="409"/>
      <c r="J931" s="410"/>
    </row>
    <row r="932" spans="1:10">
      <c r="A932" s="11">
        <f>IF(B932="","",COUNTA($B$4:B932))</f>
        <v>929</v>
      </c>
      <c r="B932" s="409" t="s">
        <v>182</v>
      </c>
      <c r="C932" s="409" t="s">
        <v>234</v>
      </c>
      <c r="D932" s="409" t="s">
        <v>235</v>
      </c>
      <c r="E932" s="409" t="s">
        <v>234</v>
      </c>
      <c r="F932" s="409" t="s">
        <v>205</v>
      </c>
      <c r="G932" s="409" t="s">
        <v>229</v>
      </c>
      <c r="H932" s="409"/>
      <c r="I932" s="409"/>
      <c r="J932" s="410"/>
    </row>
    <row r="933" spans="1:10">
      <c r="A933" s="11">
        <f>IF(B933="","",COUNTA($B$4:B933))</f>
        <v>930</v>
      </c>
      <c r="B933" s="409" t="s">
        <v>184</v>
      </c>
      <c r="C933" s="409" t="s">
        <v>606</v>
      </c>
      <c r="D933" s="409" t="s">
        <v>607</v>
      </c>
      <c r="E933" s="409" t="s">
        <v>606</v>
      </c>
      <c r="F933" s="409" t="s">
        <v>210</v>
      </c>
      <c r="G933" s="409" t="s">
        <v>211</v>
      </c>
      <c r="H933" s="409">
        <v>15</v>
      </c>
      <c r="I933" s="409"/>
      <c r="J933" s="410"/>
    </row>
    <row r="934" spans="1:10">
      <c r="A934" s="11">
        <f>IF(B934="","",COUNTA($B$4:B934))</f>
        <v>931</v>
      </c>
      <c r="B934" s="409" t="s">
        <v>184</v>
      </c>
      <c r="C934" s="409" t="s">
        <v>246</v>
      </c>
      <c r="D934" s="409" t="s">
        <v>247</v>
      </c>
      <c r="E934" s="409" t="s">
        <v>246</v>
      </c>
      <c r="F934" s="409" t="s">
        <v>243</v>
      </c>
      <c r="G934" s="409" t="s">
        <v>244</v>
      </c>
      <c r="H934" s="409">
        <v>3</v>
      </c>
      <c r="I934" s="409"/>
      <c r="J934" s="410"/>
    </row>
    <row r="935" spans="1:10">
      <c r="A935" s="11">
        <f>IF(B935="","",COUNTA($B$4:B935))</f>
        <v>932</v>
      </c>
      <c r="B935" s="409" t="s">
        <v>184</v>
      </c>
      <c r="C935" s="409" t="s">
        <v>571</v>
      </c>
      <c r="D935" s="409" t="s">
        <v>572</v>
      </c>
      <c r="E935" s="409" t="s">
        <v>571</v>
      </c>
      <c r="F935" s="409" t="s">
        <v>210</v>
      </c>
      <c r="G935" s="409" t="s">
        <v>211</v>
      </c>
      <c r="H935" s="409">
        <v>30</v>
      </c>
      <c r="I935" s="409"/>
      <c r="J935" s="410"/>
    </row>
    <row r="936" spans="1:10">
      <c r="A936" s="11">
        <f>IF(B936="","",COUNTA($B$4:B936))</f>
        <v>933</v>
      </c>
      <c r="B936" s="409" t="s">
        <v>184</v>
      </c>
      <c r="C936" s="409" t="s">
        <v>1709</v>
      </c>
      <c r="D936" s="409" t="s">
        <v>1676</v>
      </c>
      <c r="E936" s="409" t="s">
        <v>1709</v>
      </c>
      <c r="F936" s="409" t="s">
        <v>210</v>
      </c>
      <c r="G936" s="409" t="s">
        <v>211</v>
      </c>
      <c r="H936" s="409">
        <v>30</v>
      </c>
      <c r="I936" s="409"/>
      <c r="J936" s="410"/>
    </row>
    <row r="937" spans="1:10">
      <c r="A937" s="11">
        <f>IF(B937="","",COUNTA($B$4:B937))</f>
        <v>934</v>
      </c>
      <c r="B937" s="409" t="s">
        <v>184</v>
      </c>
      <c r="C937" s="409" t="s">
        <v>576</v>
      </c>
      <c r="D937" s="409" t="s">
        <v>577</v>
      </c>
      <c r="E937" s="409" t="s">
        <v>576</v>
      </c>
      <c r="F937" s="409" t="s">
        <v>210</v>
      </c>
      <c r="G937" s="409" t="s">
        <v>211</v>
      </c>
      <c r="H937" s="409">
        <v>2</v>
      </c>
      <c r="I937" s="409"/>
      <c r="J937" s="410"/>
    </row>
    <row r="938" spans="1:10">
      <c r="A938" s="11">
        <f>IF(B938="","",COUNTA($B$4:B938))</f>
        <v>935</v>
      </c>
      <c r="B938" s="409" t="s">
        <v>184</v>
      </c>
      <c r="C938" s="409" t="s">
        <v>587</v>
      </c>
      <c r="D938" s="409" t="s">
        <v>588</v>
      </c>
      <c r="E938" s="409" t="s">
        <v>587</v>
      </c>
      <c r="F938" s="409" t="s">
        <v>210</v>
      </c>
      <c r="G938" s="409" t="s">
        <v>211</v>
      </c>
      <c r="H938" s="409">
        <v>2</v>
      </c>
      <c r="I938" s="409"/>
      <c r="J938" s="410"/>
    </row>
    <row r="939" spans="1:10">
      <c r="A939" s="11">
        <f>IF(B939="","",COUNTA($B$4:B939))</f>
        <v>936</v>
      </c>
      <c r="B939" s="409" t="s">
        <v>184</v>
      </c>
      <c r="C939" s="409" t="s">
        <v>1710</v>
      </c>
      <c r="D939" s="409" t="s">
        <v>1629</v>
      </c>
      <c r="E939" s="409" t="s">
        <v>1710</v>
      </c>
      <c r="F939" s="409" t="s">
        <v>210</v>
      </c>
      <c r="G939" s="409" t="s">
        <v>211</v>
      </c>
      <c r="H939" s="409">
        <v>15</v>
      </c>
      <c r="I939" s="409"/>
      <c r="J939" s="410"/>
    </row>
    <row r="940" spans="1:10">
      <c r="A940" s="11">
        <f>IF(B940="","",COUNTA($B$4:B940))</f>
        <v>937</v>
      </c>
      <c r="B940" s="409" t="s">
        <v>184</v>
      </c>
      <c r="C940" s="409" t="s">
        <v>407</v>
      </c>
      <c r="D940" s="409" t="s">
        <v>408</v>
      </c>
      <c r="E940" s="409" t="s">
        <v>407</v>
      </c>
      <c r="F940" s="409" t="s">
        <v>210</v>
      </c>
      <c r="G940" s="409" t="s">
        <v>211</v>
      </c>
      <c r="H940" s="409">
        <v>15</v>
      </c>
      <c r="I940" s="409"/>
      <c r="J940" s="410"/>
    </row>
    <row r="941" spans="1:10">
      <c r="A941" s="11">
        <f>IF(B941="","",COUNTA($B$4:B941))</f>
        <v>938</v>
      </c>
      <c r="B941" s="409" t="s">
        <v>184</v>
      </c>
      <c r="C941" s="409" t="s">
        <v>1833</v>
      </c>
      <c r="D941" s="409" t="s">
        <v>561</v>
      </c>
      <c r="E941" s="409" t="s">
        <v>1834</v>
      </c>
      <c r="F941" s="409" t="s">
        <v>243</v>
      </c>
      <c r="G941" s="409" t="s">
        <v>244</v>
      </c>
      <c r="H941" s="409">
        <v>3</v>
      </c>
      <c r="I941" s="409"/>
      <c r="J941" s="410"/>
    </row>
    <row r="942" spans="1:10">
      <c r="A942" s="11">
        <f>IF(B942="","",COUNTA($B$4:B942))</f>
        <v>939</v>
      </c>
      <c r="B942" s="409" t="s">
        <v>184</v>
      </c>
      <c r="C942" s="409" t="s">
        <v>265</v>
      </c>
      <c r="D942" s="409" t="s">
        <v>266</v>
      </c>
      <c r="E942" s="409" t="s">
        <v>265</v>
      </c>
      <c r="F942" s="409" t="s">
        <v>210</v>
      </c>
      <c r="G942" s="409" t="s">
        <v>211</v>
      </c>
      <c r="H942" s="409">
        <v>5</v>
      </c>
      <c r="I942" s="409"/>
      <c r="J942" s="410"/>
    </row>
    <row r="943" spans="1:10">
      <c r="A943" s="11">
        <f>IF(B943="","",COUNTA($B$4:B943))</f>
        <v>940</v>
      </c>
      <c r="B943" s="409" t="s">
        <v>184</v>
      </c>
      <c r="C943" s="409" t="s">
        <v>251</v>
      </c>
      <c r="D943" s="409" t="s">
        <v>252</v>
      </c>
      <c r="E943" s="409" t="s">
        <v>251</v>
      </c>
      <c r="F943" s="409" t="s">
        <v>210</v>
      </c>
      <c r="G943" s="409" t="s">
        <v>211</v>
      </c>
      <c r="H943" s="409">
        <v>20</v>
      </c>
      <c r="I943" s="409"/>
      <c r="J943" s="410"/>
    </row>
    <row r="944" spans="1:10">
      <c r="A944" s="11">
        <f>IF(B944="","",COUNTA($B$4:B944))</f>
        <v>941</v>
      </c>
      <c r="B944" s="409" t="s">
        <v>184</v>
      </c>
      <c r="C944" s="409" t="s">
        <v>253</v>
      </c>
      <c r="D944" s="409" t="s">
        <v>254</v>
      </c>
      <c r="E944" s="409" t="s">
        <v>253</v>
      </c>
      <c r="F944" s="409" t="s">
        <v>210</v>
      </c>
      <c r="G944" s="409" t="s">
        <v>211</v>
      </c>
      <c r="H944" s="409">
        <v>30</v>
      </c>
      <c r="I944" s="409"/>
      <c r="J944" s="410"/>
    </row>
    <row r="945" spans="1:10">
      <c r="A945" s="11">
        <f>IF(B945="","",COUNTA($B$4:B945))</f>
        <v>942</v>
      </c>
      <c r="B945" s="409" t="s">
        <v>184</v>
      </c>
      <c r="C945" s="409" t="s">
        <v>269</v>
      </c>
      <c r="D945" s="409" t="s">
        <v>270</v>
      </c>
      <c r="E945" s="409" t="s">
        <v>269</v>
      </c>
      <c r="F945" s="409" t="s">
        <v>243</v>
      </c>
      <c r="G945" s="409" t="s">
        <v>244</v>
      </c>
      <c r="H945" s="409">
        <v>5</v>
      </c>
      <c r="I945" s="409">
        <v>2</v>
      </c>
      <c r="J945" s="410"/>
    </row>
    <row r="946" spans="1:10">
      <c r="A946" s="11">
        <f>IF(B946="","",COUNTA($B$4:B946))</f>
        <v>943</v>
      </c>
      <c r="B946" s="409" t="s">
        <v>184</v>
      </c>
      <c r="C946" s="409" t="s">
        <v>271</v>
      </c>
      <c r="D946" s="409" t="s">
        <v>272</v>
      </c>
      <c r="E946" s="409" t="s">
        <v>271</v>
      </c>
      <c r="F946" s="409" t="s">
        <v>243</v>
      </c>
      <c r="G946" s="409" t="s">
        <v>244</v>
      </c>
      <c r="H946" s="409">
        <v>4</v>
      </c>
      <c r="I946" s="409"/>
      <c r="J946" s="410"/>
    </row>
    <row r="947" spans="1:10">
      <c r="A947" s="11">
        <f>IF(B947="","",COUNTA($B$4:B947))</f>
        <v>944</v>
      </c>
      <c r="B947" s="409" t="s">
        <v>184</v>
      </c>
      <c r="C947" s="409" t="s">
        <v>273</v>
      </c>
      <c r="D947" s="409" t="s">
        <v>274</v>
      </c>
      <c r="E947" s="409" t="s">
        <v>273</v>
      </c>
      <c r="F947" s="409" t="s">
        <v>243</v>
      </c>
      <c r="G947" s="409" t="s">
        <v>244</v>
      </c>
      <c r="H947" s="409">
        <v>5</v>
      </c>
      <c r="I947" s="409"/>
      <c r="J947" s="410"/>
    </row>
    <row r="948" spans="1:10">
      <c r="A948" s="11">
        <f>IF(B948="","",COUNTA($B$4:B948))</f>
        <v>945</v>
      </c>
      <c r="B948" s="409" t="s">
        <v>184</v>
      </c>
      <c r="C948" s="409" t="s">
        <v>592</v>
      </c>
      <c r="D948" s="409" t="s">
        <v>593</v>
      </c>
      <c r="E948" s="409" t="s">
        <v>592</v>
      </c>
      <c r="F948" s="409" t="s">
        <v>243</v>
      </c>
      <c r="G948" s="409" t="s">
        <v>244</v>
      </c>
      <c r="H948" s="409">
        <v>5</v>
      </c>
      <c r="I948" s="409"/>
      <c r="J948" s="410"/>
    </row>
    <row r="949" spans="1:10">
      <c r="A949" s="11">
        <f>IF(B949="","",COUNTA($B$4:B949))</f>
        <v>946</v>
      </c>
      <c r="B949" s="409" t="s">
        <v>184</v>
      </c>
      <c r="C949" s="409" t="s">
        <v>1711</v>
      </c>
      <c r="D949" s="409" t="s">
        <v>1665</v>
      </c>
      <c r="E949" s="409" t="s">
        <v>1711</v>
      </c>
      <c r="F949" s="409" t="s">
        <v>243</v>
      </c>
      <c r="G949" s="409" t="s">
        <v>244</v>
      </c>
      <c r="H949" s="409">
        <v>5</v>
      </c>
      <c r="I949" s="409"/>
      <c r="J949" s="410"/>
    </row>
    <row r="950" spans="1:10">
      <c r="A950" s="11">
        <f>IF(B950="","",COUNTA($B$4:B950))</f>
        <v>947</v>
      </c>
      <c r="B950" s="409" t="s">
        <v>184</v>
      </c>
      <c r="C950" s="409" t="s">
        <v>1729</v>
      </c>
      <c r="D950" s="409" t="s">
        <v>1730</v>
      </c>
      <c r="E950" s="409" t="s">
        <v>1729</v>
      </c>
      <c r="F950" s="409" t="s">
        <v>243</v>
      </c>
      <c r="G950" s="409" t="s">
        <v>244</v>
      </c>
      <c r="H950" s="409">
        <v>5</v>
      </c>
      <c r="I950" s="409"/>
      <c r="J950" s="410"/>
    </row>
    <row r="951" spans="1:10">
      <c r="A951" s="11">
        <f>IF(B951="","",COUNTA($B$4:B951))</f>
        <v>948</v>
      </c>
      <c r="B951" s="409" t="s">
        <v>184</v>
      </c>
      <c r="C951" s="409" t="s">
        <v>255</v>
      </c>
      <c r="D951" s="409" t="s">
        <v>256</v>
      </c>
      <c r="E951" s="409" t="s">
        <v>281</v>
      </c>
      <c r="F951" s="409" t="s">
        <v>210</v>
      </c>
      <c r="G951" s="409" t="s">
        <v>211</v>
      </c>
      <c r="H951" s="409">
        <v>4</v>
      </c>
      <c r="I951" s="409"/>
      <c r="J951" s="410"/>
    </row>
    <row r="952" spans="1:10">
      <c r="A952" s="11">
        <f>IF(B952="","",COUNTA($B$4:B952))</f>
        <v>949</v>
      </c>
      <c r="B952" s="409" t="s">
        <v>184</v>
      </c>
      <c r="C952" s="409" t="s">
        <v>1673</v>
      </c>
      <c r="D952" s="409" t="s">
        <v>1674</v>
      </c>
      <c r="E952" s="409" t="s">
        <v>1673</v>
      </c>
      <c r="F952" s="409" t="s">
        <v>243</v>
      </c>
      <c r="G952" s="409" t="s">
        <v>244</v>
      </c>
      <c r="H952" s="409">
        <v>5</v>
      </c>
      <c r="I952" s="409"/>
      <c r="J952" s="410"/>
    </row>
    <row r="953" spans="1:10">
      <c r="A953" s="11">
        <f>IF(B953="","",COUNTA($B$4:B953))</f>
        <v>950</v>
      </c>
      <c r="B953" s="409" t="s">
        <v>184</v>
      </c>
      <c r="C953" s="409" t="s">
        <v>608</v>
      </c>
      <c r="D953" s="409" t="s">
        <v>1716</v>
      </c>
      <c r="E953" s="409" t="s">
        <v>608</v>
      </c>
      <c r="F953" s="409" t="s">
        <v>210</v>
      </c>
      <c r="G953" s="409" t="s">
        <v>211</v>
      </c>
      <c r="H953" s="409">
        <v>30</v>
      </c>
      <c r="I953" s="409"/>
      <c r="J953" s="410"/>
    </row>
    <row r="954" spans="1:10">
      <c r="A954" s="11">
        <f>IF(B954="","",COUNTA($B$4:B954))</f>
        <v>951</v>
      </c>
      <c r="B954" s="409" t="s">
        <v>184</v>
      </c>
      <c r="C954" s="409" t="s">
        <v>219</v>
      </c>
      <c r="D954" s="409" t="s">
        <v>220</v>
      </c>
      <c r="E954" s="409" t="s">
        <v>219</v>
      </c>
      <c r="F954" s="409" t="s">
        <v>210</v>
      </c>
      <c r="G954" s="409" t="s">
        <v>211</v>
      </c>
      <c r="H954" s="409">
        <v>4</v>
      </c>
      <c r="I954" s="409"/>
      <c r="J954" s="410"/>
    </row>
    <row r="955" spans="1:10">
      <c r="A955" s="11">
        <f>IF(B955="","",COUNTA($B$4:B955))</f>
        <v>952</v>
      </c>
      <c r="B955" s="409" t="s">
        <v>184</v>
      </c>
      <c r="C955" s="409" t="s">
        <v>221</v>
      </c>
      <c r="D955" s="409" t="s">
        <v>222</v>
      </c>
      <c r="E955" s="409" t="s">
        <v>221</v>
      </c>
      <c r="F955" s="409" t="s">
        <v>210</v>
      </c>
      <c r="G955" s="409" t="s">
        <v>211</v>
      </c>
      <c r="H955" s="409">
        <v>4</v>
      </c>
      <c r="I955" s="409"/>
      <c r="J955" s="410"/>
    </row>
    <row r="956" spans="1:10">
      <c r="A956" s="11">
        <f>IF(B956="","",COUNTA($B$4:B956))</f>
        <v>953</v>
      </c>
      <c r="B956" s="409" t="s">
        <v>184</v>
      </c>
      <c r="C956" s="409" t="s">
        <v>618</v>
      </c>
      <c r="D956" s="409" t="s">
        <v>619</v>
      </c>
      <c r="E956" s="409" t="s">
        <v>618</v>
      </c>
      <c r="F956" s="409" t="s">
        <v>210</v>
      </c>
      <c r="G956" s="409" t="s">
        <v>211</v>
      </c>
      <c r="H956" s="409">
        <v>1</v>
      </c>
      <c r="I956" s="409"/>
      <c r="J956" s="410"/>
    </row>
    <row r="957" spans="1:10">
      <c r="A957" s="11">
        <f>IF(B957="","",COUNTA($B$4:B957))</f>
        <v>954</v>
      </c>
      <c r="B957" s="409" t="s">
        <v>184</v>
      </c>
      <c r="C957" s="409" t="s">
        <v>223</v>
      </c>
      <c r="D957" s="409" t="s">
        <v>224</v>
      </c>
      <c r="E957" s="409" t="s">
        <v>223</v>
      </c>
      <c r="F957" s="409" t="s">
        <v>210</v>
      </c>
      <c r="G957" s="409" t="s">
        <v>211</v>
      </c>
      <c r="H957" s="409">
        <v>10</v>
      </c>
      <c r="I957" s="409"/>
      <c r="J957" s="410"/>
    </row>
    <row r="958" spans="1:10">
      <c r="A958" s="11">
        <f>IF(B958="","",COUNTA($B$4:B958))</f>
        <v>955</v>
      </c>
      <c r="B958" s="409" t="s">
        <v>184</v>
      </c>
      <c r="C958" s="409" t="s">
        <v>225</v>
      </c>
      <c r="D958" s="409" t="s">
        <v>226</v>
      </c>
      <c r="E958" s="409" t="s">
        <v>225</v>
      </c>
      <c r="F958" s="409" t="s">
        <v>210</v>
      </c>
      <c r="G958" s="409" t="s">
        <v>211</v>
      </c>
      <c r="H958" s="409">
        <v>10</v>
      </c>
      <c r="I958" s="409"/>
      <c r="J958" s="410"/>
    </row>
    <row r="959" spans="1:10">
      <c r="A959" s="11">
        <f>IF(B959="","",COUNTA($B$4:B959))</f>
        <v>956</v>
      </c>
      <c r="B959" s="409" t="s">
        <v>184</v>
      </c>
      <c r="C959" s="409" t="s">
        <v>227</v>
      </c>
      <c r="D959" s="409" t="s">
        <v>228</v>
      </c>
      <c r="E959" s="409" t="s">
        <v>227</v>
      </c>
      <c r="F959" s="409" t="s">
        <v>205</v>
      </c>
      <c r="G959" s="409" t="s">
        <v>229</v>
      </c>
      <c r="H959" s="409"/>
      <c r="I959" s="409"/>
      <c r="J959" s="410"/>
    </row>
    <row r="960" spans="1:10">
      <c r="A960" s="11">
        <f>IF(B960="","",COUNTA($B$4:B960))</f>
        <v>957</v>
      </c>
      <c r="B960" s="409" t="s">
        <v>184</v>
      </c>
      <c r="C960" s="409" t="s">
        <v>230</v>
      </c>
      <c r="D960" s="409" t="s">
        <v>231</v>
      </c>
      <c r="E960" s="409" t="s">
        <v>230</v>
      </c>
      <c r="F960" s="409" t="s">
        <v>210</v>
      </c>
      <c r="G960" s="409" t="s">
        <v>211</v>
      </c>
      <c r="H960" s="409">
        <v>10</v>
      </c>
      <c r="I960" s="409"/>
      <c r="J960" s="410"/>
    </row>
    <row r="961" spans="1:10">
      <c r="A961" s="11">
        <f>IF(B961="","",COUNTA($B$4:B961))</f>
        <v>958</v>
      </c>
      <c r="B961" s="409" t="s">
        <v>184</v>
      </c>
      <c r="C961" s="409" t="s">
        <v>232</v>
      </c>
      <c r="D961" s="409" t="s">
        <v>233</v>
      </c>
      <c r="E961" s="409" t="s">
        <v>232</v>
      </c>
      <c r="F961" s="409" t="s">
        <v>210</v>
      </c>
      <c r="G961" s="409" t="s">
        <v>211</v>
      </c>
      <c r="H961" s="409">
        <v>10</v>
      </c>
      <c r="I961" s="409"/>
      <c r="J961" s="410"/>
    </row>
    <row r="962" spans="1:10">
      <c r="A962" s="11">
        <f>IF(B962="","",COUNTA($B$4:B962))</f>
        <v>959</v>
      </c>
      <c r="B962" s="409" t="s">
        <v>184</v>
      </c>
      <c r="C962" s="409" t="s">
        <v>234</v>
      </c>
      <c r="D962" s="409" t="s">
        <v>235</v>
      </c>
      <c r="E962" s="409" t="s">
        <v>234</v>
      </c>
      <c r="F962" s="409" t="s">
        <v>205</v>
      </c>
      <c r="G962" s="409" t="s">
        <v>229</v>
      </c>
      <c r="H962" s="409"/>
      <c r="I962" s="409"/>
      <c r="J962" s="410"/>
    </row>
    <row r="963" spans="1:10">
      <c r="A963" s="11">
        <f>IF(B963="","",COUNTA($B$4:B963))</f>
        <v>960</v>
      </c>
      <c r="B963" s="409" t="s">
        <v>1844</v>
      </c>
      <c r="C963" s="409" t="s">
        <v>623</v>
      </c>
      <c r="D963" s="409" t="s">
        <v>624</v>
      </c>
      <c r="E963" s="409" t="s">
        <v>623</v>
      </c>
      <c r="F963" s="409" t="s">
        <v>210</v>
      </c>
      <c r="G963" s="409" t="s">
        <v>211</v>
      </c>
      <c r="H963" s="409">
        <v>15</v>
      </c>
      <c r="I963" s="409"/>
      <c r="J963" s="410"/>
    </row>
    <row r="964" spans="1:10">
      <c r="A964" s="11">
        <f>IF(B964="","",COUNTA($B$4:B964))</f>
        <v>961</v>
      </c>
      <c r="B964" s="409" t="s">
        <v>1844</v>
      </c>
      <c r="C964" s="409" t="s">
        <v>606</v>
      </c>
      <c r="D964" s="409" t="s">
        <v>607</v>
      </c>
      <c r="E964" s="409" t="s">
        <v>606</v>
      </c>
      <c r="F964" s="409" t="s">
        <v>210</v>
      </c>
      <c r="G964" s="409" t="s">
        <v>211</v>
      </c>
      <c r="H964" s="409">
        <v>15</v>
      </c>
      <c r="I964" s="409"/>
      <c r="J964" s="410"/>
    </row>
    <row r="965" spans="1:10">
      <c r="A965" s="11">
        <f>IF(B965="","",COUNTA($B$4:B965))</f>
        <v>962</v>
      </c>
      <c r="B965" s="409" t="s">
        <v>1844</v>
      </c>
      <c r="C965" s="409" t="s">
        <v>571</v>
      </c>
      <c r="D965" s="409" t="s">
        <v>572</v>
      </c>
      <c r="E965" s="409" t="s">
        <v>571</v>
      </c>
      <c r="F965" s="409" t="s">
        <v>210</v>
      </c>
      <c r="G965" s="409" t="s">
        <v>211</v>
      </c>
      <c r="H965" s="409">
        <v>30</v>
      </c>
      <c r="I965" s="409"/>
      <c r="J965" s="410"/>
    </row>
    <row r="966" spans="1:10">
      <c r="A966" s="11">
        <f>IF(B966="","",COUNTA($B$4:B966))</f>
        <v>963</v>
      </c>
      <c r="B966" s="409" t="s">
        <v>1844</v>
      </c>
      <c r="C966" s="409" t="s">
        <v>596</v>
      </c>
      <c r="D966" s="409" t="s">
        <v>597</v>
      </c>
      <c r="E966" s="409" t="s">
        <v>596</v>
      </c>
      <c r="F966" s="409" t="s">
        <v>205</v>
      </c>
      <c r="G966" s="409" t="s">
        <v>206</v>
      </c>
      <c r="H966" s="409"/>
      <c r="I966" s="409"/>
      <c r="J966" s="410"/>
    </row>
    <row r="967" spans="1:10">
      <c r="A967" s="11">
        <f>IF(B967="","",COUNTA($B$4:B967))</f>
        <v>964</v>
      </c>
      <c r="B967" s="409" t="s">
        <v>1844</v>
      </c>
      <c r="C967" s="409" t="s">
        <v>1843</v>
      </c>
      <c r="D967" s="409" t="s">
        <v>617</v>
      </c>
      <c r="E967" s="409" t="s">
        <v>1843</v>
      </c>
      <c r="F967" s="409" t="s">
        <v>210</v>
      </c>
      <c r="G967" s="409" t="s">
        <v>211</v>
      </c>
      <c r="H967" s="409">
        <v>3</v>
      </c>
      <c r="I967" s="409"/>
      <c r="J967" s="410"/>
    </row>
    <row r="968" spans="1:10">
      <c r="A968" s="11">
        <f>IF(B968="","",COUNTA($B$4:B968))</f>
        <v>965</v>
      </c>
      <c r="B968" s="409" t="s">
        <v>1844</v>
      </c>
      <c r="C968" s="409" t="s">
        <v>1707</v>
      </c>
      <c r="D968" s="409" t="s">
        <v>1602</v>
      </c>
      <c r="E968" s="409" t="s">
        <v>1707</v>
      </c>
      <c r="F968" s="409" t="s">
        <v>210</v>
      </c>
      <c r="G968" s="409" t="s">
        <v>211</v>
      </c>
      <c r="H968" s="409">
        <v>30</v>
      </c>
      <c r="I968" s="409" t="s">
        <v>237</v>
      </c>
      <c r="J968" s="410"/>
    </row>
    <row r="969" spans="1:10">
      <c r="A969" s="11">
        <f>IF(B969="","",COUNTA($B$4:B969))</f>
        <v>966</v>
      </c>
      <c r="B969" s="409" t="s">
        <v>1844</v>
      </c>
      <c r="C969" s="409" t="s">
        <v>581</v>
      </c>
      <c r="D969" s="409" t="s">
        <v>582</v>
      </c>
      <c r="E969" s="409" t="s">
        <v>640</v>
      </c>
      <c r="F969" s="409" t="s">
        <v>210</v>
      </c>
      <c r="G969" s="409" t="s">
        <v>211</v>
      </c>
      <c r="H969" s="409">
        <v>5</v>
      </c>
      <c r="I969" s="409"/>
      <c r="J969" s="410"/>
    </row>
    <row r="970" spans="1:10">
      <c r="A970" s="11">
        <f>IF(B970="","",COUNTA($B$4:B970))</f>
        <v>967</v>
      </c>
      <c r="B970" s="409" t="s">
        <v>1844</v>
      </c>
      <c r="C970" s="409" t="s">
        <v>609</v>
      </c>
      <c r="D970" s="409" t="s">
        <v>610</v>
      </c>
      <c r="E970" s="409" t="s">
        <v>609</v>
      </c>
      <c r="F970" s="409" t="s">
        <v>210</v>
      </c>
      <c r="G970" s="409" t="s">
        <v>211</v>
      </c>
      <c r="H970" s="409">
        <v>5</v>
      </c>
      <c r="I970" s="409"/>
      <c r="J970" s="410"/>
    </row>
    <row r="971" spans="1:10">
      <c r="A971" s="11">
        <f>IF(B971="","",COUNTA($B$4:B971))</f>
        <v>968</v>
      </c>
      <c r="B971" s="409" t="s">
        <v>1844</v>
      </c>
      <c r="C971" s="409" t="s">
        <v>598</v>
      </c>
      <c r="D971" s="409" t="s">
        <v>599</v>
      </c>
      <c r="E971" s="409" t="s">
        <v>598</v>
      </c>
      <c r="F971" s="409" t="s">
        <v>210</v>
      </c>
      <c r="G971" s="409" t="s">
        <v>211</v>
      </c>
      <c r="H971" s="409">
        <v>10</v>
      </c>
      <c r="I971" s="409"/>
      <c r="J971" s="410"/>
    </row>
    <row r="972" spans="1:10">
      <c r="A972" s="11">
        <f>IF(B972="","",COUNTA($B$4:B972))</f>
        <v>969</v>
      </c>
      <c r="B972" s="409" t="s">
        <v>1844</v>
      </c>
      <c r="C972" s="409" t="s">
        <v>601</v>
      </c>
      <c r="D972" s="409" t="s">
        <v>602</v>
      </c>
      <c r="E972" s="409" t="s">
        <v>601</v>
      </c>
      <c r="F972" s="409" t="s">
        <v>210</v>
      </c>
      <c r="G972" s="409" t="s">
        <v>211</v>
      </c>
      <c r="H972" s="409">
        <v>10</v>
      </c>
      <c r="I972" s="409"/>
      <c r="J972" s="410"/>
    </row>
    <row r="973" spans="1:10">
      <c r="A973" s="11">
        <f>IF(B973="","",COUNTA($B$4:B973))</f>
        <v>970</v>
      </c>
      <c r="B973" s="409" t="s">
        <v>1844</v>
      </c>
      <c r="C973" s="409" t="s">
        <v>627</v>
      </c>
      <c r="D973" s="409" t="s">
        <v>628</v>
      </c>
      <c r="E973" s="409" t="s">
        <v>627</v>
      </c>
      <c r="F973" s="409" t="s">
        <v>210</v>
      </c>
      <c r="G973" s="409" t="s">
        <v>211</v>
      </c>
      <c r="H973" s="409">
        <v>1</v>
      </c>
      <c r="I973" s="409"/>
      <c r="J973" s="410"/>
    </row>
    <row r="974" spans="1:10">
      <c r="A974" s="11">
        <f>IF(B974="","",COUNTA($B$4:B974))</f>
        <v>971</v>
      </c>
      <c r="B974" s="409" t="s">
        <v>1844</v>
      </c>
      <c r="C974" s="409" t="s">
        <v>219</v>
      </c>
      <c r="D974" s="409" t="s">
        <v>220</v>
      </c>
      <c r="E974" s="409" t="s">
        <v>219</v>
      </c>
      <c r="F974" s="409" t="s">
        <v>210</v>
      </c>
      <c r="G974" s="409" t="s">
        <v>211</v>
      </c>
      <c r="H974" s="409">
        <v>4</v>
      </c>
      <c r="I974" s="409"/>
      <c r="J974" s="410"/>
    </row>
    <row r="975" spans="1:10">
      <c r="A975" s="11">
        <f>IF(B975="","",COUNTA($B$4:B975))</f>
        <v>972</v>
      </c>
      <c r="B975" s="409" t="s">
        <v>1844</v>
      </c>
      <c r="C975" s="409" t="s">
        <v>221</v>
      </c>
      <c r="D975" s="409" t="s">
        <v>222</v>
      </c>
      <c r="E975" s="409" t="s">
        <v>221</v>
      </c>
      <c r="F975" s="409" t="s">
        <v>210</v>
      </c>
      <c r="G975" s="409" t="s">
        <v>211</v>
      </c>
      <c r="H975" s="409">
        <v>4</v>
      </c>
      <c r="I975" s="409"/>
      <c r="J975" s="410"/>
    </row>
    <row r="976" spans="1:10">
      <c r="A976" s="11">
        <f>IF(B976="","",COUNTA($B$4:B976))</f>
        <v>973</v>
      </c>
      <c r="B976" s="409" t="s">
        <v>1844</v>
      </c>
      <c r="C976" s="409" t="s">
        <v>618</v>
      </c>
      <c r="D976" s="409" t="s">
        <v>619</v>
      </c>
      <c r="E976" s="409" t="s">
        <v>618</v>
      </c>
      <c r="F976" s="409" t="s">
        <v>210</v>
      </c>
      <c r="G976" s="409" t="s">
        <v>211</v>
      </c>
      <c r="H976" s="409">
        <v>1</v>
      </c>
      <c r="I976" s="409"/>
      <c r="J976" s="410"/>
    </row>
    <row r="977" spans="1:10">
      <c r="A977" s="11">
        <f>IF(B977="","",COUNTA($B$4:B977))</f>
        <v>974</v>
      </c>
      <c r="B977" s="409" t="s">
        <v>1844</v>
      </c>
      <c r="C977" s="409" t="s">
        <v>223</v>
      </c>
      <c r="D977" s="409" t="s">
        <v>224</v>
      </c>
      <c r="E977" s="409" t="s">
        <v>223</v>
      </c>
      <c r="F977" s="409" t="s">
        <v>210</v>
      </c>
      <c r="G977" s="409" t="s">
        <v>211</v>
      </c>
      <c r="H977" s="409">
        <v>10</v>
      </c>
      <c r="I977" s="409"/>
      <c r="J977" s="410"/>
    </row>
    <row r="978" spans="1:10">
      <c r="A978" s="11">
        <f>IF(B978="","",COUNTA($B$4:B978))</f>
        <v>975</v>
      </c>
      <c r="B978" s="409" t="s">
        <v>1844</v>
      </c>
      <c r="C978" s="409" t="s">
        <v>225</v>
      </c>
      <c r="D978" s="409" t="s">
        <v>226</v>
      </c>
      <c r="E978" s="409" t="s">
        <v>225</v>
      </c>
      <c r="F978" s="409" t="s">
        <v>210</v>
      </c>
      <c r="G978" s="409" t="s">
        <v>211</v>
      </c>
      <c r="H978" s="409">
        <v>10</v>
      </c>
      <c r="I978" s="409"/>
      <c r="J978" s="410"/>
    </row>
    <row r="979" spans="1:10">
      <c r="A979" s="11">
        <f>IF(B979="","",COUNTA($B$4:B979))</f>
        <v>976</v>
      </c>
      <c r="B979" s="409" t="s">
        <v>1844</v>
      </c>
      <c r="C979" s="409" t="s">
        <v>227</v>
      </c>
      <c r="D979" s="409" t="s">
        <v>228</v>
      </c>
      <c r="E979" s="409" t="s">
        <v>227</v>
      </c>
      <c r="F979" s="409" t="s">
        <v>205</v>
      </c>
      <c r="G979" s="409" t="s">
        <v>229</v>
      </c>
      <c r="H979" s="409"/>
      <c r="I979" s="409"/>
      <c r="J979" s="410"/>
    </row>
    <row r="980" spans="1:10">
      <c r="A980" s="11">
        <f>IF(B980="","",COUNTA($B$4:B980))</f>
        <v>977</v>
      </c>
      <c r="B980" s="409" t="s">
        <v>1844</v>
      </c>
      <c r="C980" s="409" t="s">
        <v>230</v>
      </c>
      <c r="D980" s="409" t="s">
        <v>231</v>
      </c>
      <c r="E980" s="409" t="s">
        <v>230</v>
      </c>
      <c r="F980" s="409" t="s">
        <v>210</v>
      </c>
      <c r="G980" s="409" t="s">
        <v>211</v>
      </c>
      <c r="H980" s="409">
        <v>10</v>
      </c>
      <c r="I980" s="409"/>
      <c r="J980" s="410"/>
    </row>
    <row r="981" spans="1:10">
      <c r="A981" s="11">
        <f>IF(B981="","",COUNTA($B$4:B981))</f>
        <v>978</v>
      </c>
      <c r="B981" s="409" t="s">
        <v>1844</v>
      </c>
      <c r="C981" s="409" t="s">
        <v>232</v>
      </c>
      <c r="D981" s="409" t="s">
        <v>233</v>
      </c>
      <c r="E981" s="409" t="s">
        <v>232</v>
      </c>
      <c r="F981" s="409" t="s">
        <v>210</v>
      </c>
      <c r="G981" s="409" t="s">
        <v>211</v>
      </c>
      <c r="H981" s="409">
        <v>10</v>
      </c>
      <c r="I981" s="409"/>
      <c r="J981" s="410"/>
    </row>
    <row r="982" spans="1:10">
      <c r="A982" s="11">
        <f>IF(B982="","",COUNTA($B$4:B982))</f>
        <v>979</v>
      </c>
      <c r="B982" s="409" t="s">
        <v>1844</v>
      </c>
      <c r="C982" s="409" t="s">
        <v>234</v>
      </c>
      <c r="D982" s="409" t="s">
        <v>235</v>
      </c>
      <c r="E982" s="409" t="s">
        <v>234</v>
      </c>
      <c r="F982" s="409" t="s">
        <v>205</v>
      </c>
      <c r="G982" s="409" t="s">
        <v>229</v>
      </c>
      <c r="H982" s="409"/>
      <c r="I982" s="409"/>
      <c r="J982" s="410"/>
    </row>
    <row r="983" spans="1:10">
      <c r="A983" s="11">
        <f>IF(B983="","",COUNTA($B$4:B983))</f>
        <v>980</v>
      </c>
      <c r="B983" s="409" t="s">
        <v>1845</v>
      </c>
      <c r="C983" s="409" t="s">
        <v>623</v>
      </c>
      <c r="D983" s="409" t="s">
        <v>624</v>
      </c>
      <c r="E983" s="409" t="s">
        <v>623</v>
      </c>
      <c r="F983" s="409" t="s">
        <v>210</v>
      </c>
      <c r="G983" s="409" t="s">
        <v>211</v>
      </c>
      <c r="H983" s="409">
        <v>15</v>
      </c>
      <c r="I983" s="409"/>
      <c r="J983" s="410"/>
    </row>
    <row r="984" spans="1:10">
      <c r="A984" s="11">
        <f>IF(B984="","",COUNTA($B$4:B984))</f>
        <v>981</v>
      </c>
      <c r="B984" s="409" t="s">
        <v>1845</v>
      </c>
      <c r="C984" s="409" t="s">
        <v>246</v>
      </c>
      <c r="D984" s="409" t="s">
        <v>247</v>
      </c>
      <c r="E984" s="409" t="s">
        <v>246</v>
      </c>
      <c r="F984" s="409" t="s">
        <v>243</v>
      </c>
      <c r="G984" s="409" t="s">
        <v>244</v>
      </c>
      <c r="H984" s="409">
        <v>3</v>
      </c>
      <c r="I984" s="409"/>
      <c r="J984" s="410"/>
    </row>
    <row r="985" spans="1:10">
      <c r="A985" s="11">
        <f>IF(B985="","",COUNTA($B$4:B985))</f>
        <v>982</v>
      </c>
      <c r="B985" s="409" t="s">
        <v>1845</v>
      </c>
      <c r="C985" s="409" t="s">
        <v>571</v>
      </c>
      <c r="D985" s="409" t="s">
        <v>572</v>
      </c>
      <c r="E985" s="409" t="s">
        <v>571</v>
      </c>
      <c r="F985" s="409" t="s">
        <v>210</v>
      </c>
      <c r="G985" s="409" t="s">
        <v>211</v>
      </c>
      <c r="H985" s="409">
        <v>30</v>
      </c>
      <c r="I985" s="409"/>
      <c r="J985" s="410"/>
    </row>
    <row r="986" spans="1:10">
      <c r="A986" s="11">
        <f>IF(B986="","",COUNTA($B$4:B986))</f>
        <v>983</v>
      </c>
      <c r="B986" s="409" t="s">
        <v>1845</v>
      </c>
      <c r="C986" s="409" t="s">
        <v>1709</v>
      </c>
      <c r="D986" s="409" t="s">
        <v>1676</v>
      </c>
      <c r="E986" s="409" t="s">
        <v>1709</v>
      </c>
      <c r="F986" s="409" t="s">
        <v>210</v>
      </c>
      <c r="G986" s="409" t="s">
        <v>211</v>
      </c>
      <c r="H986" s="409">
        <v>30</v>
      </c>
      <c r="I986" s="409"/>
      <c r="J986" s="410"/>
    </row>
    <row r="987" spans="1:10">
      <c r="A987" s="11">
        <f>IF(B987="","",COUNTA($B$4:B987))</f>
        <v>984</v>
      </c>
      <c r="B987" s="409" t="s">
        <v>1845</v>
      </c>
      <c r="C987" s="409" t="s">
        <v>407</v>
      </c>
      <c r="D987" s="409" t="s">
        <v>408</v>
      </c>
      <c r="E987" s="409" t="s">
        <v>407</v>
      </c>
      <c r="F987" s="409" t="s">
        <v>210</v>
      </c>
      <c r="G987" s="409" t="s">
        <v>211</v>
      </c>
      <c r="H987" s="409">
        <v>15</v>
      </c>
      <c r="I987" s="409"/>
      <c r="J987" s="410"/>
    </row>
    <row r="988" spans="1:10">
      <c r="A988" s="11">
        <f>IF(B988="","",COUNTA($B$4:B988))</f>
        <v>985</v>
      </c>
      <c r="B988" s="409" t="s">
        <v>1845</v>
      </c>
      <c r="C988" s="409" t="s">
        <v>1833</v>
      </c>
      <c r="D988" s="409" t="s">
        <v>561</v>
      </c>
      <c r="E988" s="409" t="s">
        <v>1834</v>
      </c>
      <c r="F988" s="409" t="s">
        <v>243</v>
      </c>
      <c r="G988" s="409" t="s">
        <v>244</v>
      </c>
      <c r="H988" s="409">
        <v>3</v>
      </c>
      <c r="I988" s="409"/>
      <c r="J988" s="410"/>
    </row>
    <row r="989" spans="1:10">
      <c r="A989" s="11">
        <f>IF(B989="","",COUNTA($B$4:B989))</f>
        <v>986</v>
      </c>
      <c r="B989" s="409" t="s">
        <v>1845</v>
      </c>
      <c r="C989" s="409" t="s">
        <v>596</v>
      </c>
      <c r="D989" s="409" t="s">
        <v>597</v>
      </c>
      <c r="E989" s="409" t="s">
        <v>596</v>
      </c>
      <c r="F989" s="409" t="s">
        <v>205</v>
      </c>
      <c r="G989" s="409" t="s">
        <v>206</v>
      </c>
      <c r="H989" s="409"/>
      <c r="I989" s="409"/>
      <c r="J989" s="410"/>
    </row>
    <row r="990" spans="1:10">
      <c r="A990" s="11">
        <f>IF(B990="","",COUNTA($B$4:B990))</f>
        <v>987</v>
      </c>
      <c r="B990" s="409" t="s">
        <v>1845</v>
      </c>
      <c r="C990" s="409" t="s">
        <v>1843</v>
      </c>
      <c r="D990" s="409" t="s">
        <v>617</v>
      </c>
      <c r="E990" s="409" t="s">
        <v>1843</v>
      </c>
      <c r="F990" s="409" t="s">
        <v>210</v>
      </c>
      <c r="G990" s="409" t="s">
        <v>211</v>
      </c>
      <c r="H990" s="409">
        <v>3</v>
      </c>
      <c r="I990" s="409"/>
      <c r="J990" s="410"/>
    </row>
    <row r="991" spans="1:10">
      <c r="A991" s="11">
        <f>IF(B991="","",COUNTA($B$4:B991))</f>
        <v>988</v>
      </c>
      <c r="B991" s="409" t="s">
        <v>1845</v>
      </c>
      <c r="C991" s="409" t="s">
        <v>1707</v>
      </c>
      <c r="D991" s="409" t="s">
        <v>1602</v>
      </c>
      <c r="E991" s="409" t="s">
        <v>1707</v>
      </c>
      <c r="F991" s="409" t="s">
        <v>210</v>
      </c>
      <c r="G991" s="409" t="s">
        <v>211</v>
      </c>
      <c r="H991" s="409">
        <v>30</v>
      </c>
      <c r="I991" s="409" t="s">
        <v>237</v>
      </c>
      <c r="J991" s="410"/>
    </row>
    <row r="992" spans="1:10">
      <c r="A992" s="11">
        <f>IF(B992="","",COUNTA($B$4:B992))</f>
        <v>989</v>
      </c>
      <c r="B992" s="409" t="s">
        <v>1845</v>
      </c>
      <c r="C992" s="409" t="s">
        <v>265</v>
      </c>
      <c r="D992" s="409" t="s">
        <v>266</v>
      </c>
      <c r="E992" s="409" t="s">
        <v>265</v>
      </c>
      <c r="F992" s="409" t="s">
        <v>210</v>
      </c>
      <c r="G992" s="409" t="s">
        <v>211</v>
      </c>
      <c r="H992" s="409">
        <v>5</v>
      </c>
      <c r="I992" s="409"/>
      <c r="J992" s="410"/>
    </row>
    <row r="993" spans="1:10">
      <c r="A993" s="11">
        <f>IF(B993="","",COUNTA($B$4:B993))</f>
        <v>990</v>
      </c>
      <c r="B993" s="409" t="s">
        <v>1845</v>
      </c>
      <c r="C993" s="409" t="s">
        <v>251</v>
      </c>
      <c r="D993" s="409" t="s">
        <v>252</v>
      </c>
      <c r="E993" s="409" t="s">
        <v>251</v>
      </c>
      <c r="F993" s="409" t="s">
        <v>210</v>
      </c>
      <c r="G993" s="409" t="s">
        <v>211</v>
      </c>
      <c r="H993" s="409">
        <v>20</v>
      </c>
      <c r="I993" s="409"/>
      <c r="J993" s="410"/>
    </row>
    <row r="994" spans="1:10">
      <c r="A994" s="11">
        <f>IF(B994="","",COUNTA($B$4:B994))</f>
        <v>991</v>
      </c>
      <c r="B994" s="409" t="s">
        <v>1845</v>
      </c>
      <c r="C994" s="409" t="s">
        <v>253</v>
      </c>
      <c r="D994" s="409" t="s">
        <v>254</v>
      </c>
      <c r="E994" s="409" t="s">
        <v>253</v>
      </c>
      <c r="F994" s="409" t="s">
        <v>210</v>
      </c>
      <c r="G994" s="409" t="s">
        <v>211</v>
      </c>
      <c r="H994" s="409">
        <v>30</v>
      </c>
      <c r="I994" s="409"/>
      <c r="J994" s="410"/>
    </row>
    <row r="995" spans="1:10">
      <c r="A995" s="11">
        <f>IF(B995="","",COUNTA($B$4:B995))</f>
        <v>992</v>
      </c>
      <c r="B995" s="409" t="s">
        <v>1845</v>
      </c>
      <c r="C995" s="409" t="s">
        <v>269</v>
      </c>
      <c r="D995" s="409" t="s">
        <v>270</v>
      </c>
      <c r="E995" s="409" t="s">
        <v>269</v>
      </c>
      <c r="F995" s="409" t="s">
        <v>243</v>
      </c>
      <c r="G995" s="409" t="s">
        <v>244</v>
      </c>
      <c r="H995" s="409">
        <v>5</v>
      </c>
      <c r="I995" s="409">
        <v>2</v>
      </c>
      <c r="J995" s="410"/>
    </row>
    <row r="996" spans="1:10">
      <c r="A996" s="11">
        <f>IF(B996="","",COUNTA($B$4:B996))</f>
        <v>993</v>
      </c>
      <c r="B996" s="409" t="s">
        <v>1845</v>
      </c>
      <c r="C996" s="409" t="s">
        <v>271</v>
      </c>
      <c r="D996" s="409" t="s">
        <v>272</v>
      </c>
      <c r="E996" s="409" t="s">
        <v>271</v>
      </c>
      <c r="F996" s="409" t="s">
        <v>243</v>
      </c>
      <c r="G996" s="409" t="s">
        <v>244</v>
      </c>
      <c r="H996" s="409">
        <v>4</v>
      </c>
      <c r="I996" s="409"/>
      <c r="J996" s="410"/>
    </row>
    <row r="997" spans="1:10">
      <c r="A997" s="11">
        <f>IF(B997="","",COUNTA($B$4:B997))</f>
        <v>994</v>
      </c>
      <c r="B997" s="409" t="s">
        <v>1845</v>
      </c>
      <c r="C997" s="409" t="s">
        <v>273</v>
      </c>
      <c r="D997" s="409" t="s">
        <v>274</v>
      </c>
      <c r="E997" s="409" t="s">
        <v>273</v>
      </c>
      <c r="F997" s="409" t="s">
        <v>243</v>
      </c>
      <c r="G997" s="409" t="s">
        <v>244</v>
      </c>
      <c r="H997" s="409">
        <v>5</v>
      </c>
      <c r="I997" s="409"/>
      <c r="J997" s="410"/>
    </row>
    <row r="998" spans="1:10">
      <c r="A998" s="11">
        <f>IF(B998="","",COUNTA($B$4:B998))</f>
        <v>995</v>
      </c>
      <c r="B998" s="409" t="s">
        <v>1845</v>
      </c>
      <c r="C998" s="409" t="s">
        <v>255</v>
      </c>
      <c r="D998" s="409" t="s">
        <v>256</v>
      </c>
      <c r="E998" s="409" t="s">
        <v>281</v>
      </c>
      <c r="F998" s="409" t="s">
        <v>210</v>
      </c>
      <c r="G998" s="409" t="s">
        <v>211</v>
      </c>
      <c r="H998" s="409">
        <v>4</v>
      </c>
      <c r="I998" s="409"/>
      <c r="J998" s="410"/>
    </row>
    <row r="999" spans="1:10">
      <c r="A999" s="11">
        <f>IF(B999="","",COUNTA($B$4:B999))</f>
        <v>996</v>
      </c>
      <c r="B999" s="409" t="s">
        <v>1845</v>
      </c>
      <c r="C999" s="409" t="s">
        <v>592</v>
      </c>
      <c r="D999" s="409" t="s">
        <v>593</v>
      </c>
      <c r="E999" s="409" t="s">
        <v>592</v>
      </c>
      <c r="F999" s="409" t="s">
        <v>243</v>
      </c>
      <c r="G999" s="409" t="s">
        <v>244</v>
      </c>
      <c r="H999" s="409">
        <v>5</v>
      </c>
      <c r="I999" s="409"/>
      <c r="J999" s="410"/>
    </row>
    <row r="1000" spans="1:10">
      <c r="A1000" s="11">
        <f>IF(B1000="","",COUNTA($B$4:B1000))</f>
        <v>997</v>
      </c>
      <c r="B1000" s="409" t="s">
        <v>1845</v>
      </c>
      <c r="C1000" s="409" t="s">
        <v>1711</v>
      </c>
      <c r="D1000" s="409" t="s">
        <v>1665</v>
      </c>
      <c r="E1000" s="409" t="s">
        <v>1711</v>
      </c>
      <c r="F1000" s="409" t="s">
        <v>243</v>
      </c>
      <c r="G1000" s="409" t="s">
        <v>244</v>
      </c>
      <c r="H1000" s="409">
        <v>5</v>
      </c>
      <c r="I1000" s="409"/>
      <c r="J1000" s="410"/>
    </row>
    <row r="1001" spans="1:10">
      <c r="A1001" s="11">
        <f>IF(B1001="","",COUNTA($B$4:B1001))</f>
        <v>998</v>
      </c>
      <c r="B1001" s="409" t="s">
        <v>1845</v>
      </c>
      <c r="C1001" s="409" t="s">
        <v>1729</v>
      </c>
      <c r="D1001" s="409" t="s">
        <v>1730</v>
      </c>
      <c r="E1001" s="409" t="s">
        <v>1729</v>
      </c>
      <c r="F1001" s="409" t="s">
        <v>243</v>
      </c>
      <c r="G1001" s="409" t="s">
        <v>244</v>
      </c>
      <c r="H1001" s="409">
        <v>5</v>
      </c>
      <c r="I1001" s="409"/>
      <c r="J1001" s="410"/>
    </row>
    <row r="1002" spans="1:10">
      <c r="A1002" s="11">
        <f>IF(B1002="","",COUNTA($B$4:B1002))</f>
        <v>999</v>
      </c>
      <c r="B1002" s="409" t="s">
        <v>1845</v>
      </c>
      <c r="C1002" s="409" t="s">
        <v>1673</v>
      </c>
      <c r="D1002" s="409" t="s">
        <v>1674</v>
      </c>
      <c r="E1002" s="409" t="s">
        <v>1673</v>
      </c>
      <c r="F1002" s="409" t="s">
        <v>243</v>
      </c>
      <c r="G1002" s="409" t="s">
        <v>244</v>
      </c>
      <c r="H1002" s="409">
        <v>5</v>
      </c>
      <c r="I1002" s="409"/>
      <c r="J1002" s="410"/>
    </row>
    <row r="1003" spans="1:10">
      <c r="A1003" s="11">
        <f>IF(B1003="","",COUNTA($B$4:B1003))</f>
        <v>1000</v>
      </c>
      <c r="B1003" s="409" t="s">
        <v>1845</v>
      </c>
      <c r="C1003" s="409" t="s">
        <v>608</v>
      </c>
      <c r="D1003" s="409" t="s">
        <v>1716</v>
      </c>
      <c r="E1003" s="409" t="s">
        <v>608</v>
      </c>
      <c r="F1003" s="409" t="s">
        <v>210</v>
      </c>
      <c r="G1003" s="409" t="s">
        <v>211</v>
      </c>
      <c r="H1003" s="409">
        <v>30</v>
      </c>
      <c r="I1003" s="409"/>
      <c r="J1003" s="410"/>
    </row>
    <row r="1004" spans="1:10">
      <c r="A1004" s="11">
        <f>IF(B1004="","",COUNTA($B$4:B1004))</f>
        <v>1001</v>
      </c>
      <c r="B1004" s="409" t="s">
        <v>1845</v>
      </c>
      <c r="C1004" s="409" t="s">
        <v>219</v>
      </c>
      <c r="D1004" s="409" t="s">
        <v>220</v>
      </c>
      <c r="E1004" s="409" t="s">
        <v>219</v>
      </c>
      <c r="F1004" s="409" t="s">
        <v>210</v>
      </c>
      <c r="G1004" s="409" t="s">
        <v>211</v>
      </c>
      <c r="H1004" s="409">
        <v>4</v>
      </c>
      <c r="I1004" s="409"/>
      <c r="J1004" s="410"/>
    </row>
    <row r="1005" spans="1:10">
      <c r="A1005" s="11">
        <f>IF(B1005="","",COUNTA($B$4:B1005))</f>
        <v>1002</v>
      </c>
      <c r="B1005" s="409" t="s">
        <v>1845</v>
      </c>
      <c r="C1005" s="409" t="s">
        <v>221</v>
      </c>
      <c r="D1005" s="409" t="s">
        <v>222</v>
      </c>
      <c r="E1005" s="409" t="s">
        <v>221</v>
      </c>
      <c r="F1005" s="409" t="s">
        <v>210</v>
      </c>
      <c r="G1005" s="409" t="s">
        <v>211</v>
      </c>
      <c r="H1005" s="409">
        <v>4</v>
      </c>
      <c r="I1005" s="409"/>
      <c r="J1005" s="410"/>
    </row>
    <row r="1006" spans="1:10">
      <c r="A1006" s="11">
        <f>IF(B1006="","",COUNTA($B$4:B1006))</f>
        <v>1003</v>
      </c>
      <c r="B1006" s="409" t="s">
        <v>1845</v>
      </c>
      <c r="C1006" s="409" t="s">
        <v>618</v>
      </c>
      <c r="D1006" s="409" t="s">
        <v>619</v>
      </c>
      <c r="E1006" s="409" t="s">
        <v>618</v>
      </c>
      <c r="F1006" s="409" t="s">
        <v>210</v>
      </c>
      <c r="G1006" s="409" t="s">
        <v>211</v>
      </c>
      <c r="H1006" s="409">
        <v>1</v>
      </c>
      <c r="I1006" s="409"/>
      <c r="J1006" s="410"/>
    </row>
    <row r="1007" spans="1:10">
      <c r="A1007" s="11">
        <f>IF(B1007="","",COUNTA($B$4:B1007))</f>
        <v>1004</v>
      </c>
      <c r="B1007" s="409" t="s">
        <v>1845</v>
      </c>
      <c r="C1007" s="409" t="s">
        <v>223</v>
      </c>
      <c r="D1007" s="409" t="s">
        <v>224</v>
      </c>
      <c r="E1007" s="409" t="s">
        <v>223</v>
      </c>
      <c r="F1007" s="409" t="s">
        <v>210</v>
      </c>
      <c r="G1007" s="409" t="s">
        <v>211</v>
      </c>
      <c r="H1007" s="409">
        <v>10</v>
      </c>
      <c r="I1007" s="409"/>
      <c r="J1007" s="410"/>
    </row>
    <row r="1008" spans="1:10">
      <c r="A1008" s="11">
        <f>IF(B1008="","",COUNTA($B$4:B1008))</f>
        <v>1005</v>
      </c>
      <c r="B1008" s="409" t="s">
        <v>1845</v>
      </c>
      <c r="C1008" s="409" t="s">
        <v>225</v>
      </c>
      <c r="D1008" s="409" t="s">
        <v>226</v>
      </c>
      <c r="E1008" s="409" t="s">
        <v>225</v>
      </c>
      <c r="F1008" s="409" t="s">
        <v>210</v>
      </c>
      <c r="G1008" s="409" t="s">
        <v>211</v>
      </c>
      <c r="H1008" s="409">
        <v>10</v>
      </c>
      <c r="I1008" s="409"/>
      <c r="J1008" s="410"/>
    </row>
    <row r="1009" spans="1:10">
      <c r="A1009" s="11">
        <f>IF(B1009="","",COUNTA($B$4:B1009))</f>
        <v>1006</v>
      </c>
      <c r="B1009" s="409" t="s">
        <v>1845</v>
      </c>
      <c r="C1009" s="409" t="s">
        <v>227</v>
      </c>
      <c r="D1009" s="409" t="s">
        <v>228</v>
      </c>
      <c r="E1009" s="409" t="s">
        <v>227</v>
      </c>
      <c r="F1009" s="409" t="s">
        <v>205</v>
      </c>
      <c r="G1009" s="409" t="s">
        <v>229</v>
      </c>
      <c r="H1009" s="409"/>
      <c r="I1009" s="409"/>
      <c r="J1009" s="410"/>
    </row>
    <row r="1010" spans="1:10">
      <c r="A1010" s="11">
        <f>IF(B1010="","",COUNTA($B$4:B1010))</f>
        <v>1007</v>
      </c>
      <c r="B1010" s="409" t="s">
        <v>1845</v>
      </c>
      <c r="C1010" s="409" t="s">
        <v>230</v>
      </c>
      <c r="D1010" s="409" t="s">
        <v>231</v>
      </c>
      <c r="E1010" s="409" t="s">
        <v>230</v>
      </c>
      <c r="F1010" s="409" t="s">
        <v>210</v>
      </c>
      <c r="G1010" s="409" t="s">
        <v>211</v>
      </c>
      <c r="H1010" s="409">
        <v>10</v>
      </c>
      <c r="I1010" s="409"/>
      <c r="J1010" s="410"/>
    </row>
    <row r="1011" spans="1:10">
      <c r="A1011" s="11">
        <f>IF(B1011="","",COUNTA($B$4:B1011))</f>
        <v>1008</v>
      </c>
      <c r="B1011" s="409" t="s">
        <v>1845</v>
      </c>
      <c r="C1011" s="409" t="s">
        <v>232</v>
      </c>
      <c r="D1011" s="409" t="s">
        <v>233</v>
      </c>
      <c r="E1011" s="409" t="s">
        <v>232</v>
      </c>
      <c r="F1011" s="409" t="s">
        <v>210</v>
      </c>
      <c r="G1011" s="409" t="s">
        <v>211</v>
      </c>
      <c r="H1011" s="409">
        <v>10</v>
      </c>
      <c r="I1011" s="409"/>
      <c r="J1011" s="410"/>
    </row>
    <row r="1012" spans="1:10">
      <c r="A1012" s="11">
        <f>IF(B1012="","",COUNTA($B$4:B1012))</f>
        <v>1009</v>
      </c>
      <c r="B1012" s="409" t="s">
        <v>1852</v>
      </c>
      <c r="C1012" s="409" t="s">
        <v>1851</v>
      </c>
      <c r="D1012" s="409" t="s">
        <v>648</v>
      </c>
      <c r="E1012" s="409" t="s">
        <v>1851</v>
      </c>
      <c r="F1012" s="409" t="s">
        <v>1849</v>
      </c>
      <c r="G1012" s="409" t="s">
        <v>1850</v>
      </c>
      <c r="H1012" s="409"/>
      <c r="I1012" s="409"/>
      <c r="J1012" s="410"/>
    </row>
    <row r="1013" spans="1:10">
      <c r="A1013" s="11" t="str">
        <f>IF(B1013="","",COUNTA($B$4:B1013))</f>
        <v/>
      </c>
      <c r="B1013" s="409"/>
      <c r="C1013" s="409"/>
      <c r="D1013" s="409"/>
      <c r="E1013" s="409"/>
      <c r="F1013" s="409"/>
      <c r="G1013" s="409"/>
      <c r="H1013" s="409"/>
      <c r="I1013" s="409"/>
      <c r="J1013" s="410"/>
    </row>
    <row r="1014" spans="1:10">
      <c r="A1014" s="11" t="str">
        <f>IF(B1014="","",COUNTA($B$4:B1014))</f>
        <v/>
      </c>
      <c r="B1014" s="409"/>
      <c r="C1014" s="409"/>
      <c r="D1014" s="409"/>
      <c r="E1014" s="409"/>
      <c r="F1014" s="409"/>
      <c r="G1014" s="409"/>
      <c r="H1014" s="409"/>
      <c r="I1014" s="409"/>
      <c r="J1014" s="410"/>
    </row>
    <row r="1015" spans="1:10">
      <c r="A1015" s="11" t="str">
        <f>IF(B1015="","",COUNTA($B$4:B1015))</f>
        <v/>
      </c>
      <c r="B1015" s="409"/>
      <c r="C1015" s="409"/>
      <c r="D1015" s="409"/>
      <c r="E1015" s="409"/>
      <c r="F1015" s="409"/>
      <c r="G1015" s="409"/>
      <c r="H1015" s="409"/>
      <c r="I1015" s="409"/>
      <c r="J1015" s="410"/>
    </row>
    <row r="1016" spans="1:10">
      <c r="A1016" s="11" t="str">
        <f>IF(B1016="","",COUNTA($B$4:B1016))</f>
        <v/>
      </c>
      <c r="B1016" s="409"/>
      <c r="C1016" s="409"/>
      <c r="D1016" s="409"/>
      <c r="E1016" s="409"/>
      <c r="F1016" s="409"/>
      <c r="G1016" s="409"/>
      <c r="H1016" s="409"/>
      <c r="I1016" s="409"/>
      <c r="J1016" s="410"/>
    </row>
    <row r="1017" spans="1:10">
      <c r="A1017" s="11" t="str">
        <f>IF(B1017="","",COUNTA($B$4:B1017))</f>
        <v/>
      </c>
      <c r="B1017" s="409"/>
      <c r="C1017" s="409"/>
      <c r="D1017" s="409"/>
      <c r="E1017" s="409"/>
      <c r="F1017" s="409"/>
      <c r="G1017" s="409"/>
      <c r="H1017" s="409"/>
      <c r="I1017" s="409"/>
      <c r="J1017" s="410"/>
    </row>
    <row r="1018" spans="1:10">
      <c r="A1018" s="11" t="str">
        <f>IF(B1018="","",COUNTA($B$4:B1018))</f>
        <v/>
      </c>
      <c r="B1018" s="409"/>
      <c r="C1018" s="409"/>
      <c r="D1018" s="409"/>
      <c r="E1018" s="409"/>
      <c r="F1018" s="409"/>
      <c r="G1018" s="409"/>
      <c r="H1018" s="409"/>
      <c r="I1018" s="409"/>
      <c r="J1018" s="410"/>
    </row>
    <row r="1019" spans="1:10">
      <c r="A1019" s="11" t="str">
        <f>IF(B1019="","",COUNTA($B$4:B1019))</f>
        <v/>
      </c>
      <c r="B1019" s="409"/>
      <c r="C1019" s="409"/>
      <c r="D1019" s="409"/>
      <c r="E1019" s="409"/>
      <c r="F1019" s="409"/>
      <c r="G1019" s="409"/>
      <c r="H1019" s="409"/>
      <c r="I1019" s="409"/>
      <c r="J1019" s="410"/>
    </row>
    <row r="1020" spans="1:10">
      <c r="A1020" s="11" t="str">
        <f>IF(B1020="","",COUNTA($B$4:B1020))</f>
        <v/>
      </c>
      <c r="B1020" s="409"/>
      <c r="C1020" s="409"/>
      <c r="D1020" s="409"/>
      <c r="E1020" s="409"/>
      <c r="F1020" s="409"/>
      <c r="G1020" s="409"/>
      <c r="H1020" s="409"/>
      <c r="I1020" s="409"/>
      <c r="J1020" s="410"/>
    </row>
    <row r="1021" spans="1:10">
      <c r="A1021" s="11" t="str">
        <f>IF(B1021="","",COUNTA($B$4:B1021))</f>
        <v/>
      </c>
      <c r="B1021" s="409"/>
      <c r="C1021" s="409"/>
      <c r="D1021" s="409"/>
      <c r="E1021" s="409"/>
      <c r="F1021" s="409"/>
      <c r="G1021" s="409"/>
      <c r="H1021" s="409"/>
      <c r="I1021" s="409"/>
      <c r="J1021" s="410"/>
    </row>
    <row r="1022" spans="1:10">
      <c r="A1022" s="11" t="str">
        <f>IF(B1022="","",COUNTA($B$4:B1022))</f>
        <v/>
      </c>
      <c r="B1022" s="409"/>
      <c r="C1022" s="409"/>
      <c r="D1022" s="409"/>
      <c r="E1022" s="409"/>
      <c r="F1022" s="409"/>
      <c r="G1022" s="409"/>
      <c r="H1022" s="409"/>
      <c r="I1022" s="409"/>
      <c r="J1022" s="410"/>
    </row>
    <row r="1023" spans="1:10">
      <c r="A1023" s="11" t="str">
        <f>IF(B1023="","",COUNTA($B$4:B1023))</f>
        <v/>
      </c>
      <c r="B1023" s="409"/>
      <c r="C1023" s="409"/>
      <c r="D1023" s="409"/>
      <c r="E1023" s="409"/>
      <c r="F1023" s="409"/>
      <c r="G1023" s="409"/>
      <c r="H1023" s="409"/>
      <c r="I1023" s="409"/>
      <c r="J1023" s="410"/>
    </row>
    <row r="1024" spans="1:10">
      <c r="A1024" s="11" t="str">
        <f>IF(B1024="","",COUNTA($B$4:B1024))</f>
        <v/>
      </c>
      <c r="B1024" s="409"/>
      <c r="C1024" s="409"/>
      <c r="D1024" s="409"/>
      <c r="E1024" s="409"/>
      <c r="F1024" s="409"/>
      <c r="G1024" s="409"/>
      <c r="H1024" s="409"/>
      <c r="I1024" s="409"/>
      <c r="J1024" s="410"/>
    </row>
    <row r="1025" spans="1:10">
      <c r="A1025" s="11" t="str">
        <f>IF(B1025="","",COUNTA($B$4:B1025))</f>
        <v/>
      </c>
      <c r="B1025" s="409"/>
      <c r="C1025" s="409"/>
      <c r="D1025" s="409"/>
      <c r="E1025" s="409"/>
      <c r="F1025" s="409"/>
      <c r="G1025" s="409"/>
      <c r="H1025" s="409"/>
      <c r="I1025" s="409"/>
      <c r="J1025" s="410"/>
    </row>
    <row r="1026" spans="1:10">
      <c r="A1026" s="11" t="str">
        <f>IF(B1026="","",COUNTA($B$4:B1026))</f>
        <v/>
      </c>
      <c r="B1026" s="409"/>
      <c r="C1026" s="409"/>
      <c r="D1026" s="409"/>
      <c r="E1026" s="409"/>
      <c r="F1026" s="409"/>
      <c r="G1026" s="409"/>
      <c r="H1026" s="409"/>
      <c r="I1026" s="409"/>
      <c r="J1026" s="410"/>
    </row>
    <row r="1027" spans="1:10">
      <c r="A1027" s="11" t="str">
        <f>IF(B1027="","",COUNTA($B$4:B1027))</f>
        <v/>
      </c>
      <c r="B1027" s="409"/>
      <c r="C1027" s="409"/>
      <c r="D1027" s="409"/>
      <c r="E1027" s="409"/>
      <c r="F1027" s="409"/>
      <c r="G1027" s="409"/>
      <c r="H1027" s="409"/>
      <c r="I1027" s="409"/>
      <c r="J1027" s="410"/>
    </row>
    <row r="1028" spans="1:10">
      <c r="A1028" s="11" t="str">
        <f>IF(B1028="","",COUNTA($B$4:B1028))</f>
        <v/>
      </c>
      <c r="B1028" s="409"/>
      <c r="C1028" s="409"/>
      <c r="D1028" s="409"/>
      <c r="E1028" s="409"/>
      <c r="F1028" s="409"/>
      <c r="G1028" s="409"/>
      <c r="H1028" s="409"/>
      <c r="I1028" s="409"/>
      <c r="J1028" s="410"/>
    </row>
    <row r="1029" spans="1:10">
      <c r="A1029" s="11" t="str">
        <f>IF(B1029="","",COUNTA($B$4:B1029))</f>
        <v/>
      </c>
      <c r="B1029" s="409"/>
      <c r="C1029" s="409"/>
      <c r="D1029" s="409"/>
      <c r="E1029" s="409"/>
      <c r="F1029" s="409"/>
      <c r="G1029" s="409"/>
      <c r="H1029" s="409"/>
      <c r="I1029" s="409"/>
      <c r="J1029" s="410"/>
    </row>
    <row r="1030" spans="1:10">
      <c r="A1030" s="11" t="str">
        <f>IF(B1030="","",COUNTA($B$4:B1030))</f>
        <v/>
      </c>
      <c r="B1030" s="409"/>
      <c r="C1030" s="409"/>
      <c r="D1030" s="409"/>
      <c r="E1030" s="409"/>
      <c r="F1030" s="409"/>
      <c r="G1030" s="409"/>
      <c r="H1030" s="409"/>
      <c r="I1030" s="409"/>
      <c r="J1030" s="410"/>
    </row>
    <row r="1031" spans="1:10">
      <c r="A1031" s="11" t="str">
        <f>IF(B1031="","",COUNTA($B$4:B1031))</f>
        <v/>
      </c>
      <c r="B1031" s="409"/>
      <c r="C1031" s="409"/>
      <c r="D1031" s="409"/>
      <c r="E1031" s="409"/>
      <c r="F1031" s="409"/>
      <c r="G1031" s="409"/>
      <c r="H1031" s="409"/>
      <c r="I1031" s="409"/>
      <c r="J1031" s="410"/>
    </row>
    <row r="1032" spans="1:10">
      <c r="A1032" s="11" t="str">
        <f>IF(B1032="","",COUNTA($B$4:B1032))</f>
        <v/>
      </c>
      <c r="B1032" s="409"/>
      <c r="C1032" s="409"/>
      <c r="D1032" s="409"/>
      <c r="E1032" s="409"/>
      <c r="F1032" s="409"/>
      <c r="G1032" s="409"/>
      <c r="H1032" s="409"/>
      <c r="I1032" s="409"/>
      <c r="J1032" s="410"/>
    </row>
    <row r="1033" spans="1:10">
      <c r="A1033" s="11" t="str">
        <f>IF(B1033="","",COUNTA($B$4:B1033))</f>
        <v/>
      </c>
      <c r="B1033" s="409"/>
      <c r="C1033" s="409"/>
      <c r="D1033" s="409"/>
      <c r="E1033" s="409"/>
      <c r="F1033" s="409"/>
      <c r="G1033" s="409"/>
      <c r="H1033" s="409"/>
      <c r="I1033" s="409"/>
      <c r="J1033" s="410"/>
    </row>
    <row r="1034" spans="1:10">
      <c r="A1034" s="11" t="str">
        <f>IF(B1034="","",COUNTA($B$4:B1034))</f>
        <v/>
      </c>
      <c r="B1034" s="409"/>
      <c r="C1034" s="409"/>
      <c r="D1034" s="409"/>
      <c r="E1034" s="409"/>
      <c r="F1034" s="409"/>
      <c r="G1034" s="409"/>
      <c r="H1034" s="409"/>
      <c r="I1034" s="409"/>
      <c r="J1034" s="410"/>
    </row>
    <row r="1035" spans="1:10">
      <c r="A1035" s="11" t="str">
        <f>IF(B1035="","",COUNTA($B$4:B1035))</f>
        <v/>
      </c>
      <c r="B1035" s="409"/>
      <c r="C1035" s="409"/>
      <c r="D1035" s="409"/>
      <c r="E1035" s="409"/>
      <c r="F1035" s="409"/>
      <c r="G1035" s="409"/>
      <c r="H1035" s="409"/>
      <c r="I1035" s="409"/>
      <c r="J1035" s="410"/>
    </row>
    <row r="1036" spans="1:10">
      <c r="A1036" s="11" t="str">
        <f>IF(B1036="","",COUNTA($B$4:B1036))</f>
        <v/>
      </c>
      <c r="B1036" s="409"/>
      <c r="C1036" s="409"/>
      <c r="D1036" s="409"/>
      <c r="E1036" s="409"/>
      <c r="F1036" s="409"/>
      <c r="G1036" s="409"/>
      <c r="H1036" s="409"/>
      <c r="I1036" s="409"/>
      <c r="J1036" s="410"/>
    </row>
    <row r="1037" spans="1:10">
      <c r="A1037" s="11" t="str">
        <f>IF(B1037="","",COUNTA($B$4:B1037))</f>
        <v/>
      </c>
      <c r="B1037" s="409"/>
      <c r="C1037" s="409"/>
      <c r="D1037" s="409"/>
      <c r="E1037" s="409"/>
      <c r="F1037" s="409"/>
      <c r="G1037" s="409"/>
      <c r="H1037" s="409"/>
      <c r="I1037" s="409"/>
      <c r="J1037" s="410"/>
    </row>
    <row r="1038" spans="1:10">
      <c r="A1038" s="11" t="str">
        <f>IF(B1038="","",COUNTA($B$4:B1038))</f>
        <v/>
      </c>
      <c r="B1038" s="409"/>
      <c r="C1038" s="409"/>
      <c r="D1038" s="409"/>
      <c r="E1038" s="409"/>
      <c r="F1038" s="409"/>
      <c r="G1038" s="409"/>
      <c r="H1038" s="409"/>
      <c r="I1038" s="409"/>
      <c r="J1038" s="410"/>
    </row>
    <row r="1039" spans="1:10">
      <c r="A1039" s="11" t="str">
        <f>IF(B1039="","",COUNTA($B$4:B1039))</f>
        <v/>
      </c>
      <c r="B1039" s="409"/>
      <c r="C1039" s="409"/>
      <c r="D1039" s="409"/>
      <c r="E1039" s="409"/>
      <c r="F1039" s="409"/>
      <c r="G1039" s="409"/>
      <c r="H1039" s="409"/>
      <c r="I1039" s="409"/>
      <c r="J1039" s="410"/>
    </row>
    <row r="1040" spans="1:10">
      <c r="A1040" s="11" t="str">
        <f>IF(B1040="","",COUNTA($B$4:B1040))</f>
        <v/>
      </c>
      <c r="B1040" s="409"/>
      <c r="C1040" s="409"/>
      <c r="D1040" s="409"/>
      <c r="E1040" s="409"/>
      <c r="F1040" s="409"/>
      <c r="G1040" s="409"/>
      <c r="H1040" s="409"/>
      <c r="I1040" s="409"/>
      <c r="J1040" s="410"/>
    </row>
    <row r="1041" spans="1:10">
      <c r="A1041" s="11" t="str">
        <f>IF(B1041="","",COUNTA($B$4:B1041))</f>
        <v/>
      </c>
      <c r="B1041" s="409"/>
      <c r="C1041" s="409"/>
      <c r="D1041" s="409"/>
      <c r="E1041" s="409"/>
      <c r="F1041" s="409"/>
      <c r="G1041" s="409"/>
      <c r="H1041" s="409"/>
      <c r="I1041" s="409"/>
      <c r="J1041" s="410"/>
    </row>
    <row r="1042" spans="1:10">
      <c r="A1042" s="11" t="str">
        <f>IF(B1042="","",COUNTA($B$4:B1042))</f>
        <v/>
      </c>
      <c r="B1042" s="409"/>
      <c r="C1042" s="409"/>
      <c r="D1042" s="409"/>
      <c r="E1042" s="409"/>
      <c r="F1042" s="409"/>
      <c r="G1042" s="409"/>
      <c r="H1042" s="409"/>
      <c r="I1042" s="409"/>
      <c r="J1042" s="410"/>
    </row>
    <row r="1043" spans="1:10">
      <c r="A1043" s="11" t="str">
        <f>IF(B1043="","",COUNTA($B$4:B1043))</f>
        <v/>
      </c>
      <c r="B1043" s="409"/>
      <c r="C1043" s="409"/>
      <c r="D1043" s="409"/>
      <c r="E1043" s="409"/>
      <c r="F1043" s="409"/>
      <c r="G1043" s="409"/>
      <c r="H1043" s="409"/>
      <c r="I1043" s="409"/>
      <c r="J1043" s="410"/>
    </row>
    <row r="1044" spans="1:10">
      <c r="A1044" s="11" t="str">
        <f>IF(B1044="","",COUNTA($B$4:B1044))</f>
        <v/>
      </c>
      <c r="B1044" s="409"/>
      <c r="C1044" s="409"/>
      <c r="D1044" s="409"/>
      <c r="E1044" s="409"/>
      <c r="F1044" s="409"/>
      <c r="G1044" s="409"/>
      <c r="H1044" s="409"/>
      <c r="I1044" s="409"/>
      <c r="J1044" s="410"/>
    </row>
    <row r="1045" spans="1:10">
      <c r="A1045" s="11" t="str">
        <f>IF(B1045="","",COUNTA($B$4:B1045))</f>
        <v/>
      </c>
      <c r="B1045" s="409"/>
      <c r="C1045" s="409"/>
      <c r="D1045" s="409"/>
      <c r="E1045" s="409"/>
      <c r="F1045" s="409"/>
      <c r="G1045" s="409"/>
      <c r="H1045" s="409"/>
      <c r="I1045" s="409"/>
      <c r="J1045" s="410"/>
    </row>
    <row r="1046" spans="1:10">
      <c r="A1046" s="11" t="str">
        <f>IF(B1046="","",COUNTA($B$4:B1046))</f>
        <v/>
      </c>
      <c r="B1046" s="409"/>
      <c r="C1046" s="409"/>
      <c r="D1046" s="409"/>
      <c r="E1046" s="409"/>
      <c r="F1046" s="409"/>
      <c r="G1046" s="409"/>
      <c r="H1046" s="409"/>
      <c r="I1046" s="409"/>
      <c r="J1046" s="410"/>
    </row>
    <row r="1047" spans="1:10">
      <c r="A1047" s="11" t="str">
        <f>IF(B1047="","",COUNTA($B$4:B1047))</f>
        <v/>
      </c>
      <c r="B1047" s="409"/>
      <c r="C1047" s="409"/>
      <c r="D1047" s="409"/>
      <c r="E1047" s="409"/>
      <c r="F1047" s="409"/>
      <c r="G1047" s="409"/>
      <c r="H1047" s="409"/>
      <c r="I1047" s="409"/>
      <c r="J1047" s="410"/>
    </row>
    <row r="1048" spans="1:10">
      <c r="A1048" s="11" t="str">
        <f>IF(B1048="","",COUNTA($B$4:B1048))</f>
        <v/>
      </c>
      <c r="B1048" s="409"/>
      <c r="C1048" s="409"/>
      <c r="D1048" s="409"/>
      <c r="E1048" s="409"/>
      <c r="F1048" s="409"/>
      <c r="G1048" s="409"/>
      <c r="H1048" s="409"/>
      <c r="I1048" s="409"/>
      <c r="J1048" s="410"/>
    </row>
    <row r="1049" spans="1:10">
      <c r="A1049" s="11" t="str">
        <f>IF(B1049="","",COUNTA($B$4:B1049))</f>
        <v/>
      </c>
      <c r="B1049" s="409"/>
      <c r="C1049" s="409"/>
      <c r="D1049" s="409"/>
      <c r="E1049" s="409"/>
      <c r="F1049" s="409"/>
      <c r="G1049" s="409"/>
      <c r="H1049" s="409"/>
      <c r="I1049" s="409"/>
      <c r="J1049" s="410"/>
    </row>
    <row r="1050" spans="1:10">
      <c r="A1050" s="11" t="str">
        <f>IF(B1050="","",COUNTA($B$4:B1050))</f>
        <v/>
      </c>
      <c r="B1050" s="409"/>
      <c r="C1050" s="409"/>
      <c r="D1050" s="409"/>
      <c r="E1050" s="409"/>
      <c r="F1050" s="409"/>
      <c r="G1050" s="409"/>
      <c r="H1050" s="409"/>
      <c r="I1050" s="409"/>
      <c r="J1050" s="410"/>
    </row>
    <row r="1051" spans="1:10">
      <c r="A1051" s="11" t="str">
        <f>IF(B1051="","",COUNTA($B$4:B1051))</f>
        <v/>
      </c>
      <c r="B1051" s="409"/>
      <c r="C1051" s="409"/>
      <c r="D1051" s="409"/>
      <c r="E1051" s="409"/>
      <c r="F1051" s="409"/>
      <c r="G1051" s="409"/>
      <c r="H1051" s="409"/>
      <c r="I1051" s="409"/>
      <c r="J1051" s="410"/>
    </row>
    <row r="1052" spans="1:10">
      <c r="A1052" s="11" t="str">
        <f>IF(B1052="","",COUNTA($B$4:B1052))</f>
        <v/>
      </c>
      <c r="B1052" s="409"/>
      <c r="C1052" s="409"/>
      <c r="D1052" s="409"/>
      <c r="E1052" s="409"/>
      <c r="F1052" s="409"/>
      <c r="G1052" s="409"/>
      <c r="H1052" s="409"/>
      <c r="I1052" s="409"/>
      <c r="J1052" s="410"/>
    </row>
    <row r="1053" spans="1:10">
      <c r="A1053" s="11" t="str">
        <f>IF(B1053="","",COUNTA($B$4:B1053))</f>
        <v/>
      </c>
      <c r="B1053" s="409"/>
      <c r="C1053" s="409"/>
      <c r="D1053" s="409"/>
      <c r="E1053" s="409"/>
      <c r="F1053" s="409"/>
      <c r="G1053" s="409"/>
      <c r="H1053" s="409"/>
      <c r="I1053" s="409"/>
      <c r="J1053" s="410"/>
    </row>
    <row r="1054" spans="1:10">
      <c r="A1054" s="11" t="str">
        <f>IF(B1054="","",COUNTA($B$4:B1054))</f>
        <v/>
      </c>
      <c r="B1054" s="409"/>
      <c r="C1054" s="409"/>
      <c r="D1054" s="409"/>
      <c r="E1054" s="409"/>
      <c r="F1054" s="409"/>
      <c r="G1054" s="409"/>
      <c r="H1054" s="409"/>
      <c r="I1054" s="409"/>
      <c r="J1054" s="410"/>
    </row>
    <row r="1055" spans="1:10">
      <c r="A1055" s="11" t="str">
        <f>IF(B1055="","",COUNTA($B$4:B1055))</f>
        <v/>
      </c>
      <c r="B1055" s="409"/>
      <c r="C1055" s="409"/>
      <c r="D1055" s="409"/>
      <c r="E1055" s="409"/>
      <c r="F1055" s="409"/>
      <c r="G1055" s="409"/>
      <c r="H1055" s="409"/>
      <c r="I1055" s="409"/>
      <c r="J1055" s="410"/>
    </row>
    <row r="1056" spans="1:10">
      <c r="A1056" s="11" t="str">
        <f>IF(B1056="","",COUNTA($B$4:B1056))</f>
        <v/>
      </c>
      <c r="B1056" s="409"/>
      <c r="C1056" s="409"/>
      <c r="D1056" s="409"/>
      <c r="E1056" s="409"/>
      <c r="F1056" s="409"/>
      <c r="G1056" s="409"/>
      <c r="H1056" s="409"/>
      <c r="I1056" s="409"/>
      <c r="J1056" s="410"/>
    </row>
    <row r="1057" spans="1:10">
      <c r="A1057" s="11" t="str">
        <f>IF(B1057="","",COUNTA($B$4:B1057))</f>
        <v/>
      </c>
      <c r="B1057" s="409"/>
      <c r="C1057" s="409"/>
      <c r="D1057" s="409"/>
      <c r="E1057" s="409"/>
      <c r="F1057" s="409"/>
      <c r="G1057" s="409"/>
      <c r="H1057" s="409"/>
      <c r="I1057" s="409"/>
      <c r="J1057" s="410"/>
    </row>
    <row r="1058" spans="1:10">
      <c r="A1058" s="11" t="str">
        <f>IF(B1058="","",COUNTA($B$4:B1058))</f>
        <v/>
      </c>
      <c r="B1058" s="409"/>
      <c r="C1058" s="409"/>
      <c r="D1058" s="409"/>
      <c r="E1058" s="409"/>
      <c r="F1058" s="409"/>
      <c r="G1058" s="409"/>
      <c r="H1058" s="409"/>
      <c r="I1058" s="409"/>
      <c r="J1058" s="410"/>
    </row>
    <row r="1059" spans="1:10">
      <c r="A1059" s="11" t="str">
        <f>IF(B1059="","",COUNTA($B$4:B1059))</f>
        <v/>
      </c>
      <c r="B1059" s="409"/>
      <c r="C1059" s="409"/>
      <c r="D1059" s="409"/>
      <c r="E1059" s="409"/>
      <c r="F1059" s="409"/>
      <c r="G1059" s="409"/>
      <c r="H1059" s="409"/>
      <c r="I1059" s="409"/>
      <c r="J1059" s="410"/>
    </row>
    <row r="1060" spans="1:10">
      <c r="A1060" s="11" t="str">
        <f>IF(B1060="","",COUNTA($B$4:B1060))</f>
        <v/>
      </c>
      <c r="B1060" s="409"/>
      <c r="C1060" s="409"/>
      <c r="D1060" s="409"/>
      <c r="E1060" s="409"/>
      <c r="F1060" s="409"/>
      <c r="G1060" s="409"/>
      <c r="H1060" s="409"/>
      <c r="I1060" s="409"/>
      <c r="J1060" s="410"/>
    </row>
    <row r="1061" spans="1:10">
      <c r="A1061" s="11" t="str">
        <f>IF(B1061="","",COUNTA($B$4:B1061))</f>
        <v/>
      </c>
      <c r="B1061" s="409"/>
      <c r="C1061" s="409"/>
      <c r="D1061" s="409"/>
      <c r="E1061" s="409"/>
      <c r="F1061" s="409"/>
      <c r="G1061" s="409"/>
      <c r="H1061" s="409"/>
      <c r="I1061" s="409"/>
      <c r="J1061" s="410"/>
    </row>
    <row r="1062" spans="1:10">
      <c r="A1062" s="11" t="str">
        <f>IF(B1062="","",COUNTA($B$4:B1062))</f>
        <v/>
      </c>
      <c r="B1062" s="409"/>
      <c r="C1062" s="409"/>
      <c r="D1062" s="409"/>
      <c r="E1062" s="409"/>
      <c r="F1062" s="409"/>
      <c r="G1062" s="409"/>
      <c r="H1062" s="409"/>
      <c r="I1062" s="409"/>
      <c r="J1062" s="410"/>
    </row>
    <row r="1063" spans="1:10">
      <c r="A1063" s="11" t="str">
        <f>IF(B1063="","",COUNTA($B$4:B1063))</f>
        <v/>
      </c>
      <c r="B1063" s="409"/>
      <c r="C1063" s="409"/>
      <c r="D1063" s="409"/>
      <c r="E1063" s="409"/>
      <c r="F1063" s="409"/>
      <c r="G1063" s="409"/>
      <c r="H1063" s="409"/>
      <c r="I1063" s="409"/>
      <c r="J1063" s="410"/>
    </row>
    <row r="1064" spans="1:10">
      <c r="A1064" s="11" t="str">
        <f>IF(B1064="","",COUNTA($B$4:B1064))</f>
        <v/>
      </c>
      <c r="B1064" s="409"/>
      <c r="C1064" s="409"/>
      <c r="D1064" s="409"/>
      <c r="E1064" s="409"/>
      <c r="F1064" s="409"/>
      <c r="G1064" s="409"/>
      <c r="H1064" s="409"/>
      <c r="I1064" s="409"/>
      <c r="J1064" s="410"/>
    </row>
    <row r="1065" spans="1:10">
      <c r="A1065" s="11" t="str">
        <f>IF(B1065="","",COUNTA($B$4:B1065))</f>
        <v/>
      </c>
      <c r="B1065" s="409"/>
      <c r="C1065" s="409"/>
      <c r="D1065" s="409"/>
      <c r="E1065" s="409"/>
      <c r="F1065" s="409"/>
      <c r="G1065" s="409"/>
      <c r="H1065" s="409"/>
      <c r="I1065" s="409"/>
      <c r="J1065" s="410"/>
    </row>
    <row r="1066" spans="1:10">
      <c r="A1066" s="11" t="str">
        <f>IF(B1066="","",COUNTA($B$4:B1066))</f>
        <v/>
      </c>
      <c r="B1066" s="409"/>
      <c r="C1066" s="409"/>
      <c r="D1066" s="409"/>
      <c r="E1066" s="409"/>
      <c r="F1066" s="409"/>
      <c r="G1066" s="409"/>
      <c r="H1066" s="409"/>
      <c r="I1066" s="409"/>
      <c r="J1066" s="410"/>
    </row>
    <row r="1067" spans="1:10">
      <c r="A1067" s="11" t="str">
        <f>IF(B1067="","",COUNTA($B$4:B1067))</f>
        <v/>
      </c>
      <c r="B1067" s="409"/>
      <c r="C1067" s="409"/>
      <c r="D1067" s="409"/>
      <c r="E1067" s="409"/>
      <c r="F1067" s="409"/>
      <c r="G1067" s="409"/>
      <c r="H1067" s="409"/>
      <c r="I1067" s="409"/>
      <c r="J1067" s="410"/>
    </row>
    <row r="1068" spans="1:10">
      <c r="A1068" s="11" t="str">
        <f>IF(B1068="","",COUNTA($B$4:B1068))</f>
        <v/>
      </c>
      <c r="B1068" s="409"/>
      <c r="C1068" s="409"/>
      <c r="D1068" s="409"/>
      <c r="E1068" s="409"/>
      <c r="F1068" s="409"/>
      <c r="G1068" s="409"/>
      <c r="H1068" s="409"/>
      <c r="I1068" s="409"/>
      <c r="J1068" s="410"/>
    </row>
    <row r="1069" spans="1:10">
      <c r="A1069" s="11" t="str">
        <f>IF(B1069="","",COUNTA($B$4:B1069))</f>
        <v/>
      </c>
      <c r="B1069" s="409"/>
      <c r="C1069" s="409"/>
      <c r="D1069" s="409"/>
      <c r="E1069" s="409"/>
      <c r="F1069" s="409"/>
      <c r="G1069" s="409"/>
      <c r="H1069" s="409"/>
      <c r="I1069" s="409"/>
      <c r="J1069" s="410"/>
    </row>
    <row r="1070" spans="1:10">
      <c r="A1070" s="11" t="str">
        <f>IF(B1070="","",COUNTA($B$4:B1070))</f>
        <v/>
      </c>
      <c r="B1070" s="409"/>
      <c r="C1070" s="409"/>
      <c r="D1070" s="409"/>
      <c r="E1070" s="409"/>
      <c r="F1070" s="409"/>
      <c r="G1070" s="409"/>
      <c r="H1070" s="409"/>
      <c r="I1070" s="409"/>
      <c r="J1070" s="410"/>
    </row>
    <row r="1071" spans="1:10">
      <c r="A1071" s="11" t="str">
        <f>IF(B1071="","",COUNTA($B$4:B1071))</f>
        <v/>
      </c>
      <c r="B1071" s="409"/>
      <c r="C1071" s="409"/>
      <c r="D1071" s="409"/>
      <c r="E1071" s="409"/>
      <c r="F1071" s="409"/>
      <c r="G1071" s="409"/>
      <c r="H1071" s="409"/>
      <c r="I1071" s="409"/>
      <c r="J1071" s="410"/>
    </row>
    <row r="1072" spans="1:10">
      <c r="A1072" s="11" t="str">
        <f>IF(B1072="","",COUNTA($B$4:B1072))</f>
        <v/>
      </c>
      <c r="B1072" s="409"/>
      <c r="C1072" s="409"/>
      <c r="D1072" s="409"/>
      <c r="E1072" s="409"/>
      <c r="F1072" s="409"/>
      <c r="G1072" s="409"/>
      <c r="H1072" s="409"/>
      <c r="I1072" s="409"/>
      <c r="J1072" s="410"/>
    </row>
    <row r="1073" spans="1:10">
      <c r="A1073" s="11" t="str">
        <f>IF(B1073="","",COUNTA($B$4:B1073))</f>
        <v/>
      </c>
      <c r="B1073" s="409"/>
      <c r="C1073" s="409"/>
      <c r="D1073" s="409"/>
      <c r="E1073" s="409"/>
      <c r="F1073" s="409"/>
      <c r="G1073" s="409"/>
      <c r="H1073" s="409"/>
      <c r="I1073" s="409"/>
      <c r="J1073" s="410"/>
    </row>
    <row r="1074" spans="1:10">
      <c r="A1074" s="11" t="str">
        <f>IF(B1074="","",COUNTA($B$4:B1074))</f>
        <v/>
      </c>
      <c r="B1074" s="409"/>
      <c r="C1074" s="409"/>
      <c r="D1074" s="409"/>
      <c r="E1074" s="409"/>
      <c r="F1074" s="409"/>
      <c r="G1074" s="409"/>
      <c r="H1074" s="409"/>
      <c r="I1074" s="409"/>
      <c r="J1074" s="410"/>
    </row>
    <row r="1075" spans="1:10">
      <c r="A1075" s="11" t="str">
        <f>IF(B1075="","",COUNTA($B$4:B1075))</f>
        <v/>
      </c>
      <c r="B1075" s="409"/>
      <c r="C1075" s="409"/>
      <c r="D1075" s="409"/>
      <c r="E1075" s="409"/>
      <c r="F1075" s="409"/>
      <c r="G1075" s="409"/>
      <c r="H1075" s="409"/>
      <c r="I1075" s="409"/>
      <c r="J1075" s="410"/>
    </row>
    <row r="1076" spans="1:10">
      <c r="A1076" s="11" t="str">
        <f>IF(B1076="","",COUNTA($B$4:B1076))</f>
        <v/>
      </c>
      <c r="B1076" s="409"/>
      <c r="C1076" s="409"/>
      <c r="D1076" s="409"/>
      <c r="E1076" s="409"/>
      <c r="F1076" s="409"/>
      <c r="G1076" s="409"/>
      <c r="H1076" s="409"/>
      <c r="I1076" s="409"/>
      <c r="J1076" s="410"/>
    </row>
    <row r="1077" spans="1:10">
      <c r="A1077" s="11" t="str">
        <f>IF(B1077="","",COUNTA($B$4:B1077))</f>
        <v/>
      </c>
      <c r="B1077" s="409"/>
      <c r="C1077" s="409"/>
      <c r="D1077" s="409"/>
      <c r="E1077" s="409"/>
      <c r="F1077" s="409"/>
      <c r="G1077" s="409"/>
      <c r="H1077" s="409"/>
      <c r="I1077" s="409"/>
      <c r="J1077" s="410"/>
    </row>
    <row r="1078" spans="1:10">
      <c r="A1078" s="11" t="str">
        <f>IF(B1078="","",COUNTA($B$4:B1078))</f>
        <v/>
      </c>
      <c r="B1078" s="409"/>
      <c r="C1078" s="409"/>
      <c r="D1078" s="409"/>
      <c r="E1078" s="409"/>
      <c r="F1078" s="409"/>
      <c r="G1078" s="409"/>
      <c r="H1078" s="409"/>
      <c r="I1078" s="409"/>
      <c r="J1078" s="410"/>
    </row>
    <row r="1079" spans="1:10">
      <c r="A1079" s="11" t="str">
        <f>IF(B1079="","",COUNTA($B$4:B1079))</f>
        <v/>
      </c>
      <c r="B1079" s="409"/>
      <c r="C1079" s="409"/>
      <c r="D1079" s="409"/>
      <c r="E1079" s="409"/>
      <c r="F1079" s="409"/>
      <c r="G1079" s="409"/>
      <c r="H1079" s="409"/>
      <c r="I1079" s="409"/>
      <c r="J1079" s="410"/>
    </row>
    <row r="1080" spans="1:10">
      <c r="A1080" s="11" t="str">
        <f>IF(B1080="","",COUNTA($B$4:B1080))</f>
        <v/>
      </c>
      <c r="B1080" s="409"/>
      <c r="C1080" s="409"/>
      <c r="D1080" s="409"/>
      <c r="E1080" s="409"/>
      <c r="F1080" s="409"/>
      <c r="G1080" s="409"/>
      <c r="H1080" s="409"/>
      <c r="I1080" s="409"/>
      <c r="J1080" s="410"/>
    </row>
    <row r="1081" spans="1:10">
      <c r="A1081" s="11" t="str">
        <f>IF(B1081="","",COUNTA($B$4:B1081))</f>
        <v/>
      </c>
      <c r="B1081" s="409"/>
      <c r="C1081" s="409"/>
      <c r="D1081" s="409"/>
      <c r="E1081" s="409"/>
      <c r="F1081" s="409"/>
      <c r="G1081" s="409"/>
      <c r="H1081" s="409"/>
      <c r="I1081" s="409"/>
      <c r="J1081" s="410"/>
    </row>
    <row r="1082" spans="1:10">
      <c r="A1082" s="11" t="str">
        <f>IF(B1082="","",COUNTA($B$4:B1082))</f>
        <v/>
      </c>
      <c r="B1082" s="409"/>
      <c r="C1082" s="409"/>
      <c r="D1082" s="409"/>
      <c r="E1082" s="409"/>
      <c r="F1082" s="409"/>
      <c r="G1082" s="409"/>
      <c r="H1082" s="409"/>
      <c r="I1082" s="409"/>
      <c r="J1082" s="410"/>
    </row>
    <row r="1083" spans="1:10">
      <c r="A1083" s="11" t="str">
        <f>IF(B1083="","",COUNTA($B$4:B1083))</f>
        <v/>
      </c>
      <c r="B1083" s="409"/>
      <c r="C1083" s="409"/>
      <c r="D1083" s="409"/>
      <c r="E1083" s="409"/>
      <c r="F1083" s="409"/>
      <c r="G1083" s="409"/>
      <c r="H1083" s="409"/>
      <c r="I1083" s="409"/>
      <c r="J1083" s="410"/>
    </row>
    <row r="1084" spans="1:10">
      <c r="A1084" s="11" t="str">
        <f>IF(B1084="","",COUNTA($B$4:B1084))</f>
        <v/>
      </c>
      <c r="B1084" s="409"/>
      <c r="C1084" s="409"/>
      <c r="D1084" s="409"/>
      <c r="E1084" s="409"/>
      <c r="F1084" s="409"/>
      <c r="G1084" s="409"/>
      <c r="H1084" s="409"/>
      <c r="I1084" s="409"/>
      <c r="J1084" s="410"/>
    </row>
    <row r="1085" spans="1:10">
      <c r="A1085" s="11" t="str">
        <f>IF(B1085="","",COUNTA($B$4:B1085))</f>
        <v/>
      </c>
      <c r="B1085" s="409"/>
      <c r="C1085" s="409"/>
      <c r="D1085" s="409"/>
      <c r="E1085" s="409"/>
      <c r="F1085" s="409"/>
      <c r="G1085" s="409"/>
      <c r="H1085" s="409"/>
      <c r="I1085" s="409"/>
      <c r="J1085" s="410"/>
    </row>
    <row r="1086" spans="1:10">
      <c r="A1086" s="11" t="str">
        <f>IF(B1086="","",COUNTA($B$4:B1086))</f>
        <v/>
      </c>
      <c r="B1086" s="409"/>
      <c r="C1086" s="409"/>
      <c r="D1086" s="409"/>
      <c r="E1086" s="409"/>
      <c r="F1086" s="409"/>
      <c r="G1086" s="409"/>
      <c r="H1086" s="409"/>
      <c r="I1086" s="409"/>
      <c r="J1086" s="410"/>
    </row>
    <row r="1087" spans="1:10">
      <c r="A1087" s="11" t="str">
        <f>IF(B1087="","",COUNTA($B$4:B1087))</f>
        <v/>
      </c>
      <c r="B1087" s="409"/>
      <c r="C1087" s="409"/>
      <c r="D1087" s="409"/>
      <c r="E1087" s="409"/>
      <c r="F1087" s="409"/>
      <c r="G1087" s="409"/>
      <c r="H1087" s="409"/>
      <c r="I1087" s="409"/>
      <c r="J1087" s="410"/>
    </row>
    <row r="1088" spans="1:10">
      <c r="A1088" s="11" t="str">
        <f>IF(B1088="","",COUNTA($B$4:B1088))</f>
        <v/>
      </c>
      <c r="B1088" s="409"/>
      <c r="C1088" s="409"/>
      <c r="D1088" s="409"/>
      <c r="E1088" s="409"/>
      <c r="F1088" s="409"/>
      <c r="G1088" s="409"/>
      <c r="H1088" s="409"/>
      <c r="I1088" s="409"/>
      <c r="J1088" s="410"/>
    </row>
    <row r="1089" spans="1:10">
      <c r="A1089" s="11" t="str">
        <f>IF(B1089="","",COUNTA($B$4:B1089))</f>
        <v/>
      </c>
      <c r="B1089" s="409"/>
      <c r="C1089" s="409"/>
      <c r="D1089" s="409"/>
      <c r="E1089" s="409"/>
      <c r="F1089" s="409"/>
      <c r="G1089" s="409"/>
      <c r="H1089" s="409"/>
      <c r="I1089" s="409"/>
      <c r="J1089" s="410"/>
    </row>
    <row r="1090" spans="1:10">
      <c r="A1090" s="11" t="str">
        <f>IF(B1090="","",COUNTA($B$4:B1090))</f>
        <v/>
      </c>
      <c r="B1090" s="409"/>
      <c r="C1090" s="409"/>
      <c r="D1090" s="409"/>
      <c r="E1090" s="409"/>
      <c r="F1090" s="409"/>
      <c r="G1090" s="409"/>
      <c r="H1090" s="409"/>
      <c r="I1090" s="409"/>
      <c r="J1090" s="410"/>
    </row>
    <row r="1091" spans="1:10">
      <c r="A1091" s="11" t="str">
        <f>IF(B1091="","",COUNTA($B$4:B1091))</f>
        <v/>
      </c>
      <c r="B1091" s="409"/>
      <c r="C1091" s="409"/>
      <c r="D1091" s="409"/>
      <c r="E1091" s="409"/>
      <c r="F1091" s="409"/>
      <c r="G1091" s="409"/>
      <c r="H1091" s="409"/>
      <c r="I1091" s="409"/>
      <c r="J1091" s="410"/>
    </row>
    <row r="1092" spans="1:10">
      <c r="A1092" s="11" t="str">
        <f>IF(B1092="","",COUNTA($B$4:B1092))</f>
        <v/>
      </c>
      <c r="B1092" s="409"/>
      <c r="C1092" s="409"/>
      <c r="D1092" s="409"/>
      <c r="E1092" s="409"/>
      <c r="F1092" s="409"/>
      <c r="G1092" s="409"/>
      <c r="H1092" s="409"/>
      <c r="I1092" s="409"/>
      <c r="J1092" s="410"/>
    </row>
    <row r="1093" spans="1:10">
      <c r="A1093" s="11" t="str">
        <f>IF(B1093="","",COUNTA($B$4:B1093))</f>
        <v/>
      </c>
      <c r="B1093" s="409"/>
      <c r="C1093" s="409"/>
      <c r="D1093" s="409"/>
      <c r="E1093" s="409"/>
      <c r="F1093" s="409"/>
      <c r="G1093" s="409"/>
      <c r="H1093" s="409"/>
      <c r="I1093" s="409"/>
      <c r="J1093" s="410"/>
    </row>
    <row r="1094" spans="1:10">
      <c r="A1094" s="11" t="str">
        <f>IF(B1094="","",COUNTA($B$4:B1094))</f>
        <v/>
      </c>
      <c r="B1094" s="409"/>
      <c r="C1094" s="409"/>
      <c r="D1094" s="409"/>
      <c r="E1094" s="409"/>
      <c r="F1094" s="409"/>
      <c r="G1094" s="409"/>
      <c r="H1094" s="409"/>
      <c r="I1094" s="409"/>
      <c r="J1094" s="410"/>
    </row>
    <row r="1095" spans="1:10">
      <c r="A1095" s="11" t="str">
        <f>IF(B1095="","",COUNTA($B$4:B1095))</f>
        <v/>
      </c>
      <c r="B1095" s="409"/>
      <c r="C1095" s="409"/>
      <c r="D1095" s="409"/>
      <c r="E1095" s="409"/>
      <c r="F1095" s="409"/>
      <c r="G1095" s="409"/>
      <c r="H1095" s="409"/>
      <c r="I1095" s="409"/>
      <c r="J1095" s="410"/>
    </row>
    <row r="1096" spans="1:10">
      <c r="A1096" s="11" t="str">
        <f>IF(B1096="","",COUNTA($B$4:B1096))</f>
        <v/>
      </c>
      <c r="B1096" s="409"/>
      <c r="C1096" s="409"/>
      <c r="D1096" s="409"/>
      <c r="E1096" s="409"/>
      <c r="F1096" s="409"/>
      <c r="G1096" s="409"/>
      <c r="H1096" s="409"/>
      <c r="I1096" s="409"/>
      <c r="J1096" s="410"/>
    </row>
    <row r="1097" spans="1:10">
      <c r="A1097" s="11" t="str">
        <f>IF(B1097="","",COUNTA($B$4:B1097))</f>
        <v/>
      </c>
      <c r="B1097" s="409"/>
      <c r="C1097" s="409"/>
      <c r="D1097" s="409"/>
      <c r="E1097" s="409"/>
      <c r="F1097" s="409"/>
      <c r="G1097" s="409"/>
      <c r="H1097" s="409"/>
      <c r="I1097" s="409"/>
      <c r="J1097" s="410"/>
    </row>
    <row r="1098" spans="1:10">
      <c r="A1098" s="11" t="str">
        <f>IF(B1098="","",COUNTA($B$4:B1098))</f>
        <v/>
      </c>
      <c r="B1098" s="409"/>
      <c r="C1098" s="409"/>
      <c r="D1098" s="409"/>
      <c r="E1098" s="409"/>
      <c r="F1098" s="409"/>
      <c r="G1098" s="409"/>
      <c r="H1098" s="409"/>
      <c r="I1098" s="409"/>
      <c r="J1098" s="410"/>
    </row>
    <row r="1099" spans="1:10">
      <c r="A1099" s="11" t="str">
        <f>IF(B1099="","",COUNTA($B$4:B1099))</f>
        <v/>
      </c>
      <c r="B1099" s="409"/>
      <c r="C1099" s="409"/>
      <c r="D1099" s="409"/>
      <c r="E1099" s="409"/>
      <c r="F1099" s="409"/>
      <c r="G1099" s="409"/>
      <c r="H1099" s="409"/>
      <c r="I1099" s="409"/>
      <c r="J1099" s="410"/>
    </row>
    <row r="1100" spans="1:10">
      <c r="A1100" s="11" t="str">
        <f>IF(B1100="","",COUNTA($B$4:B1100))</f>
        <v/>
      </c>
      <c r="B1100" s="409"/>
      <c r="C1100" s="409"/>
      <c r="D1100" s="409"/>
      <c r="E1100" s="409"/>
      <c r="F1100" s="409"/>
      <c r="G1100" s="409"/>
      <c r="H1100" s="409"/>
      <c r="I1100" s="409"/>
      <c r="J1100" s="410"/>
    </row>
    <row r="1101" spans="1:10">
      <c r="A1101" s="11" t="str">
        <f>IF(B1101="","",COUNTA($B$4:B1101))</f>
        <v/>
      </c>
      <c r="B1101" s="409"/>
      <c r="C1101" s="409"/>
      <c r="D1101" s="409"/>
      <c r="E1101" s="409"/>
      <c r="F1101" s="409"/>
      <c r="G1101" s="409"/>
      <c r="H1101" s="409"/>
      <c r="I1101" s="409"/>
      <c r="J1101" s="410"/>
    </row>
    <row r="1102" spans="1:10">
      <c r="A1102" s="11" t="str">
        <f>IF(B1102="","",COUNTA($B$4:B1102))</f>
        <v/>
      </c>
      <c r="B1102" s="409"/>
      <c r="C1102" s="409"/>
      <c r="D1102" s="409"/>
      <c r="E1102" s="409"/>
      <c r="F1102" s="409"/>
      <c r="G1102" s="409"/>
      <c r="H1102" s="409"/>
      <c r="I1102" s="409"/>
      <c r="J1102" s="410"/>
    </row>
    <row r="1103" spans="1:10">
      <c r="A1103" s="11" t="str">
        <f>IF(B1103="","",COUNTA($B$4:B1103))</f>
        <v/>
      </c>
      <c r="B1103" s="409"/>
      <c r="C1103" s="409"/>
      <c r="D1103" s="409"/>
      <c r="E1103" s="409"/>
      <c r="F1103" s="409"/>
      <c r="G1103" s="409"/>
      <c r="H1103" s="409"/>
      <c r="I1103" s="409"/>
      <c r="J1103" s="410"/>
    </row>
    <row r="1104" spans="1:10">
      <c r="A1104" s="11" t="str">
        <f>IF(B1104="","",COUNTA($B$4:B1104))</f>
        <v/>
      </c>
      <c r="B1104" s="409"/>
      <c r="C1104" s="409"/>
      <c r="D1104" s="409"/>
      <c r="E1104" s="409"/>
      <c r="F1104" s="409"/>
      <c r="G1104" s="409"/>
      <c r="H1104" s="409"/>
      <c r="I1104" s="409"/>
      <c r="J1104" s="410"/>
    </row>
    <row r="1105" spans="1:10">
      <c r="A1105" s="11" t="str">
        <f>IF(B1105="","",COUNTA($B$4:B1105))</f>
        <v/>
      </c>
      <c r="B1105" s="409"/>
      <c r="C1105" s="409"/>
      <c r="D1105" s="409"/>
      <c r="E1105" s="409"/>
      <c r="F1105" s="409"/>
      <c r="G1105" s="409"/>
      <c r="H1105" s="409"/>
      <c r="I1105" s="409"/>
      <c r="J1105" s="410"/>
    </row>
    <row r="1106" spans="1:10">
      <c r="A1106" s="11" t="str">
        <f>IF(B1106="","",COUNTA($B$4:B1106))</f>
        <v/>
      </c>
      <c r="B1106" s="409"/>
      <c r="C1106" s="409"/>
      <c r="D1106" s="409"/>
      <c r="E1106" s="409"/>
      <c r="F1106" s="409"/>
      <c r="G1106" s="409"/>
      <c r="H1106" s="409"/>
      <c r="I1106" s="409"/>
      <c r="J1106" s="410"/>
    </row>
    <row r="1107" spans="1:10">
      <c r="A1107" s="11" t="str">
        <f>IF(B1107="","",COUNTA($B$4:B1107))</f>
        <v/>
      </c>
      <c r="B1107" s="409"/>
      <c r="C1107" s="409"/>
      <c r="D1107" s="409"/>
      <c r="E1107" s="409"/>
      <c r="F1107" s="409"/>
      <c r="G1107" s="409"/>
      <c r="H1107" s="409"/>
      <c r="I1107" s="409"/>
      <c r="J1107" s="410"/>
    </row>
    <row r="1108" spans="1:10">
      <c r="A1108" s="11" t="str">
        <f>IF(B1108="","",COUNTA($B$4:B1108))</f>
        <v/>
      </c>
      <c r="B1108" s="409"/>
      <c r="C1108" s="409"/>
      <c r="D1108" s="409"/>
      <c r="E1108" s="409"/>
      <c r="F1108" s="409"/>
      <c r="G1108" s="409"/>
      <c r="H1108" s="409"/>
      <c r="I1108" s="409"/>
      <c r="J1108" s="410"/>
    </row>
    <row r="1109" spans="1:10">
      <c r="A1109" s="11" t="str">
        <f>IF(B1109="","",COUNTA($B$4:B1109))</f>
        <v/>
      </c>
      <c r="B1109" s="409"/>
      <c r="C1109" s="409"/>
      <c r="D1109" s="409"/>
      <c r="E1109" s="409"/>
      <c r="F1109" s="409"/>
      <c r="G1109" s="409"/>
      <c r="H1109" s="409"/>
      <c r="I1109" s="409"/>
      <c r="J1109" s="410"/>
    </row>
    <row r="1110" spans="1:10">
      <c r="A1110" s="11" t="str">
        <f>IF(B1110="","",COUNTA($B$4:B1110))</f>
        <v/>
      </c>
      <c r="B1110" s="409"/>
      <c r="C1110" s="409"/>
      <c r="D1110" s="409"/>
      <c r="E1110" s="409"/>
      <c r="F1110" s="409"/>
      <c r="G1110" s="409"/>
      <c r="H1110" s="409"/>
      <c r="I1110" s="409"/>
      <c r="J1110" s="410"/>
    </row>
    <row r="1111" spans="1:10">
      <c r="A1111" s="11" t="str">
        <f>IF(B1111="","",COUNTA($B$4:B1111))</f>
        <v/>
      </c>
      <c r="B1111" s="409"/>
      <c r="C1111" s="409"/>
      <c r="D1111" s="409"/>
      <c r="E1111" s="409"/>
      <c r="F1111" s="409"/>
      <c r="G1111" s="409"/>
      <c r="H1111" s="409"/>
      <c r="I1111" s="409"/>
      <c r="J1111" s="410"/>
    </row>
    <row r="1112" spans="1:10">
      <c r="A1112" s="11" t="str">
        <f>IF(B1112="","",COUNTA($B$4:B1112))</f>
        <v/>
      </c>
      <c r="B1112" s="409"/>
      <c r="C1112" s="409"/>
      <c r="D1112" s="409"/>
      <c r="E1112" s="409"/>
      <c r="F1112" s="409"/>
      <c r="G1112" s="409"/>
      <c r="H1112" s="409"/>
      <c r="I1112" s="409"/>
      <c r="J1112" s="410"/>
    </row>
    <row r="1113" spans="1:10">
      <c r="A1113" s="11" t="str">
        <f>IF(B1113="","",COUNTA($B$4:B1113))</f>
        <v/>
      </c>
      <c r="B1113" s="409"/>
      <c r="C1113" s="409"/>
      <c r="D1113" s="409"/>
      <c r="E1113" s="409"/>
      <c r="F1113" s="409"/>
      <c r="G1113" s="409"/>
      <c r="H1113" s="409"/>
      <c r="I1113" s="409"/>
      <c r="J1113" s="410"/>
    </row>
    <row r="1114" spans="1:10">
      <c r="A1114" s="11" t="str">
        <f>IF(B1114="","",COUNTA($B$4:B1114))</f>
        <v/>
      </c>
      <c r="B1114" s="409"/>
      <c r="C1114" s="409"/>
      <c r="D1114" s="409"/>
      <c r="E1114" s="409"/>
      <c r="F1114" s="409"/>
      <c r="G1114" s="409"/>
      <c r="H1114" s="409"/>
      <c r="I1114" s="409"/>
      <c r="J1114" s="410"/>
    </row>
    <row r="1115" spans="1:10">
      <c r="A1115" s="11" t="str">
        <f>IF(B1115="","",COUNTA($B$4:B1115))</f>
        <v/>
      </c>
      <c r="B1115" s="409"/>
      <c r="C1115" s="409"/>
      <c r="D1115" s="409"/>
      <c r="E1115" s="409"/>
      <c r="F1115" s="409"/>
      <c r="G1115" s="409"/>
      <c r="H1115" s="409"/>
      <c r="I1115" s="409"/>
      <c r="J1115" s="410"/>
    </row>
    <row r="1116" spans="1:10">
      <c r="A1116" s="11" t="str">
        <f>IF(B1116="","",COUNTA($B$4:B1116))</f>
        <v/>
      </c>
      <c r="B1116" s="409"/>
      <c r="C1116" s="409"/>
      <c r="D1116" s="409"/>
      <c r="E1116" s="409"/>
      <c r="F1116" s="409"/>
      <c r="G1116" s="409"/>
      <c r="H1116" s="409"/>
      <c r="I1116" s="409"/>
      <c r="J1116" s="410"/>
    </row>
    <row r="1117" spans="1:10">
      <c r="A1117" s="11" t="str">
        <f>IF(B1117="","",COUNTA($B$4:B1117))</f>
        <v/>
      </c>
      <c r="B1117" s="409"/>
      <c r="C1117" s="409"/>
      <c r="D1117" s="409"/>
      <c r="E1117" s="409"/>
      <c r="F1117" s="409"/>
      <c r="G1117" s="409"/>
      <c r="H1117" s="409"/>
      <c r="I1117" s="409"/>
      <c r="J1117" s="410"/>
    </row>
    <row r="1118" spans="1:10">
      <c r="A1118" s="11" t="str">
        <f>IF(B1118="","",COUNTA($B$4:B1118))</f>
        <v/>
      </c>
      <c r="B1118" s="409"/>
      <c r="C1118" s="409"/>
      <c r="D1118" s="409"/>
      <c r="E1118" s="409"/>
      <c r="F1118" s="409"/>
      <c r="G1118" s="409"/>
      <c r="H1118" s="409"/>
      <c r="I1118" s="409"/>
      <c r="J1118" s="410"/>
    </row>
    <row r="1119" spans="1:10">
      <c r="A1119" s="11" t="str">
        <f>IF(B1119="","",COUNTA($B$4:B1119))</f>
        <v/>
      </c>
      <c r="B1119" s="409"/>
      <c r="C1119" s="409"/>
      <c r="D1119" s="409"/>
      <c r="E1119" s="409"/>
      <c r="F1119" s="409"/>
      <c r="G1119" s="409"/>
      <c r="H1119" s="409"/>
      <c r="I1119" s="409"/>
      <c r="J1119" s="410"/>
    </row>
    <row r="1120" spans="1:10">
      <c r="A1120" s="11" t="str">
        <f>IF(B1120="","",COUNTA($B$4:B1120))</f>
        <v/>
      </c>
      <c r="B1120" s="409"/>
      <c r="C1120" s="409"/>
      <c r="D1120" s="409"/>
      <c r="E1120" s="409"/>
      <c r="F1120" s="409"/>
      <c r="G1120" s="409"/>
      <c r="H1120" s="409"/>
      <c r="I1120" s="409"/>
      <c r="J1120" s="410"/>
    </row>
    <row r="1121" spans="1:10">
      <c r="A1121" s="11" t="str">
        <f>IF(B1121="","",COUNTA($B$4:B1121))</f>
        <v/>
      </c>
      <c r="B1121" s="409"/>
      <c r="C1121" s="409"/>
      <c r="D1121" s="409"/>
      <c r="E1121" s="409"/>
      <c r="F1121" s="409"/>
      <c r="G1121" s="409"/>
      <c r="H1121" s="409"/>
      <c r="I1121" s="409"/>
      <c r="J1121" s="410"/>
    </row>
    <row r="1122" spans="1:10">
      <c r="A1122" s="11" t="str">
        <f>IF(B1122="","",COUNTA($B$4:B1122))</f>
        <v/>
      </c>
      <c r="B1122" s="409"/>
      <c r="C1122" s="409"/>
      <c r="D1122" s="409"/>
      <c r="E1122" s="409"/>
      <c r="F1122" s="409"/>
      <c r="G1122" s="409"/>
      <c r="H1122" s="409"/>
      <c r="I1122" s="409"/>
      <c r="J1122" s="410"/>
    </row>
    <row r="1123" spans="1:10">
      <c r="A1123" s="11" t="str">
        <f>IF(B1123="","",COUNTA($B$4:B1123))</f>
        <v/>
      </c>
      <c r="B1123" s="409"/>
      <c r="C1123" s="409"/>
      <c r="D1123" s="409"/>
      <c r="E1123" s="409"/>
      <c r="F1123" s="409"/>
      <c r="G1123" s="409"/>
      <c r="H1123" s="409"/>
      <c r="I1123" s="409"/>
      <c r="J1123" s="410"/>
    </row>
    <row r="1124" spans="1:10">
      <c r="A1124" s="11" t="str">
        <f>IF(B1124="","",COUNTA($B$4:B1124))</f>
        <v/>
      </c>
      <c r="B1124" s="409"/>
      <c r="C1124" s="409"/>
      <c r="D1124" s="409"/>
      <c r="E1124" s="409"/>
      <c r="F1124" s="409"/>
      <c r="G1124" s="409"/>
      <c r="H1124" s="409"/>
      <c r="I1124" s="409"/>
      <c r="J1124" s="410"/>
    </row>
    <row r="1125" spans="1:10">
      <c r="A1125" s="11" t="str">
        <f>IF(B1125="","",COUNTA($B$4:B1125))</f>
        <v/>
      </c>
      <c r="B1125" s="409"/>
      <c r="C1125" s="409"/>
      <c r="D1125" s="409"/>
      <c r="E1125" s="409"/>
      <c r="F1125" s="409"/>
      <c r="G1125" s="409"/>
      <c r="H1125" s="409"/>
      <c r="I1125" s="409"/>
      <c r="J1125" s="410"/>
    </row>
    <row r="1126" spans="1:10">
      <c r="A1126" s="11" t="str">
        <f>IF(B1126="","",COUNTA($B$4:B1126))</f>
        <v/>
      </c>
      <c r="B1126" s="409"/>
      <c r="C1126" s="409"/>
      <c r="D1126" s="409"/>
      <c r="E1126" s="409"/>
      <c r="F1126" s="409"/>
      <c r="G1126" s="409"/>
      <c r="H1126" s="409"/>
      <c r="I1126" s="409"/>
      <c r="J1126" s="410"/>
    </row>
    <row r="1127" spans="1:10">
      <c r="A1127" s="11" t="str">
        <f>IF(B1127="","",COUNTA($B$4:B1127))</f>
        <v/>
      </c>
      <c r="B1127" s="409"/>
      <c r="C1127" s="409"/>
      <c r="D1127" s="409"/>
      <c r="E1127" s="409"/>
      <c r="F1127" s="409"/>
      <c r="G1127" s="409"/>
      <c r="H1127" s="409"/>
      <c r="I1127" s="409"/>
      <c r="J1127" s="410"/>
    </row>
    <row r="1128" spans="1:10">
      <c r="A1128" s="11" t="str">
        <f>IF(B1128="","",COUNTA($B$4:B1128))</f>
        <v/>
      </c>
      <c r="B1128" s="409"/>
      <c r="C1128" s="409"/>
      <c r="D1128" s="409"/>
      <c r="E1128" s="409"/>
      <c r="F1128" s="409"/>
      <c r="G1128" s="409"/>
      <c r="H1128" s="409"/>
      <c r="I1128" s="409"/>
      <c r="J1128" s="410"/>
    </row>
    <row r="1129" spans="1:10">
      <c r="A1129" s="11" t="str">
        <f>IF(B1129="","",COUNTA($B$4:B1129))</f>
        <v/>
      </c>
      <c r="B1129" s="409"/>
      <c r="C1129" s="409"/>
      <c r="D1129" s="409"/>
      <c r="E1129" s="409"/>
      <c r="F1129" s="409"/>
      <c r="G1129" s="409"/>
      <c r="H1129" s="409"/>
      <c r="I1129" s="409"/>
      <c r="J1129" s="410"/>
    </row>
    <row r="1130" spans="1:10">
      <c r="A1130" s="11" t="str">
        <f>IF(B1130="","",COUNTA($B$4:B1130))</f>
        <v/>
      </c>
      <c r="B1130" s="409"/>
      <c r="C1130" s="409"/>
      <c r="D1130" s="409"/>
      <c r="E1130" s="409"/>
      <c r="F1130" s="409"/>
      <c r="G1130" s="409"/>
      <c r="H1130" s="409"/>
      <c r="I1130" s="409"/>
      <c r="J1130" s="410"/>
    </row>
    <row r="1131" spans="1:10">
      <c r="A1131" s="11" t="str">
        <f>IF(B1131="","",COUNTA($B$4:B1131))</f>
        <v/>
      </c>
      <c r="B1131" s="409"/>
      <c r="C1131" s="409"/>
      <c r="D1131" s="409"/>
      <c r="E1131" s="409"/>
      <c r="F1131" s="409"/>
      <c r="G1131" s="409"/>
      <c r="H1131" s="409"/>
      <c r="I1131" s="409"/>
      <c r="J1131" s="410"/>
    </row>
    <row r="1132" spans="1:10">
      <c r="A1132" s="11" t="str">
        <f>IF(B1132="","",COUNTA($B$4:B1132))</f>
        <v/>
      </c>
      <c r="B1132" s="409"/>
      <c r="C1132" s="409"/>
      <c r="D1132" s="409"/>
      <c r="E1132" s="409"/>
      <c r="F1132" s="409"/>
      <c r="G1132" s="409"/>
      <c r="H1132" s="409"/>
      <c r="I1132" s="409"/>
      <c r="J1132" s="410"/>
    </row>
    <row r="1133" spans="1:10">
      <c r="A1133" s="11" t="str">
        <f>IF(B1133="","",COUNTA($B$4:B1133))</f>
        <v/>
      </c>
      <c r="B1133" s="409"/>
      <c r="C1133" s="409"/>
      <c r="D1133" s="409"/>
      <c r="E1133" s="409"/>
      <c r="F1133" s="409"/>
      <c r="G1133" s="409"/>
      <c r="H1133" s="409"/>
      <c r="I1133" s="409"/>
      <c r="J1133" s="410"/>
    </row>
    <row r="1134" spans="1:10">
      <c r="A1134" s="11" t="str">
        <f>IF(B1134="","",COUNTA($B$4:B1134))</f>
        <v/>
      </c>
      <c r="B1134" s="409"/>
      <c r="C1134" s="409"/>
      <c r="D1134" s="409"/>
      <c r="E1134" s="409"/>
      <c r="F1134" s="409"/>
      <c r="G1134" s="409"/>
      <c r="H1134" s="409"/>
      <c r="I1134" s="409"/>
      <c r="J1134" s="410"/>
    </row>
    <row r="1135" spans="1:10">
      <c r="A1135" s="11" t="str">
        <f>IF(B1135="","",COUNTA($B$4:B1135))</f>
        <v/>
      </c>
      <c r="B1135" s="409"/>
      <c r="C1135" s="409"/>
      <c r="D1135" s="409"/>
      <c r="E1135" s="409"/>
      <c r="F1135" s="409"/>
      <c r="G1135" s="409"/>
      <c r="H1135" s="409"/>
      <c r="I1135" s="409"/>
      <c r="J1135" s="410"/>
    </row>
    <row r="1136" spans="1:10">
      <c r="A1136" s="11" t="str">
        <f>IF(B1136="","",COUNTA($B$4:B1136))</f>
        <v/>
      </c>
      <c r="B1136" s="409"/>
      <c r="C1136" s="409"/>
      <c r="D1136" s="409"/>
      <c r="E1136" s="409"/>
      <c r="F1136" s="409"/>
      <c r="G1136" s="409"/>
      <c r="H1136" s="409"/>
      <c r="I1136" s="409"/>
      <c r="J1136" s="410"/>
    </row>
    <row r="1137" spans="1:10">
      <c r="A1137" s="11" t="str">
        <f>IF(B1137="","",COUNTA($B$4:B1137))</f>
        <v/>
      </c>
      <c r="B1137" s="409"/>
      <c r="C1137" s="409"/>
      <c r="D1137" s="409"/>
      <c r="E1137" s="409"/>
      <c r="F1137" s="409"/>
      <c r="G1137" s="409"/>
      <c r="H1137" s="409"/>
      <c r="I1137" s="409"/>
      <c r="J1137" s="410"/>
    </row>
    <row r="1138" spans="1:10">
      <c r="A1138" s="11" t="str">
        <f>IF(B1138="","",COUNTA($B$4:B1138))</f>
        <v/>
      </c>
      <c r="B1138" s="409"/>
      <c r="C1138" s="409"/>
      <c r="D1138" s="409"/>
      <c r="E1138" s="409"/>
      <c r="F1138" s="409"/>
      <c r="G1138" s="409"/>
      <c r="H1138" s="409"/>
      <c r="I1138" s="409"/>
      <c r="J1138" s="410"/>
    </row>
    <row r="1139" spans="1:10">
      <c r="A1139" s="11" t="str">
        <f>IF(B1139="","",COUNTA($B$4:B1139))</f>
        <v/>
      </c>
      <c r="B1139" s="409"/>
      <c r="C1139" s="409"/>
      <c r="D1139" s="409"/>
      <c r="E1139" s="409"/>
      <c r="F1139" s="409"/>
      <c r="G1139" s="409"/>
      <c r="H1139" s="409"/>
      <c r="I1139" s="409"/>
      <c r="J1139" s="410"/>
    </row>
    <row r="1140" spans="1:10">
      <c r="A1140" s="11" t="str">
        <f>IF(B1140="","",COUNTA($B$4:B1140))</f>
        <v/>
      </c>
      <c r="B1140" s="409"/>
      <c r="C1140" s="409"/>
      <c r="D1140" s="409"/>
      <c r="E1140" s="409"/>
      <c r="F1140" s="409"/>
      <c r="G1140" s="409"/>
      <c r="H1140" s="409"/>
      <c r="I1140" s="409"/>
      <c r="J1140" s="410"/>
    </row>
    <row r="1141" spans="1:10">
      <c r="A1141" s="11" t="str">
        <f>IF(B1141="","",COUNTA($B$4:B1141))</f>
        <v/>
      </c>
      <c r="B1141" s="409"/>
      <c r="C1141" s="409"/>
      <c r="D1141" s="409"/>
      <c r="E1141" s="409"/>
      <c r="F1141" s="409"/>
      <c r="G1141" s="409"/>
      <c r="H1141" s="409"/>
      <c r="I1141" s="409"/>
      <c r="J1141" s="410"/>
    </row>
    <row r="1142" spans="1:10">
      <c r="A1142" s="11" t="str">
        <f>IF(B1142="","",COUNTA($B$4:B1142))</f>
        <v/>
      </c>
      <c r="B1142" s="409"/>
      <c r="C1142" s="409"/>
      <c r="D1142" s="409"/>
      <c r="E1142" s="409"/>
      <c r="F1142" s="409"/>
      <c r="G1142" s="409"/>
      <c r="H1142" s="409"/>
      <c r="I1142" s="409"/>
      <c r="J1142" s="410"/>
    </row>
    <row r="1143" spans="1:10">
      <c r="A1143" s="11" t="str">
        <f>IF(B1143="","",COUNTA($B$4:B1143))</f>
        <v/>
      </c>
      <c r="B1143" s="409"/>
      <c r="C1143" s="409"/>
      <c r="D1143" s="409"/>
      <c r="E1143" s="409"/>
      <c r="F1143" s="409"/>
      <c r="G1143" s="409"/>
      <c r="H1143" s="409"/>
      <c r="I1143" s="409"/>
      <c r="J1143" s="410"/>
    </row>
    <row r="1144" spans="1:10">
      <c r="A1144" s="11" t="str">
        <f>IF(B1144="","",COUNTA($B$4:B1144))</f>
        <v/>
      </c>
      <c r="B1144" s="409"/>
      <c r="C1144" s="409"/>
      <c r="D1144" s="409"/>
      <c r="E1144" s="409"/>
      <c r="F1144" s="409"/>
      <c r="G1144" s="409"/>
      <c r="H1144" s="409"/>
      <c r="I1144" s="409"/>
      <c r="J1144" s="410"/>
    </row>
    <row r="1145" spans="1:10">
      <c r="A1145" s="11" t="str">
        <f>IF(B1145="","",COUNTA($B$4:B1145))</f>
        <v/>
      </c>
      <c r="B1145" s="409"/>
      <c r="C1145" s="409"/>
      <c r="D1145" s="409"/>
      <c r="E1145" s="409"/>
      <c r="F1145" s="409"/>
      <c r="G1145" s="409"/>
      <c r="H1145" s="409"/>
      <c r="I1145" s="409"/>
      <c r="J1145" s="410"/>
    </row>
    <row r="1146" spans="1:10">
      <c r="A1146" s="11" t="str">
        <f>IF(B1146="","",COUNTA($B$4:B1146))</f>
        <v/>
      </c>
      <c r="B1146" s="409"/>
      <c r="C1146" s="409"/>
      <c r="D1146" s="409"/>
      <c r="E1146" s="409"/>
      <c r="F1146" s="409"/>
      <c r="G1146" s="409"/>
      <c r="H1146" s="409"/>
      <c r="I1146" s="409"/>
      <c r="J1146" s="410"/>
    </row>
    <row r="1147" spans="1:10">
      <c r="A1147" s="11" t="str">
        <f>IF(B1147="","",COUNTA($B$4:B1147))</f>
        <v/>
      </c>
      <c r="B1147" s="409"/>
      <c r="C1147" s="409"/>
      <c r="D1147" s="409"/>
      <c r="E1147" s="409"/>
      <c r="F1147" s="409"/>
      <c r="G1147" s="409"/>
      <c r="H1147" s="409"/>
      <c r="I1147" s="409"/>
      <c r="J1147" s="410"/>
    </row>
    <row r="1148" spans="1:10">
      <c r="A1148" s="11" t="str">
        <f>IF(B1148="","",COUNTA($B$4:B1148))</f>
        <v/>
      </c>
      <c r="B1148" s="409"/>
      <c r="C1148" s="409"/>
      <c r="D1148" s="409"/>
      <c r="E1148" s="409"/>
      <c r="F1148" s="409"/>
      <c r="G1148" s="409"/>
      <c r="H1148" s="409"/>
      <c r="I1148" s="409"/>
      <c r="J1148" s="410"/>
    </row>
    <row r="1149" spans="1:10">
      <c r="A1149" s="11" t="str">
        <f>IF(B1149="","",COUNTA($B$4:B1149))</f>
        <v/>
      </c>
      <c r="B1149" s="409"/>
      <c r="C1149" s="409"/>
      <c r="D1149" s="409"/>
      <c r="E1149" s="409"/>
      <c r="F1149" s="409"/>
      <c r="G1149" s="409"/>
      <c r="H1149" s="409"/>
      <c r="I1149" s="409"/>
      <c r="J1149" s="410"/>
    </row>
    <row r="1150" spans="1:10">
      <c r="A1150" s="11" t="str">
        <f>IF(B1150="","",COUNTA($B$4:B1150))</f>
        <v/>
      </c>
      <c r="B1150" s="409"/>
      <c r="C1150" s="409"/>
      <c r="D1150" s="409"/>
      <c r="E1150" s="409"/>
      <c r="F1150" s="409"/>
      <c r="G1150" s="409"/>
      <c r="H1150" s="409"/>
      <c r="I1150" s="409"/>
      <c r="J1150" s="410"/>
    </row>
    <row r="1151" spans="1:10">
      <c r="A1151" s="11" t="str">
        <f>IF(B1151="","",COUNTA($B$4:B1151))</f>
        <v/>
      </c>
      <c r="B1151" s="409"/>
      <c r="C1151" s="409"/>
      <c r="D1151" s="409"/>
      <c r="E1151" s="409"/>
      <c r="F1151" s="409"/>
      <c r="G1151" s="409"/>
      <c r="H1151" s="409"/>
      <c r="I1151" s="409"/>
      <c r="J1151" s="410"/>
    </row>
    <row r="1152" spans="1:10">
      <c r="A1152" s="11" t="str">
        <f>IF(B1152="","",COUNTA($B$4:B1152))</f>
        <v/>
      </c>
      <c r="B1152" s="409"/>
      <c r="C1152" s="409"/>
      <c r="D1152" s="409"/>
      <c r="E1152" s="409"/>
      <c r="F1152" s="409"/>
      <c r="G1152" s="409"/>
      <c r="H1152" s="409"/>
      <c r="I1152" s="409"/>
      <c r="J1152" s="410"/>
    </row>
    <row r="1153" spans="1:10">
      <c r="A1153" s="11" t="str">
        <f>IF(B1153="","",COUNTA($B$4:B1153))</f>
        <v/>
      </c>
      <c r="B1153" s="409"/>
      <c r="C1153" s="409"/>
      <c r="D1153" s="409"/>
      <c r="E1153" s="409"/>
      <c r="F1153" s="409"/>
      <c r="G1153" s="409"/>
      <c r="H1153" s="409"/>
      <c r="I1153" s="409"/>
      <c r="J1153" s="410"/>
    </row>
    <row r="1154" spans="1:10">
      <c r="A1154" s="11" t="str">
        <f>IF(B1154="","",COUNTA($B$4:B1154))</f>
        <v/>
      </c>
      <c r="B1154" s="409"/>
      <c r="C1154" s="409"/>
      <c r="D1154" s="409"/>
      <c r="E1154" s="409"/>
      <c r="F1154" s="409"/>
      <c r="G1154" s="409"/>
      <c r="H1154" s="409"/>
      <c r="I1154" s="409"/>
      <c r="J1154" s="410"/>
    </row>
    <row r="1155" spans="1:10">
      <c r="A1155" s="11" t="str">
        <f>IF(B1155="","",COUNTA($B$4:B1155))</f>
        <v/>
      </c>
      <c r="B1155" s="409"/>
      <c r="C1155" s="409"/>
      <c r="D1155" s="409"/>
      <c r="E1155" s="409"/>
      <c r="F1155" s="409"/>
      <c r="G1155" s="409"/>
      <c r="H1155" s="409"/>
      <c r="I1155" s="409"/>
      <c r="J1155" s="410"/>
    </row>
    <row r="1156" spans="1:10">
      <c r="A1156" s="11" t="str">
        <f>IF(B1156="","",COUNTA($B$4:B1156))</f>
        <v/>
      </c>
      <c r="B1156" s="409"/>
      <c r="C1156" s="409"/>
      <c r="D1156" s="409"/>
      <c r="E1156" s="409"/>
      <c r="F1156" s="409"/>
      <c r="G1156" s="409"/>
      <c r="H1156" s="409"/>
      <c r="I1156" s="409"/>
      <c r="J1156" s="410"/>
    </row>
    <row r="1157" spans="1:10">
      <c r="A1157" s="11" t="str">
        <f>IF(B1157="","",COUNTA($B$4:B1157))</f>
        <v/>
      </c>
      <c r="B1157" s="409"/>
      <c r="C1157" s="409"/>
      <c r="D1157" s="409"/>
      <c r="E1157" s="409"/>
      <c r="F1157" s="409"/>
      <c r="G1157" s="409"/>
      <c r="H1157" s="409"/>
      <c r="I1157" s="409"/>
      <c r="J1157" s="410"/>
    </row>
    <row r="1158" spans="1:10">
      <c r="A1158" s="11" t="str">
        <f>IF(B1158="","",COUNTA($B$4:B1158))</f>
        <v/>
      </c>
      <c r="B1158" s="409"/>
      <c r="C1158" s="409"/>
      <c r="D1158" s="409"/>
      <c r="E1158" s="409"/>
      <c r="F1158" s="409"/>
      <c r="G1158" s="409"/>
      <c r="H1158" s="409"/>
      <c r="I1158" s="409"/>
      <c r="J1158" s="410"/>
    </row>
    <row r="1159" spans="1:10">
      <c r="A1159" s="11" t="str">
        <f>IF(B1159="","",COUNTA($B$4:B1159))</f>
        <v/>
      </c>
      <c r="B1159" s="409"/>
      <c r="C1159" s="409"/>
      <c r="D1159" s="409"/>
      <c r="E1159" s="409"/>
      <c r="F1159" s="409"/>
      <c r="G1159" s="409"/>
      <c r="H1159" s="409"/>
      <c r="I1159" s="409"/>
      <c r="J1159" s="410"/>
    </row>
    <row r="1160" spans="1:10">
      <c r="A1160" s="11" t="str">
        <f>IF(B1160="","",COUNTA($B$4:B1160))</f>
        <v/>
      </c>
      <c r="B1160" s="409"/>
      <c r="C1160" s="409"/>
      <c r="D1160" s="409"/>
      <c r="E1160" s="409"/>
      <c r="F1160" s="409"/>
      <c r="G1160" s="409"/>
      <c r="H1160" s="409"/>
      <c r="I1160" s="409"/>
      <c r="J1160" s="410"/>
    </row>
    <row r="1161" spans="1:10">
      <c r="A1161" s="11" t="str">
        <f>IF(B1161="","",COUNTA($B$4:B1161))</f>
        <v/>
      </c>
      <c r="B1161" s="409"/>
      <c r="C1161" s="409"/>
      <c r="D1161" s="409"/>
      <c r="E1161" s="409"/>
      <c r="F1161" s="409"/>
      <c r="G1161" s="409"/>
      <c r="H1161" s="409"/>
      <c r="I1161" s="409"/>
      <c r="J1161" s="410"/>
    </row>
    <row r="1162" spans="1:10">
      <c r="A1162" s="11" t="str">
        <f>IF(B1162="","",COUNTA($B$4:B1162))</f>
        <v/>
      </c>
      <c r="B1162" s="409"/>
      <c r="C1162" s="409"/>
      <c r="D1162" s="409"/>
      <c r="E1162" s="409"/>
      <c r="F1162" s="409"/>
      <c r="G1162" s="409"/>
      <c r="H1162" s="409"/>
      <c r="I1162" s="409"/>
      <c r="J1162" s="410"/>
    </row>
    <row r="1163" spans="1:10">
      <c r="A1163" s="11" t="str">
        <f>IF(B1163="","",COUNTA($B$4:B1163))</f>
        <v/>
      </c>
      <c r="B1163" s="409"/>
      <c r="C1163" s="409"/>
      <c r="D1163" s="409"/>
      <c r="E1163" s="409"/>
      <c r="F1163" s="409"/>
      <c r="G1163" s="409"/>
      <c r="H1163" s="409"/>
      <c r="I1163" s="409"/>
      <c r="J1163" s="410"/>
    </row>
    <row r="1164" spans="1:10">
      <c r="A1164" s="11" t="str">
        <f>IF(B1164="","",COUNTA($B$4:B1164))</f>
        <v/>
      </c>
      <c r="B1164" s="409"/>
      <c r="C1164" s="409"/>
      <c r="D1164" s="409"/>
      <c r="E1164" s="409"/>
      <c r="F1164" s="409"/>
      <c r="G1164" s="409"/>
      <c r="H1164" s="409"/>
      <c r="I1164" s="409"/>
      <c r="J1164" s="410"/>
    </row>
    <row r="1165" spans="1:10">
      <c r="A1165" s="11" t="str">
        <f>IF(B1165="","",COUNTA($B$4:B1165))</f>
        <v/>
      </c>
      <c r="B1165" s="409"/>
      <c r="C1165" s="409"/>
      <c r="D1165" s="409"/>
      <c r="E1165" s="409"/>
      <c r="F1165" s="409"/>
      <c r="G1165" s="409"/>
      <c r="H1165" s="409"/>
      <c r="I1165" s="409"/>
      <c r="J1165" s="410"/>
    </row>
    <row r="1166" spans="1:10">
      <c r="A1166" s="11" t="str">
        <f>IF(B1166="","",COUNTA($B$4:B1166))</f>
        <v/>
      </c>
      <c r="B1166" s="409"/>
      <c r="C1166" s="409"/>
      <c r="D1166" s="409"/>
      <c r="E1166" s="409"/>
      <c r="F1166" s="409"/>
      <c r="G1166" s="409"/>
      <c r="H1166" s="409"/>
      <c r="I1166" s="409"/>
      <c r="J1166" s="410"/>
    </row>
    <row r="1167" spans="1:10">
      <c r="A1167" s="11" t="str">
        <f>IF(B1167="","",COUNTA($B$4:B1167))</f>
        <v/>
      </c>
      <c r="B1167" s="409"/>
      <c r="C1167" s="409"/>
      <c r="D1167" s="409"/>
      <c r="E1167" s="409"/>
      <c r="F1167" s="409"/>
      <c r="G1167" s="409"/>
      <c r="H1167" s="409"/>
      <c r="I1167" s="409"/>
      <c r="J1167" s="410"/>
    </row>
    <row r="1168" spans="1:10">
      <c r="A1168" s="11" t="str">
        <f>IF(B1168="","",COUNTA($B$4:B1168))</f>
        <v/>
      </c>
      <c r="B1168" s="409"/>
      <c r="C1168" s="409"/>
      <c r="D1168" s="409"/>
      <c r="E1168" s="409"/>
      <c r="F1168" s="409"/>
      <c r="G1168" s="409"/>
      <c r="H1168" s="409"/>
      <c r="I1168" s="409"/>
      <c r="J1168" s="410"/>
    </row>
    <row r="1169" spans="1:10">
      <c r="A1169" s="11" t="str">
        <f>IF(B1169="","",COUNTA($B$4:B1169))</f>
        <v/>
      </c>
      <c r="B1169" s="409"/>
      <c r="C1169" s="409"/>
      <c r="D1169" s="409"/>
      <c r="E1169" s="409"/>
      <c r="F1169" s="409"/>
      <c r="G1169" s="409"/>
      <c r="H1169" s="409"/>
      <c r="I1169" s="409"/>
      <c r="J1169" s="410"/>
    </row>
    <row r="1170" spans="1:10">
      <c r="A1170" s="11" t="str">
        <f>IF(B1170="","",COUNTA($B$4:B1170))</f>
        <v/>
      </c>
      <c r="B1170" s="409"/>
      <c r="C1170" s="409"/>
      <c r="D1170" s="409"/>
      <c r="E1170" s="409"/>
      <c r="F1170" s="409"/>
      <c r="G1170" s="409"/>
      <c r="H1170" s="409"/>
      <c r="I1170" s="409"/>
      <c r="J1170" s="410"/>
    </row>
    <row r="1171" spans="1:10">
      <c r="A1171" s="11" t="str">
        <f>IF(B1171="","",COUNTA($B$4:B1171))</f>
        <v/>
      </c>
      <c r="B1171" s="409"/>
      <c r="C1171" s="409"/>
      <c r="D1171" s="409"/>
      <c r="E1171" s="409"/>
      <c r="F1171" s="409"/>
      <c r="G1171" s="409"/>
      <c r="H1171" s="409"/>
      <c r="I1171" s="409"/>
      <c r="J1171" s="410"/>
    </row>
    <row r="1172" spans="1:10">
      <c r="A1172" s="11" t="str">
        <f>IF(B1172="","",COUNTA($B$4:B1172))</f>
        <v/>
      </c>
      <c r="B1172" s="409"/>
      <c r="C1172" s="409"/>
      <c r="D1172" s="409"/>
      <c r="E1172" s="409"/>
      <c r="F1172" s="409"/>
      <c r="G1172" s="409"/>
      <c r="H1172" s="409"/>
      <c r="I1172" s="409"/>
      <c r="J1172" s="410"/>
    </row>
    <row r="1173" spans="1:10">
      <c r="A1173" s="11" t="str">
        <f>IF(B1173="","",COUNTA($B$4:B1173))</f>
        <v/>
      </c>
      <c r="B1173" s="409"/>
      <c r="C1173" s="409"/>
      <c r="D1173" s="409"/>
      <c r="E1173" s="409"/>
      <c r="F1173" s="409"/>
      <c r="G1173" s="409"/>
      <c r="H1173" s="409"/>
      <c r="I1173" s="409"/>
      <c r="J1173" s="410"/>
    </row>
    <row r="1174" spans="1:10">
      <c r="A1174" s="11" t="str">
        <f>IF(B1174="","",COUNTA($B$4:B1174))</f>
        <v/>
      </c>
      <c r="B1174" s="409"/>
      <c r="C1174" s="409"/>
      <c r="D1174" s="409"/>
      <c r="E1174" s="409"/>
      <c r="F1174" s="409"/>
      <c r="G1174" s="409"/>
      <c r="H1174" s="409"/>
      <c r="I1174" s="409"/>
      <c r="J1174" s="410"/>
    </row>
    <row r="1175" spans="1:10">
      <c r="A1175" s="11" t="str">
        <f>IF(B1175="","",COUNTA($B$4:B1175))</f>
        <v/>
      </c>
      <c r="B1175" s="409"/>
      <c r="C1175" s="409"/>
      <c r="D1175" s="409"/>
      <c r="E1175" s="409"/>
      <c r="F1175" s="409"/>
      <c r="G1175" s="409"/>
      <c r="H1175" s="409"/>
      <c r="I1175" s="409"/>
      <c r="J1175" s="410"/>
    </row>
    <row r="1176" spans="1:10">
      <c r="A1176" s="11" t="str">
        <f>IF(B1176="","",COUNTA($B$4:B1176))</f>
        <v/>
      </c>
      <c r="B1176" s="409"/>
      <c r="C1176" s="409"/>
      <c r="D1176" s="409"/>
      <c r="E1176" s="409"/>
      <c r="F1176" s="409"/>
      <c r="G1176" s="409"/>
      <c r="H1176" s="409"/>
      <c r="I1176" s="409"/>
      <c r="J1176" s="410"/>
    </row>
    <row r="1177" spans="1:10">
      <c r="A1177" s="11" t="str">
        <f>IF(B1177="","",COUNTA($B$4:B1177))</f>
        <v/>
      </c>
      <c r="B1177" s="409"/>
      <c r="C1177" s="409"/>
      <c r="D1177" s="409"/>
      <c r="E1177" s="409"/>
      <c r="F1177" s="409"/>
      <c r="G1177" s="409"/>
      <c r="H1177" s="409"/>
      <c r="I1177" s="409"/>
      <c r="J1177" s="410"/>
    </row>
    <row r="1178" spans="1:10">
      <c r="A1178" s="11" t="str">
        <f>IF(B1178="","",COUNTA($B$4:B1178))</f>
        <v/>
      </c>
      <c r="B1178" s="409"/>
      <c r="C1178" s="409"/>
      <c r="D1178" s="409"/>
      <c r="E1178" s="409"/>
      <c r="F1178" s="409"/>
      <c r="G1178" s="409"/>
      <c r="H1178" s="409"/>
      <c r="I1178" s="409"/>
      <c r="J1178" s="410"/>
    </row>
    <row r="1179" spans="1:10">
      <c r="A1179" s="11" t="str">
        <f>IF(B1179="","",COUNTA($B$4:B1179))</f>
        <v/>
      </c>
      <c r="B1179" s="409"/>
      <c r="C1179" s="409"/>
      <c r="D1179" s="409"/>
      <c r="E1179" s="409"/>
      <c r="F1179" s="409"/>
      <c r="G1179" s="409"/>
      <c r="H1179" s="409"/>
      <c r="I1179" s="409"/>
      <c r="J1179" s="410"/>
    </row>
    <row r="1180" spans="1:10">
      <c r="A1180" s="11" t="str">
        <f>IF(B1180="","",COUNTA($B$4:B1180))</f>
        <v/>
      </c>
      <c r="B1180" s="409"/>
      <c r="C1180" s="409"/>
      <c r="D1180" s="409"/>
      <c r="E1180" s="409"/>
      <c r="F1180" s="409"/>
      <c r="G1180" s="409"/>
      <c r="H1180" s="409"/>
      <c r="I1180" s="409"/>
      <c r="J1180" s="410"/>
    </row>
    <row r="1181" spans="1:10">
      <c r="A1181" s="11" t="str">
        <f>IF(B1181="","",COUNTA($B$4:B1181))</f>
        <v/>
      </c>
      <c r="B1181" s="409"/>
      <c r="C1181" s="409"/>
      <c r="D1181" s="409"/>
      <c r="E1181" s="409"/>
      <c r="F1181" s="409"/>
      <c r="G1181" s="409"/>
      <c r="H1181" s="409"/>
      <c r="I1181" s="409"/>
      <c r="J1181" s="410"/>
    </row>
    <row r="1182" spans="1:10">
      <c r="A1182" s="11" t="str">
        <f>IF(B1182="","",COUNTA($B$4:B1182))</f>
        <v/>
      </c>
      <c r="B1182" s="409"/>
      <c r="C1182" s="409"/>
      <c r="D1182" s="409"/>
      <c r="E1182" s="409"/>
      <c r="F1182" s="409"/>
      <c r="G1182" s="409"/>
      <c r="H1182" s="409"/>
      <c r="I1182" s="409"/>
      <c r="J1182" s="410"/>
    </row>
    <row r="1183" spans="1:10">
      <c r="A1183" s="11" t="str">
        <f>IF(B1183="","",COUNTA($B$4:B1183))</f>
        <v/>
      </c>
      <c r="B1183" s="409"/>
      <c r="C1183" s="409"/>
      <c r="D1183" s="409"/>
      <c r="E1183" s="409"/>
      <c r="F1183" s="409"/>
      <c r="G1183" s="409"/>
      <c r="H1183" s="409"/>
      <c r="I1183" s="409"/>
      <c r="J1183" s="410"/>
    </row>
    <row r="1184" spans="1:10">
      <c r="A1184" s="11" t="str">
        <f>IF(B1184="","",COUNTA($B$4:B1184))</f>
        <v/>
      </c>
      <c r="B1184" s="409"/>
      <c r="C1184" s="409"/>
      <c r="D1184" s="409"/>
      <c r="E1184" s="409"/>
      <c r="F1184" s="409"/>
      <c r="G1184" s="409"/>
      <c r="H1184" s="409"/>
      <c r="I1184" s="409"/>
      <c r="J1184" s="410"/>
    </row>
    <row r="1185" spans="1:10">
      <c r="A1185" s="11" t="str">
        <f>IF(B1185="","",COUNTA($B$4:B1185))</f>
        <v/>
      </c>
      <c r="B1185" s="409"/>
      <c r="C1185" s="409"/>
      <c r="D1185" s="409"/>
      <c r="E1185" s="409"/>
      <c r="F1185" s="409"/>
      <c r="G1185" s="409"/>
      <c r="H1185" s="409"/>
      <c r="I1185" s="409"/>
      <c r="J1185" s="410"/>
    </row>
    <row r="1186" spans="1:10">
      <c r="A1186" s="11" t="str">
        <f>IF(B1186="","",COUNTA($B$4:B1186))</f>
        <v/>
      </c>
      <c r="B1186" s="409"/>
      <c r="C1186" s="409"/>
      <c r="D1186" s="409"/>
      <c r="E1186" s="409"/>
      <c r="F1186" s="409"/>
      <c r="G1186" s="409"/>
      <c r="H1186" s="409"/>
      <c r="I1186" s="409"/>
      <c r="J1186" s="410"/>
    </row>
    <row r="1187" spans="1:10">
      <c r="A1187" s="11" t="str">
        <f>IF(B1187="","",COUNTA($B$4:B1187))</f>
        <v/>
      </c>
      <c r="B1187" s="409"/>
      <c r="C1187" s="409"/>
      <c r="D1187" s="409"/>
      <c r="E1187" s="409"/>
      <c r="F1187" s="409"/>
      <c r="G1187" s="409"/>
      <c r="H1187" s="409"/>
      <c r="I1187" s="409"/>
      <c r="J1187" s="410"/>
    </row>
    <row r="1188" spans="1:10">
      <c r="A1188" s="11" t="str">
        <f>IF(B1188="","",COUNTA($B$4:B1188))</f>
        <v/>
      </c>
      <c r="B1188" s="409"/>
      <c r="C1188" s="409"/>
      <c r="D1188" s="409"/>
      <c r="E1188" s="409"/>
      <c r="F1188" s="409"/>
      <c r="G1188" s="409"/>
      <c r="H1188" s="409"/>
      <c r="I1188" s="409"/>
      <c r="J1188" s="410"/>
    </row>
    <row r="1189" spans="1:10">
      <c r="A1189" s="11" t="str">
        <f>IF(B1189="","",COUNTA($B$4:B1189))</f>
        <v/>
      </c>
      <c r="B1189" s="409"/>
      <c r="C1189" s="409"/>
      <c r="D1189" s="409"/>
      <c r="E1189" s="409"/>
      <c r="F1189" s="409"/>
      <c r="G1189" s="409"/>
      <c r="H1189" s="409"/>
      <c r="I1189" s="409"/>
      <c r="J1189" s="410"/>
    </row>
    <row r="1190" spans="1:10">
      <c r="A1190" s="11" t="str">
        <f>IF(B1190="","",COUNTA($B$4:B1190))</f>
        <v/>
      </c>
      <c r="B1190" s="409"/>
      <c r="C1190" s="409"/>
      <c r="D1190" s="409"/>
      <c r="E1190" s="409"/>
      <c r="F1190" s="409"/>
      <c r="G1190" s="409"/>
      <c r="H1190" s="409"/>
      <c r="I1190" s="409"/>
      <c r="J1190" s="410"/>
    </row>
    <row r="1191" spans="1:10">
      <c r="A1191" s="11" t="str">
        <f>IF(B1191="","",COUNTA($B$4:B1191))</f>
        <v/>
      </c>
      <c r="B1191" s="409"/>
      <c r="C1191" s="409"/>
      <c r="D1191" s="409"/>
      <c r="E1191" s="409"/>
      <c r="F1191" s="409"/>
      <c r="G1191" s="409"/>
      <c r="H1191" s="409"/>
      <c r="I1191" s="409"/>
      <c r="J1191" s="410"/>
    </row>
    <row r="1192" spans="1:10">
      <c r="A1192" s="11" t="str">
        <f>IF(B1192="","",COUNTA($B$4:B1192))</f>
        <v/>
      </c>
      <c r="B1192" s="409"/>
      <c r="C1192" s="409"/>
      <c r="D1192" s="409"/>
      <c r="E1192" s="409"/>
      <c r="F1192" s="409"/>
      <c r="G1192" s="409"/>
      <c r="H1192" s="409"/>
      <c r="I1192" s="409"/>
      <c r="J1192" s="410"/>
    </row>
    <row r="1193" spans="1:10">
      <c r="A1193" s="11" t="str">
        <f>IF(B1193="","",COUNTA($B$4:B1193))</f>
        <v/>
      </c>
      <c r="B1193" s="409"/>
      <c r="C1193" s="409"/>
      <c r="D1193" s="409"/>
      <c r="E1193" s="409"/>
      <c r="F1193" s="409"/>
      <c r="G1193" s="409"/>
      <c r="H1193" s="409"/>
      <c r="I1193" s="409"/>
      <c r="J1193" s="410"/>
    </row>
    <row r="1194" spans="1:10">
      <c r="A1194" s="11" t="str">
        <f>IF(B1194="","",COUNTA($B$4:B1194))</f>
        <v/>
      </c>
      <c r="B1194" s="409"/>
      <c r="C1194" s="409"/>
      <c r="D1194" s="409"/>
      <c r="E1194" s="409"/>
      <c r="F1194" s="409"/>
      <c r="G1194" s="409"/>
      <c r="H1194" s="409"/>
      <c r="I1194" s="409"/>
      <c r="J1194" s="410"/>
    </row>
    <row r="1195" spans="1:10">
      <c r="A1195" s="11" t="str">
        <f>IF(B1195="","",COUNTA($B$4:B1195))</f>
        <v/>
      </c>
      <c r="B1195" s="409"/>
      <c r="C1195" s="409"/>
      <c r="D1195" s="409"/>
      <c r="E1195" s="409"/>
      <c r="F1195" s="409"/>
      <c r="G1195" s="409"/>
      <c r="H1195" s="409"/>
      <c r="I1195" s="409"/>
      <c r="J1195" s="410"/>
    </row>
    <row r="1196" spans="1:10">
      <c r="A1196" s="11" t="str">
        <f>IF(B1196="","",COUNTA($B$4:B1196))</f>
        <v/>
      </c>
      <c r="B1196" s="409"/>
      <c r="C1196" s="409"/>
      <c r="D1196" s="409"/>
      <c r="E1196" s="409"/>
      <c r="F1196" s="409"/>
      <c r="G1196" s="409"/>
      <c r="H1196" s="409"/>
      <c r="I1196" s="409"/>
      <c r="J1196" s="410"/>
    </row>
    <row r="1197" spans="1:10">
      <c r="A1197" s="11" t="str">
        <f>IF(B1197="","",COUNTA($B$4:B1197))</f>
        <v/>
      </c>
      <c r="B1197" s="409"/>
      <c r="C1197" s="409"/>
      <c r="D1197" s="409"/>
      <c r="E1197" s="409"/>
      <c r="F1197" s="409"/>
      <c r="G1197" s="409"/>
      <c r="H1197" s="409"/>
      <c r="I1197" s="409"/>
      <c r="J1197" s="410"/>
    </row>
    <row r="1198" spans="1:10">
      <c r="A1198" s="11" t="str">
        <f>IF(B1198="","",COUNTA($B$4:B1198))</f>
        <v/>
      </c>
      <c r="B1198" s="409"/>
      <c r="C1198" s="409"/>
      <c r="D1198" s="409"/>
      <c r="E1198" s="409"/>
      <c r="F1198" s="409"/>
      <c r="G1198" s="409"/>
      <c r="H1198" s="409"/>
      <c r="I1198" s="409"/>
      <c r="J1198" s="410"/>
    </row>
    <row r="1199" spans="1:10">
      <c r="A1199" s="11" t="str">
        <f>IF(B1199="","",COUNTA($B$4:B1199))</f>
        <v/>
      </c>
      <c r="B1199" s="409"/>
      <c r="C1199" s="409"/>
      <c r="D1199" s="409"/>
      <c r="E1199" s="409"/>
      <c r="F1199" s="409"/>
      <c r="G1199" s="409"/>
      <c r="H1199" s="409"/>
      <c r="I1199" s="409"/>
      <c r="J1199" s="410"/>
    </row>
    <row r="1200" spans="1:10">
      <c r="A1200" s="11" t="str">
        <f>IF(B1200="","",COUNTA($B$4:B1200))</f>
        <v/>
      </c>
      <c r="B1200" s="409"/>
      <c r="C1200" s="409"/>
      <c r="D1200" s="409"/>
      <c r="E1200" s="409"/>
      <c r="F1200" s="409"/>
      <c r="G1200" s="409"/>
      <c r="H1200" s="409"/>
      <c r="I1200" s="409"/>
      <c r="J1200" s="410"/>
    </row>
    <row r="1201" spans="1:10">
      <c r="A1201" s="11" t="str">
        <f>IF(B1201="","",COUNTA($B$4:B1201))</f>
        <v/>
      </c>
      <c r="B1201" s="409"/>
      <c r="C1201" s="409"/>
      <c r="D1201" s="409"/>
      <c r="E1201" s="409"/>
      <c r="F1201" s="409"/>
      <c r="G1201" s="409"/>
      <c r="H1201" s="409"/>
      <c r="I1201" s="409"/>
      <c r="J1201" s="410"/>
    </row>
    <row r="1202" spans="1:10">
      <c r="A1202" s="11" t="str">
        <f>IF(B1202="","",COUNTA($B$4:B1202))</f>
        <v/>
      </c>
      <c r="B1202" s="409"/>
      <c r="C1202" s="409"/>
      <c r="D1202" s="409"/>
      <c r="E1202" s="409"/>
      <c r="F1202" s="409"/>
      <c r="G1202" s="409"/>
      <c r="H1202" s="409"/>
      <c r="I1202" s="409"/>
      <c r="J1202" s="410"/>
    </row>
    <row r="1203" spans="1:10">
      <c r="A1203" s="11" t="str">
        <f>IF(B1203="","",COUNTA($B$4:B1203))</f>
        <v/>
      </c>
      <c r="B1203" s="409"/>
      <c r="C1203" s="409"/>
      <c r="D1203" s="409"/>
      <c r="E1203" s="409"/>
      <c r="F1203" s="409"/>
      <c r="G1203" s="409"/>
      <c r="H1203" s="409"/>
      <c r="I1203" s="409"/>
      <c r="J1203" s="410"/>
    </row>
    <row r="1204" spans="1:10">
      <c r="A1204" s="11" t="str">
        <f>IF(B1204="","",COUNTA($B$4:B1204))</f>
        <v/>
      </c>
      <c r="B1204" s="409"/>
      <c r="C1204" s="409"/>
      <c r="D1204" s="409"/>
      <c r="E1204" s="409"/>
      <c r="F1204" s="409"/>
      <c r="G1204" s="409"/>
      <c r="H1204" s="409"/>
      <c r="I1204" s="409"/>
      <c r="J1204" s="410"/>
    </row>
    <row r="1205" spans="1:10">
      <c r="A1205" s="11" t="str">
        <f>IF(B1205="","",COUNTA($B$4:B1205))</f>
        <v/>
      </c>
      <c r="B1205" s="409"/>
      <c r="C1205" s="409"/>
      <c r="D1205" s="409"/>
      <c r="E1205" s="409"/>
      <c r="F1205" s="409"/>
      <c r="G1205" s="409"/>
      <c r="H1205" s="409"/>
      <c r="I1205" s="409"/>
      <c r="J1205" s="410"/>
    </row>
    <row r="1206" spans="1:10">
      <c r="A1206" s="11" t="str">
        <f>IF(B1206="","",COUNTA($B$4:B1206))</f>
        <v/>
      </c>
      <c r="B1206" s="409"/>
      <c r="C1206" s="409"/>
      <c r="D1206" s="409"/>
      <c r="E1206" s="409"/>
      <c r="F1206" s="409"/>
      <c r="G1206" s="409"/>
      <c r="H1206" s="409"/>
      <c r="I1206" s="409"/>
      <c r="J1206" s="410"/>
    </row>
    <row r="1207" spans="1:10">
      <c r="A1207" s="11" t="str">
        <f>IF(B1207="","",COUNTA($B$4:B1207))</f>
        <v/>
      </c>
      <c r="B1207" s="409"/>
      <c r="C1207" s="409"/>
      <c r="D1207" s="409"/>
      <c r="E1207" s="409"/>
      <c r="F1207" s="409"/>
      <c r="G1207" s="409"/>
      <c r="H1207" s="409"/>
      <c r="I1207" s="409"/>
      <c r="J1207" s="410"/>
    </row>
    <row r="1208" spans="1:10">
      <c r="A1208" s="11" t="str">
        <f>IF(B1208="","",COUNTA($B$4:B1208))</f>
        <v/>
      </c>
      <c r="B1208" s="409"/>
      <c r="C1208" s="409"/>
      <c r="D1208" s="409"/>
      <c r="E1208" s="409"/>
      <c r="F1208" s="409"/>
      <c r="G1208" s="409"/>
      <c r="H1208" s="409"/>
      <c r="I1208" s="409"/>
      <c r="J1208" s="410"/>
    </row>
    <row r="1209" spans="1:10">
      <c r="A1209" s="11" t="str">
        <f>IF(B1209="","",COUNTA($B$4:B1209))</f>
        <v/>
      </c>
      <c r="B1209" s="409"/>
      <c r="C1209" s="409"/>
      <c r="D1209" s="409"/>
      <c r="E1209" s="409"/>
      <c r="F1209" s="409"/>
      <c r="G1209" s="409"/>
      <c r="H1209" s="409"/>
      <c r="I1209" s="409"/>
      <c r="J1209" s="410"/>
    </row>
    <row r="1210" spans="1:10">
      <c r="A1210" s="11" t="str">
        <f>IF(B1210="","",COUNTA($B$4:B1210))</f>
        <v/>
      </c>
      <c r="B1210" s="409"/>
      <c r="C1210" s="409"/>
      <c r="D1210" s="409"/>
      <c r="E1210" s="409"/>
      <c r="F1210" s="409"/>
      <c r="G1210" s="409"/>
      <c r="H1210" s="409"/>
      <c r="I1210" s="409"/>
      <c r="J1210" s="410"/>
    </row>
    <row r="1211" spans="1:10">
      <c r="A1211" s="11" t="str">
        <f>IF(B1211="","",COUNTA($B$4:B1211))</f>
        <v/>
      </c>
      <c r="B1211" s="409"/>
      <c r="C1211" s="409"/>
      <c r="D1211" s="409"/>
      <c r="E1211" s="409"/>
      <c r="F1211" s="409"/>
      <c r="G1211" s="409"/>
      <c r="H1211" s="409"/>
      <c r="I1211" s="409"/>
      <c r="J1211" s="410"/>
    </row>
    <row r="1212" spans="1:10">
      <c r="A1212" s="11" t="str">
        <f>IF(B1212="","",COUNTA($B$4:B1212))</f>
        <v/>
      </c>
      <c r="B1212" s="409"/>
      <c r="C1212" s="409"/>
      <c r="D1212" s="409"/>
      <c r="E1212" s="409"/>
      <c r="F1212" s="409"/>
      <c r="G1212" s="409"/>
      <c r="H1212" s="409"/>
      <c r="I1212" s="409"/>
      <c r="J1212" s="410"/>
    </row>
    <row r="1213" spans="1:10">
      <c r="A1213" s="11" t="str">
        <f>IF(B1213="","",COUNTA($B$4:B1213))</f>
        <v/>
      </c>
      <c r="B1213" s="409"/>
      <c r="C1213" s="409"/>
      <c r="D1213" s="409"/>
      <c r="E1213" s="409"/>
      <c r="F1213" s="409"/>
      <c r="G1213" s="409"/>
      <c r="H1213" s="409"/>
      <c r="I1213" s="409"/>
      <c r="J1213" s="410"/>
    </row>
    <row r="1214" spans="1:10">
      <c r="A1214" s="11" t="str">
        <f>IF(B1214="","",COUNTA($B$4:B1214))</f>
        <v/>
      </c>
      <c r="B1214" s="409"/>
      <c r="C1214" s="409"/>
      <c r="D1214" s="409"/>
      <c r="E1214" s="409"/>
      <c r="F1214" s="409"/>
      <c r="G1214" s="409"/>
      <c r="H1214" s="409"/>
      <c r="I1214" s="409"/>
      <c r="J1214" s="410"/>
    </row>
    <row r="1215" spans="1:10">
      <c r="A1215" s="11" t="str">
        <f>IF(B1215="","",COUNTA($B$4:B1215))</f>
        <v/>
      </c>
      <c r="B1215" s="409"/>
      <c r="C1215" s="409"/>
      <c r="D1215" s="409"/>
      <c r="E1215" s="409"/>
      <c r="F1215" s="409"/>
      <c r="G1215" s="409"/>
      <c r="H1215" s="409"/>
      <c r="I1215" s="409"/>
      <c r="J1215" s="410"/>
    </row>
    <row r="1216" spans="1:10">
      <c r="A1216" s="11" t="str">
        <f>IF(B1216="","",COUNTA($B$4:B1216))</f>
        <v/>
      </c>
      <c r="B1216" s="409"/>
      <c r="C1216" s="409"/>
      <c r="D1216" s="409"/>
      <c r="E1216" s="409"/>
      <c r="F1216" s="409"/>
      <c r="G1216" s="409"/>
      <c r="H1216" s="409"/>
      <c r="I1216" s="409"/>
      <c r="J1216" s="410"/>
    </row>
    <row r="1217" spans="1:10">
      <c r="A1217" s="11" t="str">
        <f>IF(B1217="","",COUNTA($B$4:B1217))</f>
        <v/>
      </c>
      <c r="B1217" s="409"/>
      <c r="C1217" s="409"/>
      <c r="D1217" s="409"/>
      <c r="E1217" s="409"/>
      <c r="F1217" s="409"/>
      <c r="G1217" s="409"/>
      <c r="H1217" s="409"/>
      <c r="I1217" s="409"/>
      <c r="J1217" s="410"/>
    </row>
    <row r="1218" spans="1:10">
      <c r="A1218" s="11" t="str">
        <f>IF(B1218="","",COUNTA($B$4:B1218))</f>
        <v/>
      </c>
      <c r="B1218" s="409"/>
      <c r="C1218" s="409"/>
      <c r="D1218" s="409"/>
      <c r="E1218" s="409"/>
      <c r="F1218" s="409"/>
      <c r="G1218" s="409"/>
      <c r="H1218" s="409"/>
      <c r="I1218" s="409"/>
      <c r="J1218" s="410"/>
    </row>
  </sheetData>
  <autoFilter ref="A3:J801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K1218"/>
  <sheetViews>
    <sheetView workbookViewId="0">
      <pane ySplit="3" topLeftCell="A4" activePane="bottomLeft" state="frozen"/>
      <selection sqref="A1:T4"/>
      <selection pane="bottomLeft"/>
    </sheetView>
  </sheetViews>
  <sheetFormatPr defaultRowHeight="14.4"/>
  <cols>
    <col min="1" max="1" width="4.6328125" customWidth="1"/>
    <col min="2" max="2" width="23.6328125" customWidth="1"/>
    <col min="3" max="5" width="20.6328125" customWidth="1"/>
    <col min="6" max="7" width="10.6328125" customWidth="1"/>
    <col min="8" max="9" width="5.6328125" customWidth="1"/>
    <col min="10" max="10" width="8.7265625" style="13"/>
    <col min="11" max="11" width="10.6328125" style="13" hidden="1" customWidth="1"/>
  </cols>
  <sheetData>
    <row r="1" spans="1:11" ht="18.600000000000001">
      <c r="A1" s="6" t="str">
        <f ca="1">RIGHT(CELL("filename",A1),LEN(CELL("filename",A1))-FIND("]",CELL("filename",A1)))</f>
        <v>項目一覧 (項目別)</v>
      </c>
      <c r="B1" s="7"/>
      <c r="C1" s="7"/>
      <c r="D1" s="7"/>
      <c r="E1" s="7"/>
      <c r="F1" s="7"/>
      <c r="G1" s="7"/>
      <c r="H1" s="7"/>
      <c r="I1" s="7"/>
      <c r="J1" s="8"/>
      <c r="K1" s="8"/>
    </row>
    <row r="3" spans="1:11">
      <c r="A3" s="9" t="s">
        <v>439</v>
      </c>
      <c r="B3" s="9" t="s">
        <v>631</v>
      </c>
      <c r="C3" s="9" t="s">
        <v>632</v>
      </c>
      <c r="D3" s="9" t="s">
        <v>633</v>
      </c>
      <c r="E3" s="9" t="s">
        <v>634</v>
      </c>
      <c r="F3" s="9" t="s">
        <v>635</v>
      </c>
      <c r="G3" s="9" t="s">
        <v>636</v>
      </c>
      <c r="H3" s="9" t="s">
        <v>637</v>
      </c>
      <c r="I3" s="9" t="s">
        <v>638</v>
      </c>
      <c r="J3" s="10" t="s">
        <v>639</v>
      </c>
      <c r="K3" s="10" t="s">
        <v>643</v>
      </c>
    </row>
    <row r="4" spans="1:11">
      <c r="A4" s="11">
        <f>IF(B4="","",COUNTA($B$4:B4))</f>
        <v>1</v>
      </c>
      <c r="B4" s="409" t="s">
        <v>1815</v>
      </c>
      <c r="C4" s="409" t="s">
        <v>474</v>
      </c>
      <c r="D4" s="409" t="s">
        <v>475</v>
      </c>
      <c r="E4" s="409" t="s">
        <v>474</v>
      </c>
      <c r="F4" s="409" t="s">
        <v>243</v>
      </c>
      <c r="G4" s="409" t="s">
        <v>244</v>
      </c>
      <c r="H4" s="409">
        <v>5</v>
      </c>
      <c r="I4" s="409"/>
      <c r="J4" s="410"/>
      <c r="K4" s="12"/>
    </row>
    <row r="5" spans="1:11">
      <c r="A5" s="11">
        <f>IF(B5="","",COUNTA($B$4:B5))</f>
        <v>2</v>
      </c>
      <c r="B5" s="409" t="s">
        <v>1815</v>
      </c>
      <c r="C5" s="409" t="s">
        <v>476</v>
      </c>
      <c r="D5" s="409" t="s">
        <v>477</v>
      </c>
      <c r="E5" s="409" t="s">
        <v>476</v>
      </c>
      <c r="F5" s="409" t="s">
        <v>243</v>
      </c>
      <c r="G5" s="409" t="s">
        <v>244</v>
      </c>
      <c r="H5" s="409">
        <v>5</v>
      </c>
      <c r="I5" s="409"/>
      <c r="J5" s="410"/>
      <c r="K5" s="12"/>
    </row>
    <row r="6" spans="1:11">
      <c r="A6" s="11">
        <f>IF(B6="","",COUNTA($B$4:B6))</f>
        <v>3</v>
      </c>
      <c r="B6" s="409" t="s">
        <v>1815</v>
      </c>
      <c r="C6" s="409" t="s">
        <v>440</v>
      </c>
      <c r="D6" s="409" t="s">
        <v>473</v>
      </c>
      <c r="E6" s="409" t="s">
        <v>440</v>
      </c>
      <c r="F6" s="409" t="s">
        <v>210</v>
      </c>
      <c r="G6" s="409" t="s">
        <v>211</v>
      </c>
      <c r="H6" s="409">
        <v>15</v>
      </c>
      <c r="I6" s="409"/>
      <c r="J6" s="410"/>
      <c r="K6" s="12"/>
    </row>
    <row r="7" spans="1:11">
      <c r="A7" s="11">
        <f>IF(B7="","",COUNTA($B$4:B7))</f>
        <v>4</v>
      </c>
      <c r="B7" s="409" t="s">
        <v>1820</v>
      </c>
      <c r="C7" s="409" t="s">
        <v>440</v>
      </c>
      <c r="D7" s="409" t="s">
        <v>473</v>
      </c>
      <c r="E7" s="409" t="s">
        <v>440</v>
      </c>
      <c r="F7" s="409" t="s">
        <v>210</v>
      </c>
      <c r="G7" s="409" t="s">
        <v>211</v>
      </c>
      <c r="H7" s="409">
        <v>15</v>
      </c>
      <c r="I7" s="409"/>
      <c r="J7" s="410"/>
      <c r="K7" s="115"/>
    </row>
    <row r="8" spans="1:11">
      <c r="A8" s="11">
        <f>IF(B8="","",COUNTA($B$4:B8))</f>
        <v>5</v>
      </c>
      <c r="B8" s="409" t="s">
        <v>176</v>
      </c>
      <c r="C8" s="409" t="s">
        <v>1673</v>
      </c>
      <c r="D8" s="409" t="s">
        <v>1674</v>
      </c>
      <c r="E8" s="409" t="s">
        <v>1673</v>
      </c>
      <c r="F8" s="409" t="s">
        <v>243</v>
      </c>
      <c r="G8" s="409" t="s">
        <v>244</v>
      </c>
      <c r="H8" s="409">
        <v>5</v>
      </c>
      <c r="I8" s="409"/>
      <c r="J8" s="410"/>
      <c r="K8" s="115"/>
    </row>
    <row r="9" spans="1:11">
      <c r="A9" s="11">
        <f>IF(B9="","",COUNTA($B$4:B9))</f>
        <v>6</v>
      </c>
      <c r="B9" s="409" t="s">
        <v>1841</v>
      </c>
      <c r="C9" s="409" t="s">
        <v>1673</v>
      </c>
      <c r="D9" s="409" t="s">
        <v>1674</v>
      </c>
      <c r="E9" s="409" t="s">
        <v>1673</v>
      </c>
      <c r="F9" s="409" t="s">
        <v>243</v>
      </c>
      <c r="G9" s="409" t="s">
        <v>244</v>
      </c>
      <c r="H9" s="409">
        <v>5</v>
      </c>
      <c r="I9" s="409"/>
      <c r="J9" s="410"/>
      <c r="K9" s="115"/>
    </row>
    <row r="10" spans="1:11">
      <c r="A10" s="11">
        <f>IF(B10="","",COUNTA($B$4:B10))</f>
        <v>7</v>
      </c>
      <c r="B10" s="409" t="s">
        <v>184</v>
      </c>
      <c r="C10" s="409" t="s">
        <v>1673</v>
      </c>
      <c r="D10" s="409" t="s">
        <v>1674</v>
      </c>
      <c r="E10" s="409" t="s">
        <v>1673</v>
      </c>
      <c r="F10" s="409" t="s">
        <v>243</v>
      </c>
      <c r="G10" s="409" t="s">
        <v>244</v>
      </c>
      <c r="H10" s="409">
        <v>5</v>
      </c>
      <c r="I10" s="409"/>
      <c r="J10" s="410"/>
      <c r="K10" s="12"/>
    </row>
    <row r="11" spans="1:11">
      <c r="A11" s="11">
        <f>IF(B11="","",COUNTA($B$4:B11))</f>
        <v>8</v>
      </c>
      <c r="B11" s="409" t="s">
        <v>1845</v>
      </c>
      <c r="C11" s="409" t="s">
        <v>1673</v>
      </c>
      <c r="D11" s="409" t="s">
        <v>1674</v>
      </c>
      <c r="E11" s="409" t="s">
        <v>1673</v>
      </c>
      <c r="F11" s="409" t="s">
        <v>243</v>
      </c>
      <c r="G11" s="409" t="s">
        <v>244</v>
      </c>
      <c r="H11" s="409">
        <v>5</v>
      </c>
      <c r="I11" s="409"/>
      <c r="J11" s="410"/>
      <c r="K11" s="12"/>
    </row>
    <row r="12" spans="1:11">
      <c r="A12" s="11">
        <f>IF(B12="","",COUNTA($B$4:B12))</f>
        <v>9</v>
      </c>
      <c r="B12" s="409" t="s">
        <v>1800</v>
      </c>
      <c r="C12" s="409" t="s">
        <v>1531</v>
      </c>
      <c r="D12" s="409" t="s">
        <v>1535</v>
      </c>
      <c r="E12" s="409" t="s">
        <v>1531</v>
      </c>
      <c r="F12" s="409" t="s">
        <v>243</v>
      </c>
      <c r="G12" s="409" t="s">
        <v>244</v>
      </c>
      <c r="H12" s="409">
        <v>5</v>
      </c>
      <c r="I12" s="409"/>
      <c r="J12" s="410"/>
      <c r="K12" s="12"/>
    </row>
    <row r="13" spans="1:11">
      <c r="A13" s="11">
        <f>IF(B13="","",COUNTA($B$4:B13))</f>
        <v>10</v>
      </c>
      <c r="B13" s="409" t="s">
        <v>1805</v>
      </c>
      <c r="C13" s="409" t="s">
        <v>1531</v>
      </c>
      <c r="D13" s="409" t="s">
        <v>1535</v>
      </c>
      <c r="E13" s="409" t="s">
        <v>1531</v>
      </c>
      <c r="F13" s="409" t="s">
        <v>243</v>
      </c>
      <c r="G13" s="409" t="s">
        <v>244</v>
      </c>
      <c r="H13" s="409">
        <v>5</v>
      </c>
      <c r="I13" s="409"/>
      <c r="J13" s="410"/>
      <c r="K13" s="12"/>
    </row>
    <row r="14" spans="1:11">
      <c r="A14" s="11">
        <f>IF(B14="","",COUNTA($B$4:B14))</f>
        <v>11</v>
      </c>
      <c r="B14" s="409" t="s">
        <v>1813</v>
      </c>
      <c r="C14" s="409" t="s">
        <v>1531</v>
      </c>
      <c r="D14" s="409" t="s">
        <v>1535</v>
      </c>
      <c r="E14" s="409" t="s">
        <v>1531</v>
      </c>
      <c r="F14" s="409" t="s">
        <v>243</v>
      </c>
      <c r="G14" s="409" t="s">
        <v>244</v>
      </c>
      <c r="H14" s="409">
        <v>5</v>
      </c>
      <c r="I14" s="409"/>
      <c r="J14" s="410"/>
      <c r="K14" s="12"/>
    </row>
    <row r="15" spans="1:11">
      <c r="A15" s="11">
        <f>IF(B15="","",COUNTA($B$4:B15))</f>
        <v>12</v>
      </c>
      <c r="B15" s="409" t="s">
        <v>1817</v>
      </c>
      <c r="C15" s="409" t="s">
        <v>1531</v>
      </c>
      <c r="D15" s="409" t="s">
        <v>1535</v>
      </c>
      <c r="E15" s="409" t="s">
        <v>1531</v>
      </c>
      <c r="F15" s="409" t="s">
        <v>243</v>
      </c>
      <c r="G15" s="409" t="s">
        <v>244</v>
      </c>
      <c r="H15" s="409">
        <v>5</v>
      </c>
      <c r="I15" s="409"/>
      <c r="J15" s="410"/>
      <c r="K15" s="12"/>
    </row>
    <row r="16" spans="1:11">
      <c r="A16" s="11">
        <f>IF(B16="","",COUNTA($B$4:B16))</f>
        <v>13</v>
      </c>
      <c r="B16" s="409" t="s">
        <v>1832</v>
      </c>
      <c r="C16" s="409" t="s">
        <v>1531</v>
      </c>
      <c r="D16" s="409" t="s">
        <v>1535</v>
      </c>
      <c r="E16" s="409" t="s">
        <v>1531</v>
      </c>
      <c r="F16" s="409" t="s">
        <v>243</v>
      </c>
      <c r="G16" s="409" t="s">
        <v>244</v>
      </c>
      <c r="H16" s="409">
        <v>5</v>
      </c>
      <c r="I16" s="409"/>
      <c r="J16" s="410"/>
      <c r="K16" s="12"/>
    </row>
    <row r="17" spans="1:11">
      <c r="A17" s="11">
        <f>IF(B17="","",COUNTA($B$4:B17))</f>
        <v>14</v>
      </c>
      <c r="B17" s="409" t="s">
        <v>1800</v>
      </c>
      <c r="C17" s="409" t="s">
        <v>1532</v>
      </c>
      <c r="D17" s="409" t="s">
        <v>1536</v>
      </c>
      <c r="E17" s="409" t="s">
        <v>1532</v>
      </c>
      <c r="F17" s="409" t="s">
        <v>243</v>
      </c>
      <c r="G17" s="409" t="s">
        <v>244</v>
      </c>
      <c r="H17" s="409">
        <v>5</v>
      </c>
      <c r="I17" s="409"/>
      <c r="J17" s="410"/>
      <c r="K17" s="12"/>
    </row>
    <row r="18" spans="1:11">
      <c r="A18" s="11">
        <f>IF(B18="","",COUNTA($B$4:B18))</f>
        <v>15</v>
      </c>
      <c r="B18" s="409" t="s">
        <v>1805</v>
      </c>
      <c r="C18" s="409" t="s">
        <v>1532</v>
      </c>
      <c r="D18" s="409" t="s">
        <v>1536</v>
      </c>
      <c r="E18" s="409" t="s">
        <v>1532</v>
      </c>
      <c r="F18" s="409" t="s">
        <v>243</v>
      </c>
      <c r="G18" s="409" t="s">
        <v>244</v>
      </c>
      <c r="H18" s="409">
        <v>5</v>
      </c>
      <c r="I18" s="409"/>
      <c r="J18" s="410"/>
      <c r="K18" s="115"/>
    </row>
    <row r="19" spans="1:11">
      <c r="A19" s="11">
        <f>IF(B19="","",COUNTA($B$4:B19))</f>
        <v>16</v>
      </c>
      <c r="B19" s="409" t="s">
        <v>1813</v>
      </c>
      <c r="C19" s="409" t="s">
        <v>1532</v>
      </c>
      <c r="D19" s="409" t="s">
        <v>1536</v>
      </c>
      <c r="E19" s="409" t="s">
        <v>1532</v>
      </c>
      <c r="F19" s="409" t="s">
        <v>243</v>
      </c>
      <c r="G19" s="409" t="s">
        <v>244</v>
      </c>
      <c r="H19" s="409">
        <v>5</v>
      </c>
      <c r="I19" s="409"/>
      <c r="J19" s="410"/>
      <c r="K19" s="115"/>
    </row>
    <row r="20" spans="1:11">
      <c r="A20" s="11">
        <f>IF(B20="","",COUNTA($B$4:B20))</f>
        <v>17</v>
      </c>
      <c r="B20" s="409" t="s">
        <v>1817</v>
      </c>
      <c r="C20" s="409" t="s">
        <v>1532</v>
      </c>
      <c r="D20" s="409" t="s">
        <v>1536</v>
      </c>
      <c r="E20" s="409" t="s">
        <v>1532</v>
      </c>
      <c r="F20" s="409" t="s">
        <v>243</v>
      </c>
      <c r="G20" s="409" t="s">
        <v>244</v>
      </c>
      <c r="H20" s="409">
        <v>5</v>
      </c>
      <c r="I20" s="409"/>
      <c r="J20" s="410"/>
      <c r="K20" s="115"/>
    </row>
    <row r="21" spans="1:11">
      <c r="A21" s="11">
        <f>IF(B21="","",COUNTA($B$4:B21))</f>
        <v>18</v>
      </c>
      <c r="B21" s="409" t="s">
        <v>1832</v>
      </c>
      <c r="C21" s="409" t="s">
        <v>1532</v>
      </c>
      <c r="D21" s="409" t="s">
        <v>1536</v>
      </c>
      <c r="E21" s="409" t="s">
        <v>1532</v>
      </c>
      <c r="F21" s="409" t="s">
        <v>243</v>
      </c>
      <c r="G21" s="409" t="s">
        <v>244</v>
      </c>
      <c r="H21" s="409">
        <v>5</v>
      </c>
      <c r="I21" s="409"/>
      <c r="J21" s="410"/>
      <c r="K21" s="115"/>
    </row>
    <row r="22" spans="1:11">
      <c r="A22" s="11">
        <f>IF(B22="","",COUNTA($B$4:B22))</f>
        <v>19</v>
      </c>
      <c r="B22" s="409" t="s">
        <v>1800</v>
      </c>
      <c r="C22" s="409" t="s">
        <v>1533</v>
      </c>
      <c r="D22" s="409" t="s">
        <v>1537</v>
      </c>
      <c r="E22" s="409" t="s">
        <v>1533</v>
      </c>
      <c r="F22" s="409" t="s">
        <v>243</v>
      </c>
      <c r="G22" s="409" t="s">
        <v>244</v>
      </c>
      <c r="H22" s="409">
        <v>5</v>
      </c>
      <c r="I22" s="409"/>
      <c r="J22" s="410"/>
      <c r="K22" s="115"/>
    </row>
    <row r="23" spans="1:11">
      <c r="A23" s="11">
        <f>IF(B23="","",COUNTA($B$4:B23))</f>
        <v>20</v>
      </c>
      <c r="B23" s="409" t="s">
        <v>1805</v>
      </c>
      <c r="C23" s="409" t="s">
        <v>1533</v>
      </c>
      <c r="D23" s="409" t="s">
        <v>1537</v>
      </c>
      <c r="E23" s="409" t="s">
        <v>1533</v>
      </c>
      <c r="F23" s="409" t="s">
        <v>243</v>
      </c>
      <c r="G23" s="409" t="s">
        <v>244</v>
      </c>
      <c r="H23" s="409">
        <v>5</v>
      </c>
      <c r="I23" s="409"/>
      <c r="J23" s="410"/>
      <c r="K23" s="12"/>
    </row>
    <row r="24" spans="1:11">
      <c r="A24" s="11">
        <f>IF(B24="","",COUNTA($B$4:B24))</f>
        <v>21</v>
      </c>
      <c r="B24" s="409" t="s">
        <v>1813</v>
      </c>
      <c r="C24" s="409" t="s">
        <v>1533</v>
      </c>
      <c r="D24" s="409" t="s">
        <v>1537</v>
      </c>
      <c r="E24" s="409" t="s">
        <v>1533</v>
      </c>
      <c r="F24" s="409" t="s">
        <v>243</v>
      </c>
      <c r="G24" s="409" t="s">
        <v>244</v>
      </c>
      <c r="H24" s="409">
        <v>5</v>
      </c>
      <c r="I24" s="409"/>
      <c r="J24" s="410"/>
      <c r="K24" s="12"/>
    </row>
    <row r="25" spans="1:11">
      <c r="A25" s="11">
        <f>IF(B25="","",COUNTA($B$4:B25))</f>
        <v>22</v>
      </c>
      <c r="B25" s="409" t="s">
        <v>1817</v>
      </c>
      <c r="C25" s="409" t="s">
        <v>1533</v>
      </c>
      <c r="D25" s="409" t="s">
        <v>1537</v>
      </c>
      <c r="E25" s="409" t="s">
        <v>1533</v>
      </c>
      <c r="F25" s="409" t="s">
        <v>243</v>
      </c>
      <c r="G25" s="409" t="s">
        <v>244</v>
      </c>
      <c r="H25" s="409">
        <v>5</v>
      </c>
      <c r="I25" s="409"/>
      <c r="J25" s="410"/>
      <c r="K25" s="12"/>
    </row>
    <row r="26" spans="1:11">
      <c r="A26" s="11">
        <f>IF(B26="","",COUNTA($B$4:B26))</f>
        <v>23</v>
      </c>
      <c r="B26" s="409" t="s">
        <v>1832</v>
      </c>
      <c r="C26" s="409" t="s">
        <v>1533</v>
      </c>
      <c r="D26" s="409" t="s">
        <v>1537</v>
      </c>
      <c r="E26" s="409" t="s">
        <v>1533</v>
      </c>
      <c r="F26" s="409" t="s">
        <v>243</v>
      </c>
      <c r="G26" s="409" t="s">
        <v>244</v>
      </c>
      <c r="H26" s="409">
        <v>5</v>
      </c>
      <c r="I26" s="409"/>
      <c r="J26" s="410"/>
      <c r="K26" s="115"/>
    </row>
    <row r="27" spans="1:11">
      <c r="A27" s="11">
        <f>IF(B27="","",COUNTA($B$4:B27))</f>
        <v>24</v>
      </c>
      <c r="B27" s="409" t="s">
        <v>1804</v>
      </c>
      <c r="C27" s="409" t="s">
        <v>439</v>
      </c>
      <c r="D27" s="409" t="s">
        <v>444</v>
      </c>
      <c r="E27" s="409" t="s">
        <v>445</v>
      </c>
      <c r="F27" s="409" t="s">
        <v>243</v>
      </c>
      <c r="G27" s="409" t="s">
        <v>244</v>
      </c>
      <c r="H27" s="409">
        <v>3</v>
      </c>
      <c r="I27" s="409"/>
      <c r="J27" s="410"/>
      <c r="K27" s="12"/>
    </row>
    <row r="28" spans="1:11">
      <c r="A28" s="11">
        <f>IF(B28="","",COUNTA($B$4:B28))</f>
        <v>25</v>
      </c>
      <c r="B28" s="409" t="s">
        <v>1840</v>
      </c>
      <c r="C28" s="409" t="s">
        <v>601</v>
      </c>
      <c r="D28" s="409" t="s">
        <v>602</v>
      </c>
      <c r="E28" s="409" t="s">
        <v>601</v>
      </c>
      <c r="F28" s="409" t="s">
        <v>210</v>
      </c>
      <c r="G28" s="409" t="s">
        <v>211</v>
      </c>
      <c r="H28" s="409">
        <v>10</v>
      </c>
      <c r="I28" s="409"/>
      <c r="J28" s="410"/>
      <c r="K28" s="12"/>
    </row>
    <row r="29" spans="1:11">
      <c r="A29" s="11">
        <f>IF(B29="","",COUNTA($B$4:B29))</f>
        <v>26</v>
      </c>
      <c r="B29" s="409" t="s">
        <v>1844</v>
      </c>
      <c r="C29" s="409" t="s">
        <v>601</v>
      </c>
      <c r="D29" s="409" t="s">
        <v>602</v>
      </c>
      <c r="E29" s="409" t="s">
        <v>601</v>
      </c>
      <c r="F29" s="409" t="s">
        <v>210</v>
      </c>
      <c r="G29" s="409" t="s">
        <v>211</v>
      </c>
      <c r="H29" s="409">
        <v>10</v>
      </c>
      <c r="I29" s="409"/>
      <c r="J29" s="410"/>
      <c r="K29" s="12"/>
    </row>
    <row r="30" spans="1:11">
      <c r="A30" s="11">
        <f>IF(B30="","",COUNTA($B$4:B30))</f>
        <v>27</v>
      </c>
      <c r="B30" s="409" t="s">
        <v>1815</v>
      </c>
      <c r="C30" s="409" t="s">
        <v>483</v>
      </c>
      <c r="D30" s="409" t="s">
        <v>484</v>
      </c>
      <c r="E30" s="409" t="s">
        <v>483</v>
      </c>
      <c r="F30" s="409" t="s">
        <v>243</v>
      </c>
      <c r="G30" s="409" t="s">
        <v>244</v>
      </c>
      <c r="H30" s="409">
        <v>5</v>
      </c>
      <c r="I30" s="409"/>
      <c r="J30" s="410"/>
      <c r="K30" s="12"/>
    </row>
    <row r="31" spans="1:11">
      <c r="A31" s="11">
        <f>IF(B31="","",COUNTA($B$4:B31))</f>
        <v>28</v>
      </c>
      <c r="B31" s="409" t="s">
        <v>1820</v>
      </c>
      <c r="C31" s="409" t="s">
        <v>512</v>
      </c>
      <c r="D31" s="409" t="s">
        <v>512</v>
      </c>
      <c r="E31" s="409" t="s">
        <v>512</v>
      </c>
      <c r="F31" s="409" t="s">
        <v>243</v>
      </c>
      <c r="G31" s="409" t="s">
        <v>244</v>
      </c>
      <c r="H31" s="409">
        <v>5</v>
      </c>
      <c r="I31" s="409"/>
      <c r="J31" s="410"/>
      <c r="K31" s="115"/>
    </row>
    <row r="32" spans="1:11">
      <c r="A32" s="11">
        <f>IF(B32="","",COUNTA($B$4:B32))</f>
        <v>29</v>
      </c>
      <c r="B32" s="409" t="s">
        <v>176</v>
      </c>
      <c r="C32" s="409" t="s">
        <v>1729</v>
      </c>
      <c r="D32" s="409" t="s">
        <v>1730</v>
      </c>
      <c r="E32" s="409" t="s">
        <v>1729</v>
      </c>
      <c r="F32" s="409" t="s">
        <v>243</v>
      </c>
      <c r="G32" s="409" t="s">
        <v>244</v>
      </c>
      <c r="H32" s="409">
        <v>5</v>
      </c>
      <c r="I32" s="409"/>
      <c r="J32" s="410"/>
      <c r="K32" s="115"/>
    </row>
    <row r="33" spans="1:11">
      <c r="A33" s="11">
        <f>IF(B33="","",COUNTA($B$4:B33))</f>
        <v>30</v>
      </c>
      <c r="B33" s="409" t="s">
        <v>1841</v>
      </c>
      <c r="C33" s="409" t="s">
        <v>1729</v>
      </c>
      <c r="D33" s="409" t="s">
        <v>1730</v>
      </c>
      <c r="E33" s="409" t="s">
        <v>1729</v>
      </c>
      <c r="F33" s="409" t="s">
        <v>243</v>
      </c>
      <c r="G33" s="409" t="s">
        <v>244</v>
      </c>
      <c r="H33" s="409">
        <v>5</v>
      </c>
      <c r="I33" s="409"/>
      <c r="J33" s="410"/>
      <c r="K33" s="115"/>
    </row>
    <row r="34" spans="1:11">
      <c r="A34" s="11">
        <f>IF(B34="","",COUNTA($B$4:B34))</f>
        <v>31</v>
      </c>
      <c r="B34" s="409" t="s">
        <v>184</v>
      </c>
      <c r="C34" s="409" t="s">
        <v>1729</v>
      </c>
      <c r="D34" s="409" t="s">
        <v>1730</v>
      </c>
      <c r="E34" s="409" t="s">
        <v>1729</v>
      </c>
      <c r="F34" s="409" t="s">
        <v>243</v>
      </c>
      <c r="G34" s="409" t="s">
        <v>244</v>
      </c>
      <c r="H34" s="409">
        <v>5</v>
      </c>
      <c r="I34" s="409"/>
      <c r="J34" s="410"/>
      <c r="K34" s="115"/>
    </row>
    <row r="35" spans="1:11">
      <c r="A35" s="11">
        <f>IF(B35="","",COUNTA($B$4:B35))</f>
        <v>32</v>
      </c>
      <c r="B35" s="409" t="s">
        <v>1845</v>
      </c>
      <c r="C35" s="409" t="s">
        <v>1729</v>
      </c>
      <c r="D35" s="409" t="s">
        <v>1730</v>
      </c>
      <c r="E35" s="409" t="s">
        <v>1729</v>
      </c>
      <c r="F35" s="409" t="s">
        <v>243</v>
      </c>
      <c r="G35" s="409" t="s">
        <v>244</v>
      </c>
      <c r="H35" s="409">
        <v>5</v>
      </c>
      <c r="I35" s="409"/>
      <c r="J35" s="410"/>
      <c r="K35" s="115"/>
    </row>
    <row r="36" spans="1:11">
      <c r="A36" s="11">
        <f>IF(B36="","",COUNTA($B$4:B36))</f>
        <v>33</v>
      </c>
      <c r="B36" s="409" t="s">
        <v>1800</v>
      </c>
      <c r="C36" s="409" t="s">
        <v>417</v>
      </c>
      <c r="D36" s="409" t="s">
        <v>418</v>
      </c>
      <c r="E36" s="409" t="s">
        <v>417</v>
      </c>
      <c r="F36" s="409" t="s">
        <v>243</v>
      </c>
      <c r="G36" s="409" t="s">
        <v>244</v>
      </c>
      <c r="H36" s="409">
        <v>5</v>
      </c>
      <c r="I36" s="409"/>
      <c r="J36" s="410"/>
      <c r="K36" s="12"/>
    </row>
    <row r="37" spans="1:11">
      <c r="A37" s="11">
        <f>IF(B37="","",COUNTA($B$4:B37))</f>
        <v>34</v>
      </c>
      <c r="B37" s="409" t="s">
        <v>1805</v>
      </c>
      <c r="C37" s="409" t="s">
        <v>417</v>
      </c>
      <c r="D37" s="409" t="s">
        <v>418</v>
      </c>
      <c r="E37" s="409" t="s">
        <v>417</v>
      </c>
      <c r="F37" s="409" t="s">
        <v>243</v>
      </c>
      <c r="G37" s="409" t="s">
        <v>244</v>
      </c>
      <c r="H37" s="409">
        <v>5</v>
      </c>
      <c r="I37" s="409"/>
      <c r="J37" s="410"/>
      <c r="K37" s="12"/>
    </row>
    <row r="38" spans="1:11">
      <c r="A38" s="11">
        <f>IF(B38="","",COUNTA($B$4:B38))</f>
        <v>35</v>
      </c>
      <c r="B38" s="409" t="s">
        <v>1813</v>
      </c>
      <c r="C38" s="409" t="s">
        <v>417</v>
      </c>
      <c r="D38" s="409" t="s">
        <v>418</v>
      </c>
      <c r="E38" s="409" t="s">
        <v>417</v>
      </c>
      <c r="F38" s="409" t="s">
        <v>243</v>
      </c>
      <c r="G38" s="409" t="s">
        <v>244</v>
      </c>
      <c r="H38" s="409">
        <v>5</v>
      </c>
      <c r="I38" s="409"/>
      <c r="J38" s="410"/>
      <c r="K38" s="12"/>
    </row>
    <row r="39" spans="1:11">
      <c r="A39" s="11">
        <f>IF(B39="","",COUNTA($B$4:B39))</f>
        <v>36</v>
      </c>
      <c r="B39" s="409" t="s">
        <v>1817</v>
      </c>
      <c r="C39" s="409" t="s">
        <v>417</v>
      </c>
      <c r="D39" s="409" t="s">
        <v>418</v>
      </c>
      <c r="E39" s="409" t="s">
        <v>417</v>
      </c>
      <c r="F39" s="409" t="s">
        <v>243</v>
      </c>
      <c r="G39" s="409" t="s">
        <v>244</v>
      </c>
      <c r="H39" s="409">
        <v>5</v>
      </c>
      <c r="I39" s="409"/>
      <c r="J39" s="410"/>
      <c r="K39" s="12"/>
    </row>
    <row r="40" spans="1:11">
      <c r="A40" s="11">
        <f>IF(B40="","",COUNTA($B$4:B40))</f>
        <v>37</v>
      </c>
      <c r="B40" s="409" t="s">
        <v>1832</v>
      </c>
      <c r="C40" s="409" t="s">
        <v>417</v>
      </c>
      <c r="D40" s="409" t="s">
        <v>418</v>
      </c>
      <c r="E40" s="409" t="s">
        <v>417</v>
      </c>
      <c r="F40" s="409" t="s">
        <v>243</v>
      </c>
      <c r="G40" s="409" t="s">
        <v>244</v>
      </c>
      <c r="H40" s="409">
        <v>5</v>
      </c>
      <c r="I40" s="409"/>
      <c r="J40" s="410"/>
      <c r="K40" s="12"/>
    </row>
    <row r="41" spans="1:11">
      <c r="A41" s="11">
        <f>IF(B41="","",COUNTA($B$4:B41))</f>
        <v>38</v>
      </c>
      <c r="B41" s="409" t="s">
        <v>1838</v>
      </c>
      <c r="C41" s="409" t="s">
        <v>1705</v>
      </c>
      <c r="D41" s="409" t="s">
        <v>1560</v>
      </c>
      <c r="E41" s="409" t="s">
        <v>1705</v>
      </c>
      <c r="F41" s="409" t="s">
        <v>210</v>
      </c>
      <c r="G41" s="409" t="s">
        <v>211</v>
      </c>
      <c r="H41" s="409">
        <v>8</v>
      </c>
      <c r="I41" s="409"/>
      <c r="J41" s="410"/>
      <c r="K41" s="115"/>
    </row>
    <row r="42" spans="1:11">
      <c r="A42" s="11">
        <f>IF(B42="","",COUNTA($B$4:B42))</f>
        <v>39</v>
      </c>
      <c r="B42" s="409" t="s">
        <v>170</v>
      </c>
      <c r="C42" s="409" t="s">
        <v>329</v>
      </c>
      <c r="D42" s="409" t="s">
        <v>330</v>
      </c>
      <c r="E42" s="409" t="s">
        <v>329</v>
      </c>
      <c r="F42" s="409" t="s">
        <v>243</v>
      </c>
      <c r="G42" s="409" t="s">
        <v>244</v>
      </c>
      <c r="H42" s="409">
        <v>10</v>
      </c>
      <c r="I42" s="409"/>
      <c r="J42" s="410"/>
      <c r="K42" s="115"/>
    </row>
    <row r="43" spans="1:11">
      <c r="A43" s="11">
        <f>IF(B43="","",COUNTA($B$4:B43))</f>
        <v>40</v>
      </c>
      <c r="B43" s="409" t="s">
        <v>1823</v>
      </c>
      <c r="C43" s="409" t="s">
        <v>525</v>
      </c>
      <c r="D43" s="409" t="s">
        <v>526</v>
      </c>
      <c r="E43" s="409" t="s">
        <v>525</v>
      </c>
      <c r="F43" s="409" t="s">
        <v>210</v>
      </c>
      <c r="G43" s="409" t="s">
        <v>211</v>
      </c>
      <c r="H43" s="409">
        <v>15</v>
      </c>
      <c r="I43" s="409"/>
      <c r="J43" s="410"/>
      <c r="K43" s="12"/>
    </row>
    <row r="44" spans="1:11">
      <c r="A44" s="11">
        <f>IF(B44="","",COUNTA($B$4:B44))</f>
        <v>41</v>
      </c>
      <c r="B44" s="409" t="s">
        <v>1828</v>
      </c>
      <c r="C44" s="409" t="s">
        <v>525</v>
      </c>
      <c r="D44" s="409" t="s">
        <v>526</v>
      </c>
      <c r="E44" s="409" t="s">
        <v>551</v>
      </c>
      <c r="F44" s="409" t="s">
        <v>210</v>
      </c>
      <c r="G44" s="409" t="s">
        <v>211</v>
      </c>
      <c r="H44" s="409">
        <v>15</v>
      </c>
      <c r="I44" s="409"/>
      <c r="J44" s="410"/>
      <c r="K44" s="115"/>
    </row>
    <row r="45" spans="1:11">
      <c r="A45" s="11">
        <f>IF(B45="","",COUNTA($B$4:B45))</f>
        <v>42</v>
      </c>
      <c r="B45" s="409" t="s">
        <v>1829</v>
      </c>
      <c r="C45" s="409" t="s">
        <v>525</v>
      </c>
      <c r="D45" s="409" t="s">
        <v>526</v>
      </c>
      <c r="E45" s="409" t="s">
        <v>554</v>
      </c>
      <c r="F45" s="409" t="s">
        <v>210</v>
      </c>
      <c r="G45" s="409" t="s">
        <v>211</v>
      </c>
      <c r="H45" s="409">
        <v>15</v>
      </c>
      <c r="I45" s="409"/>
      <c r="J45" s="410"/>
      <c r="K45" s="12"/>
    </row>
    <row r="46" spans="1:11">
      <c r="A46" s="11">
        <f>IF(B46="","",COUNTA($B$4:B46))</f>
        <v>43</v>
      </c>
      <c r="B46" s="409" t="s">
        <v>1832</v>
      </c>
      <c r="C46" s="409" t="s">
        <v>525</v>
      </c>
      <c r="D46" s="409" t="s">
        <v>526</v>
      </c>
      <c r="E46" s="409" t="s">
        <v>525</v>
      </c>
      <c r="F46" s="409" t="s">
        <v>210</v>
      </c>
      <c r="G46" s="409" t="s">
        <v>211</v>
      </c>
      <c r="H46" s="409">
        <v>15</v>
      </c>
      <c r="I46" s="409"/>
      <c r="J46" s="410"/>
      <c r="K46" s="12"/>
    </row>
    <row r="47" spans="1:11">
      <c r="A47" s="11">
        <f>IF(B47="","",COUNTA($B$4:B47))</f>
        <v>44</v>
      </c>
      <c r="B47" s="409" t="s">
        <v>1837</v>
      </c>
      <c r="C47" s="409" t="s">
        <v>525</v>
      </c>
      <c r="D47" s="409" t="s">
        <v>526</v>
      </c>
      <c r="E47" s="409" t="s">
        <v>525</v>
      </c>
      <c r="F47" s="409" t="s">
        <v>210</v>
      </c>
      <c r="G47" s="409" t="s">
        <v>211</v>
      </c>
      <c r="H47" s="409">
        <v>15</v>
      </c>
      <c r="I47" s="409"/>
      <c r="J47" s="410"/>
      <c r="K47" s="12"/>
    </row>
    <row r="48" spans="1:11">
      <c r="A48" s="11">
        <f>IF(B48="","",COUNTA($B$4:B48))</f>
        <v>45</v>
      </c>
      <c r="B48" s="409" t="s">
        <v>1838</v>
      </c>
      <c r="C48" s="409" t="s">
        <v>525</v>
      </c>
      <c r="D48" s="409" t="s">
        <v>526</v>
      </c>
      <c r="E48" s="409" t="s">
        <v>525</v>
      </c>
      <c r="F48" s="409" t="s">
        <v>210</v>
      </c>
      <c r="G48" s="409" t="s">
        <v>211</v>
      </c>
      <c r="H48" s="409">
        <v>15</v>
      </c>
      <c r="I48" s="409"/>
      <c r="J48" s="410"/>
      <c r="K48" s="12"/>
    </row>
    <row r="49" spans="1:11">
      <c r="A49" s="11">
        <f>IF(B49="","",COUNTA($B$4:B49))</f>
        <v>46</v>
      </c>
      <c r="B49" s="409" t="s">
        <v>1838</v>
      </c>
      <c r="C49" s="409" t="s">
        <v>1562</v>
      </c>
      <c r="D49" s="409" t="s">
        <v>1563</v>
      </c>
      <c r="E49" s="409" t="s">
        <v>1562</v>
      </c>
      <c r="F49" s="409" t="s">
        <v>243</v>
      </c>
      <c r="G49" s="409" t="s">
        <v>244</v>
      </c>
      <c r="H49" s="409">
        <v>5</v>
      </c>
      <c r="I49" s="409"/>
      <c r="J49" s="410"/>
      <c r="K49" s="12"/>
    </row>
    <row r="50" spans="1:11">
      <c r="A50" s="11">
        <f>IF(B50="","",COUNTA($B$4:B50))</f>
        <v>47</v>
      </c>
      <c r="B50" s="409" t="s">
        <v>1840</v>
      </c>
      <c r="C50" s="409" t="s">
        <v>598</v>
      </c>
      <c r="D50" s="409" t="s">
        <v>599</v>
      </c>
      <c r="E50" s="409" t="s">
        <v>598</v>
      </c>
      <c r="F50" s="409" t="s">
        <v>210</v>
      </c>
      <c r="G50" s="409" t="s">
        <v>211</v>
      </c>
      <c r="H50" s="409">
        <v>10</v>
      </c>
      <c r="I50" s="409"/>
      <c r="J50" s="410"/>
      <c r="K50" s="115"/>
    </row>
    <row r="51" spans="1:11">
      <c r="A51" s="11">
        <f>IF(B51="","",COUNTA($B$4:B51))</f>
        <v>48</v>
      </c>
      <c r="B51" s="409" t="s">
        <v>1844</v>
      </c>
      <c r="C51" s="409" t="s">
        <v>598</v>
      </c>
      <c r="D51" s="409" t="s">
        <v>599</v>
      </c>
      <c r="E51" s="409" t="s">
        <v>598</v>
      </c>
      <c r="F51" s="409" t="s">
        <v>210</v>
      </c>
      <c r="G51" s="409" t="s">
        <v>211</v>
      </c>
      <c r="H51" s="409">
        <v>10</v>
      </c>
      <c r="I51" s="409"/>
      <c r="J51" s="410"/>
      <c r="K51" s="115"/>
    </row>
    <row r="52" spans="1:11">
      <c r="A52" s="11">
        <f>IF(B52="","",COUNTA($B$4:B52))</f>
        <v>49</v>
      </c>
      <c r="B52" s="409" t="s">
        <v>1820</v>
      </c>
      <c r="C52" s="409" t="s">
        <v>506</v>
      </c>
      <c r="D52" s="409" t="s">
        <v>507</v>
      </c>
      <c r="E52" s="409" t="s">
        <v>506</v>
      </c>
      <c r="F52" s="409" t="s">
        <v>210</v>
      </c>
      <c r="G52" s="409" t="s">
        <v>211</v>
      </c>
      <c r="H52" s="409">
        <v>4</v>
      </c>
      <c r="I52" s="409"/>
      <c r="J52" s="410"/>
      <c r="K52" s="12"/>
    </row>
    <row r="53" spans="1:11">
      <c r="A53" s="11">
        <f>IF(B53="","",COUNTA($B$4:B53))</f>
        <v>50</v>
      </c>
      <c r="B53" s="409" t="s">
        <v>1807</v>
      </c>
      <c r="C53" s="409" t="s">
        <v>1809</v>
      </c>
      <c r="D53" s="409" t="s">
        <v>467</v>
      </c>
      <c r="E53" s="409" t="s">
        <v>1809</v>
      </c>
      <c r="F53" s="409" t="s">
        <v>243</v>
      </c>
      <c r="G53" s="409" t="s">
        <v>244</v>
      </c>
      <c r="H53" s="409">
        <v>5</v>
      </c>
      <c r="I53" s="409"/>
      <c r="J53" s="410"/>
      <c r="K53" s="115"/>
    </row>
    <row r="54" spans="1:11">
      <c r="A54" s="11">
        <f>IF(B54="","",COUNTA($B$4:B54))</f>
        <v>51</v>
      </c>
      <c r="B54" s="409" t="s">
        <v>1832</v>
      </c>
      <c r="C54" s="409" t="s">
        <v>564</v>
      </c>
      <c r="D54" s="409" t="s">
        <v>565</v>
      </c>
      <c r="E54" s="409" t="s">
        <v>564</v>
      </c>
      <c r="F54" s="409" t="s">
        <v>243</v>
      </c>
      <c r="G54" s="409" t="s">
        <v>244</v>
      </c>
      <c r="H54" s="409">
        <v>5</v>
      </c>
      <c r="I54" s="409"/>
      <c r="J54" s="410"/>
      <c r="K54" s="12"/>
    </row>
    <row r="55" spans="1:11">
      <c r="A55" s="11">
        <f>IF(B55="","",COUNTA($B$4:B55))</f>
        <v>52</v>
      </c>
      <c r="B55" s="409" t="s">
        <v>1822</v>
      </c>
      <c r="C55" s="409" t="s">
        <v>517</v>
      </c>
      <c r="D55" s="409" t="s">
        <v>518</v>
      </c>
      <c r="E55" s="409" t="s">
        <v>517</v>
      </c>
      <c r="F55" s="409" t="s">
        <v>210</v>
      </c>
      <c r="G55" s="409" t="s">
        <v>211</v>
      </c>
      <c r="H55" s="409">
        <v>15</v>
      </c>
      <c r="I55" s="409"/>
      <c r="J55" s="410"/>
      <c r="K55" s="12"/>
    </row>
    <row r="56" spans="1:11">
      <c r="A56" s="11">
        <f>IF(B56="","",COUNTA($B$4:B56))</f>
        <v>53</v>
      </c>
      <c r="B56" s="409" t="s">
        <v>176</v>
      </c>
      <c r="C56" s="409" t="s">
        <v>576</v>
      </c>
      <c r="D56" s="409" t="s">
        <v>577</v>
      </c>
      <c r="E56" s="409" t="s">
        <v>576</v>
      </c>
      <c r="F56" s="409" t="s">
        <v>210</v>
      </c>
      <c r="G56" s="409" t="s">
        <v>211</v>
      </c>
      <c r="H56" s="409">
        <v>2</v>
      </c>
      <c r="I56" s="409"/>
      <c r="J56" s="410"/>
      <c r="K56" s="12"/>
    </row>
    <row r="57" spans="1:11">
      <c r="A57" s="11">
        <f>IF(B57="","",COUNTA($B$4:B57))</f>
        <v>54</v>
      </c>
      <c r="B57" s="409" t="s">
        <v>182</v>
      </c>
      <c r="C57" s="409" t="s">
        <v>576</v>
      </c>
      <c r="D57" s="409" t="s">
        <v>577</v>
      </c>
      <c r="E57" s="409" t="s">
        <v>576</v>
      </c>
      <c r="F57" s="409" t="s">
        <v>210</v>
      </c>
      <c r="G57" s="409" t="s">
        <v>211</v>
      </c>
      <c r="H57" s="409">
        <v>2</v>
      </c>
      <c r="I57" s="409"/>
      <c r="J57" s="410"/>
      <c r="K57" s="12"/>
    </row>
    <row r="58" spans="1:11">
      <c r="A58" s="11">
        <f>IF(B58="","",COUNTA($B$4:B58))</f>
        <v>55</v>
      </c>
      <c r="B58" s="409" t="s">
        <v>184</v>
      </c>
      <c r="C58" s="409" t="s">
        <v>576</v>
      </c>
      <c r="D58" s="409" t="s">
        <v>577</v>
      </c>
      <c r="E58" s="409" t="s">
        <v>576</v>
      </c>
      <c r="F58" s="409" t="s">
        <v>210</v>
      </c>
      <c r="G58" s="409" t="s">
        <v>211</v>
      </c>
      <c r="H58" s="409">
        <v>2</v>
      </c>
      <c r="I58" s="409"/>
      <c r="J58" s="410"/>
      <c r="K58" s="12"/>
    </row>
    <row r="59" spans="1:11">
      <c r="A59" s="11">
        <f>IF(B59="","",COUNTA($B$4:B59))</f>
        <v>56</v>
      </c>
      <c r="B59" s="409" t="s">
        <v>1839</v>
      </c>
      <c r="C59" s="409" t="s">
        <v>579</v>
      </c>
      <c r="D59" s="409" t="s">
        <v>580</v>
      </c>
      <c r="E59" s="409" t="s">
        <v>579</v>
      </c>
      <c r="F59" s="409" t="s">
        <v>210</v>
      </c>
      <c r="G59" s="409" t="s">
        <v>211</v>
      </c>
      <c r="H59" s="409">
        <v>10</v>
      </c>
      <c r="I59" s="409"/>
      <c r="J59" s="410"/>
      <c r="K59" s="115"/>
    </row>
    <row r="60" spans="1:11">
      <c r="A60" s="11">
        <f>IF(B60="","",COUNTA($B$4:B60))</f>
        <v>57</v>
      </c>
      <c r="B60" s="409" t="s">
        <v>1839</v>
      </c>
      <c r="C60" s="409" t="s">
        <v>589</v>
      </c>
      <c r="D60" s="409" t="s">
        <v>590</v>
      </c>
      <c r="E60" s="409" t="s">
        <v>589</v>
      </c>
      <c r="F60" s="409" t="s">
        <v>210</v>
      </c>
      <c r="G60" s="409" t="s">
        <v>211</v>
      </c>
      <c r="H60" s="409">
        <v>3</v>
      </c>
      <c r="I60" s="409"/>
      <c r="J60" s="410"/>
      <c r="K60" s="115"/>
    </row>
    <row r="61" spans="1:11">
      <c r="A61" s="11">
        <f>IF(B61="","",COUNTA($B$4:B61))</f>
        <v>58</v>
      </c>
      <c r="B61" s="409" t="s">
        <v>1841</v>
      </c>
      <c r="C61" s="409" t="s">
        <v>589</v>
      </c>
      <c r="D61" s="409" t="s">
        <v>590</v>
      </c>
      <c r="E61" s="409" t="s">
        <v>589</v>
      </c>
      <c r="F61" s="409" t="s">
        <v>210</v>
      </c>
      <c r="G61" s="409" t="s">
        <v>211</v>
      </c>
      <c r="H61" s="409">
        <v>3</v>
      </c>
      <c r="I61" s="409"/>
      <c r="J61" s="410"/>
      <c r="K61" s="12"/>
    </row>
    <row r="62" spans="1:11">
      <c r="A62" s="11">
        <f>IF(B62="","",COUNTA($B$4:B62))</f>
        <v>59</v>
      </c>
      <c r="B62" s="409" t="s">
        <v>1839</v>
      </c>
      <c r="C62" s="409" t="s">
        <v>1706</v>
      </c>
      <c r="D62" s="409" t="s">
        <v>1601</v>
      </c>
      <c r="E62" s="409" t="s">
        <v>1706</v>
      </c>
      <c r="F62" s="409" t="s">
        <v>210</v>
      </c>
      <c r="G62" s="409" t="s">
        <v>211</v>
      </c>
      <c r="H62" s="409">
        <v>30</v>
      </c>
      <c r="I62" s="409" t="s">
        <v>237</v>
      </c>
      <c r="J62" s="410"/>
      <c r="K62" s="115"/>
    </row>
    <row r="63" spans="1:11">
      <c r="A63" s="11">
        <f>IF(B63="","",COUNTA($B$4:B63))</f>
        <v>60</v>
      </c>
      <c r="B63" s="409" t="s">
        <v>1841</v>
      </c>
      <c r="C63" s="409" t="s">
        <v>1706</v>
      </c>
      <c r="D63" s="409" t="s">
        <v>1601</v>
      </c>
      <c r="E63" s="409" t="s">
        <v>1706</v>
      </c>
      <c r="F63" s="409" t="s">
        <v>210</v>
      </c>
      <c r="G63" s="409" t="s">
        <v>211</v>
      </c>
      <c r="H63" s="409">
        <v>30</v>
      </c>
      <c r="I63" s="409" t="s">
        <v>237</v>
      </c>
      <c r="J63" s="410"/>
      <c r="K63" s="12"/>
    </row>
    <row r="64" spans="1:11">
      <c r="A64" s="11">
        <f>IF(B64="","",COUNTA($B$4:B64))</f>
        <v>61</v>
      </c>
      <c r="B64" s="409" t="s">
        <v>1839</v>
      </c>
      <c r="C64" s="409" t="s">
        <v>569</v>
      </c>
      <c r="D64" s="409" t="s">
        <v>570</v>
      </c>
      <c r="E64" s="409" t="s">
        <v>569</v>
      </c>
      <c r="F64" s="409" t="s">
        <v>210</v>
      </c>
      <c r="G64" s="409" t="s">
        <v>211</v>
      </c>
      <c r="H64" s="409">
        <v>15</v>
      </c>
      <c r="I64" s="409"/>
      <c r="J64" s="410"/>
      <c r="K64" s="12"/>
    </row>
    <row r="65" spans="1:11">
      <c r="A65" s="11">
        <f>IF(B65="","",COUNTA($B$4:B65))</f>
        <v>62</v>
      </c>
      <c r="B65" s="409" t="s">
        <v>176</v>
      </c>
      <c r="C65" s="409" t="s">
        <v>569</v>
      </c>
      <c r="D65" s="409" t="s">
        <v>570</v>
      </c>
      <c r="E65" s="409" t="s">
        <v>569</v>
      </c>
      <c r="F65" s="409" t="s">
        <v>210</v>
      </c>
      <c r="G65" s="409" t="s">
        <v>211</v>
      </c>
      <c r="H65" s="409">
        <v>15</v>
      </c>
      <c r="I65" s="409"/>
      <c r="J65" s="410"/>
      <c r="K65" s="12"/>
    </row>
    <row r="66" spans="1:11">
      <c r="A66" s="11">
        <f>IF(B66="","",COUNTA($B$4:B66))</f>
        <v>63</v>
      </c>
      <c r="B66" s="409" t="s">
        <v>1840</v>
      </c>
      <c r="C66" s="409" t="s">
        <v>569</v>
      </c>
      <c r="D66" s="409" t="s">
        <v>570</v>
      </c>
      <c r="E66" s="409" t="s">
        <v>569</v>
      </c>
      <c r="F66" s="409" t="s">
        <v>210</v>
      </c>
      <c r="G66" s="409" t="s">
        <v>211</v>
      </c>
      <c r="H66" s="409">
        <v>15</v>
      </c>
      <c r="I66" s="409"/>
      <c r="J66" s="410"/>
      <c r="K66" s="12"/>
    </row>
    <row r="67" spans="1:11">
      <c r="A67" s="11">
        <f>IF(B67="","",COUNTA($B$4:B67))</f>
        <v>64</v>
      </c>
      <c r="B67" s="409" t="s">
        <v>1839</v>
      </c>
      <c r="C67" s="409" t="s">
        <v>1683</v>
      </c>
      <c r="D67" s="409" t="s">
        <v>1684</v>
      </c>
      <c r="E67" s="409" t="s">
        <v>1683</v>
      </c>
      <c r="F67" s="409" t="s">
        <v>210</v>
      </c>
      <c r="G67" s="409" t="s">
        <v>211</v>
      </c>
      <c r="H67" s="409">
        <v>1</v>
      </c>
      <c r="I67" s="409"/>
      <c r="J67" s="410"/>
      <c r="K67" s="115"/>
    </row>
    <row r="68" spans="1:11">
      <c r="A68" s="11">
        <f>IF(B68="","",COUNTA($B$4:B68))</f>
        <v>65</v>
      </c>
      <c r="B68" s="409" t="s">
        <v>182</v>
      </c>
      <c r="C68" s="409" t="s">
        <v>1683</v>
      </c>
      <c r="D68" s="409" t="s">
        <v>1684</v>
      </c>
      <c r="E68" s="409" t="s">
        <v>1683</v>
      </c>
      <c r="F68" s="409" t="s">
        <v>210</v>
      </c>
      <c r="G68" s="409" t="s">
        <v>211</v>
      </c>
      <c r="H68" s="409">
        <v>1</v>
      </c>
      <c r="I68" s="409"/>
      <c r="J68" s="410"/>
      <c r="K68" s="12"/>
    </row>
    <row r="69" spans="1:11">
      <c r="A69" s="11">
        <f>IF(B69="","",COUNTA($B$4:B69))</f>
        <v>66</v>
      </c>
      <c r="B69" s="409" t="s">
        <v>176</v>
      </c>
      <c r="C69" s="409" t="s">
        <v>585</v>
      </c>
      <c r="D69" s="409" t="s">
        <v>586</v>
      </c>
      <c r="E69" s="409" t="s">
        <v>585</v>
      </c>
      <c r="F69" s="409" t="s">
        <v>243</v>
      </c>
      <c r="G69" s="409" t="s">
        <v>244</v>
      </c>
      <c r="H69" s="409">
        <v>5</v>
      </c>
      <c r="I69" s="409"/>
      <c r="J69" s="410"/>
      <c r="K69" s="12"/>
    </row>
    <row r="70" spans="1:11">
      <c r="A70" s="11">
        <f>IF(B70="","",COUNTA($B$4:B70))</f>
        <v>67</v>
      </c>
      <c r="B70" s="409" t="s">
        <v>1840</v>
      </c>
      <c r="C70" s="409" t="s">
        <v>596</v>
      </c>
      <c r="D70" s="409" t="s">
        <v>597</v>
      </c>
      <c r="E70" s="409" t="s">
        <v>596</v>
      </c>
      <c r="F70" s="409" t="s">
        <v>205</v>
      </c>
      <c r="G70" s="409" t="s">
        <v>206</v>
      </c>
      <c r="H70" s="409"/>
      <c r="I70" s="409"/>
      <c r="J70" s="410"/>
      <c r="K70" s="12"/>
    </row>
    <row r="71" spans="1:11">
      <c r="A71" s="11">
        <f>IF(B71="","",COUNTA($B$4:B71))</f>
        <v>68</v>
      </c>
      <c r="B71" s="409" t="s">
        <v>1841</v>
      </c>
      <c r="C71" s="409" t="s">
        <v>596</v>
      </c>
      <c r="D71" s="409" t="s">
        <v>597</v>
      </c>
      <c r="E71" s="409" t="s">
        <v>596</v>
      </c>
      <c r="F71" s="409" t="s">
        <v>205</v>
      </c>
      <c r="G71" s="409" t="s">
        <v>206</v>
      </c>
      <c r="H71" s="409"/>
      <c r="I71" s="409"/>
      <c r="J71" s="410"/>
      <c r="K71" s="12"/>
    </row>
    <row r="72" spans="1:11">
      <c r="A72" s="11">
        <f>IF(B72="","",COUNTA($B$4:B72))</f>
        <v>69</v>
      </c>
      <c r="B72" s="409" t="s">
        <v>1844</v>
      </c>
      <c r="C72" s="409" t="s">
        <v>596</v>
      </c>
      <c r="D72" s="409" t="s">
        <v>597</v>
      </c>
      <c r="E72" s="409" t="s">
        <v>596</v>
      </c>
      <c r="F72" s="409" t="s">
        <v>205</v>
      </c>
      <c r="G72" s="409" t="s">
        <v>206</v>
      </c>
      <c r="H72" s="409"/>
      <c r="I72" s="409"/>
      <c r="J72" s="410"/>
      <c r="K72" s="12"/>
    </row>
    <row r="73" spans="1:11">
      <c r="A73" s="11">
        <f>IF(B73="","",COUNTA($B$4:B73))</f>
        <v>70</v>
      </c>
      <c r="B73" s="409" t="s">
        <v>1845</v>
      </c>
      <c r="C73" s="409" t="s">
        <v>596</v>
      </c>
      <c r="D73" s="409" t="s">
        <v>597</v>
      </c>
      <c r="E73" s="409" t="s">
        <v>596</v>
      </c>
      <c r="F73" s="409" t="s">
        <v>205</v>
      </c>
      <c r="G73" s="409" t="s">
        <v>206</v>
      </c>
      <c r="H73" s="409"/>
      <c r="I73" s="409"/>
      <c r="J73" s="410"/>
      <c r="K73" s="12"/>
    </row>
    <row r="74" spans="1:11">
      <c r="A74" s="11">
        <f>IF(B74="","",COUNTA($B$4:B74))</f>
        <v>71</v>
      </c>
      <c r="B74" s="409" t="s">
        <v>1840</v>
      </c>
      <c r="C74" s="409" t="s">
        <v>594</v>
      </c>
      <c r="D74" s="409" t="s">
        <v>595</v>
      </c>
      <c r="E74" s="409" t="s">
        <v>594</v>
      </c>
      <c r="F74" s="409" t="s">
        <v>210</v>
      </c>
      <c r="G74" s="409" t="s">
        <v>211</v>
      </c>
      <c r="H74" s="409">
        <v>15</v>
      </c>
      <c r="I74" s="409"/>
      <c r="J74" s="410"/>
      <c r="K74" s="12"/>
    </row>
    <row r="75" spans="1:11">
      <c r="A75" s="11">
        <f>IF(B75="","",COUNTA($B$4:B75))</f>
        <v>72</v>
      </c>
      <c r="B75" s="409" t="s">
        <v>1841</v>
      </c>
      <c r="C75" s="409" t="s">
        <v>594</v>
      </c>
      <c r="D75" s="409" t="s">
        <v>595</v>
      </c>
      <c r="E75" s="409" t="s">
        <v>594</v>
      </c>
      <c r="F75" s="409" t="s">
        <v>210</v>
      </c>
      <c r="G75" s="409" t="s">
        <v>211</v>
      </c>
      <c r="H75" s="409">
        <v>15</v>
      </c>
      <c r="I75" s="409"/>
      <c r="J75" s="410"/>
      <c r="K75" s="12"/>
    </row>
    <row r="76" spans="1:11">
      <c r="A76" s="11">
        <f>IF(B76="","",COUNTA($B$4:B76))</f>
        <v>73</v>
      </c>
      <c r="B76" s="409" t="s">
        <v>1841</v>
      </c>
      <c r="C76" s="409" t="s">
        <v>604</v>
      </c>
      <c r="D76" s="409" t="s">
        <v>605</v>
      </c>
      <c r="E76" s="409" t="s">
        <v>604</v>
      </c>
      <c r="F76" s="409" t="s">
        <v>210</v>
      </c>
      <c r="G76" s="409" t="s">
        <v>211</v>
      </c>
      <c r="H76" s="409">
        <v>15</v>
      </c>
      <c r="I76" s="409"/>
      <c r="J76" s="410"/>
      <c r="K76" s="12"/>
    </row>
    <row r="77" spans="1:11">
      <c r="A77" s="11">
        <f>IF(B77="","",COUNTA($B$4:B77))</f>
        <v>74</v>
      </c>
      <c r="B77" s="409" t="s">
        <v>176</v>
      </c>
      <c r="C77" s="409" t="s">
        <v>592</v>
      </c>
      <c r="D77" s="409" t="s">
        <v>593</v>
      </c>
      <c r="E77" s="409" t="s">
        <v>592</v>
      </c>
      <c r="F77" s="409" t="s">
        <v>243</v>
      </c>
      <c r="G77" s="409" t="s">
        <v>244</v>
      </c>
      <c r="H77" s="409">
        <v>5</v>
      </c>
      <c r="I77" s="409"/>
      <c r="J77" s="410"/>
      <c r="K77" s="12"/>
    </row>
    <row r="78" spans="1:11">
      <c r="A78" s="11">
        <f>IF(B78="","",COUNTA($B$4:B78))</f>
        <v>75</v>
      </c>
      <c r="B78" s="409" t="s">
        <v>1841</v>
      </c>
      <c r="C78" s="409" t="s">
        <v>592</v>
      </c>
      <c r="D78" s="409" t="s">
        <v>593</v>
      </c>
      <c r="E78" s="409" t="s">
        <v>592</v>
      </c>
      <c r="F78" s="409" t="s">
        <v>243</v>
      </c>
      <c r="G78" s="409" t="s">
        <v>244</v>
      </c>
      <c r="H78" s="409">
        <v>5</v>
      </c>
      <c r="I78" s="409"/>
      <c r="J78" s="410"/>
      <c r="K78" s="115"/>
    </row>
    <row r="79" spans="1:11">
      <c r="A79" s="11">
        <f>IF(B79="","",COUNTA($B$4:B79))</f>
        <v>76</v>
      </c>
      <c r="B79" s="409" t="s">
        <v>184</v>
      </c>
      <c r="C79" s="409" t="s">
        <v>592</v>
      </c>
      <c r="D79" s="409" t="s">
        <v>593</v>
      </c>
      <c r="E79" s="409" t="s">
        <v>592</v>
      </c>
      <c r="F79" s="409" t="s">
        <v>243</v>
      </c>
      <c r="G79" s="409" t="s">
        <v>244</v>
      </c>
      <c r="H79" s="409">
        <v>5</v>
      </c>
      <c r="I79" s="409"/>
      <c r="J79" s="410"/>
      <c r="K79" s="115"/>
    </row>
    <row r="80" spans="1:11">
      <c r="A80" s="11">
        <f>IF(B80="","",COUNTA($B$4:B80))</f>
        <v>77</v>
      </c>
      <c r="B80" s="409" t="s">
        <v>1845</v>
      </c>
      <c r="C80" s="409" t="s">
        <v>592</v>
      </c>
      <c r="D80" s="409" t="s">
        <v>593</v>
      </c>
      <c r="E80" s="409" t="s">
        <v>592</v>
      </c>
      <c r="F80" s="409" t="s">
        <v>243</v>
      </c>
      <c r="G80" s="409" t="s">
        <v>244</v>
      </c>
      <c r="H80" s="409">
        <v>5</v>
      </c>
      <c r="I80" s="409"/>
      <c r="J80" s="410"/>
      <c r="K80" s="115"/>
    </row>
    <row r="81" spans="1:11">
      <c r="A81" s="11">
        <f>IF(B81="","",COUNTA($B$4:B81))</f>
        <v>78</v>
      </c>
      <c r="B81" s="409" t="s">
        <v>1839</v>
      </c>
      <c r="C81" s="409" t="s">
        <v>573</v>
      </c>
      <c r="D81" s="409" t="s">
        <v>574</v>
      </c>
      <c r="E81" s="409" t="s">
        <v>573</v>
      </c>
      <c r="F81" s="409" t="s">
        <v>210</v>
      </c>
      <c r="G81" s="409" t="s">
        <v>211</v>
      </c>
      <c r="H81" s="409">
        <v>3</v>
      </c>
      <c r="I81" s="409"/>
      <c r="J81" s="410"/>
      <c r="K81" s="12"/>
    </row>
    <row r="82" spans="1:11">
      <c r="A82" s="11">
        <f>IF(B82="","",COUNTA($B$4:B82))</f>
        <v>79</v>
      </c>
      <c r="B82" s="409" t="s">
        <v>1840</v>
      </c>
      <c r="C82" s="409" t="s">
        <v>573</v>
      </c>
      <c r="D82" s="409" t="s">
        <v>574</v>
      </c>
      <c r="E82" s="409" t="s">
        <v>589</v>
      </c>
      <c r="F82" s="409" t="s">
        <v>210</v>
      </c>
      <c r="G82" s="409" t="s">
        <v>211</v>
      </c>
      <c r="H82" s="409">
        <v>3</v>
      </c>
      <c r="I82" s="409"/>
      <c r="J82" s="410"/>
      <c r="K82" s="115"/>
    </row>
    <row r="83" spans="1:11">
      <c r="A83" s="11">
        <f>IF(B83="","",COUNTA($B$4:B83))</f>
        <v>80</v>
      </c>
      <c r="B83" s="409" t="s">
        <v>1841</v>
      </c>
      <c r="C83" s="409" t="s">
        <v>573</v>
      </c>
      <c r="D83" s="409" t="s">
        <v>574</v>
      </c>
      <c r="E83" s="409" t="s">
        <v>573</v>
      </c>
      <c r="F83" s="409" t="s">
        <v>210</v>
      </c>
      <c r="G83" s="409" t="s">
        <v>211</v>
      </c>
      <c r="H83" s="409">
        <v>3</v>
      </c>
      <c r="I83" s="409"/>
      <c r="J83" s="410"/>
      <c r="K83" s="115"/>
    </row>
    <row r="84" spans="1:11">
      <c r="A84" s="11">
        <f>IF(B84="","",COUNTA($B$4:B84))</f>
        <v>81</v>
      </c>
      <c r="B84" s="409" t="s">
        <v>1839</v>
      </c>
      <c r="C84" s="409" t="s">
        <v>1707</v>
      </c>
      <c r="D84" s="409" t="s">
        <v>1602</v>
      </c>
      <c r="E84" s="409" t="s">
        <v>1707</v>
      </c>
      <c r="F84" s="409" t="s">
        <v>210</v>
      </c>
      <c r="G84" s="409" t="s">
        <v>211</v>
      </c>
      <c r="H84" s="409">
        <v>30</v>
      </c>
      <c r="I84" s="409" t="s">
        <v>237</v>
      </c>
      <c r="J84" s="410"/>
      <c r="K84" s="12"/>
    </row>
    <row r="85" spans="1:11">
      <c r="A85" s="11">
        <f>IF(B85="","",COUNTA($B$4:B85))</f>
        <v>82</v>
      </c>
      <c r="B85" s="409" t="s">
        <v>1840</v>
      </c>
      <c r="C85" s="409" t="s">
        <v>1707</v>
      </c>
      <c r="D85" s="409" t="s">
        <v>1602</v>
      </c>
      <c r="E85" s="409" t="s">
        <v>1707</v>
      </c>
      <c r="F85" s="409" t="s">
        <v>210</v>
      </c>
      <c r="G85" s="409" t="s">
        <v>211</v>
      </c>
      <c r="H85" s="409">
        <v>30</v>
      </c>
      <c r="I85" s="409" t="s">
        <v>237</v>
      </c>
      <c r="J85" s="410"/>
      <c r="K85" s="12"/>
    </row>
    <row r="86" spans="1:11">
      <c r="A86" s="11">
        <f>IF(B86="","",COUNTA($B$4:B86))</f>
        <v>83</v>
      </c>
      <c r="B86" s="409" t="s">
        <v>1841</v>
      </c>
      <c r="C86" s="409" t="s">
        <v>1707</v>
      </c>
      <c r="D86" s="409" t="s">
        <v>1602</v>
      </c>
      <c r="E86" s="409" t="s">
        <v>1707</v>
      </c>
      <c r="F86" s="409" t="s">
        <v>210</v>
      </c>
      <c r="G86" s="409" t="s">
        <v>211</v>
      </c>
      <c r="H86" s="409">
        <v>30</v>
      </c>
      <c r="I86" s="409" t="s">
        <v>237</v>
      </c>
      <c r="J86" s="410"/>
      <c r="K86" s="12"/>
    </row>
    <row r="87" spans="1:11">
      <c r="A87" s="11">
        <f>IF(B87="","",COUNTA($B$4:B87))</f>
        <v>84</v>
      </c>
      <c r="B87" s="409" t="s">
        <v>1844</v>
      </c>
      <c r="C87" s="409" t="s">
        <v>1707</v>
      </c>
      <c r="D87" s="409" t="s">
        <v>1602</v>
      </c>
      <c r="E87" s="409" t="s">
        <v>1707</v>
      </c>
      <c r="F87" s="409" t="s">
        <v>210</v>
      </c>
      <c r="G87" s="409" t="s">
        <v>211</v>
      </c>
      <c r="H87" s="409">
        <v>30</v>
      </c>
      <c r="I87" s="409" t="s">
        <v>237</v>
      </c>
      <c r="J87" s="410"/>
      <c r="K87" s="12"/>
    </row>
    <row r="88" spans="1:11">
      <c r="A88" s="11">
        <f>IF(B88="","",COUNTA($B$4:B88))</f>
        <v>85</v>
      </c>
      <c r="B88" s="409" t="s">
        <v>1845</v>
      </c>
      <c r="C88" s="409" t="s">
        <v>1707</v>
      </c>
      <c r="D88" s="409" t="s">
        <v>1602</v>
      </c>
      <c r="E88" s="409" t="s">
        <v>1707</v>
      </c>
      <c r="F88" s="409" t="s">
        <v>210</v>
      </c>
      <c r="G88" s="409" t="s">
        <v>211</v>
      </c>
      <c r="H88" s="409">
        <v>30</v>
      </c>
      <c r="I88" s="409" t="s">
        <v>237</v>
      </c>
      <c r="J88" s="410"/>
      <c r="K88" s="12"/>
    </row>
    <row r="89" spans="1:11">
      <c r="A89" s="11">
        <f>IF(B89="","",COUNTA($B$4:B89))</f>
        <v>86</v>
      </c>
      <c r="B89" s="409" t="s">
        <v>1839</v>
      </c>
      <c r="C89" s="409" t="s">
        <v>1548</v>
      </c>
      <c r="D89" s="409" t="s">
        <v>1549</v>
      </c>
      <c r="E89" s="409" t="s">
        <v>1548</v>
      </c>
      <c r="F89" s="409" t="s">
        <v>205</v>
      </c>
      <c r="G89" s="409" t="s">
        <v>206</v>
      </c>
      <c r="H89" s="409"/>
      <c r="I89" s="409"/>
      <c r="J89" s="410"/>
      <c r="K89" s="12"/>
    </row>
    <row r="90" spans="1:11">
      <c r="A90" s="11">
        <f>IF(B90="","",COUNTA($B$4:B90))</f>
        <v>87</v>
      </c>
      <c r="B90" s="409" t="s">
        <v>1839</v>
      </c>
      <c r="C90" s="409" t="s">
        <v>571</v>
      </c>
      <c r="D90" s="409" t="s">
        <v>572</v>
      </c>
      <c r="E90" s="409" t="s">
        <v>571</v>
      </c>
      <c r="F90" s="409" t="s">
        <v>210</v>
      </c>
      <c r="G90" s="409" t="s">
        <v>211</v>
      </c>
      <c r="H90" s="409">
        <v>30</v>
      </c>
      <c r="I90" s="409"/>
      <c r="J90" s="410"/>
      <c r="K90" s="115"/>
    </row>
    <row r="91" spans="1:11">
      <c r="A91" s="11">
        <f>IF(B91="","",COUNTA($B$4:B91))</f>
        <v>88</v>
      </c>
      <c r="B91" s="409" t="s">
        <v>176</v>
      </c>
      <c r="C91" s="409" t="s">
        <v>571</v>
      </c>
      <c r="D91" s="409" t="s">
        <v>572</v>
      </c>
      <c r="E91" s="409" t="s">
        <v>571</v>
      </c>
      <c r="F91" s="409" t="s">
        <v>210</v>
      </c>
      <c r="G91" s="409" t="s">
        <v>211</v>
      </c>
      <c r="H91" s="409">
        <v>30</v>
      </c>
      <c r="I91" s="409"/>
      <c r="J91" s="410"/>
      <c r="K91" s="115"/>
    </row>
    <row r="92" spans="1:11">
      <c r="A92" s="11">
        <f>IF(B92="","",COUNTA($B$4:B92))</f>
        <v>89</v>
      </c>
      <c r="B92" s="409" t="s">
        <v>1840</v>
      </c>
      <c r="C92" s="409" t="s">
        <v>571</v>
      </c>
      <c r="D92" s="409" t="s">
        <v>572</v>
      </c>
      <c r="E92" s="409" t="s">
        <v>571</v>
      </c>
      <c r="F92" s="409" t="s">
        <v>210</v>
      </c>
      <c r="G92" s="409" t="s">
        <v>211</v>
      </c>
      <c r="H92" s="409">
        <v>30</v>
      </c>
      <c r="I92" s="409"/>
      <c r="J92" s="410"/>
      <c r="K92" s="12"/>
    </row>
    <row r="93" spans="1:11">
      <c r="A93" s="11">
        <f>IF(B93="","",COUNTA($B$4:B93))</f>
        <v>90</v>
      </c>
      <c r="B93" s="409" t="s">
        <v>1841</v>
      </c>
      <c r="C93" s="409" t="s">
        <v>571</v>
      </c>
      <c r="D93" s="409" t="s">
        <v>572</v>
      </c>
      <c r="E93" s="409" t="s">
        <v>571</v>
      </c>
      <c r="F93" s="409" t="s">
        <v>210</v>
      </c>
      <c r="G93" s="409" t="s">
        <v>211</v>
      </c>
      <c r="H93" s="409">
        <v>30</v>
      </c>
      <c r="I93" s="409"/>
      <c r="J93" s="410"/>
      <c r="K93" s="115"/>
    </row>
    <row r="94" spans="1:11">
      <c r="A94" s="11">
        <f>IF(B94="","",COUNTA($B$4:B94))</f>
        <v>91</v>
      </c>
      <c r="B94" s="409" t="s">
        <v>182</v>
      </c>
      <c r="C94" s="409" t="s">
        <v>571</v>
      </c>
      <c r="D94" s="409" t="s">
        <v>572</v>
      </c>
      <c r="E94" s="409" t="s">
        <v>571</v>
      </c>
      <c r="F94" s="409" t="s">
        <v>210</v>
      </c>
      <c r="G94" s="409" t="s">
        <v>211</v>
      </c>
      <c r="H94" s="409">
        <v>30</v>
      </c>
      <c r="I94" s="409"/>
      <c r="J94" s="410"/>
      <c r="K94" s="12"/>
    </row>
    <row r="95" spans="1:11">
      <c r="A95" s="11">
        <f>IF(B95="","",COUNTA($B$4:B95))</f>
        <v>92</v>
      </c>
      <c r="B95" s="409" t="s">
        <v>184</v>
      </c>
      <c r="C95" s="409" t="s">
        <v>571</v>
      </c>
      <c r="D95" s="409" t="s">
        <v>572</v>
      </c>
      <c r="E95" s="409" t="s">
        <v>571</v>
      </c>
      <c r="F95" s="409" t="s">
        <v>210</v>
      </c>
      <c r="G95" s="409" t="s">
        <v>211</v>
      </c>
      <c r="H95" s="409">
        <v>30</v>
      </c>
      <c r="I95" s="409"/>
      <c r="J95" s="410"/>
      <c r="K95" s="115"/>
    </row>
    <row r="96" spans="1:11">
      <c r="A96" s="11">
        <f>IF(B96="","",COUNTA($B$4:B96))</f>
        <v>93</v>
      </c>
      <c r="B96" s="409" t="s">
        <v>1844</v>
      </c>
      <c r="C96" s="409" t="s">
        <v>571</v>
      </c>
      <c r="D96" s="409" t="s">
        <v>572</v>
      </c>
      <c r="E96" s="409" t="s">
        <v>571</v>
      </c>
      <c r="F96" s="409" t="s">
        <v>210</v>
      </c>
      <c r="G96" s="409" t="s">
        <v>211</v>
      </c>
      <c r="H96" s="409">
        <v>30</v>
      </c>
      <c r="I96" s="409"/>
      <c r="J96" s="410"/>
      <c r="K96" s="12"/>
    </row>
    <row r="97" spans="1:11">
      <c r="A97" s="11">
        <f>IF(B97="","",COUNTA($B$4:B97))</f>
        <v>94</v>
      </c>
      <c r="B97" s="409" t="s">
        <v>1845</v>
      </c>
      <c r="C97" s="409" t="s">
        <v>571</v>
      </c>
      <c r="D97" s="409" t="s">
        <v>572</v>
      </c>
      <c r="E97" s="409" t="s">
        <v>571</v>
      </c>
      <c r="F97" s="409" t="s">
        <v>210</v>
      </c>
      <c r="G97" s="409" t="s">
        <v>211</v>
      </c>
      <c r="H97" s="409">
        <v>30</v>
      </c>
      <c r="I97" s="409"/>
      <c r="J97" s="410"/>
      <c r="K97" s="12"/>
    </row>
    <row r="98" spans="1:11">
      <c r="A98" s="11">
        <f>IF(B98="","",COUNTA($B$4:B98))</f>
        <v>95</v>
      </c>
      <c r="B98" s="409" t="s">
        <v>1774</v>
      </c>
      <c r="C98" s="409" t="s">
        <v>241</v>
      </c>
      <c r="D98" s="409" t="s">
        <v>242</v>
      </c>
      <c r="E98" s="409" t="s">
        <v>241</v>
      </c>
      <c r="F98" s="409" t="s">
        <v>243</v>
      </c>
      <c r="G98" s="409" t="s">
        <v>244</v>
      </c>
      <c r="H98" s="409">
        <v>3</v>
      </c>
      <c r="I98" s="409"/>
      <c r="J98" s="410"/>
      <c r="K98" s="115"/>
    </row>
    <row r="99" spans="1:11">
      <c r="A99" s="11">
        <f>IF(B99="","",COUNTA($B$4:B99))</f>
        <v>96</v>
      </c>
      <c r="B99" s="409" t="s">
        <v>182</v>
      </c>
      <c r="C99" s="409" t="s">
        <v>1714</v>
      </c>
      <c r="D99" s="409" t="s">
        <v>1608</v>
      </c>
      <c r="E99" s="409" t="s">
        <v>1714</v>
      </c>
      <c r="F99" s="409" t="s">
        <v>205</v>
      </c>
      <c r="G99" s="409" t="s">
        <v>229</v>
      </c>
      <c r="H99" s="409"/>
      <c r="I99" s="409"/>
      <c r="J99" s="410"/>
      <c r="K99" s="115"/>
    </row>
    <row r="100" spans="1:11">
      <c r="A100" s="11">
        <f>IF(B100="","",COUNTA($B$4:B100))</f>
        <v>97</v>
      </c>
      <c r="B100" s="409" t="s">
        <v>1837</v>
      </c>
      <c r="C100" s="409" t="s">
        <v>566</v>
      </c>
      <c r="D100" s="409" t="s">
        <v>567</v>
      </c>
      <c r="E100" s="409" t="s">
        <v>566</v>
      </c>
      <c r="F100" s="409" t="s">
        <v>243</v>
      </c>
      <c r="G100" s="409" t="s">
        <v>244</v>
      </c>
      <c r="H100" s="409">
        <v>1</v>
      </c>
      <c r="I100" s="409"/>
      <c r="J100" s="410"/>
      <c r="K100" s="115"/>
    </row>
    <row r="101" spans="1:11">
      <c r="A101" s="11">
        <f>IF(B101="","",COUNTA($B$4:B101))</f>
        <v>98</v>
      </c>
      <c r="B101" s="409" t="s">
        <v>182</v>
      </c>
      <c r="C101" s="409" t="s">
        <v>606</v>
      </c>
      <c r="D101" s="409" t="s">
        <v>607</v>
      </c>
      <c r="E101" s="409" t="s">
        <v>606</v>
      </c>
      <c r="F101" s="409" t="s">
        <v>210</v>
      </c>
      <c r="G101" s="409" t="s">
        <v>211</v>
      </c>
      <c r="H101" s="409">
        <v>15</v>
      </c>
      <c r="I101" s="409"/>
      <c r="J101" s="410"/>
      <c r="K101" s="115"/>
    </row>
    <row r="102" spans="1:11">
      <c r="A102" s="11">
        <f>IF(B102="","",COUNTA($B$4:B102))</f>
        <v>99</v>
      </c>
      <c r="B102" s="409" t="s">
        <v>184</v>
      </c>
      <c r="C102" s="409" t="s">
        <v>606</v>
      </c>
      <c r="D102" s="409" t="s">
        <v>607</v>
      </c>
      <c r="E102" s="409" t="s">
        <v>606</v>
      </c>
      <c r="F102" s="409" t="s">
        <v>210</v>
      </c>
      <c r="G102" s="409" t="s">
        <v>211</v>
      </c>
      <c r="H102" s="409">
        <v>15</v>
      </c>
      <c r="I102" s="409"/>
      <c r="J102" s="410"/>
      <c r="K102" s="12"/>
    </row>
    <row r="103" spans="1:11">
      <c r="A103" s="11">
        <f>IF(B103="","",COUNTA($B$4:B103))</f>
        <v>100</v>
      </c>
      <c r="B103" s="409" t="s">
        <v>1844</v>
      </c>
      <c r="C103" s="409" t="s">
        <v>606</v>
      </c>
      <c r="D103" s="409" t="s">
        <v>607</v>
      </c>
      <c r="E103" s="409" t="s">
        <v>606</v>
      </c>
      <c r="F103" s="409" t="s">
        <v>210</v>
      </c>
      <c r="G103" s="409" t="s">
        <v>211</v>
      </c>
      <c r="H103" s="409">
        <v>15</v>
      </c>
      <c r="I103" s="409"/>
      <c r="J103" s="410"/>
      <c r="K103" s="12"/>
    </row>
    <row r="104" spans="1:11">
      <c r="A104" s="11">
        <f>IF(B104="","",COUNTA($B$4:B104))</f>
        <v>101</v>
      </c>
      <c r="B104" s="409" t="s">
        <v>1844</v>
      </c>
      <c r="C104" s="409" t="s">
        <v>623</v>
      </c>
      <c r="D104" s="409" t="s">
        <v>624</v>
      </c>
      <c r="E104" s="409" t="s">
        <v>623</v>
      </c>
      <c r="F104" s="409" t="s">
        <v>210</v>
      </c>
      <c r="G104" s="409" t="s">
        <v>211</v>
      </c>
      <c r="H104" s="409">
        <v>15</v>
      </c>
      <c r="I104" s="409"/>
      <c r="J104" s="410"/>
      <c r="K104" s="115"/>
    </row>
    <row r="105" spans="1:11">
      <c r="A105" s="11">
        <f>IF(B105="","",COUNTA($B$4:B105))</f>
        <v>102</v>
      </c>
      <c r="B105" s="409" t="s">
        <v>1845</v>
      </c>
      <c r="C105" s="409" t="s">
        <v>623</v>
      </c>
      <c r="D105" s="409" t="s">
        <v>624</v>
      </c>
      <c r="E105" s="409" t="s">
        <v>623</v>
      </c>
      <c r="F105" s="409" t="s">
        <v>210</v>
      </c>
      <c r="G105" s="409" t="s">
        <v>211</v>
      </c>
      <c r="H105" s="409">
        <v>15</v>
      </c>
      <c r="I105" s="409"/>
      <c r="J105" s="410"/>
      <c r="K105" s="12"/>
    </row>
    <row r="106" spans="1:11">
      <c r="A106" s="11">
        <f>IF(B106="","",COUNTA($B$4:B106))</f>
        <v>103</v>
      </c>
      <c r="B106" s="409" t="s">
        <v>182</v>
      </c>
      <c r="C106" s="409" t="s">
        <v>1842</v>
      </c>
      <c r="D106" s="409" t="s">
        <v>614</v>
      </c>
      <c r="E106" s="409" t="s">
        <v>1842</v>
      </c>
      <c r="F106" s="409" t="s">
        <v>205</v>
      </c>
      <c r="G106" s="409" t="s">
        <v>206</v>
      </c>
      <c r="H106" s="409"/>
      <c r="I106" s="409"/>
      <c r="J106" s="410"/>
      <c r="K106" s="115"/>
    </row>
    <row r="107" spans="1:11">
      <c r="A107" s="11">
        <f>IF(B107="","",COUNTA($B$4:B107))</f>
        <v>104</v>
      </c>
      <c r="B107" s="409" t="s">
        <v>182</v>
      </c>
      <c r="C107" s="409" t="s">
        <v>1712</v>
      </c>
      <c r="D107" s="409" t="s">
        <v>1554</v>
      </c>
      <c r="E107" s="409" t="s">
        <v>1712</v>
      </c>
      <c r="F107" s="409" t="s">
        <v>210</v>
      </c>
      <c r="G107" s="409" t="s">
        <v>211</v>
      </c>
      <c r="H107" s="409">
        <v>1000</v>
      </c>
      <c r="I107" s="409"/>
      <c r="J107" s="410"/>
      <c r="K107" s="115"/>
    </row>
    <row r="108" spans="1:11">
      <c r="A108" s="11">
        <f>IF(B108="","",COUNTA($B$4:B108))</f>
        <v>105</v>
      </c>
      <c r="B108" s="409" t="s">
        <v>1839</v>
      </c>
      <c r="C108" s="409" t="s">
        <v>581</v>
      </c>
      <c r="D108" s="409" t="s">
        <v>582</v>
      </c>
      <c r="E108" s="409" t="s">
        <v>581</v>
      </c>
      <c r="F108" s="409" t="s">
        <v>210</v>
      </c>
      <c r="G108" s="409" t="s">
        <v>211</v>
      </c>
      <c r="H108" s="409">
        <v>5</v>
      </c>
      <c r="I108" s="409"/>
      <c r="J108" s="410"/>
      <c r="K108" s="115"/>
    </row>
    <row r="109" spans="1:11">
      <c r="A109" s="11">
        <f>IF(B109="","",COUNTA($B$4:B109))</f>
        <v>106</v>
      </c>
      <c r="B109" s="409" t="s">
        <v>1840</v>
      </c>
      <c r="C109" s="409" t="s">
        <v>581</v>
      </c>
      <c r="D109" s="409" t="s">
        <v>582</v>
      </c>
      <c r="E109" s="409" t="s">
        <v>581</v>
      </c>
      <c r="F109" s="409" t="s">
        <v>210</v>
      </c>
      <c r="G109" s="409" t="s">
        <v>211</v>
      </c>
      <c r="H109" s="409">
        <v>5</v>
      </c>
      <c r="I109" s="409"/>
      <c r="J109" s="410"/>
      <c r="K109" s="115"/>
    </row>
    <row r="110" spans="1:11">
      <c r="A110" s="11">
        <f>IF(B110="","",COUNTA($B$4:B110))</f>
        <v>107</v>
      </c>
      <c r="B110" s="409" t="s">
        <v>182</v>
      </c>
      <c r="C110" s="409" t="s">
        <v>581</v>
      </c>
      <c r="D110" s="409" t="s">
        <v>582</v>
      </c>
      <c r="E110" s="409" t="s">
        <v>640</v>
      </c>
      <c r="F110" s="409" t="s">
        <v>210</v>
      </c>
      <c r="G110" s="409" t="s">
        <v>211</v>
      </c>
      <c r="H110" s="409">
        <v>5</v>
      </c>
      <c r="I110" s="409"/>
      <c r="J110" s="410"/>
      <c r="K110" s="115"/>
    </row>
    <row r="111" spans="1:11">
      <c r="A111" s="11">
        <f>IF(B111="","",COUNTA($B$4:B111))</f>
        <v>108</v>
      </c>
      <c r="B111" s="409" t="s">
        <v>1844</v>
      </c>
      <c r="C111" s="409" t="s">
        <v>581</v>
      </c>
      <c r="D111" s="409" t="s">
        <v>582</v>
      </c>
      <c r="E111" s="409" t="s">
        <v>640</v>
      </c>
      <c r="F111" s="409" t="s">
        <v>210</v>
      </c>
      <c r="G111" s="409" t="s">
        <v>211</v>
      </c>
      <c r="H111" s="409">
        <v>5</v>
      </c>
      <c r="I111" s="409"/>
      <c r="J111" s="410"/>
      <c r="K111" s="12"/>
    </row>
    <row r="112" spans="1:11">
      <c r="A112" s="11">
        <f>IF(B112="","",COUNTA($B$4:B112))</f>
        <v>109</v>
      </c>
      <c r="B112" s="409" t="s">
        <v>182</v>
      </c>
      <c r="C112" s="409" t="s">
        <v>1713</v>
      </c>
      <c r="D112" s="409" t="s">
        <v>1553</v>
      </c>
      <c r="E112" s="409" t="s">
        <v>1713</v>
      </c>
      <c r="F112" s="409" t="s">
        <v>210</v>
      </c>
      <c r="G112" s="409" t="s">
        <v>211</v>
      </c>
      <c r="H112" s="409">
        <v>1000</v>
      </c>
      <c r="I112" s="409"/>
      <c r="J112" s="410"/>
      <c r="K112" s="12"/>
    </row>
    <row r="113" spans="1:11">
      <c r="A113" s="11">
        <f>IF(B113="","",COUNTA($B$4:B113))</f>
        <v>110</v>
      </c>
      <c r="B113" s="409" t="s">
        <v>1820</v>
      </c>
      <c r="C113" s="409" t="s">
        <v>508</v>
      </c>
      <c r="D113" s="409" t="s">
        <v>509</v>
      </c>
      <c r="E113" s="409" t="s">
        <v>508</v>
      </c>
      <c r="F113" s="409" t="s">
        <v>243</v>
      </c>
      <c r="G113" s="409" t="s">
        <v>244</v>
      </c>
      <c r="H113" s="409">
        <v>5</v>
      </c>
      <c r="I113" s="409">
        <v>1</v>
      </c>
      <c r="J113" s="410"/>
      <c r="K113" s="115"/>
    </row>
    <row r="114" spans="1:11">
      <c r="A114" s="11">
        <f>IF(B114="","",COUNTA($B$4:B114))</f>
        <v>111</v>
      </c>
      <c r="B114" s="409" t="s">
        <v>1790</v>
      </c>
      <c r="C114" s="409" t="s">
        <v>361</v>
      </c>
      <c r="D114" s="409" t="s">
        <v>362</v>
      </c>
      <c r="E114" s="409" t="s">
        <v>361</v>
      </c>
      <c r="F114" s="409" t="s">
        <v>205</v>
      </c>
      <c r="G114" s="409" t="s">
        <v>206</v>
      </c>
      <c r="H114" s="409"/>
      <c r="I114" s="409"/>
      <c r="J114" s="410"/>
      <c r="K114" s="115"/>
    </row>
    <row r="115" spans="1:11">
      <c r="A115" s="11">
        <f>IF(B115="","",COUNTA($B$4:B115))</f>
        <v>112</v>
      </c>
      <c r="B115" s="409" t="s">
        <v>1801</v>
      </c>
      <c r="C115" s="409" t="s">
        <v>361</v>
      </c>
      <c r="D115" s="409" t="s">
        <v>362</v>
      </c>
      <c r="E115" s="409" t="s">
        <v>361</v>
      </c>
      <c r="F115" s="409" t="s">
        <v>205</v>
      </c>
      <c r="G115" s="409" t="s">
        <v>206</v>
      </c>
      <c r="H115" s="409"/>
      <c r="I115" s="409"/>
      <c r="J115" s="410"/>
      <c r="K115" s="115"/>
    </row>
    <row r="116" spans="1:11">
      <c r="A116" s="11">
        <f>IF(B116="","",COUNTA($B$4:B116))</f>
        <v>113</v>
      </c>
      <c r="B116" s="409" t="s">
        <v>1806</v>
      </c>
      <c r="C116" s="409" t="s">
        <v>361</v>
      </c>
      <c r="D116" s="409" t="s">
        <v>362</v>
      </c>
      <c r="E116" s="409" t="s">
        <v>361</v>
      </c>
      <c r="F116" s="409" t="s">
        <v>205</v>
      </c>
      <c r="G116" s="409" t="s">
        <v>206</v>
      </c>
      <c r="H116" s="409"/>
      <c r="I116" s="409"/>
      <c r="J116" s="410"/>
      <c r="K116" s="12"/>
    </row>
    <row r="117" spans="1:11">
      <c r="A117" s="11">
        <f>IF(B117="","",COUNTA($B$4:B117))</f>
        <v>114</v>
      </c>
      <c r="B117" s="409" t="s">
        <v>1814</v>
      </c>
      <c r="C117" s="409" t="s">
        <v>361</v>
      </c>
      <c r="D117" s="409" t="s">
        <v>362</v>
      </c>
      <c r="E117" s="409" t="s">
        <v>361</v>
      </c>
      <c r="F117" s="409" t="s">
        <v>205</v>
      </c>
      <c r="G117" s="409" t="s">
        <v>206</v>
      </c>
      <c r="H117" s="409"/>
      <c r="I117" s="409"/>
      <c r="J117" s="410"/>
      <c r="K117" s="12"/>
    </row>
    <row r="118" spans="1:11">
      <c r="A118" s="11">
        <f>IF(B118="","",COUNTA($B$4:B118))</f>
        <v>115</v>
      </c>
      <c r="B118" s="409" t="s">
        <v>1807</v>
      </c>
      <c r="C118" s="409" t="s">
        <v>428</v>
      </c>
      <c r="D118" s="409" t="s">
        <v>429</v>
      </c>
      <c r="E118" s="409" t="s">
        <v>428</v>
      </c>
      <c r="F118" s="409" t="s">
        <v>210</v>
      </c>
      <c r="G118" s="409" t="s">
        <v>211</v>
      </c>
      <c r="H118" s="409">
        <v>30</v>
      </c>
      <c r="I118" s="409"/>
      <c r="J118" s="410"/>
      <c r="K118" s="12"/>
    </row>
    <row r="119" spans="1:11">
      <c r="A119" s="11">
        <f>IF(B119="","",COUNTA($B$4:B119))</f>
        <v>116</v>
      </c>
      <c r="B119" s="409" t="s">
        <v>1815</v>
      </c>
      <c r="C119" s="409" t="s">
        <v>428</v>
      </c>
      <c r="D119" s="409" t="s">
        <v>429</v>
      </c>
      <c r="E119" s="409" t="s">
        <v>428</v>
      </c>
      <c r="F119" s="409" t="s">
        <v>210</v>
      </c>
      <c r="G119" s="409" t="s">
        <v>211</v>
      </c>
      <c r="H119" s="409">
        <v>30</v>
      </c>
      <c r="I119" s="409"/>
      <c r="J119" s="410"/>
      <c r="K119" s="115"/>
    </row>
    <row r="120" spans="1:11">
      <c r="A120" s="11">
        <f>IF(B120="","",COUNTA($B$4:B120))</f>
        <v>117</v>
      </c>
      <c r="B120" s="409" t="s">
        <v>1790</v>
      </c>
      <c r="C120" s="409" t="s">
        <v>358</v>
      </c>
      <c r="D120" s="409" t="s">
        <v>359</v>
      </c>
      <c r="E120" s="409" t="s">
        <v>215</v>
      </c>
      <c r="F120" s="409" t="s">
        <v>210</v>
      </c>
      <c r="G120" s="409" t="s">
        <v>211</v>
      </c>
      <c r="H120" s="409">
        <v>100</v>
      </c>
      <c r="I120" s="409"/>
      <c r="J120" s="410"/>
      <c r="K120" s="115"/>
    </row>
    <row r="121" spans="1:11">
      <c r="A121" s="11">
        <f>IF(B121="","",COUNTA($B$4:B121))</f>
        <v>118</v>
      </c>
      <c r="B121" s="409" t="s">
        <v>1801</v>
      </c>
      <c r="C121" s="409" t="s">
        <v>358</v>
      </c>
      <c r="D121" s="409" t="s">
        <v>359</v>
      </c>
      <c r="E121" s="409" t="s">
        <v>215</v>
      </c>
      <c r="F121" s="409" t="s">
        <v>210</v>
      </c>
      <c r="G121" s="409" t="s">
        <v>211</v>
      </c>
      <c r="H121" s="409">
        <v>100</v>
      </c>
      <c r="I121" s="409"/>
      <c r="J121" s="410"/>
      <c r="K121" s="12"/>
    </row>
    <row r="122" spans="1:11">
      <c r="A122" s="11">
        <f>IF(B122="","",COUNTA($B$4:B122))</f>
        <v>119</v>
      </c>
      <c r="B122" s="409" t="s">
        <v>1806</v>
      </c>
      <c r="C122" s="409" t="s">
        <v>358</v>
      </c>
      <c r="D122" s="409" t="s">
        <v>359</v>
      </c>
      <c r="E122" s="409" t="s">
        <v>215</v>
      </c>
      <c r="F122" s="409" t="s">
        <v>210</v>
      </c>
      <c r="G122" s="409" t="s">
        <v>211</v>
      </c>
      <c r="H122" s="409">
        <v>100</v>
      </c>
      <c r="I122" s="409"/>
      <c r="J122" s="410"/>
      <c r="K122" s="115"/>
    </row>
    <row r="123" spans="1:11">
      <c r="A123" s="11">
        <f>IF(B123="","",COUNTA($B$4:B123))</f>
        <v>120</v>
      </c>
      <c r="B123" s="409" t="s">
        <v>1814</v>
      </c>
      <c r="C123" s="409" t="s">
        <v>358</v>
      </c>
      <c r="D123" s="409" t="s">
        <v>359</v>
      </c>
      <c r="E123" s="409" t="s">
        <v>215</v>
      </c>
      <c r="F123" s="409" t="s">
        <v>210</v>
      </c>
      <c r="G123" s="409" t="s">
        <v>211</v>
      </c>
      <c r="H123" s="409">
        <v>100</v>
      </c>
      <c r="I123" s="409"/>
      <c r="J123" s="410"/>
      <c r="K123" s="12"/>
    </row>
    <row r="124" spans="1:11">
      <c r="A124" s="11">
        <f>IF(B124="","",COUNTA($B$4:B124))</f>
        <v>121</v>
      </c>
      <c r="B124" s="409" t="s">
        <v>1790</v>
      </c>
      <c r="C124" s="409" t="s">
        <v>355</v>
      </c>
      <c r="D124" s="409" t="s">
        <v>356</v>
      </c>
      <c r="E124" s="409" t="s">
        <v>355</v>
      </c>
      <c r="F124" s="409" t="s">
        <v>205</v>
      </c>
      <c r="G124" s="409" t="s">
        <v>206</v>
      </c>
      <c r="H124" s="409"/>
      <c r="I124" s="409"/>
      <c r="J124" s="410"/>
      <c r="K124" s="12"/>
    </row>
    <row r="125" spans="1:11">
      <c r="A125" s="11">
        <f>IF(B125="","",COUNTA($B$4:B125))</f>
        <v>122</v>
      </c>
      <c r="B125" s="409" t="s">
        <v>1801</v>
      </c>
      <c r="C125" s="409" t="s">
        <v>355</v>
      </c>
      <c r="D125" s="409" t="s">
        <v>356</v>
      </c>
      <c r="E125" s="409" t="s">
        <v>355</v>
      </c>
      <c r="F125" s="409" t="s">
        <v>205</v>
      </c>
      <c r="G125" s="409" t="s">
        <v>206</v>
      </c>
      <c r="H125" s="409"/>
      <c r="I125" s="409"/>
      <c r="J125" s="410"/>
      <c r="K125" s="12"/>
    </row>
    <row r="126" spans="1:11">
      <c r="A126" s="11">
        <f>IF(B126="","",COUNTA($B$4:B126))</f>
        <v>123</v>
      </c>
      <c r="B126" s="409" t="s">
        <v>1806</v>
      </c>
      <c r="C126" s="409" t="s">
        <v>355</v>
      </c>
      <c r="D126" s="409" t="s">
        <v>356</v>
      </c>
      <c r="E126" s="409" t="s">
        <v>355</v>
      </c>
      <c r="F126" s="409" t="s">
        <v>205</v>
      </c>
      <c r="G126" s="409" t="s">
        <v>206</v>
      </c>
      <c r="H126" s="409"/>
      <c r="I126" s="409"/>
      <c r="J126" s="410"/>
      <c r="K126" s="12"/>
    </row>
    <row r="127" spans="1:11">
      <c r="A127" s="11">
        <f>IF(B127="","",COUNTA($B$4:B127))</f>
        <v>124</v>
      </c>
      <c r="B127" s="409" t="s">
        <v>1814</v>
      </c>
      <c r="C127" s="409" t="s">
        <v>355</v>
      </c>
      <c r="D127" s="409" t="s">
        <v>356</v>
      </c>
      <c r="E127" s="409" t="s">
        <v>355</v>
      </c>
      <c r="F127" s="409" t="s">
        <v>205</v>
      </c>
      <c r="G127" s="409" t="s">
        <v>206</v>
      </c>
      <c r="H127" s="409"/>
      <c r="I127" s="409"/>
      <c r="J127" s="410"/>
      <c r="K127" s="12"/>
    </row>
    <row r="128" spans="1:11">
      <c r="A128" s="11">
        <f>IF(B128="","",COUNTA($B$4:B128))</f>
        <v>125</v>
      </c>
      <c r="B128" s="409" t="s">
        <v>1819</v>
      </c>
      <c r="C128" s="409" t="s">
        <v>493</v>
      </c>
      <c r="D128" s="409" t="s">
        <v>494</v>
      </c>
      <c r="E128" s="409" t="s">
        <v>493</v>
      </c>
      <c r="F128" s="409" t="s">
        <v>210</v>
      </c>
      <c r="G128" s="409" t="s">
        <v>211</v>
      </c>
      <c r="H128" s="409">
        <v>5</v>
      </c>
      <c r="I128" s="409"/>
      <c r="J128" s="410"/>
      <c r="K128" s="12"/>
    </row>
    <row r="129" spans="1:11">
      <c r="A129" s="11">
        <f>IF(B129="","",COUNTA($B$4:B129))</f>
        <v>126</v>
      </c>
      <c r="B129" s="409" t="s">
        <v>1790</v>
      </c>
      <c r="C129" s="409" t="s">
        <v>352</v>
      </c>
      <c r="D129" s="409" t="s">
        <v>353</v>
      </c>
      <c r="E129" s="409" t="s">
        <v>352</v>
      </c>
      <c r="F129" s="409" t="s">
        <v>205</v>
      </c>
      <c r="G129" s="409" t="s">
        <v>206</v>
      </c>
      <c r="H129" s="409"/>
      <c r="I129" s="409"/>
      <c r="J129" s="410"/>
      <c r="K129" s="12"/>
    </row>
    <row r="130" spans="1:11">
      <c r="A130" s="11">
        <f>IF(B130="","",COUNTA($B$4:B130))</f>
        <v>127</v>
      </c>
      <c r="B130" s="409" t="s">
        <v>1791</v>
      </c>
      <c r="C130" s="409" t="s">
        <v>352</v>
      </c>
      <c r="D130" s="409" t="s">
        <v>353</v>
      </c>
      <c r="E130" s="409" t="s">
        <v>1793</v>
      </c>
      <c r="F130" s="409" t="s">
        <v>205</v>
      </c>
      <c r="G130" s="409" t="s">
        <v>206</v>
      </c>
      <c r="H130" s="409"/>
      <c r="I130" s="409"/>
      <c r="J130" s="410"/>
      <c r="K130" s="115"/>
    </row>
    <row r="131" spans="1:11">
      <c r="A131" s="11">
        <f>IF(B131="","",COUNTA($B$4:B131))</f>
        <v>128</v>
      </c>
      <c r="B131" s="409" t="s">
        <v>1801</v>
      </c>
      <c r="C131" s="409" t="s">
        <v>352</v>
      </c>
      <c r="D131" s="409" t="s">
        <v>353</v>
      </c>
      <c r="E131" s="409" t="s">
        <v>352</v>
      </c>
      <c r="F131" s="409" t="s">
        <v>205</v>
      </c>
      <c r="G131" s="409" t="s">
        <v>206</v>
      </c>
      <c r="H131" s="409"/>
      <c r="I131" s="409"/>
      <c r="J131" s="410"/>
      <c r="K131" s="115"/>
    </row>
    <row r="132" spans="1:11">
      <c r="A132" s="11">
        <f>IF(B132="","",COUNTA($B$4:B132))</f>
        <v>129</v>
      </c>
      <c r="B132" s="409" t="s">
        <v>1802</v>
      </c>
      <c r="C132" s="409" t="s">
        <v>352</v>
      </c>
      <c r="D132" s="409" t="s">
        <v>353</v>
      </c>
      <c r="E132" s="409" t="s">
        <v>1803</v>
      </c>
      <c r="F132" s="409" t="s">
        <v>205</v>
      </c>
      <c r="G132" s="409" t="s">
        <v>206</v>
      </c>
      <c r="H132" s="409"/>
      <c r="I132" s="409"/>
      <c r="J132" s="410"/>
      <c r="K132" s="115"/>
    </row>
    <row r="133" spans="1:11">
      <c r="A133" s="11">
        <f>IF(B133="","",COUNTA($B$4:B133))</f>
        <v>130</v>
      </c>
      <c r="B133" s="409" t="s">
        <v>1806</v>
      </c>
      <c r="C133" s="409" t="s">
        <v>352</v>
      </c>
      <c r="D133" s="409" t="s">
        <v>353</v>
      </c>
      <c r="E133" s="409" t="s">
        <v>352</v>
      </c>
      <c r="F133" s="409" t="s">
        <v>205</v>
      </c>
      <c r="G133" s="409" t="s">
        <v>206</v>
      </c>
      <c r="H133" s="409"/>
      <c r="I133" s="409"/>
      <c r="J133" s="410"/>
      <c r="K133" s="12"/>
    </row>
    <row r="134" spans="1:11">
      <c r="A134" s="11">
        <f>IF(B134="","",COUNTA($B$4:B134))</f>
        <v>131</v>
      </c>
      <c r="B134" s="409" t="s">
        <v>1807</v>
      </c>
      <c r="C134" s="409" t="s">
        <v>352</v>
      </c>
      <c r="D134" s="409" t="s">
        <v>353</v>
      </c>
      <c r="E134" s="409" t="s">
        <v>1803</v>
      </c>
      <c r="F134" s="409" t="s">
        <v>205</v>
      </c>
      <c r="G134" s="409" t="s">
        <v>206</v>
      </c>
      <c r="H134" s="409"/>
      <c r="I134" s="409"/>
      <c r="J134" s="410"/>
      <c r="K134" s="12"/>
    </row>
    <row r="135" spans="1:11">
      <c r="A135" s="11">
        <f>IF(B135="","",COUNTA($B$4:B135))</f>
        <v>132</v>
      </c>
      <c r="B135" s="409" t="s">
        <v>1814</v>
      </c>
      <c r="C135" s="409" t="s">
        <v>352</v>
      </c>
      <c r="D135" s="409" t="s">
        <v>353</v>
      </c>
      <c r="E135" s="409" t="s">
        <v>352</v>
      </c>
      <c r="F135" s="409" t="s">
        <v>205</v>
      </c>
      <c r="G135" s="409" t="s">
        <v>206</v>
      </c>
      <c r="H135" s="409"/>
      <c r="I135" s="409"/>
      <c r="J135" s="410"/>
      <c r="K135" s="12"/>
    </row>
    <row r="136" spans="1:11">
      <c r="A136" s="11">
        <f>IF(B136="","",COUNTA($B$4:B136))</f>
        <v>133</v>
      </c>
      <c r="B136" s="409" t="s">
        <v>1815</v>
      </c>
      <c r="C136" s="409" t="s">
        <v>352</v>
      </c>
      <c r="D136" s="409" t="s">
        <v>353</v>
      </c>
      <c r="E136" s="409" t="s">
        <v>1803</v>
      </c>
      <c r="F136" s="409" t="s">
        <v>205</v>
      </c>
      <c r="G136" s="409" t="s">
        <v>206</v>
      </c>
      <c r="H136" s="409"/>
      <c r="I136" s="409"/>
      <c r="J136" s="410"/>
      <c r="K136" s="12"/>
    </row>
    <row r="137" spans="1:11">
      <c r="A137" s="11">
        <f>IF(B137="","",COUNTA($B$4:B137))</f>
        <v>134</v>
      </c>
      <c r="B137" s="409" t="s">
        <v>1818</v>
      </c>
      <c r="C137" s="409" t="s">
        <v>352</v>
      </c>
      <c r="D137" s="409" t="s">
        <v>353</v>
      </c>
      <c r="E137" s="409" t="s">
        <v>352</v>
      </c>
      <c r="F137" s="409" t="s">
        <v>205</v>
      </c>
      <c r="G137" s="409" t="s">
        <v>206</v>
      </c>
      <c r="H137" s="409"/>
      <c r="I137" s="409"/>
      <c r="J137" s="410"/>
      <c r="K137" s="12"/>
    </row>
    <row r="138" spans="1:11">
      <c r="A138" s="11">
        <f>IF(B138="","",COUNTA($B$4:B138))</f>
        <v>135</v>
      </c>
      <c r="B138" s="409" t="s">
        <v>1820</v>
      </c>
      <c r="C138" s="409" t="s">
        <v>352</v>
      </c>
      <c r="D138" s="409" t="s">
        <v>353</v>
      </c>
      <c r="E138" s="409" t="s">
        <v>1821</v>
      </c>
      <c r="F138" s="409" t="s">
        <v>205</v>
      </c>
      <c r="G138" s="409" t="s">
        <v>206</v>
      </c>
      <c r="H138" s="409"/>
      <c r="I138" s="409"/>
      <c r="J138" s="410"/>
      <c r="K138" s="12"/>
    </row>
    <row r="139" spans="1:11">
      <c r="A139" s="11">
        <f>IF(B139="","",COUNTA($B$4:B139))</f>
        <v>136</v>
      </c>
      <c r="B139" s="409" t="s">
        <v>1825</v>
      </c>
      <c r="C139" s="409" t="s">
        <v>352</v>
      </c>
      <c r="D139" s="409" t="s">
        <v>353</v>
      </c>
      <c r="E139" s="409" t="s">
        <v>1826</v>
      </c>
      <c r="F139" s="409" t="s">
        <v>205</v>
      </c>
      <c r="G139" s="409" t="s">
        <v>206</v>
      </c>
      <c r="H139" s="409"/>
      <c r="I139" s="409"/>
      <c r="J139" s="410"/>
      <c r="K139" s="12"/>
    </row>
    <row r="140" spans="1:11">
      <c r="A140" s="11">
        <f>IF(B140="","",COUNTA($B$4:B140))</f>
        <v>137</v>
      </c>
      <c r="B140" s="409" t="s">
        <v>1830</v>
      </c>
      <c r="C140" s="409" t="s">
        <v>352</v>
      </c>
      <c r="D140" s="409" t="s">
        <v>353</v>
      </c>
      <c r="E140" s="409" t="s">
        <v>352</v>
      </c>
      <c r="F140" s="409" t="s">
        <v>205</v>
      </c>
      <c r="G140" s="409" t="s">
        <v>206</v>
      </c>
      <c r="H140" s="409"/>
      <c r="I140" s="409"/>
      <c r="J140" s="410"/>
      <c r="K140" s="12"/>
    </row>
    <row r="141" spans="1:11">
      <c r="A141" s="11">
        <f>IF(B141="","",COUNTA($B$4:B141))</f>
        <v>138</v>
      </c>
      <c r="B141" s="409" t="s">
        <v>182</v>
      </c>
      <c r="C141" s="409" t="s">
        <v>609</v>
      </c>
      <c r="D141" s="409" t="s">
        <v>610</v>
      </c>
      <c r="E141" s="409" t="s">
        <v>609</v>
      </c>
      <c r="F141" s="409" t="s">
        <v>210</v>
      </c>
      <c r="G141" s="409" t="s">
        <v>211</v>
      </c>
      <c r="H141" s="409">
        <v>5</v>
      </c>
      <c r="I141" s="409"/>
      <c r="J141" s="410"/>
      <c r="K141" s="12"/>
    </row>
    <row r="142" spans="1:11">
      <c r="A142" s="11">
        <f>IF(B142="","",COUNTA($B$4:B142))</f>
        <v>139</v>
      </c>
      <c r="B142" s="409" t="s">
        <v>1844</v>
      </c>
      <c r="C142" s="409" t="s">
        <v>609</v>
      </c>
      <c r="D142" s="409" t="s">
        <v>610</v>
      </c>
      <c r="E142" s="409" t="s">
        <v>609</v>
      </c>
      <c r="F142" s="409" t="s">
        <v>210</v>
      </c>
      <c r="G142" s="409" t="s">
        <v>211</v>
      </c>
      <c r="H142" s="409">
        <v>5</v>
      </c>
      <c r="I142" s="409"/>
      <c r="J142" s="410"/>
      <c r="K142" s="12"/>
    </row>
    <row r="143" spans="1:11">
      <c r="A143" s="11">
        <f>IF(B143="","",COUNTA($B$4:B143))</f>
        <v>140</v>
      </c>
      <c r="B143" s="409" t="s">
        <v>1800</v>
      </c>
      <c r="C143" s="409" t="s">
        <v>423</v>
      </c>
      <c r="D143" s="409" t="s">
        <v>424</v>
      </c>
      <c r="E143" s="409" t="s">
        <v>423</v>
      </c>
      <c r="F143" s="409" t="s">
        <v>243</v>
      </c>
      <c r="G143" s="409" t="s">
        <v>244</v>
      </c>
      <c r="H143" s="409">
        <v>5</v>
      </c>
      <c r="I143" s="409">
        <v>1</v>
      </c>
      <c r="J143" s="410"/>
      <c r="K143" s="12"/>
    </row>
    <row r="144" spans="1:11">
      <c r="A144" s="11">
        <f>IF(B144="","",COUNTA($B$4:B144))</f>
        <v>141</v>
      </c>
      <c r="B144" s="409" t="s">
        <v>1802</v>
      </c>
      <c r="C144" s="409" t="s">
        <v>423</v>
      </c>
      <c r="D144" s="409" t="s">
        <v>424</v>
      </c>
      <c r="E144" s="409" t="s">
        <v>423</v>
      </c>
      <c r="F144" s="409" t="s">
        <v>243</v>
      </c>
      <c r="G144" s="409" t="s">
        <v>244</v>
      </c>
      <c r="H144" s="409">
        <v>7</v>
      </c>
      <c r="I144" s="409"/>
      <c r="J144" s="410"/>
      <c r="K144" s="12"/>
    </row>
    <row r="145" spans="1:11">
      <c r="A145" s="11">
        <f>IF(B145="","",COUNTA($B$4:B145))</f>
        <v>142</v>
      </c>
      <c r="B145" s="409" t="s">
        <v>1805</v>
      </c>
      <c r="C145" s="409" t="s">
        <v>423</v>
      </c>
      <c r="D145" s="409" t="s">
        <v>424</v>
      </c>
      <c r="E145" s="409" t="s">
        <v>423</v>
      </c>
      <c r="F145" s="409" t="s">
        <v>243</v>
      </c>
      <c r="G145" s="409" t="s">
        <v>244</v>
      </c>
      <c r="H145" s="409">
        <v>5</v>
      </c>
      <c r="I145" s="409">
        <v>1</v>
      </c>
      <c r="J145" s="410"/>
      <c r="K145" s="12"/>
    </row>
    <row r="146" spans="1:11">
      <c r="A146" s="11">
        <f>IF(B146="","",COUNTA($B$4:B146))</f>
        <v>143</v>
      </c>
      <c r="B146" s="409" t="s">
        <v>1807</v>
      </c>
      <c r="C146" s="409" t="s">
        <v>423</v>
      </c>
      <c r="D146" s="409" t="s">
        <v>424</v>
      </c>
      <c r="E146" s="409" t="s">
        <v>423</v>
      </c>
      <c r="F146" s="409" t="s">
        <v>243</v>
      </c>
      <c r="G146" s="409" t="s">
        <v>244</v>
      </c>
      <c r="H146" s="409">
        <v>5</v>
      </c>
      <c r="I146" s="409">
        <v>1</v>
      </c>
      <c r="J146" s="410"/>
      <c r="K146" s="12"/>
    </row>
    <row r="147" spans="1:11">
      <c r="A147" s="11">
        <f>IF(B147="","",COUNTA($B$4:B147))</f>
        <v>144</v>
      </c>
      <c r="B147" s="409" t="s">
        <v>1823</v>
      </c>
      <c r="C147" s="409" t="s">
        <v>531</v>
      </c>
      <c r="D147" s="409" t="s">
        <v>532</v>
      </c>
      <c r="E147" s="409" t="s">
        <v>1824</v>
      </c>
      <c r="F147" s="409" t="s">
        <v>205</v>
      </c>
      <c r="G147" s="409" t="s">
        <v>206</v>
      </c>
      <c r="H147" s="409"/>
      <c r="I147" s="409"/>
      <c r="J147" s="410"/>
      <c r="K147" s="12"/>
    </row>
    <row r="148" spans="1:11">
      <c r="A148" s="11">
        <f>IF(B148="","",COUNTA($B$4:B148))</f>
        <v>145</v>
      </c>
      <c r="B148" s="409" t="s">
        <v>1829</v>
      </c>
      <c r="C148" s="409" t="s">
        <v>531</v>
      </c>
      <c r="D148" s="409" t="s">
        <v>532</v>
      </c>
      <c r="E148" s="409" t="s">
        <v>1824</v>
      </c>
      <c r="F148" s="409" t="s">
        <v>205</v>
      </c>
      <c r="G148" s="409" t="s">
        <v>206</v>
      </c>
      <c r="H148" s="409"/>
      <c r="I148" s="409"/>
      <c r="J148" s="410"/>
      <c r="K148" s="12"/>
    </row>
    <row r="149" spans="1:11">
      <c r="A149" s="11">
        <f>IF(B149="","",COUNTA($B$4:B149))</f>
        <v>146</v>
      </c>
      <c r="B149" s="409" t="s">
        <v>1807</v>
      </c>
      <c r="C149" s="409" t="s">
        <v>1808</v>
      </c>
      <c r="D149" s="409" t="s">
        <v>465</v>
      </c>
      <c r="E149" s="409" t="s">
        <v>1808</v>
      </c>
      <c r="F149" s="409" t="s">
        <v>243</v>
      </c>
      <c r="G149" s="409" t="s">
        <v>244</v>
      </c>
      <c r="H149" s="409">
        <v>7</v>
      </c>
      <c r="I149" s="409"/>
      <c r="J149" s="410"/>
      <c r="K149" s="12"/>
    </row>
    <row r="150" spans="1:11">
      <c r="A150" s="11">
        <f>IF(B150="","",COUNTA($B$4:B150))</f>
        <v>147</v>
      </c>
      <c r="B150" s="409" t="s">
        <v>1825</v>
      </c>
      <c r="C150" s="409" t="s">
        <v>1702</v>
      </c>
      <c r="D150" s="409" t="s">
        <v>1587</v>
      </c>
      <c r="E150" s="409" t="s">
        <v>1702</v>
      </c>
      <c r="F150" s="409" t="s">
        <v>1736</v>
      </c>
      <c r="G150" s="409" t="s">
        <v>206</v>
      </c>
      <c r="H150" s="409"/>
      <c r="I150" s="409"/>
      <c r="J150" s="410"/>
      <c r="K150" s="12"/>
    </row>
    <row r="151" spans="1:11">
      <c r="A151" s="11">
        <f>IF(B151="","",COUNTA($B$4:B151))</f>
        <v>148</v>
      </c>
      <c r="B151" s="409" t="s">
        <v>1819</v>
      </c>
      <c r="C151" s="409" t="s">
        <v>499</v>
      </c>
      <c r="D151" s="409" t="s">
        <v>500</v>
      </c>
      <c r="E151" s="409" t="s">
        <v>499</v>
      </c>
      <c r="F151" s="409" t="s">
        <v>210</v>
      </c>
      <c r="G151" s="409" t="s">
        <v>229</v>
      </c>
      <c r="H151" s="409"/>
      <c r="I151" s="409" t="s">
        <v>237</v>
      </c>
      <c r="J151" s="410"/>
      <c r="K151" s="12"/>
    </row>
    <row r="152" spans="1:11">
      <c r="A152" s="11">
        <f>IF(B152="","",COUNTA($B$4:B152))</f>
        <v>149</v>
      </c>
      <c r="B152" s="409" t="s">
        <v>1822</v>
      </c>
      <c r="C152" s="409" t="s">
        <v>499</v>
      </c>
      <c r="D152" s="409" t="s">
        <v>500</v>
      </c>
      <c r="E152" s="409" t="s">
        <v>499</v>
      </c>
      <c r="F152" s="409" t="s">
        <v>210</v>
      </c>
      <c r="G152" s="409" t="s">
        <v>229</v>
      </c>
      <c r="H152" s="409"/>
      <c r="I152" s="409" t="s">
        <v>237</v>
      </c>
      <c r="J152" s="410"/>
      <c r="K152" s="12"/>
    </row>
    <row r="153" spans="1:11">
      <c r="A153" s="11">
        <f>IF(B153="","",COUNTA($B$4:B153))</f>
        <v>150</v>
      </c>
      <c r="B153" s="409" t="s">
        <v>1819</v>
      </c>
      <c r="C153" s="409" t="s">
        <v>502</v>
      </c>
      <c r="D153" s="409" t="s">
        <v>503</v>
      </c>
      <c r="E153" s="409" t="s">
        <v>502</v>
      </c>
      <c r="F153" s="409" t="s">
        <v>210</v>
      </c>
      <c r="G153" s="409" t="s">
        <v>229</v>
      </c>
      <c r="H153" s="409"/>
      <c r="I153" s="409" t="s">
        <v>237</v>
      </c>
      <c r="J153" s="410"/>
      <c r="K153" s="12"/>
    </row>
    <row r="154" spans="1:11">
      <c r="A154" s="11">
        <f>IF(B154="","",COUNTA($B$4:B154))</f>
        <v>151</v>
      </c>
      <c r="B154" s="409" t="s">
        <v>1822</v>
      </c>
      <c r="C154" s="409" t="s">
        <v>502</v>
      </c>
      <c r="D154" s="409" t="s">
        <v>503</v>
      </c>
      <c r="E154" s="409" t="s">
        <v>502</v>
      </c>
      <c r="F154" s="409" t="s">
        <v>210</v>
      </c>
      <c r="G154" s="409" t="s">
        <v>229</v>
      </c>
      <c r="H154" s="409"/>
      <c r="I154" s="409" t="s">
        <v>237</v>
      </c>
      <c r="J154" s="410"/>
      <c r="K154" s="12"/>
    </row>
    <row r="155" spans="1:11">
      <c r="A155" s="11">
        <f>IF(B155="","",COUNTA($B$4:B155))</f>
        <v>152</v>
      </c>
      <c r="B155" s="409" t="s">
        <v>1804</v>
      </c>
      <c r="C155" s="409" t="s">
        <v>441</v>
      </c>
      <c r="D155" s="409" t="s">
        <v>446</v>
      </c>
      <c r="E155" s="409" t="s">
        <v>447</v>
      </c>
      <c r="F155" s="409" t="s">
        <v>243</v>
      </c>
      <c r="G155" s="409" t="s">
        <v>244</v>
      </c>
      <c r="H155" s="409">
        <v>1</v>
      </c>
      <c r="I155" s="409"/>
      <c r="J155" s="410"/>
      <c r="K155" s="12"/>
    </row>
    <row r="156" spans="1:11">
      <c r="A156" s="11">
        <f>IF(B156="","",COUNTA($B$4:B156))</f>
        <v>153</v>
      </c>
      <c r="B156" s="409" t="s">
        <v>1802</v>
      </c>
      <c r="C156" s="409" t="s">
        <v>419</v>
      </c>
      <c r="D156" s="409" t="s">
        <v>420</v>
      </c>
      <c r="E156" s="409" t="s">
        <v>419</v>
      </c>
      <c r="F156" s="409" t="s">
        <v>243</v>
      </c>
      <c r="G156" s="409" t="s">
        <v>244</v>
      </c>
      <c r="H156" s="409">
        <v>5</v>
      </c>
      <c r="I156" s="409"/>
      <c r="J156" s="410"/>
      <c r="K156" s="12"/>
    </row>
    <row r="157" spans="1:11">
      <c r="A157" s="11">
        <f>IF(B157="","",COUNTA($B$4:B157))</f>
        <v>154</v>
      </c>
      <c r="B157" s="409" t="s">
        <v>1790</v>
      </c>
      <c r="C157" s="409" t="s">
        <v>373</v>
      </c>
      <c r="D157" s="409" t="s">
        <v>374</v>
      </c>
      <c r="E157" s="409" t="s">
        <v>373</v>
      </c>
      <c r="F157" s="409" t="s">
        <v>205</v>
      </c>
      <c r="G157" s="409" t="s">
        <v>206</v>
      </c>
      <c r="H157" s="409"/>
      <c r="I157" s="409"/>
      <c r="J157" s="410"/>
      <c r="K157" s="115"/>
    </row>
    <row r="158" spans="1:11">
      <c r="A158" s="11">
        <f>IF(B158="","",COUNTA($B$4:B158))</f>
        <v>155</v>
      </c>
      <c r="B158" s="409" t="s">
        <v>1801</v>
      </c>
      <c r="C158" s="409" t="s">
        <v>373</v>
      </c>
      <c r="D158" s="409" t="s">
        <v>374</v>
      </c>
      <c r="E158" s="409" t="s">
        <v>373</v>
      </c>
      <c r="F158" s="409" t="s">
        <v>205</v>
      </c>
      <c r="G158" s="409" t="s">
        <v>206</v>
      </c>
      <c r="H158" s="409"/>
      <c r="I158" s="409"/>
      <c r="J158" s="410"/>
      <c r="K158" s="12"/>
    </row>
    <row r="159" spans="1:11">
      <c r="A159" s="11">
        <f>IF(B159="","",COUNTA($B$4:B159))</f>
        <v>156</v>
      </c>
      <c r="B159" s="409" t="s">
        <v>1806</v>
      </c>
      <c r="C159" s="409" t="s">
        <v>373</v>
      </c>
      <c r="D159" s="409" t="s">
        <v>374</v>
      </c>
      <c r="E159" s="409" t="s">
        <v>373</v>
      </c>
      <c r="F159" s="409" t="s">
        <v>205</v>
      </c>
      <c r="G159" s="409" t="s">
        <v>206</v>
      </c>
      <c r="H159" s="409"/>
      <c r="I159" s="409"/>
      <c r="J159" s="410"/>
      <c r="K159" s="12"/>
    </row>
    <row r="160" spans="1:11">
      <c r="A160" s="11">
        <f>IF(B160="","",COUNTA($B$4:B160))</f>
        <v>157</v>
      </c>
      <c r="B160" s="409" t="s">
        <v>1814</v>
      </c>
      <c r="C160" s="409" t="s">
        <v>373</v>
      </c>
      <c r="D160" s="409" t="s">
        <v>374</v>
      </c>
      <c r="E160" s="409" t="s">
        <v>373</v>
      </c>
      <c r="F160" s="409" t="s">
        <v>205</v>
      </c>
      <c r="G160" s="409" t="s">
        <v>206</v>
      </c>
      <c r="H160" s="409"/>
      <c r="I160" s="409"/>
      <c r="J160" s="410"/>
      <c r="K160" s="12"/>
    </row>
    <row r="161" spans="1:11">
      <c r="A161" s="11">
        <f>IF(B161="","",COUNTA($B$4:B161))</f>
        <v>158</v>
      </c>
      <c r="B161" s="409" t="s">
        <v>1818</v>
      </c>
      <c r="C161" s="409" t="s">
        <v>373</v>
      </c>
      <c r="D161" s="409" t="s">
        <v>374</v>
      </c>
      <c r="E161" s="409" t="s">
        <v>373</v>
      </c>
      <c r="F161" s="409" t="s">
        <v>205</v>
      </c>
      <c r="G161" s="409" t="s">
        <v>206</v>
      </c>
      <c r="H161" s="409"/>
      <c r="I161" s="409"/>
      <c r="J161" s="410"/>
      <c r="K161" s="12"/>
    </row>
    <row r="162" spans="1:11">
      <c r="A162" s="11">
        <f>IF(B162="","",COUNTA($B$4:B162))</f>
        <v>159</v>
      </c>
      <c r="B162" s="409" t="s">
        <v>1825</v>
      </c>
      <c r="C162" s="409" t="s">
        <v>373</v>
      </c>
      <c r="D162" s="409" t="s">
        <v>374</v>
      </c>
      <c r="E162" s="409" t="s">
        <v>373</v>
      </c>
      <c r="F162" s="409" t="s">
        <v>205</v>
      </c>
      <c r="G162" s="409" t="s">
        <v>206</v>
      </c>
      <c r="H162" s="409"/>
      <c r="I162" s="409"/>
      <c r="J162" s="410"/>
      <c r="K162" s="12"/>
    </row>
    <row r="163" spans="1:11">
      <c r="A163" s="11">
        <f>IF(B163="","",COUNTA($B$4:B163))</f>
        <v>160</v>
      </c>
      <c r="B163" s="409" t="s">
        <v>1830</v>
      </c>
      <c r="C163" s="409" t="s">
        <v>373</v>
      </c>
      <c r="D163" s="409" t="s">
        <v>374</v>
      </c>
      <c r="E163" s="409" t="s">
        <v>373</v>
      </c>
      <c r="F163" s="409" t="s">
        <v>205</v>
      </c>
      <c r="G163" s="409" t="s">
        <v>206</v>
      </c>
      <c r="H163" s="409"/>
      <c r="I163" s="409"/>
      <c r="J163" s="410"/>
      <c r="K163" s="12"/>
    </row>
    <row r="164" spans="1:11">
      <c r="A164" s="11">
        <f>IF(B164="","",COUNTA($B$4:B164))</f>
        <v>161</v>
      </c>
      <c r="B164" s="409" t="s">
        <v>1835</v>
      </c>
      <c r="C164" s="409" t="s">
        <v>373</v>
      </c>
      <c r="D164" s="409" t="s">
        <v>374</v>
      </c>
      <c r="E164" s="409" t="s">
        <v>373</v>
      </c>
      <c r="F164" s="409" t="s">
        <v>205</v>
      </c>
      <c r="G164" s="409" t="s">
        <v>206</v>
      </c>
      <c r="H164" s="409"/>
      <c r="I164" s="409"/>
      <c r="J164" s="410"/>
      <c r="K164" s="12"/>
    </row>
    <row r="165" spans="1:11">
      <c r="A165" s="11">
        <f>IF(B165="","",COUNTA($B$4:B165))</f>
        <v>162</v>
      </c>
      <c r="B165" s="409" t="s">
        <v>1800</v>
      </c>
      <c r="C165" s="409" t="s">
        <v>1700</v>
      </c>
      <c r="D165" s="409" t="s">
        <v>1539</v>
      </c>
      <c r="E165" s="409" t="s">
        <v>1700</v>
      </c>
      <c r="F165" s="409" t="s">
        <v>210</v>
      </c>
      <c r="G165" s="409" t="s">
        <v>211</v>
      </c>
      <c r="H165" s="409">
        <v>1000</v>
      </c>
      <c r="I165" s="409"/>
      <c r="J165" s="410"/>
      <c r="K165" s="12"/>
    </row>
    <row r="166" spans="1:11">
      <c r="A166" s="11">
        <f>IF(B166="","",COUNTA($B$4:B166))</f>
        <v>163</v>
      </c>
      <c r="B166" s="409" t="s">
        <v>1805</v>
      </c>
      <c r="C166" s="409" t="s">
        <v>1700</v>
      </c>
      <c r="D166" s="409" t="s">
        <v>1539</v>
      </c>
      <c r="E166" s="409" t="s">
        <v>1700</v>
      </c>
      <c r="F166" s="409" t="s">
        <v>210</v>
      </c>
      <c r="G166" s="409" t="s">
        <v>211</v>
      </c>
      <c r="H166" s="409">
        <v>1000</v>
      </c>
      <c r="I166" s="409"/>
      <c r="J166" s="410"/>
      <c r="K166" s="12"/>
    </row>
    <row r="167" spans="1:11">
      <c r="A167" s="11">
        <f>IF(B167="","",COUNTA($B$4:B167))</f>
        <v>164</v>
      </c>
      <c r="B167" s="409" t="s">
        <v>1813</v>
      </c>
      <c r="C167" s="409" t="s">
        <v>1700</v>
      </c>
      <c r="D167" s="409" t="s">
        <v>1539</v>
      </c>
      <c r="E167" s="409" t="s">
        <v>1700</v>
      </c>
      <c r="F167" s="409" t="s">
        <v>210</v>
      </c>
      <c r="G167" s="409" t="s">
        <v>211</v>
      </c>
      <c r="H167" s="409">
        <v>1000</v>
      </c>
      <c r="I167" s="409"/>
      <c r="J167" s="410"/>
      <c r="K167" s="12"/>
    </row>
    <row r="168" spans="1:11">
      <c r="A168" s="11">
        <f>IF(B168="","",COUNTA($B$4:B168))</f>
        <v>165</v>
      </c>
      <c r="B168" s="409" t="s">
        <v>1817</v>
      </c>
      <c r="C168" s="409" t="s">
        <v>1700</v>
      </c>
      <c r="D168" s="409" t="s">
        <v>1539</v>
      </c>
      <c r="E168" s="409" t="s">
        <v>1700</v>
      </c>
      <c r="F168" s="409" t="s">
        <v>210</v>
      </c>
      <c r="G168" s="409" t="s">
        <v>211</v>
      </c>
      <c r="H168" s="409">
        <v>1000</v>
      </c>
      <c r="I168" s="409"/>
      <c r="J168" s="410"/>
      <c r="K168" s="12"/>
    </row>
    <row r="169" spans="1:11">
      <c r="A169" s="11">
        <f>IF(B169="","",COUNTA($B$4:B169))</f>
        <v>166</v>
      </c>
      <c r="B169" s="409" t="s">
        <v>1832</v>
      </c>
      <c r="C169" s="409" t="s">
        <v>1700</v>
      </c>
      <c r="D169" s="409" t="s">
        <v>1539</v>
      </c>
      <c r="E169" s="409" t="s">
        <v>1700</v>
      </c>
      <c r="F169" s="409" t="s">
        <v>210</v>
      </c>
      <c r="G169" s="409" t="s">
        <v>211</v>
      </c>
      <c r="H169" s="409">
        <v>1000</v>
      </c>
      <c r="I169" s="409"/>
      <c r="J169" s="410"/>
      <c r="K169" s="12"/>
    </row>
    <row r="170" spans="1:11">
      <c r="A170" s="11">
        <f>IF(B170="","",COUNTA($B$4:B170))</f>
        <v>167</v>
      </c>
      <c r="B170" s="409" t="s">
        <v>1807</v>
      </c>
      <c r="C170" s="409" t="s">
        <v>1810</v>
      </c>
      <c r="D170" s="409" t="s">
        <v>470</v>
      </c>
      <c r="E170" s="409" t="s">
        <v>1810</v>
      </c>
      <c r="F170" s="409" t="s">
        <v>243</v>
      </c>
      <c r="G170" s="409" t="s">
        <v>244</v>
      </c>
      <c r="H170" s="409">
        <v>4</v>
      </c>
      <c r="I170" s="409"/>
      <c r="J170" s="410"/>
      <c r="K170" s="12"/>
    </row>
    <row r="171" spans="1:11">
      <c r="A171" s="11">
        <f>IF(B171="","",COUNTA($B$4:B171))</f>
        <v>168</v>
      </c>
      <c r="B171" s="409" t="s">
        <v>1791</v>
      </c>
      <c r="C171" s="409" t="s">
        <v>1799</v>
      </c>
      <c r="D171" s="409" t="s">
        <v>405</v>
      </c>
      <c r="E171" s="409" t="s">
        <v>1799</v>
      </c>
      <c r="F171" s="409" t="s">
        <v>210</v>
      </c>
      <c r="G171" s="409" t="s">
        <v>211</v>
      </c>
      <c r="H171" s="409">
        <v>30</v>
      </c>
      <c r="I171" s="409"/>
      <c r="J171" s="410"/>
      <c r="K171" s="12"/>
    </row>
    <row r="172" spans="1:11">
      <c r="A172" s="11">
        <f>IF(B172="","",COUNTA($B$4:B172))</f>
        <v>169</v>
      </c>
      <c r="B172" s="409" t="s">
        <v>1800</v>
      </c>
      <c r="C172" s="409" t="s">
        <v>1799</v>
      </c>
      <c r="D172" s="409" t="s">
        <v>405</v>
      </c>
      <c r="E172" s="409" t="s">
        <v>1799</v>
      </c>
      <c r="F172" s="409" t="s">
        <v>210</v>
      </c>
      <c r="G172" s="409" t="s">
        <v>211</v>
      </c>
      <c r="H172" s="409">
        <v>30</v>
      </c>
      <c r="I172" s="409"/>
      <c r="J172" s="410"/>
      <c r="K172" s="12"/>
    </row>
    <row r="173" spans="1:11">
      <c r="A173" s="11">
        <f>IF(B173="","",COUNTA($B$4:B173))</f>
        <v>170</v>
      </c>
      <c r="B173" s="409" t="s">
        <v>170</v>
      </c>
      <c r="C173" s="409" t="s">
        <v>1698</v>
      </c>
      <c r="D173" s="409" t="s">
        <v>1593</v>
      </c>
      <c r="E173" s="409" t="s">
        <v>1698</v>
      </c>
      <c r="F173" s="409" t="s">
        <v>210</v>
      </c>
      <c r="G173" s="409" t="s">
        <v>211</v>
      </c>
      <c r="H173" s="409">
        <v>1</v>
      </c>
      <c r="I173" s="409"/>
      <c r="J173" s="410"/>
      <c r="K173" s="12"/>
    </row>
    <row r="174" spans="1:11">
      <c r="A174" s="11">
        <f>IF(B174="","",COUNTA($B$4:B174))</f>
        <v>171</v>
      </c>
      <c r="B174" s="409" t="s">
        <v>1788</v>
      </c>
      <c r="C174" s="409" t="s">
        <v>1698</v>
      </c>
      <c r="D174" s="409" t="s">
        <v>1593</v>
      </c>
      <c r="E174" s="409" t="s">
        <v>223</v>
      </c>
      <c r="F174" s="409" t="s">
        <v>210</v>
      </c>
      <c r="G174" s="409" t="s">
        <v>211</v>
      </c>
      <c r="H174" s="409">
        <v>1</v>
      </c>
      <c r="I174" s="409"/>
      <c r="J174" s="410"/>
      <c r="K174" s="12"/>
    </row>
    <row r="175" spans="1:11">
      <c r="A175" s="11">
        <f>IF(B175="","",COUNTA($B$4:B175))</f>
        <v>172</v>
      </c>
      <c r="B175" s="409" t="s">
        <v>1774</v>
      </c>
      <c r="C175" s="409" t="s">
        <v>238</v>
      </c>
      <c r="D175" s="409" t="s">
        <v>239</v>
      </c>
      <c r="E175" s="409" t="s">
        <v>238</v>
      </c>
      <c r="F175" s="409" t="s">
        <v>210</v>
      </c>
      <c r="G175" s="409" t="s">
        <v>211</v>
      </c>
      <c r="H175" s="409">
        <v>30</v>
      </c>
      <c r="I175" s="409"/>
      <c r="J175" s="410"/>
      <c r="K175" s="12"/>
    </row>
    <row r="176" spans="1:11">
      <c r="A176" s="11">
        <f>IF(B176="","",COUNTA($B$4:B176))</f>
        <v>173</v>
      </c>
      <c r="B176" s="409" t="s">
        <v>1776</v>
      </c>
      <c r="C176" s="409" t="s">
        <v>238</v>
      </c>
      <c r="D176" s="409" t="s">
        <v>239</v>
      </c>
      <c r="E176" s="409" t="s">
        <v>238</v>
      </c>
      <c r="F176" s="409" t="s">
        <v>210</v>
      </c>
      <c r="G176" s="409" t="s">
        <v>211</v>
      </c>
      <c r="H176" s="409">
        <v>30</v>
      </c>
      <c r="I176" s="409"/>
      <c r="J176" s="410"/>
      <c r="K176" s="12"/>
    </row>
    <row r="177" spans="1:11">
      <c r="A177" s="11">
        <f>IF(B177="","",COUNTA($B$4:B177))</f>
        <v>174</v>
      </c>
      <c r="B177" s="409" t="s">
        <v>1778</v>
      </c>
      <c r="C177" s="409" t="s">
        <v>238</v>
      </c>
      <c r="D177" s="409" t="s">
        <v>239</v>
      </c>
      <c r="E177" s="409" t="s">
        <v>238</v>
      </c>
      <c r="F177" s="409" t="s">
        <v>210</v>
      </c>
      <c r="G177" s="409" t="s">
        <v>211</v>
      </c>
      <c r="H177" s="409">
        <v>30</v>
      </c>
      <c r="I177" s="409"/>
      <c r="J177" s="410"/>
      <c r="K177" s="12"/>
    </row>
    <row r="178" spans="1:11">
      <c r="A178" s="11">
        <f>IF(B178="","",COUNTA($B$4:B178))</f>
        <v>175</v>
      </c>
      <c r="B178" s="409" t="s">
        <v>1782</v>
      </c>
      <c r="C178" s="409" t="s">
        <v>238</v>
      </c>
      <c r="D178" s="409" t="s">
        <v>239</v>
      </c>
      <c r="E178" s="409" t="s">
        <v>238</v>
      </c>
      <c r="F178" s="409" t="s">
        <v>210</v>
      </c>
      <c r="G178" s="409" t="s">
        <v>211</v>
      </c>
      <c r="H178" s="409">
        <v>30</v>
      </c>
      <c r="I178" s="409"/>
      <c r="J178" s="410"/>
      <c r="K178" s="12"/>
    </row>
    <row r="179" spans="1:11">
      <c r="A179" s="11">
        <f>IF(B179="","",COUNTA($B$4:B179))</f>
        <v>176</v>
      </c>
      <c r="B179" s="409" t="s">
        <v>1791</v>
      </c>
      <c r="C179" s="409" t="s">
        <v>1798</v>
      </c>
      <c r="D179" s="409" t="s">
        <v>403</v>
      </c>
      <c r="E179" s="409" t="s">
        <v>1798</v>
      </c>
      <c r="F179" s="409" t="s">
        <v>210</v>
      </c>
      <c r="G179" s="409" t="s">
        <v>211</v>
      </c>
      <c r="H179" s="409">
        <v>30</v>
      </c>
      <c r="I179" s="409"/>
      <c r="J179" s="410"/>
      <c r="K179" s="12"/>
    </row>
    <row r="180" spans="1:11">
      <c r="A180" s="11">
        <f>IF(B180="","",COUNTA($B$4:B180))</f>
        <v>177</v>
      </c>
      <c r="B180" s="409" t="s">
        <v>1800</v>
      </c>
      <c r="C180" s="409" t="s">
        <v>1798</v>
      </c>
      <c r="D180" s="409" t="s">
        <v>403</v>
      </c>
      <c r="E180" s="409" t="s">
        <v>1798</v>
      </c>
      <c r="F180" s="409" t="s">
        <v>210</v>
      </c>
      <c r="G180" s="409" t="s">
        <v>211</v>
      </c>
      <c r="H180" s="409">
        <v>30</v>
      </c>
      <c r="I180" s="409"/>
      <c r="J180" s="410"/>
      <c r="K180" s="12"/>
    </row>
    <row r="181" spans="1:11">
      <c r="A181" s="11">
        <f>IF(B181="","",COUNTA($B$4:B181))</f>
        <v>178</v>
      </c>
      <c r="B181" s="409" t="s">
        <v>1815</v>
      </c>
      <c r="C181" s="409" t="s">
        <v>479</v>
      </c>
      <c r="D181" s="409" t="s">
        <v>480</v>
      </c>
      <c r="E181" s="409" t="s">
        <v>479</v>
      </c>
      <c r="F181" s="409" t="s">
        <v>243</v>
      </c>
      <c r="G181" s="409" t="s">
        <v>244</v>
      </c>
      <c r="H181" s="409">
        <v>4</v>
      </c>
      <c r="I181" s="409"/>
      <c r="J181" s="410"/>
      <c r="K181" s="12"/>
    </row>
    <row r="182" spans="1:11">
      <c r="A182" s="11">
        <f>IF(B182="","",COUNTA($B$4:B182))</f>
        <v>179</v>
      </c>
      <c r="B182" s="409" t="s">
        <v>1804</v>
      </c>
      <c r="C182" s="409" t="s">
        <v>1739</v>
      </c>
      <c r="D182" s="409" t="s">
        <v>473</v>
      </c>
      <c r="E182" s="409" t="s">
        <v>440</v>
      </c>
      <c r="F182" s="409" t="s">
        <v>210</v>
      </c>
      <c r="G182" s="409" t="s">
        <v>211</v>
      </c>
      <c r="H182" s="409">
        <v>15</v>
      </c>
      <c r="I182" s="409"/>
      <c r="J182" s="410"/>
      <c r="K182" s="12"/>
    </row>
    <row r="183" spans="1:11">
      <c r="A183" s="11">
        <f>IF(B183="","",COUNTA($B$4:B183))</f>
        <v>180</v>
      </c>
      <c r="B183" s="409" t="s">
        <v>1805</v>
      </c>
      <c r="C183" s="409" t="s">
        <v>460</v>
      </c>
      <c r="D183" s="409" t="s">
        <v>461</v>
      </c>
      <c r="E183" s="409" t="s">
        <v>460</v>
      </c>
      <c r="F183" s="409" t="s">
        <v>243</v>
      </c>
      <c r="G183" s="409" t="s">
        <v>244</v>
      </c>
      <c r="H183" s="409">
        <v>1</v>
      </c>
      <c r="I183" s="409"/>
      <c r="J183" s="410"/>
      <c r="K183" s="12"/>
    </row>
    <row r="184" spans="1:11">
      <c r="A184" s="11">
        <f>IF(B184="","",COUNTA($B$4:B184))</f>
        <v>181</v>
      </c>
      <c r="B184" s="409" t="s">
        <v>1822</v>
      </c>
      <c r="C184" s="409" t="s">
        <v>460</v>
      </c>
      <c r="D184" s="409" t="s">
        <v>461</v>
      </c>
      <c r="E184" s="409" t="s">
        <v>460</v>
      </c>
      <c r="F184" s="409" t="s">
        <v>243</v>
      </c>
      <c r="G184" s="409" t="s">
        <v>244</v>
      </c>
      <c r="H184" s="409">
        <v>1</v>
      </c>
      <c r="I184" s="409"/>
      <c r="J184" s="410"/>
      <c r="K184" s="12"/>
    </row>
    <row r="185" spans="1:11">
      <c r="A185" s="11">
        <f>IF(B185="","",COUNTA($B$4:B185))</f>
        <v>182</v>
      </c>
      <c r="B185" s="409" t="s">
        <v>170</v>
      </c>
      <c r="C185" s="409" t="s">
        <v>1784</v>
      </c>
      <c r="D185" s="409" t="s">
        <v>334</v>
      </c>
      <c r="E185" s="409" t="s">
        <v>1784</v>
      </c>
      <c r="F185" s="409" t="s">
        <v>243</v>
      </c>
      <c r="G185" s="409" t="s">
        <v>244</v>
      </c>
      <c r="H185" s="409">
        <v>5</v>
      </c>
      <c r="I185" s="409">
        <v>1</v>
      </c>
      <c r="J185" s="410"/>
      <c r="K185" s="12"/>
    </row>
    <row r="186" spans="1:11">
      <c r="A186" s="11">
        <f>IF(B186="","",COUNTA($B$4:B186))</f>
        <v>183</v>
      </c>
      <c r="B186" s="409" t="s">
        <v>170</v>
      </c>
      <c r="C186" s="409" t="s">
        <v>1785</v>
      </c>
      <c r="D186" s="409" t="s">
        <v>336</v>
      </c>
      <c r="E186" s="409" t="s">
        <v>1785</v>
      </c>
      <c r="F186" s="409" t="s">
        <v>243</v>
      </c>
      <c r="G186" s="409" t="s">
        <v>244</v>
      </c>
      <c r="H186" s="409">
        <v>2</v>
      </c>
      <c r="I186" s="409"/>
      <c r="J186" s="410"/>
      <c r="K186" s="12"/>
    </row>
    <row r="187" spans="1:11">
      <c r="A187" s="11">
        <f>IF(B187="","",COUNTA($B$4:B187))</f>
        <v>184</v>
      </c>
      <c r="B187" s="409" t="s">
        <v>170</v>
      </c>
      <c r="C187" s="409" t="s">
        <v>1786</v>
      </c>
      <c r="D187" s="409" t="s">
        <v>338</v>
      </c>
      <c r="E187" s="409" t="s">
        <v>1786</v>
      </c>
      <c r="F187" s="409" t="s">
        <v>243</v>
      </c>
      <c r="G187" s="409" t="s">
        <v>244</v>
      </c>
      <c r="H187" s="409">
        <v>2</v>
      </c>
      <c r="I187" s="409"/>
      <c r="J187" s="410"/>
      <c r="K187" s="12"/>
    </row>
    <row r="188" spans="1:11">
      <c r="A188" s="11">
        <f>IF(B188="","",COUNTA($B$4:B188))</f>
        <v>185</v>
      </c>
      <c r="B188" s="409" t="s">
        <v>1777</v>
      </c>
      <c r="C188" s="409" t="s">
        <v>1693</v>
      </c>
      <c r="D188" s="409" t="s">
        <v>1582</v>
      </c>
      <c r="E188" s="409" t="s">
        <v>1693</v>
      </c>
      <c r="F188" s="409" t="s">
        <v>243</v>
      </c>
      <c r="G188" s="409" t="s">
        <v>244</v>
      </c>
      <c r="H188" s="409">
        <v>5</v>
      </c>
      <c r="I188" s="409">
        <v>1</v>
      </c>
      <c r="J188" s="410"/>
      <c r="K188" s="12"/>
    </row>
    <row r="189" spans="1:11">
      <c r="A189" s="11">
        <f>IF(B189="","",COUNTA($B$4:B189))</f>
        <v>186</v>
      </c>
      <c r="B189" s="409" t="s">
        <v>1777</v>
      </c>
      <c r="C189" s="409" t="s">
        <v>1692</v>
      </c>
      <c r="D189" s="409" t="s">
        <v>1583</v>
      </c>
      <c r="E189" s="409" t="s">
        <v>1692</v>
      </c>
      <c r="F189" s="409" t="s">
        <v>243</v>
      </c>
      <c r="G189" s="409" t="s">
        <v>244</v>
      </c>
      <c r="H189" s="409">
        <v>5</v>
      </c>
      <c r="I189" s="409">
        <v>1</v>
      </c>
      <c r="J189" s="410"/>
      <c r="K189" s="12"/>
    </row>
    <row r="190" spans="1:11">
      <c r="A190" s="11">
        <f>IF(B190="","",COUNTA($B$4:B190))</f>
        <v>187</v>
      </c>
      <c r="B190" s="409" t="s">
        <v>1788</v>
      </c>
      <c r="C190" s="409" t="s">
        <v>1789</v>
      </c>
      <c r="D190" s="409" t="s">
        <v>350</v>
      </c>
      <c r="E190" s="409" t="s">
        <v>1789</v>
      </c>
      <c r="F190" s="409" t="s">
        <v>243</v>
      </c>
      <c r="G190" s="409" t="s">
        <v>244</v>
      </c>
      <c r="H190" s="409">
        <v>10</v>
      </c>
      <c r="I190" s="409">
        <v>2</v>
      </c>
      <c r="J190" s="410"/>
      <c r="K190" s="12"/>
    </row>
    <row r="191" spans="1:11">
      <c r="A191" s="11">
        <f>IF(B191="","",COUNTA($B$4:B191))</f>
        <v>188</v>
      </c>
      <c r="B191" s="409" t="s">
        <v>1800</v>
      </c>
      <c r="C191" s="409" t="s">
        <v>286</v>
      </c>
      <c r="D191" s="409" t="s">
        <v>287</v>
      </c>
      <c r="E191" s="409" t="s">
        <v>286</v>
      </c>
      <c r="F191" s="409" t="s">
        <v>210</v>
      </c>
      <c r="G191" s="409" t="s">
        <v>211</v>
      </c>
      <c r="H191" s="409">
        <v>400</v>
      </c>
      <c r="I191" s="409"/>
      <c r="J191" s="410"/>
      <c r="K191" s="115"/>
    </row>
    <row r="192" spans="1:11">
      <c r="A192" s="11">
        <f>IF(B192="","",COUNTA($B$4:B192))</f>
        <v>189</v>
      </c>
      <c r="B192" s="409" t="s">
        <v>1800</v>
      </c>
      <c r="C192" s="409" t="s">
        <v>284</v>
      </c>
      <c r="D192" s="409" t="s">
        <v>285</v>
      </c>
      <c r="E192" s="409" t="s">
        <v>284</v>
      </c>
      <c r="F192" s="409" t="s">
        <v>210</v>
      </c>
      <c r="G192" s="409" t="s">
        <v>211</v>
      </c>
      <c r="H192" s="409">
        <v>25</v>
      </c>
      <c r="I192" s="409"/>
      <c r="J192" s="410"/>
      <c r="K192" s="12"/>
    </row>
    <row r="193" spans="1:11">
      <c r="A193" s="11">
        <f>IF(B193="","",COUNTA($B$4:B193))</f>
        <v>190</v>
      </c>
      <c r="B193" s="409" t="s">
        <v>1773</v>
      </c>
      <c r="C193" s="409" t="s">
        <v>208</v>
      </c>
      <c r="D193" s="409" t="s">
        <v>209</v>
      </c>
      <c r="E193" s="409" t="s">
        <v>208</v>
      </c>
      <c r="F193" s="409" t="s">
        <v>210</v>
      </c>
      <c r="G193" s="409" t="s">
        <v>211</v>
      </c>
      <c r="H193" s="409">
        <v>4</v>
      </c>
      <c r="I193" s="409"/>
      <c r="J193" s="410"/>
      <c r="K193" s="115"/>
    </row>
    <row r="194" spans="1:11">
      <c r="A194" s="11">
        <f>IF(B194="","",COUNTA($B$4:B194))</f>
        <v>191</v>
      </c>
      <c r="B194" s="409" t="s">
        <v>1775</v>
      </c>
      <c r="C194" s="409" t="s">
        <v>208</v>
      </c>
      <c r="D194" s="409" t="s">
        <v>209</v>
      </c>
      <c r="E194" s="409" t="s">
        <v>208</v>
      </c>
      <c r="F194" s="409" t="s">
        <v>210</v>
      </c>
      <c r="G194" s="409" t="s">
        <v>211</v>
      </c>
      <c r="H194" s="409">
        <v>4</v>
      </c>
      <c r="I194" s="409"/>
      <c r="J194" s="410"/>
      <c r="K194" s="115"/>
    </row>
    <row r="195" spans="1:11">
      <c r="A195" s="11">
        <f>IF(B195="","",COUNTA($B$4:B195))</f>
        <v>192</v>
      </c>
      <c r="B195" s="409" t="s">
        <v>1777</v>
      </c>
      <c r="C195" s="409" t="s">
        <v>208</v>
      </c>
      <c r="D195" s="409" t="s">
        <v>209</v>
      </c>
      <c r="E195" s="409" t="s">
        <v>208</v>
      </c>
      <c r="F195" s="409" t="s">
        <v>210</v>
      </c>
      <c r="G195" s="409" t="s">
        <v>211</v>
      </c>
      <c r="H195" s="409">
        <v>4</v>
      </c>
      <c r="I195" s="409"/>
      <c r="J195" s="410"/>
      <c r="K195" s="115"/>
    </row>
    <row r="196" spans="1:11">
      <c r="A196" s="11">
        <f>IF(B196="","",COUNTA($B$4:B196))</f>
        <v>193</v>
      </c>
      <c r="B196" s="409" t="s">
        <v>1780</v>
      </c>
      <c r="C196" s="409" t="s">
        <v>208</v>
      </c>
      <c r="D196" s="409" t="s">
        <v>209</v>
      </c>
      <c r="E196" s="409" t="s">
        <v>208</v>
      </c>
      <c r="F196" s="409" t="s">
        <v>210</v>
      </c>
      <c r="G196" s="409" t="s">
        <v>211</v>
      </c>
      <c r="H196" s="409">
        <v>4</v>
      </c>
      <c r="I196" s="409"/>
      <c r="J196" s="410"/>
      <c r="K196" s="115"/>
    </row>
    <row r="197" spans="1:11">
      <c r="A197" s="11">
        <f>IF(B197="","",COUNTA($B$4:B197))</f>
        <v>194</v>
      </c>
      <c r="B197" s="409" t="s">
        <v>1790</v>
      </c>
      <c r="C197" s="409" t="s">
        <v>208</v>
      </c>
      <c r="D197" s="409" t="s">
        <v>209</v>
      </c>
      <c r="E197" s="409" t="s">
        <v>208</v>
      </c>
      <c r="F197" s="409" t="s">
        <v>210</v>
      </c>
      <c r="G197" s="409" t="s">
        <v>211</v>
      </c>
      <c r="H197" s="409">
        <v>4</v>
      </c>
      <c r="I197" s="409"/>
      <c r="J197" s="410"/>
      <c r="K197" s="12"/>
    </row>
    <row r="198" spans="1:11">
      <c r="A198" s="11">
        <f>IF(B198="","",COUNTA($B$4:B198))</f>
        <v>195</v>
      </c>
      <c r="B198" s="409" t="s">
        <v>1791</v>
      </c>
      <c r="C198" s="409" t="s">
        <v>208</v>
      </c>
      <c r="D198" s="409" t="s">
        <v>209</v>
      </c>
      <c r="E198" s="409" t="s">
        <v>208</v>
      </c>
      <c r="F198" s="409" t="s">
        <v>210</v>
      </c>
      <c r="G198" s="409" t="s">
        <v>211</v>
      </c>
      <c r="H198" s="409">
        <v>4</v>
      </c>
      <c r="I198" s="409"/>
      <c r="J198" s="410"/>
      <c r="K198" s="115"/>
    </row>
    <row r="199" spans="1:11">
      <c r="A199" s="11">
        <f>IF(B199="","",COUNTA($B$4:B199))</f>
        <v>196</v>
      </c>
      <c r="B199" s="409" t="s">
        <v>1800</v>
      </c>
      <c r="C199" s="409" t="s">
        <v>208</v>
      </c>
      <c r="D199" s="409" t="s">
        <v>209</v>
      </c>
      <c r="E199" s="409" t="s">
        <v>208</v>
      </c>
      <c r="F199" s="409" t="s">
        <v>210</v>
      </c>
      <c r="G199" s="409" t="s">
        <v>211</v>
      </c>
      <c r="H199" s="409">
        <v>4</v>
      </c>
      <c r="I199" s="409"/>
      <c r="J199" s="410"/>
      <c r="K199" s="115"/>
    </row>
    <row r="200" spans="1:11">
      <c r="A200" s="11">
        <f>IF(B200="","",COUNTA($B$4:B200))</f>
        <v>197</v>
      </c>
      <c r="B200" s="409" t="s">
        <v>1801</v>
      </c>
      <c r="C200" s="409" t="s">
        <v>208</v>
      </c>
      <c r="D200" s="409" t="s">
        <v>209</v>
      </c>
      <c r="E200" s="409" t="s">
        <v>208</v>
      </c>
      <c r="F200" s="409" t="s">
        <v>210</v>
      </c>
      <c r="G200" s="409" t="s">
        <v>211</v>
      </c>
      <c r="H200" s="409">
        <v>4</v>
      </c>
      <c r="I200" s="409"/>
      <c r="J200" s="410"/>
      <c r="K200" s="115"/>
    </row>
    <row r="201" spans="1:11">
      <c r="A201" s="11">
        <f>IF(B201="","",COUNTA($B$4:B201))</f>
        <v>198</v>
      </c>
      <c r="B201" s="409" t="s">
        <v>1802</v>
      </c>
      <c r="C201" s="409" t="s">
        <v>208</v>
      </c>
      <c r="D201" s="409" t="s">
        <v>209</v>
      </c>
      <c r="E201" s="409" t="s">
        <v>208</v>
      </c>
      <c r="F201" s="409" t="s">
        <v>210</v>
      </c>
      <c r="G201" s="409" t="s">
        <v>211</v>
      </c>
      <c r="H201" s="409">
        <v>4</v>
      </c>
      <c r="I201" s="409"/>
      <c r="J201" s="410"/>
      <c r="K201" s="12"/>
    </row>
    <row r="202" spans="1:11">
      <c r="A202" s="11">
        <f>IF(B202="","",COUNTA($B$4:B202))</f>
        <v>199</v>
      </c>
      <c r="B202" s="409" t="s">
        <v>1805</v>
      </c>
      <c r="C202" s="409" t="s">
        <v>208</v>
      </c>
      <c r="D202" s="409" t="s">
        <v>209</v>
      </c>
      <c r="E202" s="409" t="s">
        <v>208</v>
      </c>
      <c r="F202" s="409" t="s">
        <v>210</v>
      </c>
      <c r="G202" s="409" t="s">
        <v>211</v>
      </c>
      <c r="H202" s="409">
        <v>4</v>
      </c>
      <c r="I202" s="409"/>
      <c r="J202" s="410"/>
      <c r="K202" s="12"/>
    </row>
    <row r="203" spans="1:11">
      <c r="A203" s="11">
        <f>IF(B203="","",COUNTA($B$4:B203))</f>
        <v>200</v>
      </c>
      <c r="B203" s="409" t="s">
        <v>1806</v>
      </c>
      <c r="C203" s="409" t="s">
        <v>208</v>
      </c>
      <c r="D203" s="409" t="s">
        <v>209</v>
      </c>
      <c r="E203" s="409" t="s">
        <v>208</v>
      </c>
      <c r="F203" s="409" t="s">
        <v>210</v>
      </c>
      <c r="G203" s="409" t="s">
        <v>211</v>
      </c>
      <c r="H203" s="409">
        <v>4</v>
      </c>
      <c r="I203" s="409"/>
      <c r="J203" s="410"/>
      <c r="K203" s="12"/>
    </row>
    <row r="204" spans="1:11">
      <c r="A204" s="11">
        <f>IF(B204="","",COUNTA($B$4:B204))</f>
        <v>201</v>
      </c>
      <c r="B204" s="409" t="s">
        <v>1807</v>
      </c>
      <c r="C204" s="409" t="s">
        <v>208</v>
      </c>
      <c r="D204" s="409" t="s">
        <v>209</v>
      </c>
      <c r="E204" s="409" t="s">
        <v>208</v>
      </c>
      <c r="F204" s="409" t="s">
        <v>210</v>
      </c>
      <c r="G204" s="409" t="s">
        <v>211</v>
      </c>
      <c r="H204" s="409">
        <v>4</v>
      </c>
      <c r="I204" s="409"/>
      <c r="J204" s="410"/>
      <c r="K204" s="12"/>
    </row>
    <row r="205" spans="1:11">
      <c r="A205" s="11">
        <f>IF(B205="","",COUNTA($B$4:B205))</f>
        <v>202</v>
      </c>
      <c r="B205" s="409" t="s">
        <v>1813</v>
      </c>
      <c r="C205" s="409" t="s">
        <v>208</v>
      </c>
      <c r="D205" s="409" t="s">
        <v>209</v>
      </c>
      <c r="E205" s="409" t="s">
        <v>208</v>
      </c>
      <c r="F205" s="409" t="s">
        <v>210</v>
      </c>
      <c r="G205" s="409" t="s">
        <v>211</v>
      </c>
      <c r="H205" s="409">
        <v>4</v>
      </c>
      <c r="I205" s="409"/>
      <c r="J205" s="410"/>
      <c r="K205" s="115"/>
    </row>
    <row r="206" spans="1:11">
      <c r="A206" s="11">
        <f>IF(B206="","",COUNTA($B$4:B206))</f>
        <v>203</v>
      </c>
      <c r="B206" s="409" t="s">
        <v>1814</v>
      </c>
      <c r="C206" s="409" t="s">
        <v>208</v>
      </c>
      <c r="D206" s="409" t="s">
        <v>209</v>
      </c>
      <c r="E206" s="409" t="s">
        <v>208</v>
      </c>
      <c r="F206" s="409" t="s">
        <v>210</v>
      </c>
      <c r="G206" s="409" t="s">
        <v>211</v>
      </c>
      <c r="H206" s="409">
        <v>4</v>
      </c>
      <c r="I206" s="409"/>
      <c r="J206" s="410"/>
      <c r="K206" s="12"/>
    </row>
    <row r="207" spans="1:11">
      <c r="A207" s="11">
        <f>IF(B207="","",COUNTA($B$4:B207))</f>
        <v>204</v>
      </c>
      <c r="B207" s="409" t="s">
        <v>1815</v>
      </c>
      <c r="C207" s="409" t="s">
        <v>208</v>
      </c>
      <c r="D207" s="409" t="s">
        <v>209</v>
      </c>
      <c r="E207" s="409" t="s">
        <v>208</v>
      </c>
      <c r="F207" s="409" t="s">
        <v>210</v>
      </c>
      <c r="G207" s="409" t="s">
        <v>211</v>
      </c>
      <c r="H207" s="409">
        <v>4</v>
      </c>
      <c r="I207" s="409"/>
      <c r="J207" s="410"/>
      <c r="K207" s="12"/>
    </row>
    <row r="208" spans="1:11">
      <c r="A208" s="11">
        <f>IF(B208="","",COUNTA($B$4:B208))</f>
        <v>205</v>
      </c>
      <c r="B208" s="409" t="s">
        <v>1817</v>
      </c>
      <c r="C208" s="409" t="s">
        <v>208</v>
      </c>
      <c r="D208" s="409" t="s">
        <v>209</v>
      </c>
      <c r="E208" s="409" t="s">
        <v>208</v>
      </c>
      <c r="F208" s="409" t="s">
        <v>210</v>
      </c>
      <c r="G208" s="409" t="s">
        <v>211</v>
      </c>
      <c r="H208" s="409">
        <v>4</v>
      </c>
      <c r="I208" s="409"/>
      <c r="J208" s="410"/>
      <c r="K208" s="12"/>
    </row>
    <row r="209" spans="1:11">
      <c r="A209" s="11">
        <f>IF(B209="","",COUNTA($B$4:B209))</f>
        <v>206</v>
      </c>
      <c r="B209" s="409" t="s">
        <v>1818</v>
      </c>
      <c r="C209" s="409" t="s">
        <v>208</v>
      </c>
      <c r="D209" s="409" t="s">
        <v>209</v>
      </c>
      <c r="E209" s="409" t="s">
        <v>208</v>
      </c>
      <c r="F209" s="409" t="s">
        <v>210</v>
      </c>
      <c r="G209" s="409" t="s">
        <v>211</v>
      </c>
      <c r="H209" s="409">
        <v>4</v>
      </c>
      <c r="I209" s="409"/>
      <c r="J209" s="410"/>
      <c r="K209" s="12"/>
    </row>
    <row r="210" spans="1:11">
      <c r="A210" s="11">
        <f>IF(B210="","",COUNTA($B$4:B210))</f>
        <v>207</v>
      </c>
      <c r="B210" s="409" t="s">
        <v>1819</v>
      </c>
      <c r="C210" s="409" t="s">
        <v>208</v>
      </c>
      <c r="D210" s="409" t="s">
        <v>209</v>
      </c>
      <c r="E210" s="409" t="s">
        <v>208</v>
      </c>
      <c r="F210" s="409" t="s">
        <v>210</v>
      </c>
      <c r="G210" s="409" t="s">
        <v>211</v>
      </c>
      <c r="H210" s="409">
        <v>4</v>
      </c>
      <c r="I210" s="409"/>
      <c r="J210" s="410"/>
      <c r="K210" s="12"/>
    </row>
    <row r="211" spans="1:11">
      <c r="A211" s="11">
        <f>IF(B211="","",COUNTA($B$4:B211))</f>
        <v>208</v>
      </c>
      <c r="B211" s="409" t="s">
        <v>1820</v>
      </c>
      <c r="C211" s="409" t="s">
        <v>208</v>
      </c>
      <c r="D211" s="409" t="s">
        <v>209</v>
      </c>
      <c r="E211" s="409" t="s">
        <v>208</v>
      </c>
      <c r="F211" s="409" t="s">
        <v>210</v>
      </c>
      <c r="G211" s="409" t="s">
        <v>211</v>
      </c>
      <c r="H211" s="409">
        <v>4</v>
      </c>
      <c r="I211" s="409"/>
      <c r="J211" s="410"/>
      <c r="K211" s="12"/>
    </row>
    <row r="212" spans="1:11">
      <c r="A212" s="11">
        <f>IF(B212="","",COUNTA($B$4:B212))</f>
        <v>209</v>
      </c>
      <c r="B212" s="409" t="s">
        <v>1822</v>
      </c>
      <c r="C212" s="409" t="s">
        <v>208</v>
      </c>
      <c r="D212" s="409" t="s">
        <v>209</v>
      </c>
      <c r="E212" s="409" t="s">
        <v>208</v>
      </c>
      <c r="F212" s="409" t="s">
        <v>210</v>
      </c>
      <c r="G212" s="409" t="s">
        <v>211</v>
      </c>
      <c r="H212" s="409">
        <v>4</v>
      </c>
      <c r="I212" s="409"/>
      <c r="J212" s="410"/>
      <c r="K212" s="12"/>
    </row>
    <row r="213" spans="1:11">
      <c r="A213" s="11">
        <f>IF(B213="","",COUNTA($B$4:B213))</f>
        <v>210</v>
      </c>
      <c r="B213" s="409" t="s">
        <v>1823</v>
      </c>
      <c r="C213" s="409" t="s">
        <v>208</v>
      </c>
      <c r="D213" s="409" t="s">
        <v>209</v>
      </c>
      <c r="E213" s="409" t="s">
        <v>208</v>
      </c>
      <c r="F213" s="409" t="s">
        <v>210</v>
      </c>
      <c r="G213" s="409" t="s">
        <v>211</v>
      </c>
      <c r="H213" s="409">
        <v>4</v>
      </c>
      <c r="I213" s="409"/>
      <c r="J213" s="410"/>
      <c r="K213" s="12"/>
    </row>
    <row r="214" spans="1:11">
      <c r="A214" s="11">
        <f>IF(B214="","",COUNTA($B$4:B214))</f>
        <v>211</v>
      </c>
      <c r="B214" s="409" t="s">
        <v>1825</v>
      </c>
      <c r="C214" s="409" t="s">
        <v>208</v>
      </c>
      <c r="D214" s="409" t="s">
        <v>209</v>
      </c>
      <c r="E214" s="409" t="s">
        <v>208</v>
      </c>
      <c r="F214" s="409" t="s">
        <v>210</v>
      </c>
      <c r="G214" s="409" t="s">
        <v>211</v>
      </c>
      <c r="H214" s="409">
        <v>4</v>
      </c>
      <c r="I214" s="409"/>
      <c r="J214" s="410"/>
      <c r="K214" s="12"/>
    </row>
    <row r="215" spans="1:11">
      <c r="A215" s="11">
        <f>IF(B215="","",COUNTA($B$4:B215))</f>
        <v>212</v>
      </c>
      <c r="B215" s="409" t="s">
        <v>1829</v>
      </c>
      <c r="C215" s="409" t="s">
        <v>208</v>
      </c>
      <c r="D215" s="409" t="s">
        <v>209</v>
      </c>
      <c r="E215" s="409" t="s">
        <v>208</v>
      </c>
      <c r="F215" s="409" t="s">
        <v>210</v>
      </c>
      <c r="G215" s="409" t="s">
        <v>211</v>
      </c>
      <c r="H215" s="409">
        <v>4</v>
      </c>
      <c r="I215" s="409"/>
      <c r="J215" s="410"/>
      <c r="K215" s="12"/>
    </row>
    <row r="216" spans="1:11">
      <c r="A216" s="11">
        <f>IF(B216="","",COUNTA($B$4:B216))</f>
        <v>213</v>
      </c>
      <c r="B216" s="409" t="s">
        <v>1830</v>
      </c>
      <c r="C216" s="409" t="s">
        <v>208</v>
      </c>
      <c r="D216" s="409" t="s">
        <v>209</v>
      </c>
      <c r="E216" s="409" t="s">
        <v>208</v>
      </c>
      <c r="F216" s="409" t="s">
        <v>210</v>
      </c>
      <c r="G216" s="409" t="s">
        <v>211</v>
      </c>
      <c r="H216" s="409">
        <v>4</v>
      </c>
      <c r="I216" s="409"/>
      <c r="J216" s="410"/>
      <c r="K216" s="12"/>
    </row>
    <row r="217" spans="1:11">
      <c r="A217" s="11">
        <f>IF(B217="","",COUNTA($B$4:B217))</f>
        <v>214</v>
      </c>
      <c r="B217" s="409" t="s">
        <v>1835</v>
      </c>
      <c r="C217" s="409" t="s">
        <v>208</v>
      </c>
      <c r="D217" s="409" t="s">
        <v>209</v>
      </c>
      <c r="E217" s="409" t="s">
        <v>208</v>
      </c>
      <c r="F217" s="409" t="s">
        <v>210</v>
      </c>
      <c r="G217" s="409" t="s">
        <v>211</v>
      </c>
      <c r="H217" s="409">
        <v>4</v>
      </c>
      <c r="I217" s="409"/>
      <c r="J217" s="410"/>
      <c r="K217" s="12"/>
    </row>
    <row r="218" spans="1:11">
      <c r="A218" s="11">
        <f>IF(B218="","",COUNTA($B$4:B218))</f>
        <v>215</v>
      </c>
      <c r="B218" s="409" t="s">
        <v>1838</v>
      </c>
      <c r="C218" s="409" t="s">
        <v>208</v>
      </c>
      <c r="D218" s="409" t="s">
        <v>209</v>
      </c>
      <c r="E218" s="409" t="s">
        <v>208</v>
      </c>
      <c r="F218" s="409" t="s">
        <v>210</v>
      </c>
      <c r="G218" s="409" t="s">
        <v>211</v>
      </c>
      <c r="H218" s="409">
        <v>4</v>
      </c>
      <c r="I218" s="409"/>
      <c r="J218" s="410"/>
      <c r="K218" s="12"/>
    </row>
    <row r="219" spans="1:11">
      <c r="A219" s="11">
        <f>IF(B219="","",COUNTA($B$4:B219))</f>
        <v>216</v>
      </c>
      <c r="B219" s="409" t="s">
        <v>1839</v>
      </c>
      <c r="C219" s="409" t="s">
        <v>208</v>
      </c>
      <c r="D219" s="409" t="s">
        <v>209</v>
      </c>
      <c r="E219" s="409" t="s">
        <v>208</v>
      </c>
      <c r="F219" s="409" t="s">
        <v>210</v>
      </c>
      <c r="G219" s="409" t="s">
        <v>211</v>
      </c>
      <c r="H219" s="409">
        <v>4</v>
      </c>
      <c r="I219" s="409"/>
      <c r="J219" s="410"/>
      <c r="K219" s="12"/>
    </row>
    <row r="220" spans="1:11">
      <c r="A220" s="11">
        <f>IF(B220="","",COUNTA($B$4:B220))</f>
        <v>217</v>
      </c>
      <c r="B220" s="409" t="s">
        <v>1773</v>
      </c>
      <c r="C220" s="409" t="s">
        <v>230</v>
      </c>
      <c r="D220" s="409" t="s">
        <v>231</v>
      </c>
      <c r="E220" s="409" t="s">
        <v>230</v>
      </c>
      <c r="F220" s="409" t="s">
        <v>210</v>
      </c>
      <c r="G220" s="409" t="s">
        <v>211</v>
      </c>
      <c r="H220" s="409">
        <v>10</v>
      </c>
      <c r="I220" s="409"/>
      <c r="J220" s="410"/>
      <c r="K220" s="12"/>
    </row>
    <row r="221" spans="1:11">
      <c r="A221" s="11">
        <f>IF(B221="","",COUNTA($B$4:B221))</f>
        <v>218</v>
      </c>
      <c r="B221" s="409" t="s">
        <v>1774</v>
      </c>
      <c r="C221" s="409" t="s">
        <v>230</v>
      </c>
      <c r="D221" s="409" t="s">
        <v>231</v>
      </c>
      <c r="E221" s="409" t="s">
        <v>230</v>
      </c>
      <c r="F221" s="409" t="s">
        <v>210</v>
      </c>
      <c r="G221" s="409" t="s">
        <v>211</v>
      </c>
      <c r="H221" s="409">
        <v>10</v>
      </c>
      <c r="I221" s="409"/>
      <c r="J221" s="410"/>
      <c r="K221" s="12"/>
    </row>
    <row r="222" spans="1:11">
      <c r="A222" s="11">
        <f>IF(B222="","",COUNTA($B$4:B222))</f>
        <v>219</v>
      </c>
      <c r="B222" s="409" t="s">
        <v>1775</v>
      </c>
      <c r="C222" s="409" t="s">
        <v>230</v>
      </c>
      <c r="D222" s="409" t="s">
        <v>231</v>
      </c>
      <c r="E222" s="409" t="s">
        <v>230</v>
      </c>
      <c r="F222" s="409" t="s">
        <v>210</v>
      </c>
      <c r="G222" s="409" t="s">
        <v>211</v>
      </c>
      <c r="H222" s="409">
        <v>10</v>
      </c>
      <c r="I222" s="409"/>
      <c r="J222" s="410"/>
      <c r="K222" s="12"/>
    </row>
    <row r="223" spans="1:11">
      <c r="A223" s="11">
        <f>IF(B223="","",COUNTA($B$4:B223))</f>
        <v>220</v>
      </c>
      <c r="B223" s="409" t="s">
        <v>1776</v>
      </c>
      <c r="C223" s="409" t="s">
        <v>230</v>
      </c>
      <c r="D223" s="409" t="s">
        <v>231</v>
      </c>
      <c r="E223" s="409" t="s">
        <v>230</v>
      </c>
      <c r="F223" s="409" t="s">
        <v>210</v>
      </c>
      <c r="G223" s="409" t="s">
        <v>211</v>
      </c>
      <c r="H223" s="409">
        <v>10</v>
      </c>
      <c r="I223" s="409"/>
      <c r="J223" s="410"/>
      <c r="K223" s="12"/>
    </row>
    <row r="224" spans="1:11">
      <c r="A224" s="11">
        <f>IF(B224="","",COUNTA($B$4:B224))</f>
        <v>221</v>
      </c>
      <c r="B224" s="409" t="s">
        <v>1777</v>
      </c>
      <c r="C224" s="409" t="s">
        <v>230</v>
      </c>
      <c r="D224" s="409" t="s">
        <v>231</v>
      </c>
      <c r="E224" s="409" t="s">
        <v>230</v>
      </c>
      <c r="F224" s="409" t="s">
        <v>210</v>
      </c>
      <c r="G224" s="409" t="s">
        <v>211</v>
      </c>
      <c r="H224" s="409">
        <v>10</v>
      </c>
      <c r="I224" s="409"/>
      <c r="J224" s="410"/>
      <c r="K224" s="12"/>
    </row>
    <row r="225" spans="1:11">
      <c r="A225" s="11">
        <f>IF(B225="","",COUNTA($B$4:B225))</f>
        <v>222</v>
      </c>
      <c r="B225" s="409" t="s">
        <v>1778</v>
      </c>
      <c r="C225" s="409" t="s">
        <v>230</v>
      </c>
      <c r="D225" s="409" t="s">
        <v>231</v>
      </c>
      <c r="E225" s="409" t="s">
        <v>230</v>
      </c>
      <c r="F225" s="409" t="s">
        <v>210</v>
      </c>
      <c r="G225" s="409" t="s">
        <v>211</v>
      </c>
      <c r="H225" s="409">
        <v>10</v>
      </c>
      <c r="I225" s="409"/>
      <c r="J225" s="410"/>
      <c r="K225" s="12"/>
    </row>
    <row r="226" spans="1:11">
      <c r="A226" s="11">
        <f>IF(B226="","",COUNTA($B$4:B226))</f>
        <v>223</v>
      </c>
      <c r="B226" s="409" t="s">
        <v>1779</v>
      </c>
      <c r="C226" s="409" t="s">
        <v>230</v>
      </c>
      <c r="D226" s="409" t="s">
        <v>231</v>
      </c>
      <c r="E226" s="409" t="s">
        <v>230</v>
      </c>
      <c r="F226" s="409" t="s">
        <v>210</v>
      </c>
      <c r="G226" s="409" t="s">
        <v>211</v>
      </c>
      <c r="H226" s="409">
        <v>10</v>
      </c>
      <c r="I226" s="409"/>
      <c r="J226" s="410"/>
      <c r="K226" s="12"/>
    </row>
    <row r="227" spans="1:11">
      <c r="A227" s="11">
        <f>IF(B227="","",COUNTA($B$4:B227))</f>
        <v>224</v>
      </c>
      <c r="B227" s="409" t="s">
        <v>1780</v>
      </c>
      <c r="C227" s="409" t="s">
        <v>230</v>
      </c>
      <c r="D227" s="409" t="s">
        <v>231</v>
      </c>
      <c r="E227" s="409" t="s">
        <v>230</v>
      </c>
      <c r="F227" s="409" t="s">
        <v>210</v>
      </c>
      <c r="G227" s="409" t="s">
        <v>211</v>
      </c>
      <c r="H227" s="409">
        <v>10</v>
      </c>
      <c r="I227" s="409"/>
      <c r="J227" s="410"/>
      <c r="K227" s="12"/>
    </row>
    <row r="228" spans="1:11">
      <c r="A228" s="11">
        <f>IF(B228="","",COUNTA($B$4:B228))</f>
        <v>225</v>
      </c>
      <c r="B228" s="409" t="s">
        <v>1782</v>
      </c>
      <c r="C228" s="409" t="s">
        <v>230</v>
      </c>
      <c r="D228" s="409" t="s">
        <v>231</v>
      </c>
      <c r="E228" s="409" t="s">
        <v>230</v>
      </c>
      <c r="F228" s="409" t="s">
        <v>210</v>
      </c>
      <c r="G228" s="409" t="s">
        <v>211</v>
      </c>
      <c r="H228" s="409">
        <v>10</v>
      </c>
      <c r="I228" s="409"/>
      <c r="J228" s="410"/>
      <c r="K228" s="12"/>
    </row>
    <row r="229" spans="1:11">
      <c r="A229" s="11">
        <f>IF(B229="","",COUNTA($B$4:B229))</f>
        <v>226</v>
      </c>
      <c r="B229" s="409" t="s">
        <v>170</v>
      </c>
      <c r="C229" s="409" t="s">
        <v>230</v>
      </c>
      <c r="D229" s="409" t="s">
        <v>231</v>
      </c>
      <c r="E229" s="409" t="s">
        <v>230</v>
      </c>
      <c r="F229" s="409" t="s">
        <v>210</v>
      </c>
      <c r="G229" s="409" t="s">
        <v>211</v>
      </c>
      <c r="H229" s="409">
        <v>10</v>
      </c>
      <c r="I229" s="409"/>
      <c r="J229" s="410"/>
      <c r="K229" s="12"/>
    </row>
    <row r="230" spans="1:11">
      <c r="A230" s="11">
        <f>IF(B230="","",COUNTA($B$4:B230))</f>
        <v>227</v>
      </c>
      <c r="B230" s="409" t="s">
        <v>1788</v>
      </c>
      <c r="C230" s="409" t="s">
        <v>230</v>
      </c>
      <c r="D230" s="409" t="s">
        <v>231</v>
      </c>
      <c r="E230" s="409" t="s">
        <v>230</v>
      </c>
      <c r="F230" s="409" t="s">
        <v>210</v>
      </c>
      <c r="G230" s="409" t="s">
        <v>211</v>
      </c>
      <c r="H230" s="409">
        <v>10</v>
      </c>
      <c r="I230" s="409"/>
      <c r="J230" s="410"/>
      <c r="K230" s="12"/>
    </row>
    <row r="231" spans="1:11">
      <c r="A231" s="11">
        <f>IF(B231="","",COUNTA($B$4:B231))</f>
        <v>228</v>
      </c>
      <c r="B231" s="409" t="s">
        <v>1790</v>
      </c>
      <c r="C231" s="409" t="s">
        <v>230</v>
      </c>
      <c r="D231" s="409" t="s">
        <v>231</v>
      </c>
      <c r="E231" s="409" t="s">
        <v>230</v>
      </c>
      <c r="F231" s="409" t="s">
        <v>210</v>
      </c>
      <c r="G231" s="409" t="s">
        <v>211</v>
      </c>
      <c r="H231" s="409">
        <v>10</v>
      </c>
      <c r="I231" s="409"/>
      <c r="J231" s="410"/>
      <c r="K231" s="12"/>
    </row>
    <row r="232" spans="1:11">
      <c r="A232" s="11">
        <f>IF(B232="","",COUNTA($B$4:B232))</f>
        <v>229</v>
      </c>
      <c r="B232" s="409" t="s">
        <v>1791</v>
      </c>
      <c r="C232" s="409" t="s">
        <v>230</v>
      </c>
      <c r="D232" s="409" t="s">
        <v>231</v>
      </c>
      <c r="E232" s="409" t="s">
        <v>230</v>
      </c>
      <c r="F232" s="409" t="s">
        <v>210</v>
      </c>
      <c r="G232" s="409" t="s">
        <v>211</v>
      </c>
      <c r="H232" s="409">
        <v>10</v>
      </c>
      <c r="I232" s="409"/>
      <c r="J232" s="410"/>
      <c r="K232" s="12"/>
    </row>
    <row r="233" spans="1:11">
      <c r="A233" s="11">
        <f>IF(B233="","",COUNTA($B$4:B233))</f>
        <v>230</v>
      </c>
      <c r="B233" s="409" t="s">
        <v>1800</v>
      </c>
      <c r="C233" s="409" t="s">
        <v>230</v>
      </c>
      <c r="D233" s="409" t="s">
        <v>231</v>
      </c>
      <c r="E233" s="409" t="s">
        <v>230</v>
      </c>
      <c r="F233" s="409" t="s">
        <v>210</v>
      </c>
      <c r="G233" s="409" t="s">
        <v>211</v>
      </c>
      <c r="H233" s="409">
        <v>10</v>
      </c>
      <c r="I233" s="409"/>
      <c r="J233" s="410"/>
      <c r="K233" s="12"/>
    </row>
    <row r="234" spans="1:11">
      <c r="A234" s="11">
        <f>IF(B234="","",COUNTA($B$4:B234))</f>
        <v>231</v>
      </c>
      <c r="B234" s="409" t="s">
        <v>1801</v>
      </c>
      <c r="C234" s="409" t="s">
        <v>230</v>
      </c>
      <c r="D234" s="409" t="s">
        <v>231</v>
      </c>
      <c r="E234" s="409" t="s">
        <v>230</v>
      </c>
      <c r="F234" s="409" t="s">
        <v>210</v>
      </c>
      <c r="G234" s="409" t="s">
        <v>211</v>
      </c>
      <c r="H234" s="409">
        <v>10</v>
      </c>
      <c r="I234" s="409"/>
      <c r="J234" s="410"/>
      <c r="K234" s="12"/>
    </row>
    <row r="235" spans="1:11">
      <c r="A235" s="11">
        <f>IF(B235="","",COUNTA($B$4:B235))</f>
        <v>232</v>
      </c>
      <c r="B235" s="409" t="s">
        <v>1802</v>
      </c>
      <c r="C235" s="409" t="s">
        <v>230</v>
      </c>
      <c r="D235" s="409" t="s">
        <v>231</v>
      </c>
      <c r="E235" s="409" t="s">
        <v>230</v>
      </c>
      <c r="F235" s="409" t="s">
        <v>210</v>
      </c>
      <c r="G235" s="409" t="s">
        <v>211</v>
      </c>
      <c r="H235" s="409">
        <v>10</v>
      </c>
      <c r="I235" s="409"/>
      <c r="J235" s="410"/>
      <c r="K235" s="12"/>
    </row>
    <row r="236" spans="1:11">
      <c r="A236" s="11">
        <f>IF(B236="","",COUNTA($B$4:B236))</f>
        <v>233</v>
      </c>
      <c r="B236" s="409" t="s">
        <v>1804</v>
      </c>
      <c r="C236" s="409" t="s">
        <v>230</v>
      </c>
      <c r="D236" s="409" t="s">
        <v>231</v>
      </c>
      <c r="E236" s="409" t="s">
        <v>230</v>
      </c>
      <c r="F236" s="409" t="s">
        <v>210</v>
      </c>
      <c r="G236" s="409" t="s">
        <v>211</v>
      </c>
      <c r="H236" s="409">
        <v>10</v>
      </c>
      <c r="I236" s="409"/>
      <c r="J236" s="410"/>
      <c r="K236" s="12"/>
    </row>
    <row r="237" spans="1:11">
      <c r="A237" s="11">
        <f>IF(B237="","",COUNTA($B$4:B237))</f>
        <v>234</v>
      </c>
      <c r="B237" s="409" t="s">
        <v>1805</v>
      </c>
      <c r="C237" s="409" t="s">
        <v>230</v>
      </c>
      <c r="D237" s="409" t="s">
        <v>231</v>
      </c>
      <c r="E237" s="409" t="s">
        <v>230</v>
      </c>
      <c r="F237" s="409" t="s">
        <v>210</v>
      </c>
      <c r="G237" s="409" t="s">
        <v>211</v>
      </c>
      <c r="H237" s="409">
        <v>10</v>
      </c>
      <c r="I237" s="409"/>
      <c r="J237" s="410"/>
      <c r="K237" s="12"/>
    </row>
    <row r="238" spans="1:11">
      <c r="A238" s="11">
        <f>IF(B238="","",COUNTA($B$4:B238))</f>
        <v>235</v>
      </c>
      <c r="B238" s="409" t="s">
        <v>1806</v>
      </c>
      <c r="C238" s="409" t="s">
        <v>230</v>
      </c>
      <c r="D238" s="409" t="s">
        <v>231</v>
      </c>
      <c r="E238" s="409" t="s">
        <v>230</v>
      </c>
      <c r="F238" s="409" t="s">
        <v>210</v>
      </c>
      <c r="G238" s="409" t="s">
        <v>211</v>
      </c>
      <c r="H238" s="409">
        <v>10</v>
      </c>
      <c r="I238" s="409"/>
      <c r="J238" s="410"/>
      <c r="K238" s="12"/>
    </row>
    <row r="239" spans="1:11">
      <c r="A239" s="11">
        <f>IF(B239="","",COUNTA($B$4:B239))</f>
        <v>236</v>
      </c>
      <c r="B239" s="409" t="s">
        <v>1807</v>
      </c>
      <c r="C239" s="409" t="s">
        <v>230</v>
      </c>
      <c r="D239" s="409" t="s">
        <v>231</v>
      </c>
      <c r="E239" s="409" t="s">
        <v>230</v>
      </c>
      <c r="F239" s="409" t="s">
        <v>210</v>
      </c>
      <c r="G239" s="409" t="s">
        <v>211</v>
      </c>
      <c r="H239" s="409">
        <v>10</v>
      </c>
      <c r="I239" s="409"/>
      <c r="J239" s="410"/>
      <c r="K239" s="12"/>
    </row>
    <row r="240" spans="1:11">
      <c r="A240" s="11">
        <f>IF(B240="","",COUNTA($B$4:B240))</f>
        <v>237</v>
      </c>
      <c r="B240" s="409" t="s">
        <v>1812</v>
      </c>
      <c r="C240" s="409" t="s">
        <v>230</v>
      </c>
      <c r="D240" s="409" t="s">
        <v>231</v>
      </c>
      <c r="E240" s="409" t="s">
        <v>230</v>
      </c>
      <c r="F240" s="409" t="s">
        <v>210</v>
      </c>
      <c r="G240" s="409" t="s">
        <v>211</v>
      </c>
      <c r="H240" s="409">
        <v>10</v>
      </c>
      <c r="I240" s="409"/>
      <c r="J240" s="410"/>
      <c r="K240" s="12"/>
    </row>
    <row r="241" spans="1:11">
      <c r="A241" s="11">
        <f>IF(B241="","",COUNTA($B$4:B241))</f>
        <v>238</v>
      </c>
      <c r="B241" s="409" t="s">
        <v>1813</v>
      </c>
      <c r="C241" s="409" t="s">
        <v>230</v>
      </c>
      <c r="D241" s="409" t="s">
        <v>231</v>
      </c>
      <c r="E241" s="409" t="s">
        <v>230</v>
      </c>
      <c r="F241" s="409" t="s">
        <v>210</v>
      </c>
      <c r="G241" s="409" t="s">
        <v>211</v>
      </c>
      <c r="H241" s="409">
        <v>10</v>
      </c>
      <c r="I241" s="409"/>
      <c r="J241" s="410"/>
      <c r="K241" s="12"/>
    </row>
    <row r="242" spans="1:11">
      <c r="A242" s="11">
        <f>IF(B242="","",COUNTA($B$4:B242))</f>
        <v>239</v>
      </c>
      <c r="B242" s="409" t="s">
        <v>1814</v>
      </c>
      <c r="C242" s="409" t="s">
        <v>230</v>
      </c>
      <c r="D242" s="409" t="s">
        <v>231</v>
      </c>
      <c r="E242" s="409" t="s">
        <v>230</v>
      </c>
      <c r="F242" s="409" t="s">
        <v>210</v>
      </c>
      <c r="G242" s="409" t="s">
        <v>211</v>
      </c>
      <c r="H242" s="409">
        <v>10</v>
      </c>
      <c r="I242" s="409"/>
      <c r="J242" s="410"/>
      <c r="K242" s="12"/>
    </row>
    <row r="243" spans="1:11">
      <c r="A243" s="11">
        <f>IF(B243="","",COUNTA($B$4:B243))</f>
        <v>240</v>
      </c>
      <c r="B243" s="409" t="s">
        <v>1815</v>
      </c>
      <c r="C243" s="409" t="s">
        <v>230</v>
      </c>
      <c r="D243" s="409" t="s">
        <v>231</v>
      </c>
      <c r="E243" s="409" t="s">
        <v>230</v>
      </c>
      <c r="F243" s="409" t="s">
        <v>210</v>
      </c>
      <c r="G243" s="409" t="s">
        <v>211</v>
      </c>
      <c r="H243" s="409">
        <v>10</v>
      </c>
      <c r="I243" s="409"/>
      <c r="J243" s="410"/>
      <c r="K243" s="12"/>
    </row>
    <row r="244" spans="1:11">
      <c r="A244" s="11">
        <f>IF(B244="","",COUNTA($B$4:B244))</f>
        <v>241</v>
      </c>
      <c r="B244" s="409" t="s">
        <v>1816</v>
      </c>
      <c r="C244" s="409" t="s">
        <v>230</v>
      </c>
      <c r="D244" s="409" t="s">
        <v>231</v>
      </c>
      <c r="E244" s="409" t="s">
        <v>230</v>
      </c>
      <c r="F244" s="409" t="s">
        <v>210</v>
      </c>
      <c r="G244" s="409" t="s">
        <v>211</v>
      </c>
      <c r="H244" s="409">
        <v>10</v>
      </c>
      <c r="I244" s="409"/>
      <c r="J244" s="410"/>
      <c r="K244" s="12"/>
    </row>
    <row r="245" spans="1:11">
      <c r="A245" s="11">
        <f>IF(B245="","",COUNTA($B$4:B245))</f>
        <v>242</v>
      </c>
      <c r="B245" s="409" t="s">
        <v>1817</v>
      </c>
      <c r="C245" s="409" t="s">
        <v>230</v>
      </c>
      <c r="D245" s="409" t="s">
        <v>231</v>
      </c>
      <c r="E245" s="409" t="s">
        <v>230</v>
      </c>
      <c r="F245" s="409" t="s">
        <v>210</v>
      </c>
      <c r="G245" s="409" t="s">
        <v>211</v>
      </c>
      <c r="H245" s="409">
        <v>10</v>
      </c>
      <c r="I245" s="409"/>
      <c r="J245" s="410"/>
      <c r="K245" s="12"/>
    </row>
    <row r="246" spans="1:11">
      <c r="A246" s="11">
        <f>IF(B246="","",COUNTA($B$4:B246))</f>
        <v>243</v>
      </c>
      <c r="B246" s="409" t="s">
        <v>1818</v>
      </c>
      <c r="C246" s="409" t="s">
        <v>230</v>
      </c>
      <c r="D246" s="409" t="s">
        <v>231</v>
      </c>
      <c r="E246" s="409" t="s">
        <v>230</v>
      </c>
      <c r="F246" s="409" t="s">
        <v>210</v>
      </c>
      <c r="G246" s="409" t="s">
        <v>211</v>
      </c>
      <c r="H246" s="409">
        <v>10</v>
      </c>
      <c r="I246" s="409"/>
      <c r="J246" s="410"/>
      <c r="K246" s="12"/>
    </row>
    <row r="247" spans="1:11">
      <c r="A247" s="11">
        <f>IF(B247="","",COUNTA($B$4:B247))</f>
        <v>244</v>
      </c>
      <c r="B247" s="409" t="s">
        <v>1819</v>
      </c>
      <c r="C247" s="409" t="s">
        <v>230</v>
      </c>
      <c r="D247" s="409" t="s">
        <v>231</v>
      </c>
      <c r="E247" s="409" t="s">
        <v>230</v>
      </c>
      <c r="F247" s="409" t="s">
        <v>210</v>
      </c>
      <c r="G247" s="409" t="s">
        <v>211</v>
      </c>
      <c r="H247" s="409">
        <v>10</v>
      </c>
      <c r="I247" s="409"/>
      <c r="J247" s="410"/>
      <c r="K247" s="12"/>
    </row>
    <row r="248" spans="1:11">
      <c r="A248" s="11">
        <f>IF(B248="","",COUNTA($B$4:B248))</f>
        <v>245</v>
      </c>
      <c r="B248" s="409" t="s">
        <v>1820</v>
      </c>
      <c r="C248" s="409" t="s">
        <v>230</v>
      </c>
      <c r="D248" s="409" t="s">
        <v>231</v>
      </c>
      <c r="E248" s="409" t="s">
        <v>230</v>
      </c>
      <c r="F248" s="409" t="s">
        <v>210</v>
      </c>
      <c r="G248" s="409" t="s">
        <v>211</v>
      </c>
      <c r="H248" s="409">
        <v>10</v>
      </c>
      <c r="I248" s="409"/>
      <c r="J248" s="410"/>
      <c r="K248" s="12"/>
    </row>
    <row r="249" spans="1:11">
      <c r="A249" s="11">
        <f>IF(B249="","",COUNTA($B$4:B249))</f>
        <v>246</v>
      </c>
      <c r="B249" s="409" t="s">
        <v>1822</v>
      </c>
      <c r="C249" s="409" t="s">
        <v>230</v>
      </c>
      <c r="D249" s="409" t="s">
        <v>231</v>
      </c>
      <c r="E249" s="409" t="s">
        <v>230</v>
      </c>
      <c r="F249" s="409" t="s">
        <v>210</v>
      </c>
      <c r="G249" s="409" t="s">
        <v>211</v>
      </c>
      <c r="H249" s="409">
        <v>10</v>
      </c>
      <c r="I249" s="409"/>
      <c r="J249" s="410"/>
      <c r="K249" s="12"/>
    </row>
    <row r="250" spans="1:11">
      <c r="A250" s="11">
        <f>IF(B250="","",COUNTA($B$4:B250))</f>
        <v>247</v>
      </c>
      <c r="B250" s="409" t="s">
        <v>1823</v>
      </c>
      <c r="C250" s="409" t="s">
        <v>230</v>
      </c>
      <c r="D250" s="409" t="s">
        <v>231</v>
      </c>
      <c r="E250" s="409" t="s">
        <v>230</v>
      </c>
      <c r="F250" s="409" t="s">
        <v>210</v>
      </c>
      <c r="G250" s="409" t="s">
        <v>211</v>
      </c>
      <c r="H250" s="409">
        <v>10</v>
      </c>
      <c r="I250" s="409"/>
      <c r="J250" s="410"/>
      <c r="K250" s="12"/>
    </row>
    <row r="251" spans="1:11">
      <c r="A251" s="11">
        <f>IF(B251="","",COUNTA($B$4:B251))</f>
        <v>248</v>
      </c>
      <c r="B251" s="409" t="s">
        <v>1825</v>
      </c>
      <c r="C251" s="409" t="s">
        <v>230</v>
      </c>
      <c r="D251" s="409" t="s">
        <v>231</v>
      </c>
      <c r="E251" s="409" t="s">
        <v>230</v>
      </c>
      <c r="F251" s="409" t="s">
        <v>210</v>
      </c>
      <c r="G251" s="409" t="s">
        <v>211</v>
      </c>
      <c r="H251" s="409">
        <v>10</v>
      </c>
      <c r="I251" s="409"/>
      <c r="J251" s="410"/>
      <c r="K251" s="12"/>
    </row>
    <row r="252" spans="1:11">
      <c r="A252" s="11">
        <f>IF(B252="","",COUNTA($B$4:B252))</f>
        <v>249</v>
      </c>
      <c r="B252" s="409" t="s">
        <v>1828</v>
      </c>
      <c r="C252" s="409" t="s">
        <v>230</v>
      </c>
      <c r="D252" s="409" t="s">
        <v>231</v>
      </c>
      <c r="E252" s="409" t="s">
        <v>230</v>
      </c>
      <c r="F252" s="409" t="s">
        <v>210</v>
      </c>
      <c r="G252" s="409" t="s">
        <v>211</v>
      </c>
      <c r="H252" s="409">
        <v>10</v>
      </c>
      <c r="I252" s="409"/>
      <c r="J252" s="410"/>
      <c r="K252" s="12"/>
    </row>
    <row r="253" spans="1:11">
      <c r="A253" s="11">
        <f>IF(B253="","",COUNTA($B$4:B253))</f>
        <v>250</v>
      </c>
      <c r="B253" s="409" t="s">
        <v>1829</v>
      </c>
      <c r="C253" s="409" t="s">
        <v>230</v>
      </c>
      <c r="D253" s="409" t="s">
        <v>231</v>
      </c>
      <c r="E253" s="409" t="s">
        <v>230</v>
      </c>
      <c r="F253" s="409" t="s">
        <v>210</v>
      </c>
      <c r="G253" s="409" t="s">
        <v>211</v>
      </c>
      <c r="H253" s="409">
        <v>10</v>
      </c>
      <c r="I253" s="409"/>
      <c r="J253" s="410"/>
      <c r="K253" s="12"/>
    </row>
    <row r="254" spans="1:11">
      <c r="A254" s="11">
        <f>IF(B254="","",COUNTA($B$4:B254))</f>
        <v>251</v>
      </c>
      <c r="B254" s="409" t="s">
        <v>1830</v>
      </c>
      <c r="C254" s="409" t="s">
        <v>230</v>
      </c>
      <c r="D254" s="409" t="s">
        <v>231</v>
      </c>
      <c r="E254" s="409" t="s">
        <v>230</v>
      </c>
      <c r="F254" s="409" t="s">
        <v>210</v>
      </c>
      <c r="G254" s="409" t="s">
        <v>211</v>
      </c>
      <c r="H254" s="409">
        <v>10</v>
      </c>
      <c r="I254" s="409"/>
      <c r="J254" s="410"/>
      <c r="K254" s="12"/>
    </row>
    <row r="255" spans="1:11">
      <c r="A255" s="11">
        <f>IF(B255="","",COUNTA($B$4:B255))</f>
        <v>252</v>
      </c>
      <c r="B255" s="409" t="s">
        <v>1831</v>
      </c>
      <c r="C255" s="409" t="s">
        <v>230</v>
      </c>
      <c r="D255" s="409" t="s">
        <v>231</v>
      </c>
      <c r="E255" s="409" t="s">
        <v>230</v>
      </c>
      <c r="F255" s="409" t="s">
        <v>210</v>
      </c>
      <c r="G255" s="409" t="s">
        <v>211</v>
      </c>
      <c r="H255" s="409">
        <v>10</v>
      </c>
      <c r="I255" s="409"/>
      <c r="J255" s="410"/>
      <c r="K255" s="12"/>
    </row>
    <row r="256" spans="1:11">
      <c r="A256" s="11">
        <f>IF(B256="","",COUNTA($B$4:B256))</f>
        <v>253</v>
      </c>
      <c r="B256" s="409" t="s">
        <v>1832</v>
      </c>
      <c r="C256" s="409" t="s">
        <v>230</v>
      </c>
      <c r="D256" s="409" t="s">
        <v>231</v>
      </c>
      <c r="E256" s="409" t="s">
        <v>230</v>
      </c>
      <c r="F256" s="409" t="s">
        <v>210</v>
      </c>
      <c r="G256" s="409" t="s">
        <v>211</v>
      </c>
      <c r="H256" s="409">
        <v>10</v>
      </c>
      <c r="I256" s="409"/>
      <c r="J256" s="410"/>
      <c r="K256" s="12"/>
    </row>
    <row r="257" spans="1:11">
      <c r="A257" s="11">
        <f>IF(B257="","",COUNTA($B$4:B257))</f>
        <v>254</v>
      </c>
      <c r="B257" s="409" t="s">
        <v>1835</v>
      </c>
      <c r="C257" s="409" t="s">
        <v>230</v>
      </c>
      <c r="D257" s="409" t="s">
        <v>231</v>
      </c>
      <c r="E257" s="409" t="s">
        <v>230</v>
      </c>
      <c r="F257" s="409" t="s">
        <v>210</v>
      </c>
      <c r="G257" s="409" t="s">
        <v>211</v>
      </c>
      <c r="H257" s="409">
        <v>10</v>
      </c>
      <c r="I257" s="409"/>
      <c r="J257" s="410"/>
      <c r="K257" s="12"/>
    </row>
    <row r="258" spans="1:11">
      <c r="A258" s="11">
        <f>IF(B258="","",COUNTA($B$4:B258))</f>
        <v>255</v>
      </c>
      <c r="B258" s="409" t="s">
        <v>1836</v>
      </c>
      <c r="C258" s="409" t="s">
        <v>230</v>
      </c>
      <c r="D258" s="409" t="s">
        <v>231</v>
      </c>
      <c r="E258" s="409" t="s">
        <v>230</v>
      </c>
      <c r="F258" s="409" t="s">
        <v>210</v>
      </c>
      <c r="G258" s="409" t="s">
        <v>211</v>
      </c>
      <c r="H258" s="409">
        <v>10</v>
      </c>
      <c r="I258" s="409"/>
      <c r="J258" s="410"/>
      <c r="K258" s="12"/>
    </row>
    <row r="259" spans="1:11">
      <c r="A259" s="11">
        <f>IF(B259="","",COUNTA($B$4:B259))</f>
        <v>256</v>
      </c>
      <c r="B259" s="409" t="s">
        <v>1837</v>
      </c>
      <c r="C259" s="409" t="s">
        <v>230</v>
      </c>
      <c r="D259" s="409" t="s">
        <v>231</v>
      </c>
      <c r="E259" s="409" t="s">
        <v>230</v>
      </c>
      <c r="F259" s="409" t="s">
        <v>210</v>
      </c>
      <c r="G259" s="409" t="s">
        <v>211</v>
      </c>
      <c r="H259" s="409">
        <v>10</v>
      </c>
      <c r="I259" s="409"/>
      <c r="J259" s="410"/>
      <c r="K259" s="12"/>
    </row>
    <row r="260" spans="1:11">
      <c r="A260" s="11">
        <f>IF(B260="","",COUNTA($B$4:B260))</f>
        <v>257</v>
      </c>
      <c r="B260" s="409" t="s">
        <v>1838</v>
      </c>
      <c r="C260" s="409" t="s">
        <v>230</v>
      </c>
      <c r="D260" s="409" t="s">
        <v>231</v>
      </c>
      <c r="E260" s="409" t="s">
        <v>230</v>
      </c>
      <c r="F260" s="409" t="s">
        <v>210</v>
      </c>
      <c r="G260" s="409" t="s">
        <v>211</v>
      </c>
      <c r="H260" s="409">
        <v>10</v>
      </c>
      <c r="I260" s="409"/>
      <c r="J260" s="410"/>
      <c r="K260" s="12"/>
    </row>
    <row r="261" spans="1:11">
      <c r="A261" s="11">
        <f>IF(B261="","",COUNTA($B$4:B261))</f>
        <v>258</v>
      </c>
      <c r="B261" s="409" t="s">
        <v>1839</v>
      </c>
      <c r="C261" s="409" t="s">
        <v>230</v>
      </c>
      <c r="D261" s="409" t="s">
        <v>231</v>
      </c>
      <c r="E261" s="409" t="s">
        <v>230</v>
      </c>
      <c r="F261" s="409" t="s">
        <v>210</v>
      </c>
      <c r="G261" s="409" t="s">
        <v>211</v>
      </c>
      <c r="H261" s="409">
        <v>10</v>
      </c>
      <c r="I261" s="409"/>
      <c r="J261" s="410"/>
      <c r="K261" s="12"/>
    </row>
    <row r="262" spans="1:11">
      <c r="A262" s="11">
        <f>IF(B262="","",COUNTA($B$4:B262))</f>
        <v>259</v>
      </c>
      <c r="B262" s="409" t="s">
        <v>176</v>
      </c>
      <c r="C262" s="409" t="s">
        <v>230</v>
      </c>
      <c r="D262" s="409" t="s">
        <v>231</v>
      </c>
      <c r="E262" s="409" t="s">
        <v>230</v>
      </c>
      <c r="F262" s="409" t="s">
        <v>210</v>
      </c>
      <c r="G262" s="409" t="s">
        <v>211</v>
      </c>
      <c r="H262" s="409">
        <v>10</v>
      </c>
      <c r="I262" s="409"/>
      <c r="J262" s="410"/>
      <c r="K262" s="12"/>
    </row>
    <row r="263" spans="1:11">
      <c r="A263" s="11">
        <f>IF(B263="","",COUNTA($B$4:B263))</f>
        <v>260</v>
      </c>
      <c r="B263" s="409" t="s">
        <v>1840</v>
      </c>
      <c r="C263" s="409" t="s">
        <v>230</v>
      </c>
      <c r="D263" s="409" t="s">
        <v>231</v>
      </c>
      <c r="E263" s="409" t="s">
        <v>230</v>
      </c>
      <c r="F263" s="409" t="s">
        <v>210</v>
      </c>
      <c r="G263" s="409" t="s">
        <v>211</v>
      </c>
      <c r="H263" s="409">
        <v>10</v>
      </c>
      <c r="I263" s="409"/>
      <c r="J263" s="410"/>
      <c r="K263" s="12"/>
    </row>
    <row r="264" spans="1:11">
      <c r="A264" s="11">
        <f>IF(B264="","",COUNTA($B$4:B264))</f>
        <v>261</v>
      </c>
      <c r="B264" s="409" t="s">
        <v>1841</v>
      </c>
      <c r="C264" s="409" t="s">
        <v>230</v>
      </c>
      <c r="D264" s="409" t="s">
        <v>231</v>
      </c>
      <c r="E264" s="409" t="s">
        <v>230</v>
      </c>
      <c r="F264" s="409" t="s">
        <v>210</v>
      </c>
      <c r="G264" s="409" t="s">
        <v>211</v>
      </c>
      <c r="H264" s="409">
        <v>10</v>
      </c>
      <c r="I264" s="409"/>
      <c r="J264" s="410"/>
      <c r="K264" s="12"/>
    </row>
    <row r="265" spans="1:11">
      <c r="A265" s="11">
        <f>IF(B265="","",COUNTA($B$4:B265))</f>
        <v>262</v>
      </c>
      <c r="B265" s="409" t="s">
        <v>182</v>
      </c>
      <c r="C265" s="409" t="s">
        <v>230</v>
      </c>
      <c r="D265" s="409" t="s">
        <v>231</v>
      </c>
      <c r="E265" s="409" t="s">
        <v>230</v>
      </c>
      <c r="F265" s="409" t="s">
        <v>210</v>
      </c>
      <c r="G265" s="409" t="s">
        <v>211</v>
      </c>
      <c r="H265" s="409">
        <v>10</v>
      </c>
      <c r="I265" s="409"/>
      <c r="J265" s="410"/>
      <c r="K265" s="12"/>
    </row>
    <row r="266" spans="1:11">
      <c r="A266" s="11">
        <f>IF(B266="","",COUNTA($B$4:B266))</f>
        <v>263</v>
      </c>
      <c r="B266" s="409" t="s">
        <v>184</v>
      </c>
      <c r="C266" s="409" t="s">
        <v>230</v>
      </c>
      <c r="D266" s="409" t="s">
        <v>231</v>
      </c>
      <c r="E266" s="409" t="s">
        <v>230</v>
      </c>
      <c r="F266" s="409" t="s">
        <v>210</v>
      </c>
      <c r="G266" s="409" t="s">
        <v>211</v>
      </c>
      <c r="H266" s="409">
        <v>10</v>
      </c>
      <c r="I266" s="409"/>
      <c r="J266" s="410"/>
      <c r="K266" s="12"/>
    </row>
    <row r="267" spans="1:11">
      <c r="A267" s="11">
        <f>IF(B267="","",COUNTA($B$4:B267))</f>
        <v>264</v>
      </c>
      <c r="B267" s="409" t="s">
        <v>1844</v>
      </c>
      <c r="C267" s="409" t="s">
        <v>230</v>
      </c>
      <c r="D267" s="409" t="s">
        <v>231</v>
      </c>
      <c r="E267" s="409" t="s">
        <v>230</v>
      </c>
      <c r="F267" s="409" t="s">
        <v>210</v>
      </c>
      <c r="G267" s="409" t="s">
        <v>211</v>
      </c>
      <c r="H267" s="409">
        <v>10</v>
      </c>
      <c r="I267" s="409"/>
      <c r="J267" s="410"/>
      <c r="K267" s="12"/>
    </row>
    <row r="268" spans="1:11">
      <c r="A268" s="11">
        <f>IF(B268="","",COUNTA($B$4:B268))</f>
        <v>265</v>
      </c>
      <c r="B268" s="409" t="s">
        <v>1845</v>
      </c>
      <c r="C268" s="409" t="s">
        <v>230</v>
      </c>
      <c r="D268" s="409" t="s">
        <v>231</v>
      </c>
      <c r="E268" s="409" t="s">
        <v>230</v>
      </c>
      <c r="F268" s="409" t="s">
        <v>210</v>
      </c>
      <c r="G268" s="409" t="s">
        <v>211</v>
      </c>
      <c r="H268" s="409">
        <v>10</v>
      </c>
      <c r="I268" s="409"/>
      <c r="J268" s="410"/>
      <c r="K268" s="12"/>
    </row>
    <row r="269" spans="1:11">
      <c r="A269" s="11">
        <f>IF(B269="","",COUNTA($B$4:B269))</f>
        <v>266</v>
      </c>
      <c r="B269" s="409" t="s">
        <v>1773</v>
      </c>
      <c r="C269" s="409" t="s">
        <v>232</v>
      </c>
      <c r="D269" s="409" t="s">
        <v>233</v>
      </c>
      <c r="E269" s="409" t="s">
        <v>232</v>
      </c>
      <c r="F269" s="409" t="s">
        <v>210</v>
      </c>
      <c r="G269" s="409" t="s">
        <v>211</v>
      </c>
      <c r="H269" s="409">
        <v>10</v>
      </c>
      <c r="I269" s="409"/>
      <c r="J269" s="410"/>
      <c r="K269" s="12"/>
    </row>
    <row r="270" spans="1:11">
      <c r="A270" s="11">
        <f>IF(B270="","",COUNTA($B$4:B270))</f>
        <v>267</v>
      </c>
      <c r="B270" s="409" t="s">
        <v>1774</v>
      </c>
      <c r="C270" s="409" t="s">
        <v>232</v>
      </c>
      <c r="D270" s="409" t="s">
        <v>233</v>
      </c>
      <c r="E270" s="409" t="s">
        <v>232</v>
      </c>
      <c r="F270" s="409" t="s">
        <v>210</v>
      </c>
      <c r="G270" s="409" t="s">
        <v>211</v>
      </c>
      <c r="H270" s="409">
        <v>10</v>
      </c>
      <c r="I270" s="409"/>
      <c r="J270" s="410"/>
      <c r="K270" s="12"/>
    </row>
    <row r="271" spans="1:11">
      <c r="A271" s="11">
        <f>IF(B271="","",COUNTA($B$4:B271))</f>
        <v>268</v>
      </c>
      <c r="B271" s="409" t="s">
        <v>1775</v>
      </c>
      <c r="C271" s="409" t="s">
        <v>232</v>
      </c>
      <c r="D271" s="409" t="s">
        <v>233</v>
      </c>
      <c r="E271" s="409" t="s">
        <v>232</v>
      </c>
      <c r="F271" s="409" t="s">
        <v>210</v>
      </c>
      <c r="G271" s="409" t="s">
        <v>211</v>
      </c>
      <c r="H271" s="409">
        <v>10</v>
      </c>
      <c r="I271" s="409"/>
      <c r="J271" s="410"/>
      <c r="K271" s="12"/>
    </row>
    <row r="272" spans="1:11">
      <c r="A272" s="11">
        <f>IF(B272="","",COUNTA($B$4:B272))</f>
        <v>269</v>
      </c>
      <c r="B272" s="409" t="s">
        <v>1776</v>
      </c>
      <c r="C272" s="409" t="s">
        <v>232</v>
      </c>
      <c r="D272" s="409" t="s">
        <v>233</v>
      </c>
      <c r="E272" s="409" t="s">
        <v>232</v>
      </c>
      <c r="F272" s="409" t="s">
        <v>210</v>
      </c>
      <c r="G272" s="409" t="s">
        <v>211</v>
      </c>
      <c r="H272" s="409">
        <v>10</v>
      </c>
      <c r="I272" s="409"/>
      <c r="J272" s="410"/>
      <c r="K272" s="12"/>
    </row>
    <row r="273" spans="1:11">
      <c r="A273" s="11">
        <f>IF(B273="","",COUNTA($B$4:B273))</f>
        <v>270</v>
      </c>
      <c r="B273" s="409" t="s">
        <v>1777</v>
      </c>
      <c r="C273" s="409" t="s">
        <v>232</v>
      </c>
      <c r="D273" s="409" t="s">
        <v>233</v>
      </c>
      <c r="E273" s="409" t="s">
        <v>232</v>
      </c>
      <c r="F273" s="409" t="s">
        <v>210</v>
      </c>
      <c r="G273" s="409" t="s">
        <v>211</v>
      </c>
      <c r="H273" s="409">
        <v>10</v>
      </c>
      <c r="I273" s="409"/>
      <c r="J273" s="410"/>
      <c r="K273" s="12"/>
    </row>
    <row r="274" spans="1:11">
      <c r="A274" s="11">
        <f>IF(B274="","",COUNTA($B$4:B274))</f>
        <v>271</v>
      </c>
      <c r="B274" s="409" t="s">
        <v>1778</v>
      </c>
      <c r="C274" s="409" t="s">
        <v>232</v>
      </c>
      <c r="D274" s="409" t="s">
        <v>233</v>
      </c>
      <c r="E274" s="409" t="s">
        <v>232</v>
      </c>
      <c r="F274" s="409" t="s">
        <v>210</v>
      </c>
      <c r="G274" s="409" t="s">
        <v>211</v>
      </c>
      <c r="H274" s="409">
        <v>10</v>
      </c>
      <c r="I274" s="409"/>
      <c r="J274" s="410"/>
      <c r="K274" s="12"/>
    </row>
    <row r="275" spans="1:11">
      <c r="A275" s="11">
        <f>IF(B275="","",COUNTA($B$4:B275))</f>
        <v>272</v>
      </c>
      <c r="B275" s="409" t="s">
        <v>1779</v>
      </c>
      <c r="C275" s="409" t="s">
        <v>232</v>
      </c>
      <c r="D275" s="409" t="s">
        <v>233</v>
      </c>
      <c r="E275" s="409" t="s">
        <v>232</v>
      </c>
      <c r="F275" s="409" t="s">
        <v>210</v>
      </c>
      <c r="G275" s="409" t="s">
        <v>211</v>
      </c>
      <c r="H275" s="409">
        <v>10</v>
      </c>
      <c r="I275" s="409"/>
      <c r="J275" s="410"/>
      <c r="K275" s="12"/>
    </row>
    <row r="276" spans="1:11">
      <c r="A276" s="11">
        <f>IF(B276="","",COUNTA($B$4:B276))</f>
        <v>273</v>
      </c>
      <c r="B276" s="409" t="s">
        <v>1780</v>
      </c>
      <c r="C276" s="409" t="s">
        <v>232</v>
      </c>
      <c r="D276" s="409" t="s">
        <v>233</v>
      </c>
      <c r="E276" s="409" t="s">
        <v>232</v>
      </c>
      <c r="F276" s="409" t="s">
        <v>210</v>
      </c>
      <c r="G276" s="409" t="s">
        <v>211</v>
      </c>
      <c r="H276" s="409">
        <v>10</v>
      </c>
      <c r="I276" s="409"/>
      <c r="J276" s="410"/>
      <c r="K276" s="12"/>
    </row>
    <row r="277" spans="1:11">
      <c r="A277" s="11">
        <f>IF(B277="","",COUNTA($B$4:B277))</f>
        <v>274</v>
      </c>
      <c r="B277" s="409" t="s">
        <v>1782</v>
      </c>
      <c r="C277" s="409" t="s">
        <v>232</v>
      </c>
      <c r="D277" s="409" t="s">
        <v>233</v>
      </c>
      <c r="E277" s="409" t="s">
        <v>232</v>
      </c>
      <c r="F277" s="409" t="s">
        <v>210</v>
      </c>
      <c r="G277" s="409" t="s">
        <v>211</v>
      </c>
      <c r="H277" s="409">
        <v>10</v>
      </c>
      <c r="I277" s="409"/>
      <c r="J277" s="410"/>
      <c r="K277" s="12"/>
    </row>
    <row r="278" spans="1:11">
      <c r="A278" s="11">
        <f>IF(B278="","",COUNTA($B$4:B278))</f>
        <v>275</v>
      </c>
      <c r="B278" s="409" t="s">
        <v>170</v>
      </c>
      <c r="C278" s="409" t="s">
        <v>232</v>
      </c>
      <c r="D278" s="409" t="s">
        <v>233</v>
      </c>
      <c r="E278" s="409" t="s">
        <v>232</v>
      </c>
      <c r="F278" s="409" t="s">
        <v>210</v>
      </c>
      <c r="G278" s="409" t="s">
        <v>211</v>
      </c>
      <c r="H278" s="409">
        <v>10</v>
      </c>
      <c r="I278" s="409"/>
      <c r="J278" s="410"/>
      <c r="K278" s="12"/>
    </row>
    <row r="279" spans="1:11">
      <c r="A279" s="11">
        <f>IF(B279="","",COUNTA($B$4:B279))</f>
        <v>276</v>
      </c>
      <c r="B279" s="409" t="s">
        <v>1788</v>
      </c>
      <c r="C279" s="409" t="s">
        <v>232</v>
      </c>
      <c r="D279" s="409" t="s">
        <v>233</v>
      </c>
      <c r="E279" s="409" t="s">
        <v>232</v>
      </c>
      <c r="F279" s="409" t="s">
        <v>210</v>
      </c>
      <c r="G279" s="409" t="s">
        <v>211</v>
      </c>
      <c r="H279" s="409">
        <v>10</v>
      </c>
      <c r="I279" s="409"/>
      <c r="J279" s="410"/>
      <c r="K279" s="12"/>
    </row>
    <row r="280" spans="1:11">
      <c r="A280" s="11">
        <f>IF(B280="","",COUNTA($B$4:B280))</f>
        <v>277</v>
      </c>
      <c r="B280" s="409" t="s">
        <v>1790</v>
      </c>
      <c r="C280" s="409" t="s">
        <v>232</v>
      </c>
      <c r="D280" s="409" t="s">
        <v>233</v>
      </c>
      <c r="E280" s="409" t="s">
        <v>232</v>
      </c>
      <c r="F280" s="409" t="s">
        <v>210</v>
      </c>
      <c r="G280" s="409" t="s">
        <v>211</v>
      </c>
      <c r="H280" s="409">
        <v>10</v>
      </c>
      <c r="I280" s="409"/>
      <c r="J280" s="410"/>
      <c r="K280" s="12"/>
    </row>
    <row r="281" spans="1:11">
      <c r="A281" s="11">
        <f>IF(B281="","",COUNTA($B$4:B281))</f>
        <v>278</v>
      </c>
      <c r="B281" s="409" t="s">
        <v>1791</v>
      </c>
      <c r="C281" s="409" t="s">
        <v>232</v>
      </c>
      <c r="D281" s="409" t="s">
        <v>233</v>
      </c>
      <c r="E281" s="409" t="s">
        <v>232</v>
      </c>
      <c r="F281" s="409" t="s">
        <v>210</v>
      </c>
      <c r="G281" s="409" t="s">
        <v>211</v>
      </c>
      <c r="H281" s="409">
        <v>10</v>
      </c>
      <c r="I281" s="409"/>
      <c r="J281" s="410"/>
      <c r="K281" s="12"/>
    </row>
    <row r="282" spans="1:11">
      <c r="A282" s="11">
        <f>IF(B282="","",COUNTA($B$4:B282))</f>
        <v>279</v>
      </c>
      <c r="B282" s="409" t="s">
        <v>1800</v>
      </c>
      <c r="C282" s="409" t="s">
        <v>232</v>
      </c>
      <c r="D282" s="409" t="s">
        <v>233</v>
      </c>
      <c r="E282" s="409" t="s">
        <v>232</v>
      </c>
      <c r="F282" s="409" t="s">
        <v>210</v>
      </c>
      <c r="G282" s="409" t="s">
        <v>211</v>
      </c>
      <c r="H282" s="409">
        <v>10</v>
      </c>
      <c r="I282" s="409"/>
      <c r="J282" s="410"/>
      <c r="K282" s="12"/>
    </row>
    <row r="283" spans="1:11">
      <c r="A283" s="11">
        <f>IF(B283="","",COUNTA($B$4:B283))</f>
        <v>280</v>
      </c>
      <c r="B283" s="409" t="s">
        <v>1801</v>
      </c>
      <c r="C283" s="409" t="s">
        <v>232</v>
      </c>
      <c r="D283" s="409" t="s">
        <v>233</v>
      </c>
      <c r="E283" s="409" t="s">
        <v>232</v>
      </c>
      <c r="F283" s="409" t="s">
        <v>210</v>
      </c>
      <c r="G283" s="409" t="s">
        <v>211</v>
      </c>
      <c r="H283" s="409">
        <v>10</v>
      </c>
      <c r="I283" s="409"/>
      <c r="J283" s="410"/>
      <c r="K283" s="12"/>
    </row>
    <row r="284" spans="1:11">
      <c r="A284" s="11">
        <f>IF(B284="","",COUNTA($B$4:B284))</f>
        <v>281</v>
      </c>
      <c r="B284" s="409" t="s">
        <v>1802</v>
      </c>
      <c r="C284" s="409" t="s">
        <v>232</v>
      </c>
      <c r="D284" s="409" t="s">
        <v>233</v>
      </c>
      <c r="E284" s="409" t="s">
        <v>232</v>
      </c>
      <c r="F284" s="409" t="s">
        <v>210</v>
      </c>
      <c r="G284" s="409" t="s">
        <v>211</v>
      </c>
      <c r="H284" s="409">
        <v>10</v>
      </c>
      <c r="I284" s="409"/>
      <c r="J284" s="410"/>
      <c r="K284" s="12"/>
    </row>
    <row r="285" spans="1:11">
      <c r="A285" s="11">
        <f>IF(B285="","",COUNTA($B$4:B285))</f>
        <v>282</v>
      </c>
      <c r="B285" s="409" t="s">
        <v>1804</v>
      </c>
      <c r="C285" s="409" t="s">
        <v>232</v>
      </c>
      <c r="D285" s="409" t="s">
        <v>233</v>
      </c>
      <c r="E285" s="409" t="s">
        <v>232</v>
      </c>
      <c r="F285" s="409" t="s">
        <v>210</v>
      </c>
      <c r="G285" s="409" t="s">
        <v>211</v>
      </c>
      <c r="H285" s="409">
        <v>10</v>
      </c>
      <c r="I285" s="409"/>
      <c r="J285" s="410"/>
      <c r="K285" s="12"/>
    </row>
    <row r="286" spans="1:11">
      <c r="A286" s="11">
        <f>IF(B286="","",COUNTA($B$4:B286))</f>
        <v>283</v>
      </c>
      <c r="B286" s="409" t="s">
        <v>1805</v>
      </c>
      <c r="C286" s="409" t="s">
        <v>232</v>
      </c>
      <c r="D286" s="409" t="s">
        <v>233</v>
      </c>
      <c r="E286" s="409" t="s">
        <v>232</v>
      </c>
      <c r="F286" s="409" t="s">
        <v>210</v>
      </c>
      <c r="G286" s="409" t="s">
        <v>211</v>
      </c>
      <c r="H286" s="409">
        <v>10</v>
      </c>
      <c r="I286" s="409"/>
      <c r="J286" s="410"/>
      <c r="K286" s="12"/>
    </row>
    <row r="287" spans="1:11">
      <c r="A287" s="11">
        <f>IF(B287="","",COUNTA($B$4:B287))</f>
        <v>284</v>
      </c>
      <c r="B287" s="409" t="s">
        <v>1806</v>
      </c>
      <c r="C287" s="409" t="s">
        <v>232</v>
      </c>
      <c r="D287" s="409" t="s">
        <v>233</v>
      </c>
      <c r="E287" s="409" t="s">
        <v>232</v>
      </c>
      <c r="F287" s="409" t="s">
        <v>210</v>
      </c>
      <c r="G287" s="409" t="s">
        <v>211</v>
      </c>
      <c r="H287" s="409">
        <v>10</v>
      </c>
      <c r="I287" s="409"/>
      <c r="J287" s="410"/>
      <c r="K287" s="12"/>
    </row>
    <row r="288" spans="1:11">
      <c r="A288" s="11">
        <f>IF(B288="","",COUNTA($B$4:B288))</f>
        <v>285</v>
      </c>
      <c r="B288" s="409" t="s">
        <v>1807</v>
      </c>
      <c r="C288" s="409" t="s">
        <v>232</v>
      </c>
      <c r="D288" s="409" t="s">
        <v>233</v>
      </c>
      <c r="E288" s="409" t="s">
        <v>232</v>
      </c>
      <c r="F288" s="409" t="s">
        <v>210</v>
      </c>
      <c r="G288" s="409" t="s">
        <v>211</v>
      </c>
      <c r="H288" s="409">
        <v>10</v>
      </c>
      <c r="I288" s="409"/>
      <c r="J288" s="410"/>
      <c r="K288" s="12"/>
    </row>
    <row r="289" spans="1:11">
      <c r="A289" s="11">
        <f>IF(B289="","",COUNTA($B$4:B289))</f>
        <v>286</v>
      </c>
      <c r="B289" s="409" t="s">
        <v>1812</v>
      </c>
      <c r="C289" s="409" t="s">
        <v>232</v>
      </c>
      <c r="D289" s="409" t="s">
        <v>233</v>
      </c>
      <c r="E289" s="409" t="s">
        <v>232</v>
      </c>
      <c r="F289" s="409" t="s">
        <v>210</v>
      </c>
      <c r="G289" s="409" t="s">
        <v>211</v>
      </c>
      <c r="H289" s="409">
        <v>10</v>
      </c>
      <c r="I289" s="409"/>
      <c r="J289" s="410"/>
      <c r="K289" s="12"/>
    </row>
    <row r="290" spans="1:11">
      <c r="A290" s="11">
        <f>IF(B290="","",COUNTA($B$4:B290))</f>
        <v>287</v>
      </c>
      <c r="B290" s="409" t="s">
        <v>1813</v>
      </c>
      <c r="C290" s="409" t="s">
        <v>232</v>
      </c>
      <c r="D290" s="409" t="s">
        <v>233</v>
      </c>
      <c r="E290" s="409" t="s">
        <v>232</v>
      </c>
      <c r="F290" s="409" t="s">
        <v>210</v>
      </c>
      <c r="G290" s="409" t="s">
        <v>211</v>
      </c>
      <c r="H290" s="409">
        <v>10</v>
      </c>
      <c r="I290" s="409"/>
      <c r="J290" s="410"/>
      <c r="K290" s="12"/>
    </row>
    <row r="291" spans="1:11">
      <c r="A291" s="11">
        <f>IF(B291="","",COUNTA($B$4:B291))</f>
        <v>288</v>
      </c>
      <c r="B291" s="409" t="s">
        <v>1814</v>
      </c>
      <c r="C291" s="409" t="s">
        <v>232</v>
      </c>
      <c r="D291" s="409" t="s">
        <v>233</v>
      </c>
      <c r="E291" s="409" t="s">
        <v>232</v>
      </c>
      <c r="F291" s="409" t="s">
        <v>210</v>
      </c>
      <c r="G291" s="409" t="s">
        <v>211</v>
      </c>
      <c r="H291" s="409">
        <v>10</v>
      </c>
      <c r="I291" s="409"/>
      <c r="J291" s="410"/>
      <c r="K291" s="12"/>
    </row>
    <row r="292" spans="1:11">
      <c r="A292" s="11">
        <f>IF(B292="","",COUNTA($B$4:B292))</f>
        <v>289</v>
      </c>
      <c r="B292" s="409" t="s">
        <v>1815</v>
      </c>
      <c r="C292" s="409" t="s">
        <v>232</v>
      </c>
      <c r="D292" s="409" t="s">
        <v>233</v>
      </c>
      <c r="E292" s="409" t="s">
        <v>232</v>
      </c>
      <c r="F292" s="409" t="s">
        <v>210</v>
      </c>
      <c r="G292" s="409" t="s">
        <v>211</v>
      </c>
      <c r="H292" s="409">
        <v>10</v>
      </c>
      <c r="I292" s="409"/>
      <c r="J292" s="410"/>
      <c r="K292" s="12"/>
    </row>
    <row r="293" spans="1:11">
      <c r="A293" s="11">
        <f>IF(B293="","",COUNTA($B$4:B293))</f>
        <v>290</v>
      </c>
      <c r="B293" s="409" t="s">
        <v>1816</v>
      </c>
      <c r="C293" s="409" t="s">
        <v>232</v>
      </c>
      <c r="D293" s="409" t="s">
        <v>233</v>
      </c>
      <c r="E293" s="409" t="s">
        <v>232</v>
      </c>
      <c r="F293" s="409" t="s">
        <v>210</v>
      </c>
      <c r="G293" s="409" t="s">
        <v>211</v>
      </c>
      <c r="H293" s="409">
        <v>10</v>
      </c>
      <c r="I293" s="409"/>
      <c r="J293" s="410"/>
      <c r="K293" s="12"/>
    </row>
    <row r="294" spans="1:11">
      <c r="A294" s="11">
        <f>IF(B294="","",COUNTA($B$4:B294))</f>
        <v>291</v>
      </c>
      <c r="B294" s="409" t="s">
        <v>1817</v>
      </c>
      <c r="C294" s="409" t="s">
        <v>232</v>
      </c>
      <c r="D294" s="409" t="s">
        <v>233</v>
      </c>
      <c r="E294" s="409" t="s">
        <v>232</v>
      </c>
      <c r="F294" s="409" t="s">
        <v>210</v>
      </c>
      <c r="G294" s="409" t="s">
        <v>211</v>
      </c>
      <c r="H294" s="409">
        <v>10</v>
      </c>
      <c r="I294" s="409"/>
      <c r="J294" s="410"/>
      <c r="K294" s="12"/>
    </row>
    <row r="295" spans="1:11">
      <c r="A295" s="11">
        <f>IF(B295="","",COUNTA($B$4:B295))</f>
        <v>292</v>
      </c>
      <c r="B295" s="409" t="s">
        <v>1818</v>
      </c>
      <c r="C295" s="409" t="s">
        <v>232</v>
      </c>
      <c r="D295" s="409" t="s">
        <v>233</v>
      </c>
      <c r="E295" s="409" t="s">
        <v>232</v>
      </c>
      <c r="F295" s="409" t="s">
        <v>210</v>
      </c>
      <c r="G295" s="409" t="s">
        <v>211</v>
      </c>
      <c r="H295" s="409">
        <v>10</v>
      </c>
      <c r="I295" s="409"/>
      <c r="J295" s="410"/>
      <c r="K295" s="12"/>
    </row>
    <row r="296" spans="1:11">
      <c r="A296" s="11">
        <f>IF(B296="","",COUNTA($B$4:B296))</f>
        <v>293</v>
      </c>
      <c r="B296" s="409" t="s">
        <v>1819</v>
      </c>
      <c r="C296" s="409" t="s">
        <v>232</v>
      </c>
      <c r="D296" s="409" t="s">
        <v>233</v>
      </c>
      <c r="E296" s="409" t="s">
        <v>232</v>
      </c>
      <c r="F296" s="409" t="s">
        <v>210</v>
      </c>
      <c r="G296" s="409" t="s">
        <v>211</v>
      </c>
      <c r="H296" s="409">
        <v>10</v>
      </c>
      <c r="I296" s="409"/>
      <c r="J296" s="410"/>
      <c r="K296" s="12"/>
    </row>
    <row r="297" spans="1:11">
      <c r="A297" s="11">
        <f>IF(B297="","",COUNTA($B$4:B297))</f>
        <v>294</v>
      </c>
      <c r="B297" s="409" t="s">
        <v>1820</v>
      </c>
      <c r="C297" s="409" t="s">
        <v>232</v>
      </c>
      <c r="D297" s="409" t="s">
        <v>233</v>
      </c>
      <c r="E297" s="409" t="s">
        <v>232</v>
      </c>
      <c r="F297" s="409" t="s">
        <v>210</v>
      </c>
      <c r="G297" s="409" t="s">
        <v>211</v>
      </c>
      <c r="H297" s="409">
        <v>10</v>
      </c>
      <c r="I297" s="409"/>
      <c r="J297" s="410"/>
      <c r="K297" s="12"/>
    </row>
    <row r="298" spans="1:11">
      <c r="A298" s="11">
        <f>IF(B298="","",COUNTA($B$4:B298))</f>
        <v>295</v>
      </c>
      <c r="B298" s="409" t="s">
        <v>1822</v>
      </c>
      <c r="C298" s="409" t="s">
        <v>232</v>
      </c>
      <c r="D298" s="409" t="s">
        <v>233</v>
      </c>
      <c r="E298" s="409" t="s">
        <v>232</v>
      </c>
      <c r="F298" s="409" t="s">
        <v>210</v>
      </c>
      <c r="G298" s="409" t="s">
        <v>211</v>
      </c>
      <c r="H298" s="409">
        <v>10</v>
      </c>
      <c r="I298" s="409"/>
      <c r="J298" s="410"/>
      <c r="K298" s="12"/>
    </row>
    <row r="299" spans="1:11">
      <c r="A299" s="11">
        <f>IF(B299="","",COUNTA($B$4:B299))</f>
        <v>296</v>
      </c>
      <c r="B299" s="409" t="s">
        <v>1823</v>
      </c>
      <c r="C299" s="409" t="s">
        <v>232</v>
      </c>
      <c r="D299" s="409" t="s">
        <v>233</v>
      </c>
      <c r="E299" s="409" t="s">
        <v>232</v>
      </c>
      <c r="F299" s="409" t="s">
        <v>210</v>
      </c>
      <c r="G299" s="409" t="s">
        <v>211</v>
      </c>
      <c r="H299" s="409">
        <v>10</v>
      </c>
      <c r="I299" s="409"/>
      <c r="J299" s="410"/>
      <c r="K299" s="12"/>
    </row>
    <row r="300" spans="1:11">
      <c r="A300" s="11">
        <f>IF(B300="","",COUNTA($B$4:B300))</f>
        <v>297</v>
      </c>
      <c r="B300" s="409" t="s">
        <v>1825</v>
      </c>
      <c r="C300" s="409" t="s">
        <v>232</v>
      </c>
      <c r="D300" s="409" t="s">
        <v>233</v>
      </c>
      <c r="E300" s="409" t="s">
        <v>232</v>
      </c>
      <c r="F300" s="409" t="s">
        <v>210</v>
      </c>
      <c r="G300" s="409" t="s">
        <v>211</v>
      </c>
      <c r="H300" s="409">
        <v>10</v>
      </c>
      <c r="I300" s="409"/>
      <c r="J300" s="410"/>
      <c r="K300" s="12"/>
    </row>
    <row r="301" spans="1:11">
      <c r="A301" s="11">
        <f>IF(B301="","",COUNTA($B$4:B301))</f>
        <v>298</v>
      </c>
      <c r="B301" s="409" t="s">
        <v>1828</v>
      </c>
      <c r="C301" s="409" t="s">
        <v>232</v>
      </c>
      <c r="D301" s="409" t="s">
        <v>233</v>
      </c>
      <c r="E301" s="409" t="s">
        <v>232</v>
      </c>
      <c r="F301" s="409" t="s">
        <v>210</v>
      </c>
      <c r="G301" s="409" t="s">
        <v>211</v>
      </c>
      <c r="H301" s="409">
        <v>10</v>
      </c>
      <c r="I301" s="409"/>
      <c r="J301" s="410"/>
      <c r="K301" s="12"/>
    </row>
    <row r="302" spans="1:11">
      <c r="A302" s="11">
        <f>IF(B302="","",COUNTA($B$4:B302))</f>
        <v>299</v>
      </c>
      <c r="B302" s="409" t="s">
        <v>1829</v>
      </c>
      <c r="C302" s="409" t="s">
        <v>232</v>
      </c>
      <c r="D302" s="409" t="s">
        <v>233</v>
      </c>
      <c r="E302" s="409" t="s">
        <v>232</v>
      </c>
      <c r="F302" s="409" t="s">
        <v>210</v>
      </c>
      <c r="G302" s="409" t="s">
        <v>211</v>
      </c>
      <c r="H302" s="409">
        <v>10</v>
      </c>
      <c r="I302" s="409"/>
      <c r="J302" s="410"/>
      <c r="K302" s="12"/>
    </row>
    <row r="303" spans="1:11">
      <c r="A303" s="11">
        <f>IF(B303="","",COUNTA($B$4:B303))</f>
        <v>300</v>
      </c>
      <c r="B303" s="409" t="s">
        <v>1830</v>
      </c>
      <c r="C303" s="409" t="s">
        <v>232</v>
      </c>
      <c r="D303" s="409" t="s">
        <v>233</v>
      </c>
      <c r="E303" s="409" t="s">
        <v>232</v>
      </c>
      <c r="F303" s="409" t="s">
        <v>210</v>
      </c>
      <c r="G303" s="409" t="s">
        <v>211</v>
      </c>
      <c r="H303" s="409">
        <v>10</v>
      </c>
      <c r="I303" s="409"/>
      <c r="J303" s="410"/>
      <c r="K303" s="12"/>
    </row>
    <row r="304" spans="1:11">
      <c r="A304" s="11">
        <f>IF(B304="","",COUNTA($B$4:B304))</f>
        <v>301</v>
      </c>
      <c r="B304" s="409" t="s">
        <v>1831</v>
      </c>
      <c r="C304" s="409" t="s">
        <v>232</v>
      </c>
      <c r="D304" s="409" t="s">
        <v>233</v>
      </c>
      <c r="E304" s="409" t="s">
        <v>232</v>
      </c>
      <c r="F304" s="409" t="s">
        <v>210</v>
      </c>
      <c r="G304" s="409" t="s">
        <v>211</v>
      </c>
      <c r="H304" s="409">
        <v>10</v>
      </c>
      <c r="I304" s="409"/>
      <c r="J304" s="410"/>
      <c r="K304" s="12"/>
    </row>
    <row r="305" spans="1:11">
      <c r="A305" s="11">
        <f>IF(B305="","",COUNTA($B$4:B305))</f>
        <v>302</v>
      </c>
      <c r="B305" s="409" t="s">
        <v>1832</v>
      </c>
      <c r="C305" s="409" t="s">
        <v>232</v>
      </c>
      <c r="D305" s="409" t="s">
        <v>233</v>
      </c>
      <c r="E305" s="409" t="s">
        <v>232</v>
      </c>
      <c r="F305" s="409" t="s">
        <v>210</v>
      </c>
      <c r="G305" s="409" t="s">
        <v>211</v>
      </c>
      <c r="H305" s="409">
        <v>10</v>
      </c>
      <c r="I305" s="409"/>
      <c r="J305" s="410"/>
      <c r="K305" s="12"/>
    </row>
    <row r="306" spans="1:11">
      <c r="A306" s="11">
        <f>IF(B306="","",COUNTA($B$4:B306))</f>
        <v>303</v>
      </c>
      <c r="B306" s="409" t="s">
        <v>1835</v>
      </c>
      <c r="C306" s="409" t="s">
        <v>232</v>
      </c>
      <c r="D306" s="409" t="s">
        <v>233</v>
      </c>
      <c r="E306" s="409" t="s">
        <v>232</v>
      </c>
      <c r="F306" s="409" t="s">
        <v>210</v>
      </c>
      <c r="G306" s="409" t="s">
        <v>211</v>
      </c>
      <c r="H306" s="409">
        <v>10</v>
      </c>
      <c r="I306" s="409"/>
      <c r="J306" s="410"/>
      <c r="K306" s="12"/>
    </row>
    <row r="307" spans="1:11">
      <c r="A307" s="11">
        <f>IF(B307="","",COUNTA($B$4:B307))</f>
        <v>304</v>
      </c>
      <c r="B307" s="409" t="s">
        <v>1836</v>
      </c>
      <c r="C307" s="409" t="s">
        <v>232</v>
      </c>
      <c r="D307" s="409" t="s">
        <v>233</v>
      </c>
      <c r="E307" s="409" t="s">
        <v>232</v>
      </c>
      <c r="F307" s="409" t="s">
        <v>210</v>
      </c>
      <c r="G307" s="409" t="s">
        <v>211</v>
      </c>
      <c r="H307" s="409">
        <v>10</v>
      </c>
      <c r="I307" s="409"/>
      <c r="J307" s="410"/>
      <c r="K307" s="12"/>
    </row>
    <row r="308" spans="1:11">
      <c r="A308" s="11">
        <f>IF(B308="","",COUNTA($B$4:B308))</f>
        <v>305</v>
      </c>
      <c r="B308" s="409" t="s">
        <v>1837</v>
      </c>
      <c r="C308" s="409" t="s">
        <v>232</v>
      </c>
      <c r="D308" s="409" t="s">
        <v>233</v>
      </c>
      <c r="E308" s="409" t="s">
        <v>232</v>
      </c>
      <c r="F308" s="409" t="s">
        <v>210</v>
      </c>
      <c r="G308" s="409" t="s">
        <v>211</v>
      </c>
      <c r="H308" s="409">
        <v>10</v>
      </c>
      <c r="I308" s="409"/>
      <c r="J308" s="410"/>
      <c r="K308" s="12"/>
    </row>
    <row r="309" spans="1:11">
      <c r="A309" s="11">
        <f>IF(B309="","",COUNTA($B$4:B309))</f>
        <v>306</v>
      </c>
      <c r="B309" s="409" t="s">
        <v>1838</v>
      </c>
      <c r="C309" s="409" t="s">
        <v>232</v>
      </c>
      <c r="D309" s="409" t="s">
        <v>233</v>
      </c>
      <c r="E309" s="409" t="s">
        <v>232</v>
      </c>
      <c r="F309" s="409" t="s">
        <v>210</v>
      </c>
      <c r="G309" s="409" t="s">
        <v>211</v>
      </c>
      <c r="H309" s="409">
        <v>10</v>
      </c>
      <c r="I309" s="409"/>
      <c r="J309" s="410"/>
      <c r="K309" s="12"/>
    </row>
    <row r="310" spans="1:11">
      <c r="A310" s="11">
        <f>IF(B310="","",COUNTA($B$4:B310))</f>
        <v>307</v>
      </c>
      <c r="B310" s="409" t="s">
        <v>1839</v>
      </c>
      <c r="C310" s="409" t="s">
        <v>232</v>
      </c>
      <c r="D310" s="409" t="s">
        <v>233</v>
      </c>
      <c r="E310" s="409" t="s">
        <v>232</v>
      </c>
      <c r="F310" s="409" t="s">
        <v>210</v>
      </c>
      <c r="G310" s="409" t="s">
        <v>211</v>
      </c>
      <c r="H310" s="409">
        <v>10</v>
      </c>
      <c r="I310" s="409"/>
      <c r="J310" s="410"/>
      <c r="K310" s="12"/>
    </row>
    <row r="311" spans="1:11">
      <c r="A311" s="11">
        <f>IF(B311="","",COUNTA($B$4:B311))</f>
        <v>308</v>
      </c>
      <c r="B311" s="409" t="s">
        <v>176</v>
      </c>
      <c r="C311" s="409" t="s">
        <v>232</v>
      </c>
      <c r="D311" s="409" t="s">
        <v>233</v>
      </c>
      <c r="E311" s="409" t="s">
        <v>232</v>
      </c>
      <c r="F311" s="409" t="s">
        <v>210</v>
      </c>
      <c r="G311" s="409" t="s">
        <v>211</v>
      </c>
      <c r="H311" s="409">
        <v>10</v>
      </c>
      <c r="I311" s="409"/>
      <c r="J311" s="410"/>
      <c r="K311" s="12"/>
    </row>
    <row r="312" spans="1:11">
      <c r="A312" s="11">
        <f>IF(B312="","",COUNTA($B$4:B312))</f>
        <v>309</v>
      </c>
      <c r="B312" s="409" t="s">
        <v>1840</v>
      </c>
      <c r="C312" s="409" t="s">
        <v>232</v>
      </c>
      <c r="D312" s="409" t="s">
        <v>233</v>
      </c>
      <c r="E312" s="409" t="s">
        <v>232</v>
      </c>
      <c r="F312" s="409" t="s">
        <v>210</v>
      </c>
      <c r="G312" s="409" t="s">
        <v>211</v>
      </c>
      <c r="H312" s="409">
        <v>10</v>
      </c>
      <c r="I312" s="409"/>
      <c r="J312" s="410"/>
      <c r="K312" s="12"/>
    </row>
    <row r="313" spans="1:11">
      <c r="A313" s="11">
        <f>IF(B313="","",COUNTA($B$4:B313))</f>
        <v>310</v>
      </c>
      <c r="B313" s="409" t="s">
        <v>1841</v>
      </c>
      <c r="C313" s="409" t="s">
        <v>232</v>
      </c>
      <c r="D313" s="409" t="s">
        <v>233</v>
      </c>
      <c r="E313" s="409" t="s">
        <v>232</v>
      </c>
      <c r="F313" s="409" t="s">
        <v>210</v>
      </c>
      <c r="G313" s="409" t="s">
        <v>211</v>
      </c>
      <c r="H313" s="409">
        <v>10</v>
      </c>
      <c r="I313" s="409"/>
      <c r="J313" s="410"/>
      <c r="K313" s="12"/>
    </row>
    <row r="314" spans="1:11">
      <c r="A314" s="11">
        <f>IF(B314="","",COUNTA($B$4:B314))</f>
        <v>311</v>
      </c>
      <c r="B314" s="409" t="s">
        <v>182</v>
      </c>
      <c r="C314" s="409" t="s">
        <v>232</v>
      </c>
      <c r="D314" s="409" t="s">
        <v>233</v>
      </c>
      <c r="E314" s="409" t="s">
        <v>232</v>
      </c>
      <c r="F314" s="409" t="s">
        <v>210</v>
      </c>
      <c r="G314" s="409" t="s">
        <v>211</v>
      </c>
      <c r="H314" s="409">
        <v>10</v>
      </c>
      <c r="I314" s="409"/>
      <c r="J314" s="410"/>
      <c r="K314" s="12"/>
    </row>
    <row r="315" spans="1:11">
      <c r="A315" s="11">
        <f>IF(B315="","",COUNTA($B$4:B315))</f>
        <v>312</v>
      </c>
      <c r="B315" s="409" t="s">
        <v>184</v>
      </c>
      <c r="C315" s="409" t="s">
        <v>232</v>
      </c>
      <c r="D315" s="409" t="s">
        <v>233</v>
      </c>
      <c r="E315" s="409" t="s">
        <v>232</v>
      </c>
      <c r="F315" s="409" t="s">
        <v>210</v>
      </c>
      <c r="G315" s="409" t="s">
        <v>211</v>
      </c>
      <c r="H315" s="409">
        <v>10</v>
      </c>
      <c r="I315" s="409"/>
      <c r="J315" s="410"/>
      <c r="K315" s="12"/>
    </row>
    <row r="316" spans="1:11">
      <c r="A316" s="11">
        <f>IF(B316="","",COUNTA($B$4:B316))</f>
        <v>313</v>
      </c>
      <c r="B316" s="409" t="s">
        <v>1844</v>
      </c>
      <c r="C316" s="409" t="s">
        <v>232</v>
      </c>
      <c r="D316" s="409" t="s">
        <v>233</v>
      </c>
      <c r="E316" s="409" t="s">
        <v>232</v>
      </c>
      <c r="F316" s="409" t="s">
        <v>210</v>
      </c>
      <c r="G316" s="409" t="s">
        <v>211</v>
      </c>
      <c r="H316" s="409">
        <v>10</v>
      </c>
      <c r="I316" s="409"/>
      <c r="J316" s="410"/>
      <c r="K316" s="12"/>
    </row>
    <row r="317" spans="1:11">
      <c r="A317" s="11">
        <f>IF(B317="","",COUNTA($B$4:B317))</f>
        <v>314</v>
      </c>
      <c r="B317" s="409" t="s">
        <v>1845</v>
      </c>
      <c r="C317" s="409" t="s">
        <v>232</v>
      </c>
      <c r="D317" s="409" t="s">
        <v>233</v>
      </c>
      <c r="E317" s="409" t="s">
        <v>232</v>
      </c>
      <c r="F317" s="409" t="s">
        <v>210</v>
      </c>
      <c r="G317" s="409" t="s">
        <v>211</v>
      </c>
      <c r="H317" s="409">
        <v>10</v>
      </c>
      <c r="I317" s="409"/>
      <c r="J317" s="410"/>
      <c r="K317" s="12"/>
    </row>
    <row r="318" spans="1:11">
      <c r="A318" s="11">
        <f>IF(B318="","",COUNTA($B$4:B318))</f>
        <v>315</v>
      </c>
      <c r="B318" s="409" t="s">
        <v>1773</v>
      </c>
      <c r="C318" s="409" t="s">
        <v>234</v>
      </c>
      <c r="D318" s="409" t="s">
        <v>235</v>
      </c>
      <c r="E318" s="409" t="s">
        <v>234</v>
      </c>
      <c r="F318" s="409" t="s">
        <v>205</v>
      </c>
      <c r="G318" s="409" t="s">
        <v>229</v>
      </c>
      <c r="H318" s="409"/>
      <c r="I318" s="409"/>
      <c r="J318" s="410"/>
      <c r="K318" s="12"/>
    </row>
    <row r="319" spans="1:11">
      <c r="A319" s="11">
        <f>IF(B319="","",COUNTA($B$4:B319))</f>
        <v>316</v>
      </c>
      <c r="B319" s="409" t="s">
        <v>1774</v>
      </c>
      <c r="C319" s="409" t="s">
        <v>234</v>
      </c>
      <c r="D319" s="409" t="s">
        <v>235</v>
      </c>
      <c r="E319" s="409" t="s">
        <v>234</v>
      </c>
      <c r="F319" s="409" t="s">
        <v>205</v>
      </c>
      <c r="G319" s="409" t="s">
        <v>229</v>
      </c>
      <c r="H319" s="409"/>
      <c r="I319" s="409"/>
      <c r="J319" s="410"/>
      <c r="K319" s="12"/>
    </row>
    <row r="320" spans="1:11">
      <c r="A320" s="11">
        <f>IF(B320="","",COUNTA($B$4:B320))</f>
        <v>317</v>
      </c>
      <c r="B320" s="409" t="s">
        <v>1775</v>
      </c>
      <c r="C320" s="409" t="s">
        <v>234</v>
      </c>
      <c r="D320" s="409" t="s">
        <v>235</v>
      </c>
      <c r="E320" s="409" t="s">
        <v>234</v>
      </c>
      <c r="F320" s="409" t="s">
        <v>205</v>
      </c>
      <c r="G320" s="409" t="s">
        <v>229</v>
      </c>
      <c r="H320" s="409"/>
      <c r="I320" s="409"/>
      <c r="J320" s="410"/>
      <c r="K320" s="12"/>
    </row>
    <row r="321" spans="1:11">
      <c r="A321" s="11">
        <f>IF(B321="","",COUNTA($B$4:B321))</f>
        <v>318</v>
      </c>
      <c r="B321" s="409" t="s">
        <v>1776</v>
      </c>
      <c r="C321" s="409" t="s">
        <v>234</v>
      </c>
      <c r="D321" s="409" t="s">
        <v>235</v>
      </c>
      <c r="E321" s="409" t="s">
        <v>234</v>
      </c>
      <c r="F321" s="409" t="s">
        <v>205</v>
      </c>
      <c r="G321" s="409" t="s">
        <v>229</v>
      </c>
      <c r="H321" s="409"/>
      <c r="I321" s="409"/>
      <c r="J321" s="410"/>
      <c r="K321" s="12"/>
    </row>
    <row r="322" spans="1:11">
      <c r="A322" s="11">
        <f>IF(B322="","",COUNTA($B$4:B322))</f>
        <v>319</v>
      </c>
      <c r="B322" s="409" t="s">
        <v>1777</v>
      </c>
      <c r="C322" s="409" t="s">
        <v>234</v>
      </c>
      <c r="D322" s="409" t="s">
        <v>235</v>
      </c>
      <c r="E322" s="409" t="s">
        <v>234</v>
      </c>
      <c r="F322" s="409" t="s">
        <v>205</v>
      </c>
      <c r="G322" s="409" t="s">
        <v>229</v>
      </c>
      <c r="H322" s="409"/>
      <c r="I322" s="409"/>
      <c r="J322" s="410"/>
      <c r="K322" s="12"/>
    </row>
    <row r="323" spans="1:11">
      <c r="A323" s="11">
        <f>IF(B323="","",COUNTA($B$4:B323))</f>
        <v>320</v>
      </c>
      <c r="B323" s="409" t="s">
        <v>1778</v>
      </c>
      <c r="C323" s="409" t="s">
        <v>234</v>
      </c>
      <c r="D323" s="409" t="s">
        <v>235</v>
      </c>
      <c r="E323" s="409" t="s">
        <v>234</v>
      </c>
      <c r="F323" s="409" t="s">
        <v>205</v>
      </c>
      <c r="G323" s="409" t="s">
        <v>229</v>
      </c>
      <c r="H323" s="409"/>
      <c r="I323" s="409"/>
      <c r="J323" s="410"/>
      <c r="K323" s="12"/>
    </row>
    <row r="324" spans="1:11">
      <c r="A324" s="11">
        <f>IF(B324="","",COUNTA($B$4:B324))</f>
        <v>321</v>
      </c>
      <c r="B324" s="409" t="s">
        <v>1779</v>
      </c>
      <c r="C324" s="409" t="s">
        <v>234</v>
      </c>
      <c r="D324" s="409" t="s">
        <v>235</v>
      </c>
      <c r="E324" s="409" t="s">
        <v>234</v>
      </c>
      <c r="F324" s="409" t="s">
        <v>205</v>
      </c>
      <c r="G324" s="409" t="s">
        <v>229</v>
      </c>
      <c r="H324" s="409"/>
      <c r="I324" s="409"/>
      <c r="J324" s="410"/>
      <c r="K324" s="12"/>
    </row>
    <row r="325" spans="1:11">
      <c r="A325" s="11">
        <f>IF(B325="","",COUNTA($B$4:B325))</f>
        <v>322</v>
      </c>
      <c r="B325" s="409" t="s">
        <v>1780</v>
      </c>
      <c r="C325" s="409" t="s">
        <v>234</v>
      </c>
      <c r="D325" s="409" t="s">
        <v>235</v>
      </c>
      <c r="E325" s="409" t="s">
        <v>234</v>
      </c>
      <c r="F325" s="409" t="s">
        <v>205</v>
      </c>
      <c r="G325" s="409" t="s">
        <v>229</v>
      </c>
      <c r="H325" s="409"/>
      <c r="I325" s="409"/>
      <c r="J325" s="410"/>
      <c r="K325" s="12"/>
    </row>
    <row r="326" spans="1:11">
      <c r="A326" s="11">
        <f>IF(B326="","",COUNTA($B$4:B326))</f>
        <v>323</v>
      </c>
      <c r="B326" s="409" t="s">
        <v>1782</v>
      </c>
      <c r="C326" s="409" t="s">
        <v>234</v>
      </c>
      <c r="D326" s="409" t="s">
        <v>235</v>
      </c>
      <c r="E326" s="409" t="s">
        <v>234</v>
      </c>
      <c r="F326" s="409" t="s">
        <v>205</v>
      </c>
      <c r="G326" s="409" t="s">
        <v>229</v>
      </c>
      <c r="H326" s="409"/>
      <c r="I326" s="409"/>
      <c r="J326" s="410"/>
      <c r="K326" s="12"/>
    </row>
    <row r="327" spans="1:11">
      <c r="A327" s="11">
        <f>IF(B327="","",COUNTA($B$4:B327))</f>
        <v>324</v>
      </c>
      <c r="B327" s="409" t="s">
        <v>170</v>
      </c>
      <c r="C327" s="409" t="s">
        <v>234</v>
      </c>
      <c r="D327" s="409" t="s">
        <v>235</v>
      </c>
      <c r="E327" s="409" t="s">
        <v>234</v>
      </c>
      <c r="F327" s="409" t="s">
        <v>205</v>
      </c>
      <c r="G327" s="409" t="s">
        <v>229</v>
      </c>
      <c r="H327" s="409"/>
      <c r="I327" s="409"/>
      <c r="J327" s="410"/>
      <c r="K327" s="12"/>
    </row>
    <row r="328" spans="1:11">
      <c r="A328" s="11">
        <f>IF(B328="","",COUNTA($B$4:B328))</f>
        <v>325</v>
      </c>
      <c r="B328" s="409" t="s">
        <v>1788</v>
      </c>
      <c r="C328" s="409" t="s">
        <v>234</v>
      </c>
      <c r="D328" s="409" t="s">
        <v>235</v>
      </c>
      <c r="E328" s="409" t="s">
        <v>234</v>
      </c>
      <c r="F328" s="409" t="s">
        <v>205</v>
      </c>
      <c r="G328" s="409" t="s">
        <v>229</v>
      </c>
      <c r="H328" s="409"/>
      <c r="I328" s="409"/>
      <c r="J328" s="410"/>
      <c r="K328" s="12"/>
    </row>
    <row r="329" spans="1:11">
      <c r="A329" s="11">
        <f>IF(B329="","",COUNTA($B$4:B329))</f>
        <v>326</v>
      </c>
      <c r="B329" s="409" t="s">
        <v>1790</v>
      </c>
      <c r="C329" s="409" t="s">
        <v>234</v>
      </c>
      <c r="D329" s="409" t="s">
        <v>235</v>
      </c>
      <c r="E329" s="409" t="s">
        <v>234</v>
      </c>
      <c r="F329" s="409" t="s">
        <v>205</v>
      </c>
      <c r="G329" s="409" t="s">
        <v>229</v>
      </c>
      <c r="H329" s="409"/>
      <c r="I329" s="409"/>
      <c r="J329" s="410"/>
      <c r="K329" s="12"/>
    </row>
    <row r="330" spans="1:11">
      <c r="A330" s="11">
        <f>IF(B330="","",COUNTA($B$4:B330))</f>
        <v>327</v>
      </c>
      <c r="B330" s="409" t="s">
        <v>1791</v>
      </c>
      <c r="C330" s="409" t="s">
        <v>234</v>
      </c>
      <c r="D330" s="409" t="s">
        <v>235</v>
      </c>
      <c r="E330" s="409" t="s">
        <v>234</v>
      </c>
      <c r="F330" s="409" t="s">
        <v>205</v>
      </c>
      <c r="G330" s="409" t="s">
        <v>229</v>
      </c>
      <c r="H330" s="409"/>
      <c r="I330" s="409"/>
      <c r="J330" s="410"/>
      <c r="K330" s="12"/>
    </row>
    <row r="331" spans="1:11">
      <c r="A331" s="11">
        <f>IF(B331="","",COUNTA($B$4:B331))</f>
        <v>328</v>
      </c>
      <c r="B331" s="409" t="s">
        <v>1800</v>
      </c>
      <c r="C331" s="409" t="s">
        <v>234</v>
      </c>
      <c r="D331" s="409" t="s">
        <v>235</v>
      </c>
      <c r="E331" s="409" t="s">
        <v>234</v>
      </c>
      <c r="F331" s="409" t="s">
        <v>205</v>
      </c>
      <c r="G331" s="409" t="s">
        <v>229</v>
      </c>
      <c r="H331" s="409"/>
      <c r="I331" s="409"/>
      <c r="J331" s="410"/>
      <c r="K331" s="12"/>
    </row>
    <row r="332" spans="1:11">
      <c r="A332" s="11">
        <f>IF(B332="","",COUNTA($B$4:B332))</f>
        <v>329</v>
      </c>
      <c r="B332" s="409" t="s">
        <v>1801</v>
      </c>
      <c r="C332" s="409" t="s">
        <v>234</v>
      </c>
      <c r="D332" s="409" t="s">
        <v>235</v>
      </c>
      <c r="E332" s="409" t="s">
        <v>234</v>
      </c>
      <c r="F332" s="409" t="s">
        <v>205</v>
      </c>
      <c r="G332" s="409" t="s">
        <v>229</v>
      </c>
      <c r="H332" s="409"/>
      <c r="I332" s="409"/>
      <c r="J332" s="410"/>
      <c r="K332" s="115"/>
    </row>
    <row r="333" spans="1:11">
      <c r="A333" s="11">
        <f>IF(B333="","",COUNTA($B$4:B333))</f>
        <v>330</v>
      </c>
      <c r="B333" s="409" t="s">
        <v>1802</v>
      </c>
      <c r="C333" s="409" t="s">
        <v>234</v>
      </c>
      <c r="D333" s="409" t="s">
        <v>235</v>
      </c>
      <c r="E333" s="409" t="s">
        <v>234</v>
      </c>
      <c r="F333" s="409" t="s">
        <v>205</v>
      </c>
      <c r="G333" s="409" t="s">
        <v>229</v>
      </c>
      <c r="H333" s="409"/>
      <c r="I333" s="409"/>
      <c r="J333" s="410"/>
      <c r="K333" s="12"/>
    </row>
    <row r="334" spans="1:11">
      <c r="A334" s="11">
        <f>IF(B334="","",COUNTA($B$4:B334))</f>
        <v>331</v>
      </c>
      <c r="B334" s="409" t="s">
        <v>1804</v>
      </c>
      <c r="C334" s="409" t="s">
        <v>234</v>
      </c>
      <c r="D334" s="409" t="s">
        <v>235</v>
      </c>
      <c r="E334" s="409" t="s">
        <v>234</v>
      </c>
      <c r="F334" s="409" t="s">
        <v>205</v>
      </c>
      <c r="G334" s="409" t="s">
        <v>229</v>
      </c>
      <c r="H334" s="409"/>
      <c r="I334" s="409"/>
      <c r="J334" s="410"/>
      <c r="K334" s="12"/>
    </row>
    <row r="335" spans="1:11">
      <c r="A335" s="11">
        <f>IF(B335="","",COUNTA($B$4:B335))</f>
        <v>332</v>
      </c>
      <c r="B335" s="409" t="s">
        <v>1805</v>
      </c>
      <c r="C335" s="409" t="s">
        <v>234</v>
      </c>
      <c r="D335" s="409" t="s">
        <v>235</v>
      </c>
      <c r="E335" s="409" t="s">
        <v>234</v>
      </c>
      <c r="F335" s="409" t="s">
        <v>205</v>
      </c>
      <c r="G335" s="409" t="s">
        <v>229</v>
      </c>
      <c r="H335" s="409"/>
      <c r="I335" s="409"/>
      <c r="J335" s="410"/>
      <c r="K335" s="12"/>
    </row>
    <row r="336" spans="1:11">
      <c r="A336" s="11">
        <f>IF(B336="","",COUNTA($B$4:B336))</f>
        <v>333</v>
      </c>
      <c r="B336" s="409" t="s">
        <v>1806</v>
      </c>
      <c r="C336" s="409" t="s">
        <v>234</v>
      </c>
      <c r="D336" s="409" t="s">
        <v>235</v>
      </c>
      <c r="E336" s="409" t="s">
        <v>234</v>
      </c>
      <c r="F336" s="409" t="s">
        <v>205</v>
      </c>
      <c r="G336" s="409" t="s">
        <v>229</v>
      </c>
      <c r="H336" s="409"/>
      <c r="I336" s="409"/>
      <c r="J336" s="410"/>
      <c r="K336" s="12"/>
    </row>
    <row r="337" spans="1:11">
      <c r="A337" s="11">
        <f>IF(B337="","",COUNTA($B$4:B337))</f>
        <v>334</v>
      </c>
      <c r="B337" s="409" t="s">
        <v>1807</v>
      </c>
      <c r="C337" s="409" t="s">
        <v>234</v>
      </c>
      <c r="D337" s="409" t="s">
        <v>235</v>
      </c>
      <c r="E337" s="409" t="s">
        <v>234</v>
      </c>
      <c r="F337" s="409" t="s">
        <v>205</v>
      </c>
      <c r="G337" s="409" t="s">
        <v>229</v>
      </c>
      <c r="H337" s="409"/>
      <c r="I337" s="409"/>
      <c r="J337" s="410"/>
      <c r="K337" s="115"/>
    </row>
    <row r="338" spans="1:11">
      <c r="A338" s="11">
        <f>IF(B338="","",COUNTA($B$4:B338))</f>
        <v>335</v>
      </c>
      <c r="B338" s="409" t="s">
        <v>1812</v>
      </c>
      <c r="C338" s="409" t="s">
        <v>234</v>
      </c>
      <c r="D338" s="409" t="s">
        <v>235</v>
      </c>
      <c r="E338" s="409" t="s">
        <v>234</v>
      </c>
      <c r="F338" s="409" t="s">
        <v>205</v>
      </c>
      <c r="G338" s="409" t="s">
        <v>229</v>
      </c>
      <c r="H338" s="409"/>
      <c r="I338" s="409"/>
      <c r="J338" s="410"/>
      <c r="K338" s="115"/>
    </row>
    <row r="339" spans="1:11">
      <c r="A339" s="11">
        <f>IF(B339="","",COUNTA($B$4:B339))</f>
        <v>336</v>
      </c>
      <c r="B339" s="409" t="s">
        <v>1813</v>
      </c>
      <c r="C339" s="409" t="s">
        <v>234</v>
      </c>
      <c r="D339" s="409" t="s">
        <v>235</v>
      </c>
      <c r="E339" s="409" t="s">
        <v>234</v>
      </c>
      <c r="F339" s="409" t="s">
        <v>205</v>
      </c>
      <c r="G339" s="409" t="s">
        <v>229</v>
      </c>
      <c r="H339" s="409"/>
      <c r="I339" s="409"/>
      <c r="J339" s="410"/>
      <c r="K339" s="115"/>
    </row>
    <row r="340" spans="1:11">
      <c r="A340" s="11">
        <f>IF(B340="","",COUNTA($B$4:B340))</f>
        <v>337</v>
      </c>
      <c r="B340" s="409" t="s">
        <v>1814</v>
      </c>
      <c r="C340" s="409" t="s">
        <v>234</v>
      </c>
      <c r="D340" s="409" t="s">
        <v>235</v>
      </c>
      <c r="E340" s="409" t="s">
        <v>234</v>
      </c>
      <c r="F340" s="409" t="s">
        <v>205</v>
      </c>
      <c r="G340" s="409" t="s">
        <v>229</v>
      </c>
      <c r="H340" s="409"/>
      <c r="I340" s="409"/>
      <c r="J340" s="410"/>
      <c r="K340" s="115"/>
    </row>
    <row r="341" spans="1:11">
      <c r="A341" s="11">
        <f>IF(B341="","",COUNTA($B$4:B341))</f>
        <v>338</v>
      </c>
      <c r="B341" s="409" t="s">
        <v>1815</v>
      </c>
      <c r="C341" s="409" t="s">
        <v>234</v>
      </c>
      <c r="D341" s="409" t="s">
        <v>235</v>
      </c>
      <c r="E341" s="409" t="s">
        <v>234</v>
      </c>
      <c r="F341" s="409" t="s">
        <v>205</v>
      </c>
      <c r="G341" s="409" t="s">
        <v>229</v>
      </c>
      <c r="H341" s="409"/>
      <c r="I341" s="409"/>
      <c r="J341" s="410"/>
      <c r="K341" s="115"/>
    </row>
    <row r="342" spans="1:11">
      <c r="A342" s="11">
        <f>IF(B342="","",COUNTA($B$4:B342))</f>
        <v>339</v>
      </c>
      <c r="B342" s="409" t="s">
        <v>1816</v>
      </c>
      <c r="C342" s="409" t="s">
        <v>234</v>
      </c>
      <c r="D342" s="409" t="s">
        <v>235</v>
      </c>
      <c r="E342" s="409" t="s">
        <v>234</v>
      </c>
      <c r="F342" s="409" t="s">
        <v>205</v>
      </c>
      <c r="G342" s="409" t="s">
        <v>229</v>
      </c>
      <c r="H342" s="409"/>
      <c r="I342" s="409"/>
      <c r="J342" s="410"/>
      <c r="K342" s="115"/>
    </row>
    <row r="343" spans="1:11">
      <c r="A343" s="11">
        <f>IF(B343="","",COUNTA($B$4:B343))</f>
        <v>340</v>
      </c>
      <c r="B343" s="409" t="s">
        <v>1817</v>
      </c>
      <c r="C343" s="409" t="s">
        <v>234</v>
      </c>
      <c r="D343" s="409" t="s">
        <v>235</v>
      </c>
      <c r="E343" s="409" t="s">
        <v>234</v>
      </c>
      <c r="F343" s="409" t="s">
        <v>205</v>
      </c>
      <c r="G343" s="409" t="s">
        <v>229</v>
      </c>
      <c r="H343" s="409"/>
      <c r="I343" s="409"/>
      <c r="J343" s="410"/>
      <c r="K343" s="115"/>
    </row>
    <row r="344" spans="1:11">
      <c r="A344" s="11">
        <f>IF(B344="","",COUNTA($B$4:B344))</f>
        <v>341</v>
      </c>
      <c r="B344" s="409" t="s">
        <v>1818</v>
      </c>
      <c r="C344" s="409" t="s">
        <v>234</v>
      </c>
      <c r="D344" s="409" t="s">
        <v>235</v>
      </c>
      <c r="E344" s="409" t="s">
        <v>234</v>
      </c>
      <c r="F344" s="409" t="s">
        <v>205</v>
      </c>
      <c r="G344" s="409" t="s">
        <v>229</v>
      </c>
      <c r="H344" s="409"/>
      <c r="I344" s="409"/>
      <c r="J344" s="410"/>
      <c r="K344" s="115"/>
    </row>
    <row r="345" spans="1:11">
      <c r="A345" s="11">
        <f>IF(B345="","",COUNTA($B$4:B345))</f>
        <v>342</v>
      </c>
      <c r="B345" s="409" t="s">
        <v>1819</v>
      </c>
      <c r="C345" s="409" t="s">
        <v>234</v>
      </c>
      <c r="D345" s="409" t="s">
        <v>235</v>
      </c>
      <c r="E345" s="409" t="s">
        <v>234</v>
      </c>
      <c r="F345" s="409" t="s">
        <v>205</v>
      </c>
      <c r="G345" s="409" t="s">
        <v>229</v>
      </c>
      <c r="H345" s="409"/>
      <c r="I345" s="409"/>
      <c r="J345" s="410"/>
      <c r="K345" s="115"/>
    </row>
    <row r="346" spans="1:11">
      <c r="A346" s="11">
        <f>IF(B346="","",COUNTA($B$4:B346))</f>
        <v>343</v>
      </c>
      <c r="B346" s="409" t="s">
        <v>1820</v>
      </c>
      <c r="C346" s="409" t="s">
        <v>234</v>
      </c>
      <c r="D346" s="409" t="s">
        <v>235</v>
      </c>
      <c r="E346" s="409" t="s">
        <v>234</v>
      </c>
      <c r="F346" s="409" t="s">
        <v>205</v>
      </c>
      <c r="G346" s="409" t="s">
        <v>229</v>
      </c>
      <c r="H346" s="409"/>
      <c r="I346" s="409"/>
      <c r="J346" s="410"/>
      <c r="K346" s="12"/>
    </row>
    <row r="347" spans="1:11">
      <c r="A347" s="11">
        <f>IF(B347="","",COUNTA($B$4:B347))</f>
        <v>344</v>
      </c>
      <c r="B347" s="409" t="s">
        <v>1822</v>
      </c>
      <c r="C347" s="409" t="s">
        <v>234</v>
      </c>
      <c r="D347" s="409" t="s">
        <v>235</v>
      </c>
      <c r="E347" s="409" t="s">
        <v>234</v>
      </c>
      <c r="F347" s="409" t="s">
        <v>205</v>
      </c>
      <c r="G347" s="409" t="s">
        <v>229</v>
      </c>
      <c r="H347" s="409"/>
      <c r="I347" s="409"/>
      <c r="J347" s="410"/>
      <c r="K347" s="12"/>
    </row>
    <row r="348" spans="1:11">
      <c r="A348" s="11">
        <f>IF(B348="","",COUNTA($B$4:B348))</f>
        <v>345</v>
      </c>
      <c r="B348" s="409" t="s">
        <v>1823</v>
      </c>
      <c r="C348" s="409" t="s">
        <v>234</v>
      </c>
      <c r="D348" s="409" t="s">
        <v>235</v>
      </c>
      <c r="E348" s="409" t="s">
        <v>234</v>
      </c>
      <c r="F348" s="409" t="s">
        <v>205</v>
      </c>
      <c r="G348" s="409" t="s">
        <v>229</v>
      </c>
      <c r="H348" s="409"/>
      <c r="I348" s="409"/>
      <c r="J348" s="410"/>
      <c r="K348" s="12"/>
    </row>
    <row r="349" spans="1:11">
      <c r="A349" s="11">
        <f>IF(B349="","",COUNTA($B$4:B349))</f>
        <v>346</v>
      </c>
      <c r="B349" s="409" t="s">
        <v>1825</v>
      </c>
      <c r="C349" s="409" t="s">
        <v>234</v>
      </c>
      <c r="D349" s="409" t="s">
        <v>235</v>
      </c>
      <c r="E349" s="409" t="s">
        <v>234</v>
      </c>
      <c r="F349" s="409" t="s">
        <v>205</v>
      </c>
      <c r="G349" s="409" t="s">
        <v>229</v>
      </c>
      <c r="H349" s="409"/>
      <c r="I349" s="409"/>
      <c r="J349" s="410"/>
      <c r="K349" s="12"/>
    </row>
    <row r="350" spans="1:11">
      <c r="A350" s="11">
        <f>IF(B350="","",COUNTA($B$4:B350))</f>
        <v>347</v>
      </c>
      <c r="B350" s="409" t="s">
        <v>1828</v>
      </c>
      <c r="C350" s="409" t="s">
        <v>234</v>
      </c>
      <c r="D350" s="409" t="s">
        <v>235</v>
      </c>
      <c r="E350" s="409" t="s">
        <v>234</v>
      </c>
      <c r="F350" s="409" t="s">
        <v>205</v>
      </c>
      <c r="G350" s="409" t="s">
        <v>229</v>
      </c>
      <c r="H350" s="409"/>
      <c r="I350" s="409"/>
      <c r="J350" s="410"/>
      <c r="K350" s="12"/>
    </row>
    <row r="351" spans="1:11">
      <c r="A351" s="11">
        <f>IF(B351="","",COUNTA($B$4:B351))</f>
        <v>348</v>
      </c>
      <c r="B351" s="409" t="s">
        <v>1829</v>
      </c>
      <c r="C351" s="409" t="s">
        <v>234</v>
      </c>
      <c r="D351" s="409" t="s">
        <v>235</v>
      </c>
      <c r="E351" s="409" t="s">
        <v>234</v>
      </c>
      <c r="F351" s="409" t="s">
        <v>205</v>
      </c>
      <c r="G351" s="409" t="s">
        <v>229</v>
      </c>
      <c r="H351" s="409"/>
      <c r="I351" s="409"/>
      <c r="J351" s="410"/>
      <c r="K351" s="12"/>
    </row>
    <row r="352" spans="1:11">
      <c r="A352" s="11">
        <f>IF(B352="","",COUNTA($B$4:B352))</f>
        <v>349</v>
      </c>
      <c r="B352" s="409" t="s">
        <v>1830</v>
      </c>
      <c r="C352" s="409" t="s">
        <v>234</v>
      </c>
      <c r="D352" s="409" t="s">
        <v>235</v>
      </c>
      <c r="E352" s="409" t="s">
        <v>234</v>
      </c>
      <c r="F352" s="409" t="s">
        <v>205</v>
      </c>
      <c r="G352" s="409" t="s">
        <v>229</v>
      </c>
      <c r="H352" s="409"/>
      <c r="I352" s="409"/>
      <c r="J352" s="410"/>
      <c r="K352" s="12"/>
    </row>
    <row r="353" spans="1:11">
      <c r="A353" s="11">
        <f>IF(B353="","",COUNTA($B$4:B353))</f>
        <v>350</v>
      </c>
      <c r="B353" s="409" t="s">
        <v>1831</v>
      </c>
      <c r="C353" s="409" t="s">
        <v>234</v>
      </c>
      <c r="D353" s="409" t="s">
        <v>235</v>
      </c>
      <c r="E353" s="409" t="s">
        <v>234</v>
      </c>
      <c r="F353" s="409" t="s">
        <v>205</v>
      </c>
      <c r="G353" s="409" t="s">
        <v>229</v>
      </c>
      <c r="H353" s="409"/>
      <c r="I353" s="409"/>
      <c r="J353" s="410"/>
      <c r="K353" s="12"/>
    </row>
    <row r="354" spans="1:11">
      <c r="A354" s="11">
        <f>IF(B354="","",COUNTA($B$4:B354))</f>
        <v>351</v>
      </c>
      <c r="B354" s="409" t="s">
        <v>1832</v>
      </c>
      <c r="C354" s="409" t="s">
        <v>234</v>
      </c>
      <c r="D354" s="409" t="s">
        <v>235</v>
      </c>
      <c r="E354" s="409" t="s">
        <v>234</v>
      </c>
      <c r="F354" s="409" t="s">
        <v>205</v>
      </c>
      <c r="G354" s="409" t="s">
        <v>229</v>
      </c>
      <c r="H354" s="409"/>
      <c r="I354" s="409"/>
      <c r="J354" s="410"/>
      <c r="K354" s="12"/>
    </row>
    <row r="355" spans="1:11">
      <c r="A355" s="11">
        <f>IF(B355="","",COUNTA($B$4:B355))</f>
        <v>352</v>
      </c>
      <c r="B355" s="409" t="s">
        <v>1835</v>
      </c>
      <c r="C355" s="409" t="s">
        <v>234</v>
      </c>
      <c r="D355" s="409" t="s">
        <v>235</v>
      </c>
      <c r="E355" s="409" t="s">
        <v>234</v>
      </c>
      <c r="F355" s="409" t="s">
        <v>205</v>
      </c>
      <c r="G355" s="409" t="s">
        <v>229</v>
      </c>
      <c r="H355" s="409"/>
      <c r="I355" s="409"/>
      <c r="J355" s="410"/>
      <c r="K355" s="12"/>
    </row>
    <row r="356" spans="1:11">
      <c r="A356" s="11">
        <f>IF(B356="","",COUNTA($B$4:B356))</f>
        <v>353</v>
      </c>
      <c r="B356" s="409" t="s">
        <v>1836</v>
      </c>
      <c r="C356" s="409" t="s">
        <v>234</v>
      </c>
      <c r="D356" s="409" t="s">
        <v>235</v>
      </c>
      <c r="E356" s="409" t="s">
        <v>234</v>
      </c>
      <c r="F356" s="409" t="s">
        <v>205</v>
      </c>
      <c r="G356" s="409" t="s">
        <v>229</v>
      </c>
      <c r="H356" s="409"/>
      <c r="I356" s="409"/>
      <c r="J356" s="410"/>
      <c r="K356" s="12"/>
    </row>
    <row r="357" spans="1:11">
      <c r="A357" s="11">
        <f>IF(B357="","",COUNTA($B$4:B357))</f>
        <v>354</v>
      </c>
      <c r="B357" s="409" t="s">
        <v>1837</v>
      </c>
      <c r="C357" s="409" t="s">
        <v>234</v>
      </c>
      <c r="D357" s="409" t="s">
        <v>235</v>
      </c>
      <c r="E357" s="409" t="s">
        <v>234</v>
      </c>
      <c r="F357" s="409" t="s">
        <v>205</v>
      </c>
      <c r="G357" s="409" t="s">
        <v>229</v>
      </c>
      <c r="H357" s="409"/>
      <c r="I357" s="409"/>
      <c r="J357" s="410"/>
      <c r="K357" s="12"/>
    </row>
    <row r="358" spans="1:11">
      <c r="A358" s="11">
        <f>IF(B358="","",COUNTA($B$4:B358))</f>
        <v>355</v>
      </c>
      <c r="B358" s="409" t="s">
        <v>1838</v>
      </c>
      <c r="C358" s="409" t="s">
        <v>234</v>
      </c>
      <c r="D358" s="409" t="s">
        <v>235</v>
      </c>
      <c r="E358" s="409" t="s">
        <v>234</v>
      </c>
      <c r="F358" s="409" t="s">
        <v>205</v>
      </c>
      <c r="G358" s="409" t="s">
        <v>229</v>
      </c>
      <c r="H358" s="409"/>
      <c r="I358" s="409"/>
      <c r="J358" s="410"/>
      <c r="K358" s="12"/>
    </row>
    <row r="359" spans="1:11">
      <c r="A359" s="11">
        <f>IF(B359="","",COUNTA($B$4:B359))</f>
        <v>356</v>
      </c>
      <c r="B359" s="409" t="s">
        <v>1839</v>
      </c>
      <c r="C359" s="409" t="s">
        <v>234</v>
      </c>
      <c r="D359" s="409" t="s">
        <v>235</v>
      </c>
      <c r="E359" s="409" t="s">
        <v>234</v>
      </c>
      <c r="F359" s="409" t="s">
        <v>205</v>
      </c>
      <c r="G359" s="409" t="s">
        <v>229</v>
      </c>
      <c r="H359" s="409"/>
      <c r="I359" s="409"/>
      <c r="J359" s="410"/>
      <c r="K359" s="12"/>
    </row>
    <row r="360" spans="1:11">
      <c r="A360" s="11">
        <f>IF(B360="","",COUNTA($B$4:B360))</f>
        <v>357</v>
      </c>
      <c r="B360" s="409" t="s">
        <v>176</v>
      </c>
      <c r="C360" s="409" t="s">
        <v>234</v>
      </c>
      <c r="D360" s="409" t="s">
        <v>235</v>
      </c>
      <c r="E360" s="409" t="s">
        <v>234</v>
      </c>
      <c r="F360" s="409" t="s">
        <v>205</v>
      </c>
      <c r="G360" s="409" t="s">
        <v>229</v>
      </c>
      <c r="H360" s="409"/>
      <c r="I360" s="409"/>
      <c r="J360" s="410"/>
      <c r="K360" s="12"/>
    </row>
    <row r="361" spans="1:11">
      <c r="A361" s="11">
        <f>IF(B361="","",COUNTA($B$4:B361))</f>
        <v>358</v>
      </c>
      <c r="B361" s="409" t="s">
        <v>1840</v>
      </c>
      <c r="C361" s="409" t="s">
        <v>234</v>
      </c>
      <c r="D361" s="409" t="s">
        <v>235</v>
      </c>
      <c r="E361" s="409" t="s">
        <v>234</v>
      </c>
      <c r="F361" s="409" t="s">
        <v>205</v>
      </c>
      <c r="G361" s="409" t="s">
        <v>229</v>
      </c>
      <c r="H361" s="409"/>
      <c r="I361" s="409"/>
      <c r="J361" s="410"/>
      <c r="K361" s="115"/>
    </row>
    <row r="362" spans="1:11">
      <c r="A362" s="11">
        <f>IF(B362="","",COUNTA($B$4:B362))</f>
        <v>359</v>
      </c>
      <c r="B362" s="409" t="s">
        <v>1841</v>
      </c>
      <c r="C362" s="409" t="s">
        <v>234</v>
      </c>
      <c r="D362" s="409" t="s">
        <v>235</v>
      </c>
      <c r="E362" s="409" t="s">
        <v>234</v>
      </c>
      <c r="F362" s="409" t="s">
        <v>205</v>
      </c>
      <c r="G362" s="409" t="s">
        <v>229</v>
      </c>
      <c r="H362" s="409"/>
      <c r="I362" s="409"/>
      <c r="J362" s="410"/>
      <c r="K362" s="115"/>
    </row>
    <row r="363" spans="1:11">
      <c r="A363" s="11">
        <f>IF(B363="","",COUNTA($B$4:B363))</f>
        <v>360</v>
      </c>
      <c r="B363" s="409" t="s">
        <v>182</v>
      </c>
      <c r="C363" s="409" t="s">
        <v>234</v>
      </c>
      <c r="D363" s="409" t="s">
        <v>235</v>
      </c>
      <c r="E363" s="409" t="s">
        <v>234</v>
      </c>
      <c r="F363" s="409" t="s">
        <v>205</v>
      </c>
      <c r="G363" s="409" t="s">
        <v>229</v>
      </c>
      <c r="H363" s="409"/>
      <c r="I363" s="409"/>
      <c r="J363" s="410"/>
      <c r="K363" s="115"/>
    </row>
    <row r="364" spans="1:11">
      <c r="A364" s="11">
        <f>IF(B364="","",COUNTA($B$4:B364))</f>
        <v>361</v>
      </c>
      <c r="B364" s="409" t="s">
        <v>184</v>
      </c>
      <c r="C364" s="409" t="s">
        <v>234</v>
      </c>
      <c r="D364" s="409" t="s">
        <v>235</v>
      </c>
      <c r="E364" s="409" t="s">
        <v>234</v>
      </c>
      <c r="F364" s="409" t="s">
        <v>205</v>
      </c>
      <c r="G364" s="409" t="s">
        <v>229</v>
      </c>
      <c r="H364" s="409"/>
      <c r="I364" s="409"/>
      <c r="J364" s="410"/>
      <c r="K364" s="115"/>
    </row>
    <row r="365" spans="1:11">
      <c r="A365" s="11">
        <f>IF(B365="","",COUNTA($B$4:B365))</f>
        <v>362</v>
      </c>
      <c r="B365" s="409" t="s">
        <v>1844</v>
      </c>
      <c r="C365" s="409" t="s">
        <v>234</v>
      </c>
      <c r="D365" s="409" t="s">
        <v>235</v>
      </c>
      <c r="E365" s="409" t="s">
        <v>234</v>
      </c>
      <c r="F365" s="409" t="s">
        <v>205</v>
      </c>
      <c r="G365" s="409" t="s">
        <v>229</v>
      </c>
      <c r="H365" s="409"/>
      <c r="I365" s="409"/>
      <c r="J365" s="410"/>
      <c r="K365" s="12"/>
    </row>
    <row r="366" spans="1:11">
      <c r="A366" s="11">
        <f>IF(B366="","",COUNTA($B$4:B366))</f>
        <v>363</v>
      </c>
      <c r="B366" s="409" t="s">
        <v>1852</v>
      </c>
      <c r="C366" s="409" t="s">
        <v>1851</v>
      </c>
      <c r="D366" s="409" t="s">
        <v>648</v>
      </c>
      <c r="E366" s="409" t="s">
        <v>1851</v>
      </c>
      <c r="F366" s="409" t="s">
        <v>1849</v>
      </c>
      <c r="G366" s="409" t="s">
        <v>1850</v>
      </c>
      <c r="H366" s="409"/>
      <c r="I366" s="409"/>
      <c r="J366" s="410"/>
      <c r="K366" s="12"/>
    </row>
    <row r="367" spans="1:11">
      <c r="A367" s="11">
        <f>IF(B367="","",COUNTA($B$4:B367))</f>
        <v>364</v>
      </c>
      <c r="B367" s="409" t="s">
        <v>1820</v>
      </c>
      <c r="C367" s="409" t="s">
        <v>437</v>
      </c>
      <c r="D367" s="409" t="s">
        <v>438</v>
      </c>
      <c r="E367" s="409" t="s">
        <v>437</v>
      </c>
      <c r="F367" s="409" t="s">
        <v>210</v>
      </c>
      <c r="G367" s="409" t="s">
        <v>211</v>
      </c>
      <c r="H367" s="409">
        <v>4</v>
      </c>
      <c r="I367" s="409"/>
      <c r="J367" s="410"/>
      <c r="K367" s="12"/>
    </row>
    <row r="368" spans="1:11">
      <c r="A368" s="11">
        <f>IF(B368="","",COUNTA($B$4:B368))</f>
        <v>365</v>
      </c>
      <c r="B368" s="409" t="s">
        <v>1807</v>
      </c>
      <c r="C368" s="409" t="s">
        <v>1811</v>
      </c>
      <c r="D368" s="409" t="s">
        <v>472</v>
      </c>
      <c r="E368" s="409" t="s">
        <v>1811</v>
      </c>
      <c r="F368" s="409" t="s">
        <v>210</v>
      </c>
      <c r="G368" s="409" t="s">
        <v>211</v>
      </c>
      <c r="H368" s="409">
        <v>1000</v>
      </c>
      <c r="I368" s="409"/>
      <c r="J368" s="410"/>
      <c r="K368" s="12"/>
    </row>
    <row r="369" spans="1:11">
      <c r="A369" s="11">
        <f>IF(B369="","",COUNTA($B$4:B369))</f>
        <v>366</v>
      </c>
      <c r="B369" s="409" t="s">
        <v>1839</v>
      </c>
      <c r="C369" s="409" t="s">
        <v>1708</v>
      </c>
      <c r="D369" s="409" t="s">
        <v>1605</v>
      </c>
      <c r="E369" s="409" t="s">
        <v>1708</v>
      </c>
      <c r="F369" s="409" t="s">
        <v>205</v>
      </c>
      <c r="G369" s="409" t="s">
        <v>229</v>
      </c>
      <c r="H369" s="409"/>
      <c r="I369" s="409"/>
      <c r="J369" s="410"/>
      <c r="K369" s="12"/>
    </row>
    <row r="370" spans="1:11">
      <c r="A370" s="11">
        <f>IF(B370="","",COUNTA($B$4:B370))</f>
        <v>367</v>
      </c>
      <c r="B370" s="409" t="s">
        <v>176</v>
      </c>
      <c r="C370" s="409" t="s">
        <v>1709</v>
      </c>
      <c r="D370" s="409" t="s">
        <v>1676</v>
      </c>
      <c r="E370" s="409" t="s">
        <v>1709</v>
      </c>
      <c r="F370" s="409" t="s">
        <v>210</v>
      </c>
      <c r="G370" s="409" t="s">
        <v>211</v>
      </c>
      <c r="H370" s="409">
        <v>30</v>
      </c>
      <c r="I370" s="409"/>
      <c r="J370" s="410"/>
      <c r="K370" s="12"/>
    </row>
    <row r="371" spans="1:11">
      <c r="A371" s="11">
        <f>IF(B371="","",COUNTA($B$4:B371))</f>
        <v>368</v>
      </c>
      <c r="B371" s="409" t="s">
        <v>1841</v>
      </c>
      <c r="C371" s="409" t="s">
        <v>1709</v>
      </c>
      <c r="D371" s="409" t="s">
        <v>1676</v>
      </c>
      <c r="E371" s="409" t="s">
        <v>1709</v>
      </c>
      <c r="F371" s="409" t="s">
        <v>210</v>
      </c>
      <c r="G371" s="409" t="s">
        <v>211</v>
      </c>
      <c r="H371" s="409">
        <v>30</v>
      </c>
      <c r="I371" s="409"/>
      <c r="J371" s="410"/>
      <c r="K371" s="12"/>
    </row>
    <row r="372" spans="1:11">
      <c r="A372" s="11">
        <f>IF(B372="","",COUNTA($B$4:B372))</f>
        <v>369</v>
      </c>
      <c r="B372" s="409" t="s">
        <v>184</v>
      </c>
      <c r="C372" s="409" t="s">
        <v>1709</v>
      </c>
      <c r="D372" s="409" t="s">
        <v>1676</v>
      </c>
      <c r="E372" s="409" t="s">
        <v>1709</v>
      </c>
      <c r="F372" s="409" t="s">
        <v>210</v>
      </c>
      <c r="G372" s="409" t="s">
        <v>211</v>
      </c>
      <c r="H372" s="409">
        <v>30</v>
      </c>
      <c r="I372" s="409"/>
      <c r="J372" s="410"/>
      <c r="K372" s="12"/>
    </row>
    <row r="373" spans="1:11">
      <c r="A373" s="11">
        <f>IF(B373="","",COUNTA($B$4:B373))</f>
        <v>370</v>
      </c>
      <c r="B373" s="409" t="s">
        <v>1845</v>
      </c>
      <c r="C373" s="409" t="s">
        <v>1709</v>
      </c>
      <c r="D373" s="409" t="s">
        <v>1676</v>
      </c>
      <c r="E373" s="409" t="s">
        <v>1709</v>
      </c>
      <c r="F373" s="409" t="s">
        <v>210</v>
      </c>
      <c r="G373" s="409" t="s">
        <v>211</v>
      </c>
      <c r="H373" s="409">
        <v>30</v>
      </c>
      <c r="I373" s="409"/>
      <c r="J373" s="410"/>
      <c r="K373" s="12"/>
    </row>
    <row r="374" spans="1:11">
      <c r="A374" s="11">
        <f>IF(B374="","",COUNTA($B$4:B374))</f>
        <v>371</v>
      </c>
      <c r="B374" s="409" t="s">
        <v>1825</v>
      </c>
      <c r="C374" s="409" t="s">
        <v>544</v>
      </c>
      <c r="D374" s="409" t="s">
        <v>545</v>
      </c>
      <c r="E374" s="409" t="s">
        <v>544</v>
      </c>
      <c r="F374" s="409" t="s">
        <v>210</v>
      </c>
      <c r="G374" s="409" t="s">
        <v>211</v>
      </c>
      <c r="H374" s="409">
        <v>30</v>
      </c>
      <c r="I374" s="409"/>
      <c r="J374" s="410"/>
      <c r="K374" s="12"/>
    </row>
    <row r="375" spans="1:11">
      <c r="A375" s="11">
        <f>IF(B375="","",COUNTA($B$4:B375))</f>
        <v>372</v>
      </c>
      <c r="B375" s="409" t="s">
        <v>1773</v>
      </c>
      <c r="C375" s="409" t="s">
        <v>215</v>
      </c>
      <c r="D375" s="409" t="s">
        <v>216</v>
      </c>
      <c r="E375" s="409" t="s">
        <v>215</v>
      </c>
      <c r="F375" s="409" t="s">
        <v>210</v>
      </c>
      <c r="G375" s="409" t="s">
        <v>211</v>
      </c>
      <c r="H375" s="409">
        <v>100</v>
      </c>
      <c r="I375" s="409"/>
      <c r="J375" s="410"/>
      <c r="K375" s="12"/>
    </row>
    <row r="376" spans="1:11">
      <c r="A376" s="11">
        <f>IF(B376="","",COUNTA($B$4:B376))</f>
        <v>373</v>
      </c>
      <c r="B376" s="409" t="s">
        <v>1775</v>
      </c>
      <c r="C376" s="409" t="s">
        <v>215</v>
      </c>
      <c r="D376" s="409" t="s">
        <v>216</v>
      </c>
      <c r="E376" s="409" t="s">
        <v>215</v>
      </c>
      <c r="F376" s="409" t="s">
        <v>210</v>
      </c>
      <c r="G376" s="409" t="s">
        <v>211</v>
      </c>
      <c r="H376" s="409">
        <v>100</v>
      </c>
      <c r="I376" s="409"/>
      <c r="J376" s="410"/>
      <c r="K376" s="12"/>
    </row>
    <row r="377" spans="1:11">
      <c r="A377" s="11">
        <f>IF(B377="","",COUNTA($B$4:B377))</f>
        <v>374</v>
      </c>
      <c r="B377" s="409" t="s">
        <v>1777</v>
      </c>
      <c r="C377" s="409" t="s">
        <v>215</v>
      </c>
      <c r="D377" s="409" t="s">
        <v>216</v>
      </c>
      <c r="E377" s="409" t="s">
        <v>215</v>
      </c>
      <c r="F377" s="409" t="s">
        <v>210</v>
      </c>
      <c r="G377" s="409" t="s">
        <v>211</v>
      </c>
      <c r="H377" s="409">
        <v>100</v>
      </c>
      <c r="I377" s="409"/>
      <c r="J377" s="410"/>
      <c r="K377" s="12"/>
    </row>
    <row r="378" spans="1:11">
      <c r="A378" s="11">
        <f>IF(B378="","",COUNTA($B$4:B378))</f>
        <v>375</v>
      </c>
      <c r="B378" s="409" t="s">
        <v>1780</v>
      </c>
      <c r="C378" s="409" t="s">
        <v>215</v>
      </c>
      <c r="D378" s="409" t="s">
        <v>216</v>
      </c>
      <c r="E378" s="409" t="s">
        <v>215</v>
      </c>
      <c r="F378" s="409" t="s">
        <v>210</v>
      </c>
      <c r="G378" s="409" t="s">
        <v>211</v>
      </c>
      <c r="H378" s="409">
        <v>100</v>
      </c>
      <c r="I378" s="409"/>
      <c r="J378" s="410"/>
      <c r="K378" s="12"/>
    </row>
    <row r="379" spans="1:11">
      <c r="A379" s="11">
        <f>IF(B379="","",COUNTA($B$4:B379))</f>
        <v>376</v>
      </c>
      <c r="B379" s="409" t="s">
        <v>1825</v>
      </c>
      <c r="C379" s="409" t="s">
        <v>215</v>
      </c>
      <c r="D379" s="409" t="s">
        <v>216</v>
      </c>
      <c r="E379" s="409" t="s">
        <v>215</v>
      </c>
      <c r="F379" s="409" t="s">
        <v>210</v>
      </c>
      <c r="G379" s="409" t="s">
        <v>211</v>
      </c>
      <c r="H379" s="409">
        <v>30</v>
      </c>
      <c r="I379" s="409"/>
      <c r="J379" s="410"/>
      <c r="K379" s="12"/>
    </row>
    <row r="380" spans="1:11">
      <c r="A380" s="11">
        <f>IF(B380="","",COUNTA($B$4:B380))</f>
        <v>377</v>
      </c>
      <c r="B380" s="409" t="s">
        <v>1830</v>
      </c>
      <c r="C380" s="409" t="s">
        <v>215</v>
      </c>
      <c r="D380" s="409" t="s">
        <v>216</v>
      </c>
      <c r="E380" s="409" t="s">
        <v>215</v>
      </c>
      <c r="F380" s="409" t="s">
        <v>210</v>
      </c>
      <c r="G380" s="409" t="s">
        <v>211</v>
      </c>
      <c r="H380" s="409">
        <v>100</v>
      </c>
      <c r="I380" s="409"/>
      <c r="J380" s="410"/>
      <c r="K380" s="12"/>
    </row>
    <row r="381" spans="1:11">
      <c r="A381" s="11">
        <f>IF(B381="","",COUNTA($B$4:B381))</f>
        <v>378</v>
      </c>
      <c r="B381" s="409" t="s">
        <v>1819</v>
      </c>
      <c r="C381" s="409" t="s">
        <v>495</v>
      </c>
      <c r="D381" s="409" t="s">
        <v>496</v>
      </c>
      <c r="E381" s="409" t="s">
        <v>215</v>
      </c>
      <c r="F381" s="409" t="s">
        <v>210</v>
      </c>
      <c r="G381" s="409" t="s">
        <v>211</v>
      </c>
      <c r="H381" s="409">
        <v>100</v>
      </c>
      <c r="I381" s="409"/>
      <c r="J381" s="410"/>
      <c r="K381" s="12"/>
    </row>
    <row r="382" spans="1:11">
      <c r="A382" s="11">
        <f>IF(B382="","",COUNTA($B$4:B382))</f>
        <v>379</v>
      </c>
      <c r="B382" s="409" t="s">
        <v>1822</v>
      </c>
      <c r="C382" s="409" t="s">
        <v>495</v>
      </c>
      <c r="D382" s="409" t="s">
        <v>496</v>
      </c>
      <c r="E382" s="409" t="s">
        <v>215</v>
      </c>
      <c r="F382" s="409" t="s">
        <v>210</v>
      </c>
      <c r="G382" s="409" t="s">
        <v>211</v>
      </c>
      <c r="H382" s="409">
        <v>100</v>
      </c>
      <c r="I382" s="409"/>
      <c r="J382" s="410"/>
      <c r="K382" s="12"/>
    </row>
    <row r="383" spans="1:11">
      <c r="A383" s="11">
        <f>IF(B383="","",COUNTA($B$4:B383))</f>
        <v>380</v>
      </c>
      <c r="B383" s="409" t="s">
        <v>1819</v>
      </c>
      <c r="C383" s="409" t="s">
        <v>497</v>
      </c>
      <c r="D383" s="409" t="s">
        <v>498</v>
      </c>
      <c r="E383" s="409" t="s">
        <v>215</v>
      </c>
      <c r="F383" s="409" t="s">
        <v>210</v>
      </c>
      <c r="G383" s="409" t="s">
        <v>211</v>
      </c>
      <c r="H383" s="409">
        <v>100</v>
      </c>
      <c r="I383" s="409"/>
      <c r="J383" s="410"/>
      <c r="K383" s="12"/>
    </row>
    <row r="384" spans="1:11">
      <c r="A384" s="11">
        <f>IF(B384="","",COUNTA($B$4:B384))</f>
        <v>381</v>
      </c>
      <c r="B384" s="409" t="s">
        <v>1822</v>
      </c>
      <c r="C384" s="409" t="s">
        <v>497</v>
      </c>
      <c r="D384" s="409" t="s">
        <v>498</v>
      </c>
      <c r="E384" s="409" t="s">
        <v>215</v>
      </c>
      <c r="F384" s="409" t="s">
        <v>210</v>
      </c>
      <c r="G384" s="409" t="s">
        <v>211</v>
      </c>
      <c r="H384" s="409">
        <v>100</v>
      </c>
      <c r="I384" s="409"/>
      <c r="J384" s="410"/>
      <c r="K384" s="12"/>
    </row>
    <row r="385" spans="1:11">
      <c r="A385" s="11">
        <f>IF(B385="","",COUNTA($B$4:B385))</f>
        <v>382</v>
      </c>
      <c r="B385" s="409" t="s">
        <v>1823</v>
      </c>
      <c r="C385" s="409" t="s">
        <v>528</v>
      </c>
      <c r="D385" s="409" t="s">
        <v>529</v>
      </c>
      <c r="E385" s="409" t="s">
        <v>528</v>
      </c>
      <c r="F385" s="409" t="s">
        <v>210</v>
      </c>
      <c r="G385" s="409" t="s">
        <v>211</v>
      </c>
      <c r="H385" s="409">
        <v>6</v>
      </c>
      <c r="I385" s="409"/>
      <c r="J385" s="410"/>
      <c r="K385" s="12"/>
    </row>
    <row r="386" spans="1:11">
      <c r="A386" s="11">
        <f>IF(B386="","",COUNTA($B$4:B386))</f>
        <v>383</v>
      </c>
      <c r="B386" s="409" t="s">
        <v>1825</v>
      </c>
      <c r="C386" s="409" t="s">
        <v>549</v>
      </c>
      <c r="D386" s="409" t="s">
        <v>550</v>
      </c>
      <c r="E386" s="409" t="s">
        <v>549</v>
      </c>
      <c r="F386" s="409" t="s">
        <v>243</v>
      </c>
      <c r="G386" s="409" t="s">
        <v>244</v>
      </c>
      <c r="H386" s="409">
        <v>5</v>
      </c>
      <c r="I386" s="409"/>
      <c r="J386" s="410"/>
      <c r="K386" s="12"/>
    </row>
    <row r="387" spans="1:11">
      <c r="A387" s="11">
        <f>IF(B387="","",COUNTA($B$4:B387))</f>
        <v>384</v>
      </c>
      <c r="B387" s="409" t="s">
        <v>1819</v>
      </c>
      <c r="C387" s="409" t="s">
        <v>314</v>
      </c>
      <c r="D387" s="409" t="s">
        <v>315</v>
      </c>
      <c r="E387" s="409" t="s">
        <v>314</v>
      </c>
      <c r="F387" s="409" t="s">
        <v>205</v>
      </c>
      <c r="G387" s="409" t="s">
        <v>206</v>
      </c>
      <c r="H387" s="409"/>
      <c r="I387" s="409"/>
      <c r="J387" s="410"/>
      <c r="K387" s="12"/>
    </row>
    <row r="388" spans="1:11">
      <c r="A388" s="11">
        <f>IF(B388="","",COUNTA($B$4:B388))</f>
        <v>385</v>
      </c>
      <c r="B388" s="409" t="s">
        <v>1822</v>
      </c>
      <c r="C388" s="409" t="s">
        <v>314</v>
      </c>
      <c r="D388" s="409" t="s">
        <v>315</v>
      </c>
      <c r="E388" s="409" t="s">
        <v>314</v>
      </c>
      <c r="F388" s="409" t="s">
        <v>205</v>
      </c>
      <c r="G388" s="409" t="s">
        <v>206</v>
      </c>
      <c r="H388" s="409"/>
      <c r="I388" s="409"/>
      <c r="J388" s="410"/>
      <c r="K388" s="12"/>
    </row>
    <row r="389" spans="1:11">
      <c r="A389" s="11">
        <f>IF(B389="","",COUNTA($B$4:B389))</f>
        <v>386</v>
      </c>
      <c r="B389" s="409" t="s">
        <v>1823</v>
      </c>
      <c r="C389" s="409" t="s">
        <v>314</v>
      </c>
      <c r="D389" s="409" t="s">
        <v>315</v>
      </c>
      <c r="E389" s="409" t="s">
        <v>314</v>
      </c>
      <c r="F389" s="409" t="s">
        <v>205</v>
      </c>
      <c r="G389" s="409" t="s">
        <v>206</v>
      </c>
      <c r="H389" s="409"/>
      <c r="I389" s="409"/>
      <c r="J389" s="410"/>
      <c r="K389" s="12"/>
    </row>
    <row r="390" spans="1:11">
      <c r="A390" s="11">
        <f>IF(B390="","",COUNTA($B$4:B390))</f>
        <v>387</v>
      </c>
      <c r="B390" s="409" t="s">
        <v>1829</v>
      </c>
      <c r="C390" s="409" t="s">
        <v>314</v>
      </c>
      <c r="D390" s="409" t="s">
        <v>315</v>
      </c>
      <c r="E390" s="409" t="s">
        <v>314</v>
      </c>
      <c r="F390" s="409" t="s">
        <v>205</v>
      </c>
      <c r="G390" s="409" t="s">
        <v>206</v>
      </c>
      <c r="H390" s="409"/>
      <c r="I390" s="409"/>
      <c r="J390" s="410"/>
      <c r="K390" s="12"/>
    </row>
    <row r="391" spans="1:11">
      <c r="A391" s="11">
        <f>IF(B391="","",COUNTA($B$4:B391))</f>
        <v>388</v>
      </c>
      <c r="B391" s="409" t="s">
        <v>182</v>
      </c>
      <c r="C391" s="409" t="s">
        <v>618</v>
      </c>
      <c r="D391" s="409" t="s">
        <v>619</v>
      </c>
      <c r="E391" s="409" t="s">
        <v>618</v>
      </c>
      <c r="F391" s="409" t="s">
        <v>210</v>
      </c>
      <c r="G391" s="409" t="s">
        <v>211</v>
      </c>
      <c r="H391" s="409">
        <v>1</v>
      </c>
      <c r="I391" s="409"/>
      <c r="J391" s="410"/>
      <c r="K391" s="12"/>
    </row>
    <row r="392" spans="1:11">
      <c r="A392" s="11">
        <f>IF(B392="","",COUNTA($B$4:B392))</f>
        <v>389</v>
      </c>
      <c r="B392" s="409" t="s">
        <v>184</v>
      </c>
      <c r="C392" s="409" t="s">
        <v>618</v>
      </c>
      <c r="D392" s="409" t="s">
        <v>619</v>
      </c>
      <c r="E392" s="409" t="s">
        <v>618</v>
      </c>
      <c r="F392" s="409" t="s">
        <v>210</v>
      </c>
      <c r="G392" s="409" t="s">
        <v>211</v>
      </c>
      <c r="H392" s="409">
        <v>1</v>
      </c>
      <c r="I392" s="409"/>
      <c r="J392" s="410"/>
      <c r="K392" s="12"/>
    </row>
    <row r="393" spans="1:11">
      <c r="A393" s="11">
        <f>IF(B393="","",COUNTA($B$4:B393))</f>
        <v>390</v>
      </c>
      <c r="B393" s="409" t="s">
        <v>1844</v>
      </c>
      <c r="C393" s="409" t="s">
        <v>618</v>
      </c>
      <c r="D393" s="409" t="s">
        <v>619</v>
      </c>
      <c r="E393" s="409" t="s">
        <v>618</v>
      </c>
      <c r="F393" s="409" t="s">
        <v>210</v>
      </c>
      <c r="G393" s="409" t="s">
        <v>211</v>
      </c>
      <c r="H393" s="409">
        <v>1</v>
      </c>
      <c r="I393" s="409"/>
      <c r="J393" s="410"/>
      <c r="K393" s="12"/>
    </row>
    <row r="394" spans="1:11">
      <c r="A394" s="11">
        <f>IF(B394="","",COUNTA($B$4:B394))</f>
        <v>391</v>
      </c>
      <c r="B394" s="409" t="s">
        <v>1845</v>
      </c>
      <c r="C394" s="409" t="s">
        <v>618</v>
      </c>
      <c r="D394" s="409" t="s">
        <v>619</v>
      </c>
      <c r="E394" s="409" t="s">
        <v>618</v>
      </c>
      <c r="F394" s="409" t="s">
        <v>210</v>
      </c>
      <c r="G394" s="409" t="s">
        <v>211</v>
      </c>
      <c r="H394" s="409">
        <v>1</v>
      </c>
      <c r="I394" s="409"/>
      <c r="J394" s="410"/>
      <c r="K394" s="12"/>
    </row>
    <row r="395" spans="1:11">
      <c r="A395" s="11">
        <f>IF(B395="","",COUNTA($B$4:B395))</f>
        <v>392</v>
      </c>
      <c r="B395" s="409" t="s">
        <v>1804</v>
      </c>
      <c r="C395" s="409" t="s">
        <v>448</v>
      </c>
      <c r="D395" s="409" t="s">
        <v>449</v>
      </c>
      <c r="E395" s="409" t="s">
        <v>450</v>
      </c>
      <c r="F395" s="409" t="s">
        <v>243</v>
      </c>
      <c r="G395" s="409" t="s">
        <v>244</v>
      </c>
      <c r="H395" s="409">
        <v>5</v>
      </c>
      <c r="I395" s="409"/>
      <c r="J395" s="410"/>
      <c r="K395" s="12"/>
    </row>
    <row r="396" spans="1:11">
      <c r="A396" s="11">
        <f>IF(B396="","",COUNTA($B$4:B396))</f>
        <v>393</v>
      </c>
      <c r="B396" s="409" t="s">
        <v>1812</v>
      </c>
      <c r="C396" s="409" t="s">
        <v>448</v>
      </c>
      <c r="D396" s="409" t="s">
        <v>478</v>
      </c>
      <c r="E396" s="409" t="s">
        <v>450</v>
      </c>
      <c r="F396" s="409" t="s">
        <v>243</v>
      </c>
      <c r="G396" s="409" t="s">
        <v>244</v>
      </c>
      <c r="H396" s="409">
        <v>5</v>
      </c>
      <c r="I396" s="409"/>
      <c r="J396" s="410"/>
      <c r="K396" s="115"/>
    </row>
    <row r="397" spans="1:11">
      <c r="A397" s="11">
        <f>IF(B397="","",COUNTA($B$4:B397))</f>
        <v>394</v>
      </c>
      <c r="B397" s="409" t="s">
        <v>1816</v>
      </c>
      <c r="C397" s="409" t="s">
        <v>448</v>
      </c>
      <c r="D397" s="409" t="s">
        <v>478</v>
      </c>
      <c r="E397" s="409" t="s">
        <v>450</v>
      </c>
      <c r="F397" s="409" t="s">
        <v>243</v>
      </c>
      <c r="G397" s="409" t="s">
        <v>244</v>
      </c>
      <c r="H397" s="409">
        <v>5</v>
      </c>
      <c r="I397" s="409"/>
      <c r="J397" s="410"/>
      <c r="K397" s="12"/>
    </row>
    <row r="398" spans="1:11">
      <c r="A398" s="11">
        <f>IF(B398="","",COUNTA($B$4:B398))</f>
        <v>395</v>
      </c>
      <c r="B398" s="409" t="s">
        <v>1820</v>
      </c>
      <c r="C398" s="409" t="s">
        <v>514</v>
      </c>
      <c r="D398" s="409" t="s">
        <v>515</v>
      </c>
      <c r="E398" s="409" t="s">
        <v>514</v>
      </c>
      <c r="F398" s="409" t="s">
        <v>243</v>
      </c>
      <c r="G398" s="409" t="s">
        <v>244</v>
      </c>
      <c r="H398" s="409">
        <v>1</v>
      </c>
      <c r="I398" s="409"/>
      <c r="J398" s="410"/>
      <c r="K398" s="12"/>
    </row>
    <row r="399" spans="1:11">
      <c r="A399" s="11">
        <f>IF(B399="","",COUNTA($B$4:B399))</f>
        <v>396</v>
      </c>
      <c r="B399" s="409" t="s">
        <v>1823</v>
      </c>
      <c r="C399" s="409" t="s">
        <v>514</v>
      </c>
      <c r="D399" s="409" t="s">
        <v>515</v>
      </c>
      <c r="E399" s="409" t="s">
        <v>514</v>
      </c>
      <c r="F399" s="409" t="s">
        <v>243</v>
      </c>
      <c r="G399" s="409" t="s">
        <v>244</v>
      </c>
      <c r="H399" s="409">
        <v>1</v>
      </c>
      <c r="I399" s="409"/>
      <c r="J399" s="410"/>
      <c r="K399" s="115"/>
    </row>
    <row r="400" spans="1:11">
      <c r="A400" s="11">
        <f>IF(B400="","",COUNTA($B$4:B400))</f>
        <v>397</v>
      </c>
      <c r="B400" s="409" t="s">
        <v>1829</v>
      </c>
      <c r="C400" s="409" t="s">
        <v>514</v>
      </c>
      <c r="D400" s="409" t="s">
        <v>515</v>
      </c>
      <c r="E400" s="409" t="s">
        <v>514</v>
      </c>
      <c r="F400" s="409" t="s">
        <v>243</v>
      </c>
      <c r="G400" s="409" t="s">
        <v>244</v>
      </c>
      <c r="H400" s="409">
        <v>1</v>
      </c>
      <c r="I400" s="409"/>
      <c r="J400" s="410"/>
      <c r="K400" s="12"/>
    </row>
    <row r="401" spans="1:11">
      <c r="A401" s="11">
        <f>IF(B401="","",COUNTA($B$4:B401))</f>
        <v>398</v>
      </c>
      <c r="B401" s="409" t="s">
        <v>1823</v>
      </c>
      <c r="C401" s="409" t="s">
        <v>537</v>
      </c>
      <c r="D401" s="409" t="s">
        <v>538</v>
      </c>
      <c r="E401" s="409" t="s">
        <v>537</v>
      </c>
      <c r="F401" s="409" t="s">
        <v>243</v>
      </c>
      <c r="G401" s="409" t="s">
        <v>244</v>
      </c>
      <c r="H401" s="409">
        <v>5</v>
      </c>
      <c r="I401" s="409"/>
      <c r="J401" s="410"/>
      <c r="K401" s="12"/>
    </row>
    <row r="402" spans="1:11">
      <c r="A402" s="11">
        <f>IF(B402="","",COUNTA($B$4:B402))</f>
        <v>399</v>
      </c>
      <c r="B402" s="409" t="s">
        <v>1829</v>
      </c>
      <c r="C402" s="409" t="s">
        <v>537</v>
      </c>
      <c r="D402" s="409" t="s">
        <v>538</v>
      </c>
      <c r="E402" s="409" t="s">
        <v>537</v>
      </c>
      <c r="F402" s="409" t="s">
        <v>243</v>
      </c>
      <c r="G402" s="409" t="s">
        <v>244</v>
      </c>
      <c r="H402" s="409">
        <v>5</v>
      </c>
      <c r="I402" s="409"/>
      <c r="J402" s="410"/>
      <c r="K402" s="12"/>
    </row>
    <row r="403" spans="1:11">
      <c r="A403" s="11">
        <f>IF(B403="","",COUNTA($B$4:B403))</f>
        <v>400</v>
      </c>
      <c r="B403" s="409" t="s">
        <v>1790</v>
      </c>
      <c r="C403" s="409" t="s">
        <v>371</v>
      </c>
      <c r="D403" s="409" t="s">
        <v>372</v>
      </c>
      <c r="E403" s="409" t="s">
        <v>371</v>
      </c>
      <c r="F403" s="409" t="s">
        <v>205</v>
      </c>
      <c r="G403" s="409" t="s">
        <v>206</v>
      </c>
      <c r="H403" s="409"/>
      <c r="I403" s="409"/>
      <c r="J403" s="410"/>
      <c r="K403" s="12"/>
    </row>
    <row r="404" spans="1:11">
      <c r="A404" s="11">
        <f>IF(B404="","",COUNTA($B$4:B404))</f>
        <v>401</v>
      </c>
      <c r="B404" s="409" t="s">
        <v>1801</v>
      </c>
      <c r="C404" s="409" t="s">
        <v>371</v>
      </c>
      <c r="D404" s="409" t="s">
        <v>372</v>
      </c>
      <c r="E404" s="409" t="s">
        <v>371</v>
      </c>
      <c r="F404" s="409" t="s">
        <v>205</v>
      </c>
      <c r="G404" s="409" t="s">
        <v>206</v>
      </c>
      <c r="H404" s="409"/>
      <c r="I404" s="409"/>
      <c r="J404" s="410"/>
      <c r="K404" s="12"/>
    </row>
    <row r="405" spans="1:11">
      <c r="A405" s="11">
        <f>IF(B405="","",COUNTA($B$4:B405))</f>
        <v>402</v>
      </c>
      <c r="B405" s="409" t="s">
        <v>1830</v>
      </c>
      <c r="C405" s="409" t="s">
        <v>371</v>
      </c>
      <c r="D405" s="409" t="s">
        <v>372</v>
      </c>
      <c r="E405" s="409" t="s">
        <v>371</v>
      </c>
      <c r="F405" s="409" t="s">
        <v>205</v>
      </c>
      <c r="G405" s="409" t="s">
        <v>206</v>
      </c>
      <c r="H405" s="409"/>
      <c r="I405" s="409"/>
      <c r="J405" s="410"/>
      <c r="K405" s="12"/>
    </row>
    <row r="406" spans="1:11">
      <c r="A406" s="11">
        <f>IF(B406="","",COUNTA($B$4:B406))</f>
        <v>403</v>
      </c>
      <c r="B406" s="409" t="s">
        <v>1800</v>
      </c>
      <c r="C406" s="409" t="s">
        <v>412</v>
      </c>
      <c r="D406" s="409" t="s">
        <v>413</v>
      </c>
      <c r="E406" s="409" t="s">
        <v>412</v>
      </c>
      <c r="F406" s="409" t="s">
        <v>210</v>
      </c>
      <c r="G406" s="409" t="s">
        <v>211</v>
      </c>
      <c r="H406" s="409">
        <v>30</v>
      </c>
      <c r="I406" s="409"/>
      <c r="J406" s="410"/>
      <c r="K406" s="12"/>
    </row>
    <row r="407" spans="1:11">
      <c r="A407" s="11">
        <f>IF(B407="","",COUNTA($B$4:B407))</f>
        <v>404</v>
      </c>
      <c r="B407" s="409" t="s">
        <v>1802</v>
      </c>
      <c r="C407" s="409" t="s">
        <v>412</v>
      </c>
      <c r="D407" s="409" t="s">
        <v>413</v>
      </c>
      <c r="E407" s="409" t="s">
        <v>412</v>
      </c>
      <c r="F407" s="409" t="s">
        <v>210</v>
      </c>
      <c r="G407" s="409" t="s">
        <v>211</v>
      </c>
      <c r="H407" s="409">
        <v>30</v>
      </c>
      <c r="I407" s="409"/>
      <c r="J407" s="410"/>
      <c r="K407" s="12"/>
    </row>
    <row r="408" spans="1:11">
      <c r="A408" s="11">
        <f>IF(B408="","",COUNTA($B$4:B408))</f>
        <v>405</v>
      </c>
      <c r="B408" s="409" t="s">
        <v>1805</v>
      </c>
      <c r="C408" s="409" t="s">
        <v>412</v>
      </c>
      <c r="D408" s="409" t="s">
        <v>413</v>
      </c>
      <c r="E408" s="409" t="s">
        <v>412</v>
      </c>
      <c r="F408" s="409" t="s">
        <v>210</v>
      </c>
      <c r="G408" s="409" t="s">
        <v>211</v>
      </c>
      <c r="H408" s="409">
        <v>30</v>
      </c>
      <c r="I408" s="409"/>
      <c r="J408" s="410"/>
      <c r="K408" s="12"/>
    </row>
    <row r="409" spans="1:11">
      <c r="A409" s="11">
        <f>IF(B409="","",COUNTA($B$4:B409))</f>
        <v>406</v>
      </c>
      <c r="B409" s="409" t="s">
        <v>1813</v>
      </c>
      <c r="C409" s="409" t="s">
        <v>412</v>
      </c>
      <c r="D409" s="409" t="s">
        <v>413</v>
      </c>
      <c r="E409" s="409" t="s">
        <v>412</v>
      </c>
      <c r="F409" s="409" t="s">
        <v>210</v>
      </c>
      <c r="G409" s="409" t="s">
        <v>211</v>
      </c>
      <c r="H409" s="409">
        <v>30</v>
      </c>
      <c r="I409" s="409"/>
      <c r="J409" s="410"/>
      <c r="K409" s="12"/>
    </row>
    <row r="410" spans="1:11">
      <c r="A410" s="11">
        <f>IF(B410="","",COUNTA($B$4:B410))</f>
        <v>407</v>
      </c>
      <c r="B410" s="409" t="s">
        <v>1817</v>
      </c>
      <c r="C410" s="409" t="s">
        <v>412</v>
      </c>
      <c r="D410" s="409" t="s">
        <v>413</v>
      </c>
      <c r="E410" s="409" t="s">
        <v>412</v>
      </c>
      <c r="F410" s="409" t="s">
        <v>210</v>
      </c>
      <c r="G410" s="409" t="s">
        <v>211</v>
      </c>
      <c r="H410" s="409">
        <v>30</v>
      </c>
      <c r="I410" s="409"/>
      <c r="J410" s="410"/>
      <c r="K410" s="12"/>
    </row>
    <row r="411" spans="1:11">
      <c r="A411" s="11">
        <f>IF(B411="","",COUNTA($B$4:B411))</f>
        <v>408</v>
      </c>
      <c r="B411" s="409" t="s">
        <v>1832</v>
      </c>
      <c r="C411" s="409" t="s">
        <v>412</v>
      </c>
      <c r="D411" s="409" t="s">
        <v>413</v>
      </c>
      <c r="E411" s="409" t="s">
        <v>412</v>
      </c>
      <c r="F411" s="409" t="s">
        <v>210</v>
      </c>
      <c r="G411" s="409" t="s">
        <v>211</v>
      </c>
      <c r="H411" s="409">
        <v>30</v>
      </c>
      <c r="I411" s="409"/>
      <c r="J411" s="410"/>
      <c r="K411" s="12"/>
    </row>
    <row r="412" spans="1:11">
      <c r="A412" s="11">
        <f>IF(B412="","",COUNTA($B$4:B412))</f>
        <v>409</v>
      </c>
      <c r="B412" s="409" t="s">
        <v>1837</v>
      </c>
      <c r="C412" s="409" t="s">
        <v>412</v>
      </c>
      <c r="D412" s="409" t="s">
        <v>413</v>
      </c>
      <c r="E412" s="409" t="s">
        <v>412</v>
      </c>
      <c r="F412" s="409" t="s">
        <v>210</v>
      </c>
      <c r="G412" s="409" t="s">
        <v>211</v>
      </c>
      <c r="H412" s="409">
        <v>30</v>
      </c>
      <c r="I412" s="409"/>
      <c r="J412" s="410"/>
      <c r="K412" s="12"/>
    </row>
    <row r="413" spans="1:11">
      <c r="A413" s="11">
        <f>IF(B413="","",COUNTA($B$4:B413))</f>
        <v>410</v>
      </c>
      <c r="B413" s="409" t="s">
        <v>1790</v>
      </c>
      <c r="C413" s="409" t="s">
        <v>369</v>
      </c>
      <c r="D413" s="409" t="s">
        <v>370</v>
      </c>
      <c r="E413" s="409" t="s">
        <v>215</v>
      </c>
      <c r="F413" s="409" t="s">
        <v>210</v>
      </c>
      <c r="G413" s="409" t="s">
        <v>211</v>
      </c>
      <c r="H413" s="409">
        <v>100</v>
      </c>
      <c r="I413" s="409"/>
      <c r="J413" s="410"/>
      <c r="K413" s="12"/>
    </row>
    <row r="414" spans="1:11">
      <c r="A414" s="11">
        <f>IF(B414="","",COUNTA($B$4:B414))</f>
        <v>411</v>
      </c>
      <c r="B414" s="409" t="s">
        <v>1801</v>
      </c>
      <c r="C414" s="409" t="s">
        <v>369</v>
      </c>
      <c r="D414" s="409" t="s">
        <v>370</v>
      </c>
      <c r="E414" s="409" t="s">
        <v>215</v>
      </c>
      <c r="F414" s="409" t="s">
        <v>210</v>
      </c>
      <c r="G414" s="409" t="s">
        <v>211</v>
      </c>
      <c r="H414" s="409">
        <v>100</v>
      </c>
      <c r="I414" s="409"/>
      <c r="J414" s="410"/>
      <c r="K414" s="12"/>
    </row>
    <row r="415" spans="1:11">
      <c r="A415" s="11">
        <f>IF(B415="","",COUNTA($B$4:B415))</f>
        <v>412</v>
      </c>
      <c r="B415" s="409" t="s">
        <v>1805</v>
      </c>
      <c r="C415" s="409" t="s">
        <v>451</v>
      </c>
      <c r="D415" s="409" t="s">
        <v>452</v>
      </c>
      <c r="E415" s="409" t="s">
        <v>451</v>
      </c>
      <c r="F415" s="409" t="s">
        <v>243</v>
      </c>
      <c r="G415" s="409" t="s">
        <v>244</v>
      </c>
      <c r="H415" s="409">
        <v>3</v>
      </c>
      <c r="I415" s="409"/>
      <c r="J415" s="410"/>
      <c r="K415" s="12"/>
    </row>
    <row r="416" spans="1:11">
      <c r="A416" s="11">
        <f>IF(B416="","",COUNTA($B$4:B416))</f>
        <v>413</v>
      </c>
      <c r="B416" s="409" t="s">
        <v>1790</v>
      </c>
      <c r="C416" s="409" t="s">
        <v>366</v>
      </c>
      <c r="D416" s="409" t="s">
        <v>367</v>
      </c>
      <c r="E416" s="409" t="s">
        <v>366</v>
      </c>
      <c r="F416" s="409" t="s">
        <v>205</v>
      </c>
      <c r="G416" s="409" t="s">
        <v>206</v>
      </c>
      <c r="H416" s="409"/>
      <c r="I416" s="409"/>
      <c r="J416" s="410"/>
      <c r="K416" s="12"/>
    </row>
    <row r="417" spans="1:11">
      <c r="A417" s="11">
        <f>IF(B417="","",COUNTA($B$4:B417))</f>
        <v>414</v>
      </c>
      <c r="B417" s="409" t="s">
        <v>1800</v>
      </c>
      <c r="C417" s="409" t="s">
        <v>366</v>
      </c>
      <c r="D417" s="409" t="s">
        <v>367</v>
      </c>
      <c r="E417" s="409" t="s">
        <v>366</v>
      </c>
      <c r="F417" s="409" t="s">
        <v>205</v>
      </c>
      <c r="G417" s="409" t="s">
        <v>206</v>
      </c>
      <c r="H417" s="409"/>
      <c r="I417" s="409"/>
      <c r="J417" s="410"/>
      <c r="K417" s="12"/>
    </row>
    <row r="418" spans="1:11">
      <c r="A418" s="11">
        <f>IF(B418="","",COUNTA($B$4:B418))</f>
        <v>415</v>
      </c>
      <c r="B418" s="409" t="s">
        <v>1801</v>
      </c>
      <c r="C418" s="409" t="s">
        <v>366</v>
      </c>
      <c r="D418" s="409" t="s">
        <v>367</v>
      </c>
      <c r="E418" s="409" t="s">
        <v>366</v>
      </c>
      <c r="F418" s="409" t="s">
        <v>205</v>
      </c>
      <c r="G418" s="409" t="s">
        <v>206</v>
      </c>
      <c r="H418" s="409"/>
      <c r="I418" s="409"/>
      <c r="J418" s="410"/>
      <c r="K418" s="12"/>
    </row>
    <row r="419" spans="1:11">
      <c r="A419" s="11">
        <f>IF(B419="","",COUNTA($B$4:B419))</f>
        <v>416</v>
      </c>
      <c r="B419" s="409" t="s">
        <v>1805</v>
      </c>
      <c r="C419" s="409" t="s">
        <v>366</v>
      </c>
      <c r="D419" s="409" t="s">
        <v>367</v>
      </c>
      <c r="E419" s="409" t="s">
        <v>366</v>
      </c>
      <c r="F419" s="409" t="s">
        <v>205</v>
      </c>
      <c r="G419" s="409" t="s">
        <v>206</v>
      </c>
      <c r="H419" s="409"/>
      <c r="I419" s="409"/>
      <c r="J419" s="410"/>
      <c r="K419" s="12"/>
    </row>
    <row r="420" spans="1:11">
      <c r="A420" s="11">
        <f>IF(B420="","",COUNTA($B$4:B420))</f>
        <v>417</v>
      </c>
      <c r="B420" s="409" t="s">
        <v>1813</v>
      </c>
      <c r="C420" s="409" t="s">
        <v>366</v>
      </c>
      <c r="D420" s="409" t="s">
        <v>367</v>
      </c>
      <c r="E420" s="409" t="s">
        <v>366</v>
      </c>
      <c r="F420" s="409" t="s">
        <v>205</v>
      </c>
      <c r="G420" s="409" t="s">
        <v>206</v>
      </c>
      <c r="H420" s="409"/>
      <c r="I420" s="409"/>
      <c r="J420" s="410"/>
      <c r="K420" s="12"/>
    </row>
    <row r="421" spans="1:11">
      <c r="A421" s="11">
        <f>IF(B421="","",COUNTA($B$4:B421))</f>
        <v>418</v>
      </c>
      <c r="B421" s="409" t="s">
        <v>1817</v>
      </c>
      <c r="C421" s="409" t="s">
        <v>366</v>
      </c>
      <c r="D421" s="409" t="s">
        <v>367</v>
      </c>
      <c r="E421" s="409" t="s">
        <v>366</v>
      </c>
      <c r="F421" s="409" t="s">
        <v>205</v>
      </c>
      <c r="G421" s="409" t="s">
        <v>206</v>
      </c>
      <c r="H421" s="409"/>
      <c r="I421" s="409"/>
      <c r="J421" s="410"/>
      <c r="K421" s="12"/>
    </row>
    <row r="422" spans="1:11">
      <c r="A422" s="11">
        <f>IF(B422="","",COUNTA($B$4:B422))</f>
        <v>419</v>
      </c>
      <c r="B422" s="409" t="s">
        <v>1830</v>
      </c>
      <c r="C422" s="409" t="s">
        <v>366</v>
      </c>
      <c r="D422" s="409" t="s">
        <v>367</v>
      </c>
      <c r="E422" s="409" t="s">
        <v>366</v>
      </c>
      <c r="F422" s="409" t="s">
        <v>205</v>
      </c>
      <c r="G422" s="409" t="s">
        <v>206</v>
      </c>
      <c r="H422" s="409"/>
      <c r="I422" s="409"/>
      <c r="J422" s="410"/>
      <c r="K422" s="12"/>
    </row>
    <row r="423" spans="1:11">
      <c r="A423" s="11">
        <f>IF(B423="","",COUNTA($B$4:B423))</f>
        <v>420</v>
      </c>
      <c r="B423" s="409" t="s">
        <v>1832</v>
      </c>
      <c r="C423" s="409" t="s">
        <v>366</v>
      </c>
      <c r="D423" s="409" t="s">
        <v>367</v>
      </c>
      <c r="E423" s="409" t="s">
        <v>366</v>
      </c>
      <c r="F423" s="409" t="s">
        <v>205</v>
      </c>
      <c r="G423" s="409" t="s">
        <v>206</v>
      </c>
      <c r="H423" s="409"/>
      <c r="I423" s="409"/>
      <c r="J423" s="410"/>
      <c r="K423" s="12"/>
    </row>
    <row r="424" spans="1:11">
      <c r="A424" s="11">
        <f>IF(B424="","",COUNTA($B$4:B424))</f>
        <v>421</v>
      </c>
      <c r="B424" s="409" t="s">
        <v>1835</v>
      </c>
      <c r="C424" s="409" t="s">
        <v>366</v>
      </c>
      <c r="D424" s="409" t="s">
        <v>367</v>
      </c>
      <c r="E424" s="409" t="s">
        <v>366</v>
      </c>
      <c r="F424" s="409" t="s">
        <v>205</v>
      </c>
      <c r="G424" s="409" t="s">
        <v>206</v>
      </c>
      <c r="H424" s="409"/>
      <c r="I424" s="409"/>
      <c r="J424" s="410"/>
      <c r="K424" s="12"/>
    </row>
    <row r="425" spans="1:11">
      <c r="A425" s="11">
        <f>IF(B425="","",COUNTA($B$4:B425))</f>
        <v>422</v>
      </c>
      <c r="B425" s="409" t="s">
        <v>1837</v>
      </c>
      <c r="C425" s="409" t="s">
        <v>366</v>
      </c>
      <c r="D425" s="409" t="s">
        <v>367</v>
      </c>
      <c r="E425" s="409" t="s">
        <v>366</v>
      </c>
      <c r="F425" s="409" t="s">
        <v>205</v>
      </c>
      <c r="G425" s="409" t="s">
        <v>206</v>
      </c>
      <c r="H425" s="409"/>
      <c r="I425" s="409"/>
      <c r="J425" s="410"/>
      <c r="K425" s="12"/>
    </row>
    <row r="426" spans="1:11">
      <c r="A426" s="11">
        <f>IF(B426="","",COUNTA($B$4:B426))</f>
        <v>423</v>
      </c>
      <c r="B426" s="409" t="s">
        <v>1800</v>
      </c>
      <c r="C426" s="409" t="s">
        <v>425</v>
      </c>
      <c r="D426" s="409" t="s">
        <v>426</v>
      </c>
      <c r="E426" s="409" t="s">
        <v>425</v>
      </c>
      <c r="F426" s="409" t="s">
        <v>243</v>
      </c>
      <c r="G426" s="409" t="s">
        <v>244</v>
      </c>
      <c r="H426" s="409">
        <v>1</v>
      </c>
      <c r="I426" s="409"/>
      <c r="J426" s="410"/>
      <c r="K426" s="12"/>
    </row>
    <row r="427" spans="1:11">
      <c r="A427" s="11">
        <f>IF(B427="","",COUNTA($B$4:B427))</f>
        <v>424</v>
      </c>
      <c r="B427" s="409" t="s">
        <v>1805</v>
      </c>
      <c r="C427" s="409" t="s">
        <v>456</v>
      </c>
      <c r="D427" s="409" t="s">
        <v>457</v>
      </c>
      <c r="E427" s="409" t="s">
        <v>456</v>
      </c>
      <c r="F427" s="409" t="s">
        <v>243</v>
      </c>
      <c r="G427" s="409" t="s">
        <v>244</v>
      </c>
      <c r="H427" s="409">
        <v>5</v>
      </c>
      <c r="I427" s="409"/>
      <c r="J427" s="410"/>
      <c r="K427" s="115"/>
    </row>
    <row r="428" spans="1:11">
      <c r="A428" s="11">
        <f>IF(B428="","",COUNTA($B$4:B428))</f>
        <v>425</v>
      </c>
      <c r="B428" s="409" t="s">
        <v>1812</v>
      </c>
      <c r="C428" s="409" t="s">
        <v>456</v>
      </c>
      <c r="D428" s="409" t="s">
        <v>457</v>
      </c>
      <c r="E428" s="409" t="s">
        <v>476</v>
      </c>
      <c r="F428" s="409" t="s">
        <v>243</v>
      </c>
      <c r="G428" s="409" t="s">
        <v>244</v>
      </c>
      <c r="H428" s="409">
        <v>5</v>
      </c>
      <c r="I428" s="409"/>
      <c r="J428" s="410"/>
      <c r="K428" s="115"/>
    </row>
    <row r="429" spans="1:11">
      <c r="A429" s="11">
        <f>IF(B429="","",COUNTA($B$4:B429))</f>
        <v>426</v>
      </c>
      <c r="B429" s="409" t="s">
        <v>1816</v>
      </c>
      <c r="C429" s="409" t="s">
        <v>456</v>
      </c>
      <c r="D429" s="409" t="s">
        <v>457</v>
      </c>
      <c r="E429" s="409" t="s">
        <v>476</v>
      </c>
      <c r="F429" s="409" t="s">
        <v>243</v>
      </c>
      <c r="G429" s="409" t="s">
        <v>244</v>
      </c>
      <c r="H429" s="409">
        <v>5</v>
      </c>
      <c r="I429" s="409"/>
      <c r="J429" s="410"/>
      <c r="K429" s="12"/>
    </row>
    <row r="430" spans="1:11">
      <c r="A430" s="11">
        <f>IF(B430="","",COUNTA($B$4:B430))</f>
        <v>427</v>
      </c>
      <c r="B430" s="409" t="s">
        <v>1831</v>
      </c>
      <c r="C430" s="409" t="s">
        <v>456</v>
      </c>
      <c r="D430" s="409" t="s">
        <v>457</v>
      </c>
      <c r="E430" s="409" t="s">
        <v>456</v>
      </c>
      <c r="F430" s="409" t="s">
        <v>243</v>
      </c>
      <c r="G430" s="409" t="s">
        <v>244</v>
      </c>
      <c r="H430" s="409">
        <v>5</v>
      </c>
      <c r="I430" s="409"/>
      <c r="J430" s="410"/>
      <c r="K430" s="12"/>
    </row>
    <row r="431" spans="1:11">
      <c r="A431" s="11">
        <f>IF(B431="","",COUNTA($B$4:B431))</f>
        <v>428</v>
      </c>
      <c r="B431" s="409" t="s">
        <v>1836</v>
      </c>
      <c r="C431" s="409" t="s">
        <v>456</v>
      </c>
      <c r="D431" s="409" t="s">
        <v>457</v>
      </c>
      <c r="E431" s="409" t="s">
        <v>456</v>
      </c>
      <c r="F431" s="409" t="s">
        <v>243</v>
      </c>
      <c r="G431" s="409" t="s">
        <v>244</v>
      </c>
      <c r="H431" s="409">
        <v>5</v>
      </c>
      <c r="I431" s="409"/>
      <c r="J431" s="410"/>
      <c r="K431" s="12"/>
    </row>
    <row r="432" spans="1:11">
      <c r="A432" s="11">
        <f>IF(B432="","",COUNTA($B$4:B432))</f>
        <v>429</v>
      </c>
      <c r="B432" s="409" t="s">
        <v>1828</v>
      </c>
      <c r="C432" s="409" t="s">
        <v>539</v>
      </c>
      <c r="D432" s="409" t="s">
        <v>540</v>
      </c>
      <c r="E432" s="409" t="s">
        <v>539</v>
      </c>
      <c r="F432" s="409" t="s">
        <v>243</v>
      </c>
      <c r="G432" s="409" t="s">
        <v>244</v>
      </c>
      <c r="H432" s="409">
        <v>5</v>
      </c>
      <c r="I432" s="409"/>
      <c r="J432" s="410"/>
      <c r="K432" s="12"/>
    </row>
    <row r="433" spans="1:11">
      <c r="A433" s="11">
        <f>IF(B433="","",COUNTA($B$4:B433))</f>
        <v>430</v>
      </c>
      <c r="B433" s="409" t="s">
        <v>1822</v>
      </c>
      <c r="C433" s="409" t="s">
        <v>523</v>
      </c>
      <c r="D433" s="409" t="s">
        <v>524</v>
      </c>
      <c r="E433" s="409" t="s">
        <v>523</v>
      </c>
      <c r="F433" s="409" t="s">
        <v>243</v>
      </c>
      <c r="G433" s="409" t="s">
        <v>244</v>
      </c>
      <c r="H433" s="409">
        <v>5</v>
      </c>
      <c r="I433" s="409">
        <v>1</v>
      </c>
      <c r="J433" s="410"/>
      <c r="K433" s="12"/>
    </row>
    <row r="434" spans="1:11">
      <c r="A434" s="11">
        <f>IF(B434="","",COUNTA($B$4:B434))</f>
        <v>431</v>
      </c>
      <c r="B434" s="409" t="s">
        <v>1773</v>
      </c>
      <c r="C434" s="409" t="s">
        <v>1691</v>
      </c>
      <c r="D434" s="409" t="s">
        <v>236</v>
      </c>
      <c r="E434" s="409" t="s">
        <v>1691</v>
      </c>
      <c r="F434" s="409" t="s">
        <v>210</v>
      </c>
      <c r="G434" s="409" t="s">
        <v>211</v>
      </c>
      <c r="H434" s="409">
        <v>30</v>
      </c>
      <c r="I434" s="409"/>
      <c r="J434" s="410"/>
      <c r="K434" s="115"/>
    </row>
    <row r="435" spans="1:11">
      <c r="A435" s="11">
        <f>IF(B435="","",COUNTA($B$4:B435))</f>
        <v>432</v>
      </c>
      <c r="B435" s="409" t="s">
        <v>1775</v>
      </c>
      <c r="C435" s="409" t="s">
        <v>1691</v>
      </c>
      <c r="D435" s="409" t="s">
        <v>236</v>
      </c>
      <c r="E435" s="409" t="s">
        <v>1691</v>
      </c>
      <c r="F435" s="409" t="s">
        <v>210</v>
      </c>
      <c r="G435" s="409" t="s">
        <v>211</v>
      </c>
      <c r="H435" s="409">
        <v>30</v>
      </c>
      <c r="I435" s="409"/>
      <c r="J435" s="410"/>
      <c r="K435" s="12"/>
    </row>
    <row r="436" spans="1:11">
      <c r="A436" s="11">
        <f>IF(B436="","",COUNTA($B$4:B436))</f>
        <v>433</v>
      </c>
      <c r="B436" s="409" t="s">
        <v>1777</v>
      </c>
      <c r="C436" s="409" t="s">
        <v>1691</v>
      </c>
      <c r="D436" s="409" t="s">
        <v>236</v>
      </c>
      <c r="E436" s="409" t="s">
        <v>1691</v>
      </c>
      <c r="F436" s="409" t="s">
        <v>210</v>
      </c>
      <c r="G436" s="409" t="s">
        <v>211</v>
      </c>
      <c r="H436" s="409">
        <v>30</v>
      </c>
      <c r="I436" s="409"/>
      <c r="J436" s="410"/>
      <c r="K436" s="12"/>
    </row>
    <row r="437" spans="1:11">
      <c r="A437" s="11">
        <f>IF(B437="","",COUNTA($B$4:B437))</f>
        <v>434</v>
      </c>
      <c r="B437" s="409" t="s">
        <v>1780</v>
      </c>
      <c r="C437" s="409" t="s">
        <v>1691</v>
      </c>
      <c r="D437" s="409" t="s">
        <v>236</v>
      </c>
      <c r="E437" s="409" t="s">
        <v>1691</v>
      </c>
      <c r="F437" s="409" t="s">
        <v>210</v>
      </c>
      <c r="G437" s="409" t="s">
        <v>211</v>
      </c>
      <c r="H437" s="409">
        <v>30</v>
      </c>
      <c r="I437" s="409"/>
      <c r="J437" s="410"/>
      <c r="K437" s="115"/>
    </row>
    <row r="438" spans="1:11">
      <c r="A438" s="11">
        <f>IF(B438="","",COUNTA($B$4:B438))</f>
        <v>435</v>
      </c>
      <c r="B438" s="409" t="s">
        <v>1805</v>
      </c>
      <c r="C438" s="409" t="s">
        <v>458</v>
      </c>
      <c r="D438" s="409" t="s">
        <v>449</v>
      </c>
      <c r="E438" s="409" t="s">
        <v>459</v>
      </c>
      <c r="F438" s="409" t="s">
        <v>243</v>
      </c>
      <c r="G438" s="409" t="s">
        <v>244</v>
      </c>
      <c r="H438" s="409">
        <v>5</v>
      </c>
      <c r="I438" s="409"/>
      <c r="J438" s="410"/>
      <c r="K438" s="115"/>
    </row>
    <row r="439" spans="1:11">
      <c r="A439" s="11">
        <f>IF(B439="","",COUNTA($B$4:B439))</f>
        <v>436</v>
      </c>
      <c r="B439" s="409" t="s">
        <v>1773</v>
      </c>
      <c r="C439" s="409" t="s">
        <v>1690</v>
      </c>
      <c r="D439" s="409" t="s">
        <v>1577</v>
      </c>
      <c r="E439" s="409" t="s">
        <v>1690</v>
      </c>
      <c r="F439" s="409" t="s">
        <v>210</v>
      </c>
      <c r="G439" s="409" t="s">
        <v>211</v>
      </c>
      <c r="H439" s="409">
        <v>15</v>
      </c>
      <c r="I439" s="409"/>
      <c r="J439" s="410"/>
      <c r="K439" s="115"/>
    </row>
    <row r="440" spans="1:11">
      <c r="A440" s="11">
        <f>IF(B440="","",COUNTA($B$4:B440))</f>
        <v>437</v>
      </c>
      <c r="B440" s="409" t="s">
        <v>1774</v>
      </c>
      <c r="C440" s="409" t="s">
        <v>1690</v>
      </c>
      <c r="D440" s="409" t="s">
        <v>1577</v>
      </c>
      <c r="E440" s="409" t="s">
        <v>1690</v>
      </c>
      <c r="F440" s="409" t="s">
        <v>210</v>
      </c>
      <c r="G440" s="409" t="s">
        <v>211</v>
      </c>
      <c r="H440" s="409">
        <v>15</v>
      </c>
      <c r="I440" s="409"/>
      <c r="J440" s="410"/>
      <c r="K440" s="12"/>
    </row>
    <row r="441" spans="1:11">
      <c r="A441" s="11">
        <f>IF(B441="","",COUNTA($B$4:B441))</f>
        <v>438</v>
      </c>
      <c r="B441" s="409" t="s">
        <v>1775</v>
      </c>
      <c r="C441" s="409" t="s">
        <v>1690</v>
      </c>
      <c r="D441" s="409" t="s">
        <v>1577</v>
      </c>
      <c r="E441" s="409" t="s">
        <v>1690</v>
      </c>
      <c r="F441" s="409" t="s">
        <v>210</v>
      </c>
      <c r="G441" s="409" t="s">
        <v>211</v>
      </c>
      <c r="H441" s="409">
        <v>15</v>
      </c>
      <c r="I441" s="409"/>
      <c r="J441" s="410"/>
      <c r="K441" s="115"/>
    </row>
    <row r="442" spans="1:11">
      <c r="A442" s="11">
        <f>IF(B442="","",COUNTA($B$4:B442))</f>
        <v>439</v>
      </c>
      <c r="B442" s="409" t="s">
        <v>1776</v>
      </c>
      <c r="C442" s="409" t="s">
        <v>1690</v>
      </c>
      <c r="D442" s="409" t="s">
        <v>1577</v>
      </c>
      <c r="E442" s="409" t="s">
        <v>1690</v>
      </c>
      <c r="F442" s="409" t="s">
        <v>210</v>
      </c>
      <c r="G442" s="409" t="s">
        <v>211</v>
      </c>
      <c r="H442" s="409">
        <v>15</v>
      </c>
      <c r="I442" s="409"/>
      <c r="J442" s="410"/>
      <c r="K442" s="12"/>
    </row>
    <row r="443" spans="1:11">
      <c r="A443" s="11">
        <f>IF(B443="","",COUNTA($B$4:B443))</f>
        <v>440</v>
      </c>
      <c r="B443" s="409" t="s">
        <v>1777</v>
      </c>
      <c r="C443" s="409" t="s">
        <v>1690</v>
      </c>
      <c r="D443" s="409" t="s">
        <v>1577</v>
      </c>
      <c r="E443" s="409" t="s">
        <v>1690</v>
      </c>
      <c r="F443" s="409" t="s">
        <v>210</v>
      </c>
      <c r="G443" s="409" t="s">
        <v>211</v>
      </c>
      <c r="H443" s="409">
        <v>15</v>
      </c>
      <c r="I443" s="409"/>
      <c r="J443" s="410"/>
      <c r="K443" s="12"/>
    </row>
    <row r="444" spans="1:11">
      <c r="A444" s="11">
        <f>IF(B444="","",COUNTA($B$4:B444))</f>
        <v>441</v>
      </c>
      <c r="B444" s="409" t="s">
        <v>1778</v>
      </c>
      <c r="C444" s="409" t="s">
        <v>1690</v>
      </c>
      <c r="D444" s="409" t="s">
        <v>1577</v>
      </c>
      <c r="E444" s="409" t="s">
        <v>1690</v>
      </c>
      <c r="F444" s="409" t="s">
        <v>210</v>
      </c>
      <c r="G444" s="409" t="s">
        <v>211</v>
      </c>
      <c r="H444" s="409">
        <v>15</v>
      </c>
      <c r="I444" s="409"/>
      <c r="J444" s="410"/>
      <c r="K444" s="12"/>
    </row>
    <row r="445" spans="1:11">
      <c r="A445" s="11">
        <f>IF(B445="","",COUNTA($B$4:B445))</f>
        <v>442</v>
      </c>
      <c r="B445" s="409" t="s">
        <v>1779</v>
      </c>
      <c r="C445" s="409" t="s">
        <v>1690</v>
      </c>
      <c r="D445" s="409" t="s">
        <v>1577</v>
      </c>
      <c r="E445" s="409" t="s">
        <v>1690</v>
      </c>
      <c r="F445" s="409" t="s">
        <v>210</v>
      </c>
      <c r="G445" s="409" t="s">
        <v>211</v>
      </c>
      <c r="H445" s="409">
        <v>15</v>
      </c>
      <c r="I445" s="409"/>
      <c r="J445" s="410"/>
      <c r="K445" s="12"/>
    </row>
    <row r="446" spans="1:11">
      <c r="A446" s="11">
        <f>IF(B446="","",COUNTA($B$4:B446))</f>
        <v>443</v>
      </c>
      <c r="B446" s="409" t="s">
        <v>1780</v>
      </c>
      <c r="C446" s="409" t="s">
        <v>1690</v>
      </c>
      <c r="D446" s="409" t="s">
        <v>1577</v>
      </c>
      <c r="E446" s="409" t="s">
        <v>1690</v>
      </c>
      <c r="F446" s="409" t="s">
        <v>210</v>
      </c>
      <c r="G446" s="409" t="s">
        <v>211</v>
      </c>
      <c r="H446" s="409">
        <v>15</v>
      </c>
      <c r="I446" s="409"/>
      <c r="J446" s="410"/>
      <c r="K446" s="115"/>
    </row>
    <row r="447" spans="1:11">
      <c r="A447" s="11">
        <f>IF(B447="","",COUNTA($B$4:B447))</f>
        <v>444</v>
      </c>
      <c r="B447" s="409" t="s">
        <v>1782</v>
      </c>
      <c r="C447" s="409" t="s">
        <v>1690</v>
      </c>
      <c r="D447" s="409" t="s">
        <v>1577</v>
      </c>
      <c r="E447" s="409" t="s">
        <v>1690</v>
      </c>
      <c r="F447" s="409" t="s">
        <v>210</v>
      </c>
      <c r="G447" s="409" t="s">
        <v>211</v>
      </c>
      <c r="H447" s="409">
        <v>15</v>
      </c>
      <c r="I447" s="409"/>
      <c r="J447" s="410"/>
      <c r="K447" s="115"/>
    </row>
    <row r="448" spans="1:11">
      <c r="A448" s="11">
        <f>IF(B448="","",COUNTA($B$4:B448))</f>
        <v>445</v>
      </c>
      <c r="B448" s="409" t="s">
        <v>1828</v>
      </c>
      <c r="C448" s="409" t="s">
        <v>552</v>
      </c>
      <c r="D448" s="409" t="s">
        <v>553</v>
      </c>
      <c r="E448" s="409" t="s">
        <v>552</v>
      </c>
      <c r="F448" s="409" t="s">
        <v>243</v>
      </c>
      <c r="G448" s="409" t="s">
        <v>244</v>
      </c>
      <c r="H448" s="409">
        <v>5</v>
      </c>
      <c r="I448" s="409"/>
      <c r="J448" s="410"/>
      <c r="K448" s="115"/>
    </row>
    <row r="449" spans="1:11">
      <c r="A449" s="11">
        <f>IF(B449="","",COUNTA($B$4:B449))</f>
        <v>446</v>
      </c>
      <c r="B449" s="409" t="s">
        <v>1805</v>
      </c>
      <c r="C449" s="409" t="s">
        <v>1755</v>
      </c>
      <c r="D449" s="409" t="s">
        <v>1756</v>
      </c>
      <c r="E449" s="409" t="s">
        <v>1757</v>
      </c>
      <c r="F449" s="409" t="s">
        <v>210</v>
      </c>
      <c r="G449" s="409" t="s">
        <v>211</v>
      </c>
      <c r="H449" s="409">
        <v>15</v>
      </c>
      <c r="I449" s="409"/>
      <c r="J449" s="410"/>
      <c r="K449" s="115"/>
    </row>
    <row r="450" spans="1:11">
      <c r="A450" s="11">
        <f>IF(B450="","",COUNTA($B$4:B450))</f>
        <v>447</v>
      </c>
      <c r="B450" s="409" t="s">
        <v>1773</v>
      </c>
      <c r="C450" s="409" t="s">
        <v>203</v>
      </c>
      <c r="D450" s="409" t="s">
        <v>204</v>
      </c>
      <c r="E450" s="409" t="s">
        <v>203</v>
      </c>
      <c r="F450" s="409" t="s">
        <v>205</v>
      </c>
      <c r="G450" s="409" t="s">
        <v>206</v>
      </c>
      <c r="H450" s="409"/>
      <c r="I450" s="409"/>
      <c r="J450" s="410"/>
      <c r="K450" s="115"/>
    </row>
    <row r="451" spans="1:11">
      <c r="A451" s="11">
        <f>IF(B451="","",COUNTA($B$4:B451))</f>
        <v>448</v>
      </c>
      <c r="B451" s="409" t="s">
        <v>1775</v>
      </c>
      <c r="C451" s="409" t="s">
        <v>203</v>
      </c>
      <c r="D451" s="409" t="s">
        <v>204</v>
      </c>
      <c r="E451" s="409" t="s">
        <v>203</v>
      </c>
      <c r="F451" s="409" t="s">
        <v>205</v>
      </c>
      <c r="G451" s="409" t="s">
        <v>206</v>
      </c>
      <c r="H451" s="409"/>
      <c r="I451" s="409"/>
      <c r="J451" s="410"/>
      <c r="K451" s="115"/>
    </row>
    <row r="452" spans="1:11">
      <c r="A452" s="11">
        <f>IF(B452="","",COUNTA($B$4:B452))</f>
        <v>449</v>
      </c>
      <c r="B452" s="409" t="s">
        <v>1777</v>
      </c>
      <c r="C452" s="409" t="s">
        <v>203</v>
      </c>
      <c r="D452" s="409" t="s">
        <v>204</v>
      </c>
      <c r="E452" s="409" t="s">
        <v>203</v>
      </c>
      <c r="F452" s="409" t="s">
        <v>205</v>
      </c>
      <c r="G452" s="409" t="s">
        <v>206</v>
      </c>
      <c r="H452" s="409"/>
      <c r="I452" s="409"/>
      <c r="J452" s="410"/>
      <c r="K452" s="115"/>
    </row>
    <row r="453" spans="1:11">
      <c r="A453" s="11">
        <f>IF(B453="","",COUNTA($B$4:B453))</f>
        <v>450</v>
      </c>
      <c r="B453" s="409" t="s">
        <v>176</v>
      </c>
      <c r="C453" s="409" t="s">
        <v>587</v>
      </c>
      <c r="D453" s="409" t="s">
        <v>588</v>
      </c>
      <c r="E453" s="409" t="s">
        <v>587</v>
      </c>
      <c r="F453" s="409" t="s">
        <v>210</v>
      </c>
      <c r="G453" s="409" t="s">
        <v>211</v>
      </c>
      <c r="H453" s="409">
        <v>2</v>
      </c>
      <c r="I453" s="409"/>
      <c r="J453" s="410"/>
      <c r="K453" s="115"/>
    </row>
    <row r="454" spans="1:11">
      <c r="A454" s="11">
        <f>IF(B454="","",COUNTA($B$4:B454))</f>
        <v>451</v>
      </c>
      <c r="B454" s="409" t="s">
        <v>184</v>
      </c>
      <c r="C454" s="409" t="s">
        <v>587</v>
      </c>
      <c r="D454" s="409" t="s">
        <v>588</v>
      </c>
      <c r="E454" s="409" t="s">
        <v>587</v>
      </c>
      <c r="F454" s="409" t="s">
        <v>210</v>
      </c>
      <c r="G454" s="409" t="s">
        <v>211</v>
      </c>
      <c r="H454" s="409">
        <v>2</v>
      </c>
      <c r="I454" s="409"/>
      <c r="J454" s="410"/>
      <c r="K454" s="115"/>
    </row>
    <row r="455" spans="1:11">
      <c r="A455" s="11">
        <f>IF(B455="","",COUNTA($B$4:B455))</f>
        <v>452</v>
      </c>
      <c r="B455" s="409" t="s">
        <v>1825</v>
      </c>
      <c r="C455" s="409" t="s">
        <v>547</v>
      </c>
      <c r="D455" s="409" t="s">
        <v>548</v>
      </c>
      <c r="E455" s="409" t="s">
        <v>547</v>
      </c>
      <c r="F455" s="409" t="s">
        <v>243</v>
      </c>
      <c r="G455" s="409" t="s">
        <v>244</v>
      </c>
      <c r="H455" s="409">
        <v>5</v>
      </c>
      <c r="I455" s="409"/>
      <c r="J455" s="410"/>
      <c r="K455" s="115"/>
    </row>
    <row r="456" spans="1:11">
      <c r="A456" s="11">
        <f>IF(B456="","",COUNTA($B$4:B456))</f>
        <v>453</v>
      </c>
      <c r="B456" s="409" t="s">
        <v>1820</v>
      </c>
      <c r="C456" s="409" t="s">
        <v>510</v>
      </c>
      <c r="D456" s="409" t="s">
        <v>511</v>
      </c>
      <c r="E456" s="409" t="s">
        <v>510</v>
      </c>
      <c r="F456" s="409" t="s">
        <v>243</v>
      </c>
      <c r="G456" s="409" t="s">
        <v>244</v>
      </c>
      <c r="H456" s="409">
        <v>5</v>
      </c>
      <c r="I456" s="409"/>
      <c r="J456" s="410"/>
      <c r="K456" s="115"/>
    </row>
    <row r="457" spans="1:11">
      <c r="A457" s="11">
        <f>IF(B457="","",COUNTA($B$4:B457))</f>
        <v>454</v>
      </c>
      <c r="B457" s="409" t="s">
        <v>1791</v>
      </c>
      <c r="C457" s="409" t="s">
        <v>1796</v>
      </c>
      <c r="D457" s="409" t="s">
        <v>392</v>
      </c>
      <c r="E457" s="409" t="s">
        <v>1796</v>
      </c>
      <c r="F457" s="409" t="s">
        <v>243</v>
      </c>
      <c r="G457" s="409" t="s">
        <v>244</v>
      </c>
      <c r="H457" s="409">
        <v>5</v>
      </c>
      <c r="I457" s="409">
        <v>2</v>
      </c>
      <c r="J457" s="410"/>
      <c r="K457" s="115"/>
    </row>
    <row r="458" spans="1:11">
      <c r="A458" s="11">
        <f>IF(B458="","",COUNTA($B$4:B458))</f>
        <v>455</v>
      </c>
      <c r="B458" s="409" t="s">
        <v>1800</v>
      </c>
      <c r="C458" s="409" t="s">
        <v>421</v>
      </c>
      <c r="D458" s="409" t="s">
        <v>422</v>
      </c>
      <c r="E458" s="409" t="s">
        <v>421</v>
      </c>
      <c r="F458" s="409" t="s">
        <v>243</v>
      </c>
      <c r="G458" s="409" t="s">
        <v>244</v>
      </c>
      <c r="H458" s="409">
        <v>5</v>
      </c>
      <c r="I458" s="409">
        <v>1</v>
      </c>
      <c r="J458" s="410"/>
      <c r="K458" s="115"/>
    </row>
    <row r="459" spans="1:11">
      <c r="A459" s="11">
        <f>IF(B459="","",COUNTA($B$4:B459))</f>
        <v>456</v>
      </c>
      <c r="B459" s="409" t="s">
        <v>1773</v>
      </c>
      <c r="C459" s="409" t="s">
        <v>221</v>
      </c>
      <c r="D459" s="409" t="s">
        <v>222</v>
      </c>
      <c r="E459" s="409" t="s">
        <v>221</v>
      </c>
      <c r="F459" s="409" t="s">
        <v>210</v>
      </c>
      <c r="G459" s="409" t="s">
        <v>211</v>
      </c>
      <c r="H459" s="409">
        <v>4</v>
      </c>
      <c r="I459" s="409"/>
      <c r="J459" s="410"/>
      <c r="K459" s="115"/>
    </row>
    <row r="460" spans="1:11">
      <c r="A460" s="11">
        <f>IF(B460="","",COUNTA($B$4:B460))</f>
        <v>457</v>
      </c>
      <c r="B460" s="409" t="s">
        <v>1774</v>
      </c>
      <c r="C460" s="409" t="s">
        <v>221</v>
      </c>
      <c r="D460" s="409" t="s">
        <v>222</v>
      </c>
      <c r="E460" s="409" t="s">
        <v>221</v>
      </c>
      <c r="F460" s="409" t="s">
        <v>210</v>
      </c>
      <c r="G460" s="409" t="s">
        <v>211</v>
      </c>
      <c r="H460" s="409">
        <v>4</v>
      </c>
      <c r="I460" s="409"/>
      <c r="J460" s="410"/>
      <c r="K460" s="115"/>
    </row>
    <row r="461" spans="1:11">
      <c r="A461" s="11">
        <f>IF(B461="","",COUNTA($B$4:B461))</f>
        <v>458</v>
      </c>
      <c r="B461" s="409" t="s">
        <v>1775</v>
      </c>
      <c r="C461" s="409" t="s">
        <v>221</v>
      </c>
      <c r="D461" s="409" t="s">
        <v>222</v>
      </c>
      <c r="E461" s="409" t="s">
        <v>221</v>
      </c>
      <c r="F461" s="409" t="s">
        <v>210</v>
      </c>
      <c r="G461" s="409" t="s">
        <v>211</v>
      </c>
      <c r="H461" s="409">
        <v>4</v>
      </c>
      <c r="I461" s="409"/>
      <c r="J461" s="410"/>
      <c r="K461" s="115"/>
    </row>
    <row r="462" spans="1:11">
      <c r="A462" s="11">
        <f>IF(B462="","",COUNTA($B$4:B462))</f>
        <v>459</v>
      </c>
      <c r="B462" s="409" t="s">
        <v>1776</v>
      </c>
      <c r="C462" s="409" t="s">
        <v>221</v>
      </c>
      <c r="D462" s="409" t="s">
        <v>222</v>
      </c>
      <c r="E462" s="409" t="s">
        <v>221</v>
      </c>
      <c r="F462" s="409" t="s">
        <v>210</v>
      </c>
      <c r="G462" s="409" t="s">
        <v>211</v>
      </c>
      <c r="H462" s="409">
        <v>4</v>
      </c>
      <c r="I462" s="409"/>
      <c r="J462" s="410"/>
      <c r="K462" s="115"/>
    </row>
    <row r="463" spans="1:11">
      <c r="A463" s="11">
        <f>IF(B463="","",COUNTA($B$4:B463))</f>
        <v>460</v>
      </c>
      <c r="B463" s="409" t="s">
        <v>1777</v>
      </c>
      <c r="C463" s="409" t="s">
        <v>221</v>
      </c>
      <c r="D463" s="409" t="s">
        <v>222</v>
      </c>
      <c r="E463" s="409" t="s">
        <v>221</v>
      </c>
      <c r="F463" s="409" t="s">
        <v>210</v>
      </c>
      <c r="G463" s="409" t="s">
        <v>211</v>
      </c>
      <c r="H463" s="409">
        <v>4</v>
      </c>
      <c r="I463" s="409"/>
      <c r="J463" s="410"/>
      <c r="K463" s="115"/>
    </row>
    <row r="464" spans="1:11">
      <c r="A464" s="11">
        <f>IF(B464="","",COUNTA($B$4:B464))</f>
        <v>461</v>
      </c>
      <c r="B464" s="409" t="s">
        <v>1778</v>
      </c>
      <c r="C464" s="411" t="s">
        <v>221</v>
      </c>
      <c r="D464" s="412" t="s">
        <v>222</v>
      </c>
      <c r="E464" s="412" t="s">
        <v>221</v>
      </c>
      <c r="F464" s="411" t="s">
        <v>210</v>
      </c>
      <c r="G464" s="409" t="s">
        <v>211</v>
      </c>
      <c r="H464" s="409">
        <v>4</v>
      </c>
      <c r="I464" s="409"/>
      <c r="J464" s="410"/>
      <c r="K464" s="115"/>
    </row>
    <row r="465" spans="1:11">
      <c r="A465" s="11">
        <f>IF(B465="","",COUNTA($B$4:B465))</f>
        <v>462</v>
      </c>
      <c r="B465" s="409" t="s">
        <v>1779</v>
      </c>
      <c r="C465" s="409" t="s">
        <v>221</v>
      </c>
      <c r="D465" s="409" t="s">
        <v>222</v>
      </c>
      <c r="E465" s="409" t="s">
        <v>221</v>
      </c>
      <c r="F465" s="409" t="s">
        <v>210</v>
      </c>
      <c r="G465" s="409" t="s">
        <v>211</v>
      </c>
      <c r="H465" s="409">
        <v>4</v>
      </c>
      <c r="I465" s="409"/>
      <c r="J465" s="410"/>
      <c r="K465" s="115"/>
    </row>
    <row r="466" spans="1:11">
      <c r="A466" s="11">
        <f>IF(B466="","",COUNTA($B$4:B466))</f>
        <v>463</v>
      </c>
      <c r="B466" s="409" t="s">
        <v>1780</v>
      </c>
      <c r="C466" s="409" t="s">
        <v>221</v>
      </c>
      <c r="D466" s="409" t="s">
        <v>222</v>
      </c>
      <c r="E466" s="409" t="s">
        <v>221</v>
      </c>
      <c r="F466" s="409" t="s">
        <v>210</v>
      </c>
      <c r="G466" s="409" t="s">
        <v>211</v>
      </c>
      <c r="H466" s="409">
        <v>4</v>
      </c>
      <c r="I466" s="409"/>
      <c r="J466" s="410"/>
      <c r="K466" s="115"/>
    </row>
    <row r="467" spans="1:11">
      <c r="A467" s="11">
        <f>IF(B467="","",COUNTA($B$4:B467))</f>
        <v>464</v>
      </c>
      <c r="B467" s="409" t="s">
        <v>1782</v>
      </c>
      <c r="C467" s="409" t="s">
        <v>221</v>
      </c>
      <c r="D467" s="409" t="s">
        <v>222</v>
      </c>
      <c r="E467" s="409" t="s">
        <v>221</v>
      </c>
      <c r="F467" s="409" t="s">
        <v>210</v>
      </c>
      <c r="G467" s="409" t="s">
        <v>211</v>
      </c>
      <c r="H467" s="409">
        <v>4</v>
      </c>
      <c r="I467" s="409"/>
      <c r="J467" s="410"/>
      <c r="K467" s="115"/>
    </row>
    <row r="468" spans="1:11">
      <c r="A468" s="11">
        <f>IF(B468="","",COUNTA($B$4:B468))</f>
        <v>465</v>
      </c>
      <c r="B468" s="409" t="s">
        <v>1790</v>
      </c>
      <c r="C468" s="409" t="s">
        <v>221</v>
      </c>
      <c r="D468" s="409" t="s">
        <v>222</v>
      </c>
      <c r="E468" s="409" t="s">
        <v>221</v>
      </c>
      <c r="F468" s="409" t="s">
        <v>210</v>
      </c>
      <c r="G468" s="409" t="s">
        <v>211</v>
      </c>
      <c r="H468" s="409">
        <v>4</v>
      </c>
      <c r="I468" s="409"/>
      <c r="J468" s="410"/>
      <c r="K468" s="115"/>
    </row>
    <row r="469" spans="1:11">
      <c r="A469" s="11">
        <f>IF(B469="","",COUNTA($B$4:B469))</f>
        <v>466</v>
      </c>
      <c r="B469" s="409" t="s">
        <v>1791</v>
      </c>
      <c r="C469" s="409" t="s">
        <v>221</v>
      </c>
      <c r="D469" s="409" t="s">
        <v>222</v>
      </c>
      <c r="E469" s="409" t="s">
        <v>221</v>
      </c>
      <c r="F469" s="409" t="s">
        <v>210</v>
      </c>
      <c r="G469" s="409" t="s">
        <v>211</v>
      </c>
      <c r="H469" s="409">
        <v>4</v>
      </c>
      <c r="I469" s="409"/>
      <c r="J469" s="410"/>
      <c r="K469" s="115"/>
    </row>
    <row r="470" spans="1:11">
      <c r="A470" s="11">
        <f>IF(B470="","",COUNTA($B$4:B470))</f>
        <v>467</v>
      </c>
      <c r="B470" s="409" t="s">
        <v>1800</v>
      </c>
      <c r="C470" s="409" t="s">
        <v>221</v>
      </c>
      <c r="D470" s="409" t="s">
        <v>222</v>
      </c>
      <c r="E470" s="409" t="s">
        <v>221</v>
      </c>
      <c r="F470" s="409" t="s">
        <v>210</v>
      </c>
      <c r="G470" s="409" t="s">
        <v>211</v>
      </c>
      <c r="H470" s="409">
        <v>4</v>
      </c>
      <c r="I470" s="409"/>
      <c r="J470" s="410"/>
      <c r="K470" s="115"/>
    </row>
    <row r="471" spans="1:11">
      <c r="A471" s="11">
        <f>IF(B471="","",COUNTA($B$4:B471))</f>
        <v>468</v>
      </c>
      <c r="B471" s="409" t="s">
        <v>1801</v>
      </c>
      <c r="C471" s="409" t="s">
        <v>221</v>
      </c>
      <c r="D471" s="409" t="s">
        <v>222</v>
      </c>
      <c r="E471" s="409" t="s">
        <v>221</v>
      </c>
      <c r="F471" s="409" t="s">
        <v>210</v>
      </c>
      <c r="G471" s="409" t="s">
        <v>211</v>
      </c>
      <c r="H471" s="409">
        <v>4</v>
      </c>
      <c r="I471" s="409"/>
      <c r="J471" s="410"/>
      <c r="K471" s="115"/>
    </row>
    <row r="472" spans="1:11">
      <c r="A472" s="11">
        <f>IF(B472="","",COUNTA($B$4:B472))</f>
        <v>469</v>
      </c>
      <c r="B472" s="409" t="s">
        <v>1802</v>
      </c>
      <c r="C472" s="409" t="s">
        <v>221</v>
      </c>
      <c r="D472" s="409" t="s">
        <v>222</v>
      </c>
      <c r="E472" s="409" t="s">
        <v>221</v>
      </c>
      <c r="F472" s="409" t="s">
        <v>210</v>
      </c>
      <c r="G472" s="409" t="s">
        <v>211</v>
      </c>
      <c r="H472" s="409">
        <v>4</v>
      </c>
      <c r="I472" s="409"/>
      <c r="J472" s="410"/>
      <c r="K472" s="115"/>
    </row>
    <row r="473" spans="1:11">
      <c r="A473" s="11">
        <f>IF(B473="","",COUNTA($B$4:B473))</f>
        <v>470</v>
      </c>
      <c r="B473" s="409" t="s">
        <v>1805</v>
      </c>
      <c r="C473" s="409" t="s">
        <v>221</v>
      </c>
      <c r="D473" s="409" t="s">
        <v>222</v>
      </c>
      <c r="E473" s="409" t="s">
        <v>221</v>
      </c>
      <c r="F473" s="409" t="s">
        <v>210</v>
      </c>
      <c r="G473" s="409" t="s">
        <v>211</v>
      </c>
      <c r="H473" s="409">
        <v>4</v>
      </c>
      <c r="I473" s="409"/>
      <c r="J473" s="410"/>
      <c r="K473" s="115"/>
    </row>
    <row r="474" spans="1:11">
      <c r="A474" s="11">
        <f>IF(B474="","",COUNTA($B$4:B474))</f>
        <v>471</v>
      </c>
      <c r="B474" s="409" t="s">
        <v>1806</v>
      </c>
      <c r="C474" s="409" t="s">
        <v>221</v>
      </c>
      <c r="D474" s="409" t="s">
        <v>222</v>
      </c>
      <c r="E474" s="409" t="s">
        <v>221</v>
      </c>
      <c r="F474" s="409" t="s">
        <v>210</v>
      </c>
      <c r="G474" s="409" t="s">
        <v>211</v>
      </c>
      <c r="H474" s="409">
        <v>4</v>
      </c>
      <c r="I474" s="409"/>
      <c r="J474" s="410"/>
      <c r="K474" s="115"/>
    </row>
    <row r="475" spans="1:11">
      <c r="A475" s="11">
        <f>IF(B475="","",COUNTA($B$4:B475))</f>
        <v>472</v>
      </c>
      <c r="B475" s="409" t="s">
        <v>1807</v>
      </c>
      <c r="C475" s="409" t="s">
        <v>221</v>
      </c>
      <c r="D475" s="409" t="s">
        <v>222</v>
      </c>
      <c r="E475" s="409" t="s">
        <v>221</v>
      </c>
      <c r="F475" s="409" t="s">
        <v>210</v>
      </c>
      <c r="G475" s="409" t="s">
        <v>211</v>
      </c>
      <c r="H475" s="409">
        <v>4</v>
      </c>
      <c r="I475" s="409"/>
      <c r="J475" s="410"/>
      <c r="K475" s="115"/>
    </row>
    <row r="476" spans="1:11">
      <c r="A476" s="11">
        <f>IF(B476="","",COUNTA($B$4:B476))</f>
        <v>473</v>
      </c>
      <c r="B476" s="409" t="s">
        <v>1813</v>
      </c>
      <c r="C476" s="409" t="s">
        <v>221</v>
      </c>
      <c r="D476" s="409" t="s">
        <v>222</v>
      </c>
      <c r="E476" s="409" t="s">
        <v>221</v>
      </c>
      <c r="F476" s="409" t="s">
        <v>210</v>
      </c>
      <c r="G476" s="409" t="s">
        <v>211</v>
      </c>
      <c r="H476" s="409">
        <v>4</v>
      </c>
      <c r="I476" s="409"/>
      <c r="J476" s="410"/>
      <c r="K476" s="12"/>
    </row>
    <row r="477" spans="1:11">
      <c r="A477" s="11">
        <f>IF(B477="","",COUNTA($B$4:B477))</f>
        <v>474</v>
      </c>
      <c r="B477" s="409" t="s">
        <v>1814</v>
      </c>
      <c r="C477" s="409" t="s">
        <v>221</v>
      </c>
      <c r="D477" s="409" t="s">
        <v>222</v>
      </c>
      <c r="E477" s="409" t="s">
        <v>221</v>
      </c>
      <c r="F477" s="409" t="s">
        <v>210</v>
      </c>
      <c r="G477" s="409" t="s">
        <v>211</v>
      </c>
      <c r="H477" s="409">
        <v>4</v>
      </c>
      <c r="I477" s="409"/>
      <c r="J477" s="410"/>
      <c r="K477" s="12"/>
    </row>
    <row r="478" spans="1:11">
      <c r="A478" s="11">
        <f>IF(B478="","",COUNTA($B$4:B478))</f>
        <v>475</v>
      </c>
      <c r="B478" s="409" t="s">
        <v>1815</v>
      </c>
      <c r="C478" s="409" t="s">
        <v>221</v>
      </c>
      <c r="D478" s="409" t="s">
        <v>222</v>
      </c>
      <c r="E478" s="409" t="s">
        <v>221</v>
      </c>
      <c r="F478" s="409" t="s">
        <v>210</v>
      </c>
      <c r="G478" s="409" t="s">
        <v>211</v>
      </c>
      <c r="H478" s="409">
        <v>4</v>
      </c>
      <c r="I478" s="409"/>
      <c r="J478" s="410"/>
      <c r="K478" s="12"/>
    </row>
    <row r="479" spans="1:11">
      <c r="A479" s="11">
        <f>IF(B479="","",COUNTA($B$4:B479))</f>
        <v>476</v>
      </c>
      <c r="B479" s="409" t="s">
        <v>1817</v>
      </c>
      <c r="C479" s="409" t="s">
        <v>221</v>
      </c>
      <c r="D479" s="409" t="s">
        <v>222</v>
      </c>
      <c r="E479" s="409" t="s">
        <v>221</v>
      </c>
      <c r="F479" s="409" t="s">
        <v>210</v>
      </c>
      <c r="G479" s="409" t="s">
        <v>211</v>
      </c>
      <c r="H479" s="409">
        <v>4</v>
      </c>
      <c r="I479" s="409"/>
      <c r="J479" s="410"/>
      <c r="K479" s="12"/>
    </row>
    <row r="480" spans="1:11">
      <c r="A480" s="11">
        <f>IF(B480="","",COUNTA($B$4:B480))</f>
        <v>477</v>
      </c>
      <c r="B480" s="409" t="s">
        <v>1818</v>
      </c>
      <c r="C480" s="409" t="s">
        <v>221</v>
      </c>
      <c r="D480" s="409" t="s">
        <v>222</v>
      </c>
      <c r="E480" s="409" t="s">
        <v>221</v>
      </c>
      <c r="F480" s="409" t="s">
        <v>210</v>
      </c>
      <c r="G480" s="409" t="s">
        <v>211</v>
      </c>
      <c r="H480" s="409">
        <v>4</v>
      </c>
      <c r="I480" s="409"/>
      <c r="J480" s="410"/>
      <c r="K480" s="115"/>
    </row>
    <row r="481" spans="1:11">
      <c r="A481" s="11">
        <f>IF(B481="","",COUNTA($B$4:B481))</f>
        <v>478</v>
      </c>
      <c r="B481" s="409" t="s">
        <v>1819</v>
      </c>
      <c r="C481" s="409" t="s">
        <v>221</v>
      </c>
      <c r="D481" s="409" t="s">
        <v>222</v>
      </c>
      <c r="E481" s="409" t="s">
        <v>221</v>
      </c>
      <c r="F481" s="409" t="s">
        <v>210</v>
      </c>
      <c r="G481" s="409" t="s">
        <v>211</v>
      </c>
      <c r="H481" s="409">
        <v>4</v>
      </c>
      <c r="I481" s="409"/>
      <c r="J481" s="410"/>
      <c r="K481" s="12"/>
    </row>
    <row r="482" spans="1:11">
      <c r="A482" s="11">
        <f>IF(B482="","",COUNTA($B$4:B482))</f>
        <v>479</v>
      </c>
      <c r="B482" s="409" t="s">
        <v>1820</v>
      </c>
      <c r="C482" s="409" t="s">
        <v>221</v>
      </c>
      <c r="D482" s="409" t="s">
        <v>222</v>
      </c>
      <c r="E482" s="409" t="s">
        <v>221</v>
      </c>
      <c r="F482" s="409" t="s">
        <v>210</v>
      </c>
      <c r="G482" s="409" t="s">
        <v>211</v>
      </c>
      <c r="H482" s="409">
        <v>4</v>
      </c>
      <c r="I482" s="409"/>
      <c r="J482" s="410"/>
      <c r="K482" s="12"/>
    </row>
    <row r="483" spans="1:11">
      <c r="A483" s="11">
        <f>IF(B483="","",COUNTA($B$4:B483))</f>
        <v>480</v>
      </c>
      <c r="B483" s="409" t="s">
        <v>1822</v>
      </c>
      <c r="C483" s="409" t="s">
        <v>221</v>
      </c>
      <c r="D483" s="409" t="s">
        <v>222</v>
      </c>
      <c r="E483" s="409" t="s">
        <v>221</v>
      </c>
      <c r="F483" s="409" t="s">
        <v>210</v>
      </c>
      <c r="G483" s="409" t="s">
        <v>211</v>
      </c>
      <c r="H483" s="409">
        <v>4</v>
      </c>
      <c r="I483" s="409"/>
      <c r="J483" s="410"/>
      <c r="K483" s="12"/>
    </row>
    <row r="484" spans="1:11">
      <c r="A484" s="11">
        <f>IF(B484="","",COUNTA($B$4:B484))</f>
        <v>481</v>
      </c>
      <c r="B484" s="409" t="s">
        <v>1823</v>
      </c>
      <c r="C484" s="409" t="s">
        <v>221</v>
      </c>
      <c r="D484" s="409" t="s">
        <v>222</v>
      </c>
      <c r="E484" s="409" t="s">
        <v>221</v>
      </c>
      <c r="F484" s="409" t="s">
        <v>210</v>
      </c>
      <c r="G484" s="409" t="s">
        <v>211</v>
      </c>
      <c r="H484" s="409">
        <v>4</v>
      </c>
      <c r="I484" s="409"/>
      <c r="J484" s="410"/>
      <c r="K484" s="115"/>
    </row>
    <row r="485" spans="1:11">
      <c r="A485" s="11">
        <f>IF(B485="","",COUNTA($B$4:B485))</f>
        <v>482</v>
      </c>
      <c r="B485" s="409" t="s">
        <v>1825</v>
      </c>
      <c r="C485" s="409" t="s">
        <v>221</v>
      </c>
      <c r="D485" s="409" t="s">
        <v>222</v>
      </c>
      <c r="E485" s="409" t="s">
        <v>221</v>
      </c>
      <c r="F485" s="409" t="s">
        <v>210</v>
      </c>
      <c r="G485" s="409" t="s">
        <v>211</v>
      </c>
      <c r="H485" s="409">
        <v>4</v>
      </c>
      <c r="I485" s="409"/>
      <c r="J485" s="410"/>
      <c r="K485" s="115"/>
    </row>
    <row r="486" spans="1:11">
      <c r="A486" s="11">
        <f>IF(B486="","",COUNTA($B$4:B486))</f>
        <v>483</v>
      </c>
      <c r="B486" s="409" t="s">
        <v>1828</v>
      </c>
      <c r="C486" s="409" t="s">
        <v>221</v>
      </c>
      <c r="D486" s="409" t="s">
        <v>222</v>
      </c>
      <c r="E486" s="409" t="s">
        <v>221</v>
      </c>
      <c r="F486" s="409" t="s">
        <v>210</v>
      </c>
      <c r="G486" s="409" t="s">
        <v>211</v>
      </c>
      <c r="H486" s="409">
        <v>4</v>
      </c>
      <c r="I486" s="409"/>
      <c r="J486" s="410"/>
      <c r="K486" s="115"/>
    </row>
    <row r="487" spans="1:11">
      <c r="A487" s="11">
        <f>IF(B487="","",COUNTA($B$4:B487))</f>
        <v>484</v>
      </c>
      <c r="B487" s="409" t="s">
        <v>1829</v>
      </c>
      <c r="C487" s="409" t="s">
        <v>221</v>
      </c>
      <c r="D487" s="409" t="s">
        <v>222</v>
      </c>
      <c r="E487" s="409" t="s">
        <v>221</v>
      </c>
      <c r="F487" s="409" t="s">
        <v>210</v>
      </c>
      <c r="G487" s="409" t="s">
        <v>211</v>
      </c>
      <c r="H487" s="409">
        <v>4</v>
      </c>
      <c r="I487" s="409"/>
      <c r="J487" s="410"/>
      <c r="K487" s="115"/>
    </row>
    <row r="488" spans="1:11">
      <c r="A488" s="11">
        <f>IF(B488="","",COUNTA($B$4:B488))</f>
        <v>485</v>
      </c>
      <c r="B488" s="409" t="s">
        <v>1830</v>
      </c>
      <c r="C488" s="409" t="s">
        <v>221</v>
      </c>
      <c r="D488" s="409" t="s">
        <v>222</v>
      </c>
      <c r="E488" s="409" t="s">
        <v>221</v>
      </c>
      <c r="F488" s="409" t="s">
        <v>210</v>
      </c>
      <c r="G488" s="409" t="s">
        <v>211</v>
      </c>
      <c r="H488" s="409">
        <v>4</v>
      </c>
      <c r="I488" s="409"/>
      <c r="J488" s="410"/>
      <c r="K488" s="115"/>
    </row>
    <row r="489" spans="1:11">
      <c r="A489" s="11">
        <f>IF(B489="","",COUNTA($B$4:B489))</f>
        <v>486</v>
      </c>
      <c r="B489" s="409" t="s">
        <v>1831</v>
      </c>
      <c r="C489" s="409" t="s">
        <v>221</v>
      </c>
      <c r="D489" s="409" t="s">
        <v>222</v>
      </c>
      <c r="E489" s="409" t="s">
        <v>221</v>
      </c>
      <c r="F489" s="409" t="s">
        <v>210</v>
      </c>
      <c r="G489" s="409" t="s">
        <v>211</v>
      </c>
      <c r="H489" s="409">
        <v>4</v>
      </c>
      <c r="I489" s="409"/>
      <c r="J489" s="410"/>
      <c r="K489" s="115"/>
    </row>
    <row r="490" spans="1:11">
      <c r="A490" s="11">
        <f>IF(B490="","",COUNTA($B$4:B490))</f>
        <v>487</v>
      </c>
      <c r="B490" s="409" t="s">
        <v>1832</v>
      </c>
      <c r="C490" s="409" t="s">
        <v>221</v>
      </c>
      <c r="D490" s="409" t="s">
        <v>222</v>
      </c>
      <c r="E490" s="409" t="s">
        <v>221</v>
      </c>
      <c r="F490" s="409" t="s">
        <v>210</v>
      </c>
      <c r="G490" s="409" t="s">
        <v>211</v>
      </c>
      <c r="H490" s="409">
        <v>4</v>
      </c>
      <c r="I490" s="409"/>
      <c r="J490" s="410"/>
      <c r="K490" s="115"/>
    </row>
    <row r="491" spans="1:11">
      <c r="A491" s="11">
        <f>IF(B491="","",COUNTA($B$4:B491))</f>
        <v>488</v>
      </c>
      <c r="B491" s="409" t="s">
        <v>1835</v>
      </c>
      <c r="C491" s="409" t="s">
        <v>221</v>
      </c>
      <c r="D491" s="409" t="s">
        <v>222</v>
      </c>
      <c r="E491" s="409" t="s">
        <v>221</v>
      </c>
      <c r="F491" s="409" t="s">
        <v>210</v>
      </c>
      <c r="G491" s="409" t="s">
        <v>211</v>
      </c>
      <c r="H491" s="409">
        <v>4</v>
      </c>
      <c r="I491" s="409"/>
      <c r="J491" s="410"/>
      <c r="K491" s="115"/>
    </row>
    <row r="492" spans="1:11">
      <c r="A492" s="11">
        <f>IF(B492="","",COUNTA($B$4:B492))</f>
        <v>489</v>
      </c>
      <c r="B492" s="409" t="s">
        <v>1836</v>
      </c>
      <c r="C492" s="409" t="s">
        <v>221</v>
      </c>
      <c r="D492" s="409" t="s">
        <v>222</v>
      </c>
      <c r="E492" s="409" t="s">
        <v>221</v>
      </c>
      <c r="F492" s="409" t="s">
        <v>210</v>
      </c>
      <c r="G492" s="409" t="s">
        <v>211</v>
      </c>
      <c r="H492" s="409">
        <v>4</v>
      </c>
      <c r="I492" s="409"/>
      <c r="J492" s="410"/>
      <c r="K492" s="115"/>
    </row>
    <row r="493" spans="1:11">
      <c r="A493" s="11">
        <f>IF(B493="","",COUNTA($B$4:B493))</f>
        <v>490</v>
      </c>
      <c r="B493" s="409" t="s">
        <v>1837</v>
      </c>
      <c r="C493" s="409" t="s">
        <v>221</v>
      </c>
      <c r="D493" s="409" t="s">
        <v>222</v>
      </c>
      <c r="E493" s="409" t="s">
        <v>221</v>
      </c>
      <c r="F493" s="409" t="s">
        <v>210</v>
      </c>
      <c r="G493" s="409" t="s">
        <v>211</v>
      </c>
      <c r="H493" s="409">
        <v>4</v>
      </c>
      <c r="I493" s="409"/>
      <c r="J493" s="410"/>
      <c r="K493" s="115"/>
    </row>
    <row r="494" spans="1:11">
      <c r="A494" s="11">
        <f>IF(B494="","",COUNTA($B$4:B494))</f>
        <v>491</v>
      </c>
      <c r="B494" s="409" t="s">
        <v>1838</v>
      </c>
      <c r="C494" s="409" t="s">
        <v>221</v>
      </c>
      <c r="D494" s="409" t="s">
        <v>222</v>
      </c>
      <c r="E494" s="409" t="s">
        <v>221</v>
      </c>
      <c r="F494" s="409" t="s">
        <v>210</v>
      </c>
      <c r="G494" s="409" t="s">
        <v>211</v>
      </c>
      <c r="H494" s="409">
        <v>4</v>
      </c>
      <c r="I494" s="409"/>
      <c r="J494" s="410"/>
      <c r="K494" s="115"/>
    </row>
    <row r="495" spans="1:11">
      <c r="A495" s="11">
        <f>IF(B495="","",COUNTA($B$4:B495))</f>
        <v>492</v>
      </c>
      <c r="B495" s="409" t="s">
        <v>182</v>
      </c>
      <c r="C495" s="409" t="s">
        <v>221</v>
      </c>
      <c r="D495" s="409" t="s">
        <v>222</v>
      </c>
      <c r="E495" s="409" t="s">
        <v>221</v>
      </c>
      <c r="F495" s="409" t="s">
        <v>210</v>
      </c>
      <c r="G495" s="409" t="s">
        <v>211</v>
      </c>
      <c r="H495" s="409">
        <v>4</v>
      </c>
      <c r="I495" s="409"/>
      <c r="J495" s="410"/>
      <c r="K495" s="115"/>
    </row>
    <row r="496" spans="1:11">
      <c r="A496" s="11">
        <f>IF(B496="","",COUNTA($B$4:B496))</f>
        <v>493</v>
      </c>
      <c r="B496" s="409" t="s">
        <v>184</v>
      </c>
      <c r="C496" s="409" t="s">
        <v>221</v>
      </c>
      <c r="D496" s="409" t="s">
        <v>222</v>
      </c>
      <c r="E496" s="409" t="s">
        <v>221</v>
      </c>
      <c r="F496" s="409" t="s">
        <v>210</v>
      </c>
      <c r="G496" s="409" t="s">
        <v>211</v>
      </c>
      <c r="H496" s="409">
        <v>4</v>
      </c>
      <c r="I496" s="409"/>
      <c r="J496" s="410"/>
      <c r="K496" s="115"/>
    </row>
    <row r="497" spans="1:11">
      <c r="A497" s="11">
        <f>IF(B497="","",COUNTA($B$4:B497))</f>
        <v>494</v>
      </c>
      <c r="B497" s="409" t="s">
        <v>1844</v>
      </c>
      <c r="C497" s="409" t="s">
        <v>221</v>
      </c>
      <c r="D497" s="409" t="s">
        <v>222</v>
      </c>
      <c r="E497" s="409" t="s">
        <v>221</v>
      </c>
      <c r="F497" s="409" t="s">
        <v>210</v>
      </c>
      <c r="G497" s="409" t="s">
        <v>211</v>
      </c>
      <c r="H497" s="409">
        <v>4</v>
      </c>
      <c r="I497" s="409"/>
      <c r="J497" s="410"/>
      <c r="K497" s="115"/>
    </row>
    <row r="498" spans="1:11">
      <c r="A498" s="11">
        <f>IF(B498="","",COUNTA($B$4:B498))</f>
        <v>495</v>
      </c>
      <c r="B498" s="409" t="s">
        <v>1845</v>
      </c>
      <c r="C498" s="409" t="s">
        <v>221</v>
      </c>
      <c r="D498" s="409" t="s">
        <v>222</v>
      </c>
      <c r="E498" s="409" t="s">
        <v>221</v>
      </c>
      <c r="F498" s="409" t="s">
        <v>210</v>
      </c>
      <c r="G498" s="409" t="s">
        <v>211</v>
      </c>
      <c r="H498" s="409">
        <v>4</v>
      </c>
      <c r="I498" s="409"/>
      <c r="J498" s="410"/>
      <c r="K498" s="12"/>
    </row>
    <row r="499" spans="1:11">
      <c r="A499" s="11">
        <f>IF(B499="","",COUNTA($B$4:B499))</f>
        <v>496</v>
      </c>
      <c r="B499" s="409" t="s">
        <v>1773</v>
      </c>
      <c r="C499" s="409" t="s">
        <v>219</v>
      </c>
      <c r="D499" s="409" t="s">
        <v>220</v>
      </c>
      <c r="E499" s="409" t="s">
        <v>219</v>
      </c>
      <c r="F499" s="409" t="s">
        <v>210</v>
      </c>
      <c r="G499" s="409" t="s">
        <v>211</v>
      </c>
      <c r="H499" s="409">
        <v>4</v>
      </c>
      <c r="I499" s="409"/>
      <c r="J499" s="410"/>
      <c r="K499" s="12"/>
    </row>
    <row r="500" spans="1:11">
      <c r="A500" s="11">
        <f>IF(B500="","",COUNTA($B$4:B500))</f>
        <v>497</v>
      </c>
      <c r="B500" s="409" t="s">
        <v>1774</v>
      </c>
      <c r="C500" s="409" t="s">
        <v>219</v>
      </c>
      <c r="D500" s="409" t="s">
        <v>220</v>
      </c>
      <c r="E500" s="409" t="s">
        <v>219</v>
      </c>
      <c r="F500" s="409" t="s">
        <v>210</v>
      </c>
      <c r="G500" s="409" t="s">
        <v>211</v>
      </c>
      <c r="H500" s="409">
        <v>4</v>
      </c>
      <c r="I500" s="409"/>
      <c r="J500" s="410"/>
      <c r="K500" s="115"/>
    </row>
    <row r="501" spans="1:11">
      <c r="A501" s="11">
        <f>IF(B501="","",COUNTA($B$4:B501))</f>
        <v>498</v>
      </c>
      <c r="B501" s="409" t="s">
        <v>1775</v>
      </c>
      <c r="C501" s="409" t="s">
        <v>219</v>
      </c>
      <c r="D501" s="409" t="s">
        <v>220</v>
      </c>
      <c r="E501" s="409" t="s">
        <v>219</v>
      </c>
      <c r="F501" s="409" t="s">
        <v>210</v>
      </c>
      <c r="G501" s="409" t="s">
        <v>211</v>
      </c>
      <c r="H501" s="409">
        <v>4</v>
      </c>
      <c r="I501" s="409"/>
      <c r="J501" s="410"/>
      <c r="K501" s="12"/>
    </row>
    <row r="502" spans="1:11">
      <c r="A502" s="11">
        <f>IF(B502="","",COUNTA($B$4:B502))</f>
        <v>499</v>
      </c>
      <c r="B502" s="409" t="s">
        <v>1776</v>
      </c>
      <c r="C502" s="409" t="s">
        <v>219</v>
      </c>
      <c r="D502" s="409" t="s">
        <v>220</v>
      </c>
      <c r="E502" s="409" t="s">
        <v>219</v>
      </c>
      <c r="F502" s="409" t="s">
        <v>210</v>
      </c>
      <c r="G502" s="409" t="s">
        <v>211</v>
      </c>
      <c r="H502" s="409">
        <v>4</v>
      </c>
      <c r="I502" s="409"/>
      <c r="J502" s="410"/>
      <c r="K502" s="12"/>
    </row>
    <row r="503" spans="1:11">
      <c r="A503" s="11">
        <f>IF(B503="","",COUNTA($B$4:B503))</f>
        <v>500</v>
      </c>
      <c r="B503" s="409" t="s">
        <v>1777</v>
      </c>
      <c r="C503" s="409" t="s">
        <v>219</v>
      </c>
      <c r="D503" s="409" t="s">
        <v>220</v>
      </c>
      <c r="E503" s="409" t="s">
        <v>219</v>
      </c>
      <c r="F503" s="409" t="s">
        <v>210</v>
      </c>
      <c r="G503" s="409" t="s">
        <v>211</v>
      </c>
      <c r="H503" s="409">
        <v>4</v>
      </c>
      <c r="I503" s="409"/>
      <c r="J503" s="410"/>
      <c r="K503" s="12"/>
    </row>
    <row r="504" spans="1:11">
      <c r="A504" s="11">
        <f>IF(B504="","",COUNTA($B$4:B504))</f>
        <v>501</v>
      </c>
      <c r="B504" s="409" t="s">
        <v>1778</v>
      </c>
      <c r="C504" s="409" t="s">
        <v>219</v>
      </c>
      <c r="D504" s="409" t="s">
        <v>220</v>
      </c>
      <c r="E504" s="409" t="s">
        <v>219</v>
      </c>
      <c r="F504" s="409" t="s">
        <v>210</v>
      </c>
      <c r="G504" s="409" t="s">
        <v>211</v>
      </c>
      <c r="H504" s="409">
        <v>4</v>
      </c>
      <c r="I504" s="409"/>
      <c r="J504" s="410"/>
      <c r="K504" s="12"/>
    </row>
    <row r="505" spans="1:11">
      <c r="A505" s="11">
        <f>IF(B505="","",COUNTA($B$4:B505))</f>
        <v>502</v>
      </c>
      <c r="B505" s="409" t="s">
        <v>1779</v>
      </c>
      <c r="C505" s="409" t="s">
        <v>219</v>
      </c>
      <c r="D505" s="409" t="s">
        <v>220</v>
      </c>
      <c r="E505" s="409" t="s">
        <v>219</v>
      </c>
      <c r="F505" s="409" t="s">
        <v>210</v>
      </c>
      <c r="G505" s="409" t="s">
        <v>211</v>
      </c>
      <c r="H505" s="409">
        <v>4</v>
      </c>
      <c r="I505" s="409"/>
      <c r="J505" s="410"/>
      <c r="K505" s="12"/>
    </row>
    <row r="506" spans="1:11">
      <c r="A506" s="11">
        <f>IF(B506="","",COUNTA($B$4:B506))</f>
        <v>503</v>
      </c>
      <c r="B506" s="409" t="s">
        <v>1780</v>
      </c>
      <c r="C506" s="409" t="s">
        <v>219</v>
      </c>
      <c r="D506" s="409" t="s">
        <v>220</v>
      </c>
      <c r="E506" s="409" t="s">
        <v>219</v>
      </c>
      <c r="F506" s="409" t="s">
        <v>210</v>
      </c>
      <c r="G506" s="409" t="s">
        <v>211</v>
      </c>
      <c r="H506" s="409">
        <v>4</v>
      </c>
      <c r="I506" s="409"/>
      <c r="J506" s="410"/>
      <c r="K506" s="12"/>
    </row>
    <row r="507" spans="1:11">
      <c r="A507" s="11">
        <f>IF(B507="","",COUNTA($B$4:B507))</f>
        <v>504</v>
      </c>
      <c r="B507" s="409" t="s">
        <v>1782</v>
      </c>
      <c r="C507" s="409" t="s">
        <v>219</v>
      </c>
      <c r="D507" s="409" t="s">
        <v>220</v>
      </c>
      <c r="E507" s="409" t="s">
        <v>219</v>
      </c>
      <c r="F507" s="409" t="s">
        <v>210</v>
      </c>
      <c r="G507" s="409" t="s">
        <v>211</v>
      </c>
      <c r="H507" s="409">
        <v>4</v>
      </c>
      <c r="I507" s="409"/>
      <c r="J507" s="410"/>
      <c r="K507" s="12"/>
    </row>
    <row r="508" spans="1:11">
      <c r="A508" s="11">
        <f>IF(B508="","",COUNTA($B$4:B508))</f>
        <v>505</v>
      </c>
      <c r="B508" s="409" t="s">
        <v>1790</v>
      </c>
      <c r="C508" s="409" t="s">
        <v>219</v>
      </c>
      <c r="D508" s="409" t="s">
        <v>220</v>
      </c>
      <c r="E508" s="409" t="s">
        <v>219</v>
      </c>
      <c r="F508" s="409" t="s">
        <v>210</v>
      </c>
      <c r="G508" s="409" t="s">
        <v>211</v>
      </c>
      <c r="H508" s="409">
        <v>4</v>
      </c>
      <c r="I508" s="409"/>
      <c r="J508" s="410"/>
      <c r="K508" s="12"/>
    </row>
    <row r="509" spans="1:11">
      <c r="A509" s="11">
        <f>IF(B509="","",COUNTA($B$4:B509))</f>
        <v>506</v>
      </c>
      <c r="B509" s="409" t="s">
        <v>1791</v>
      </c>
      <c r="C509" s="409" t="s">
        <v>219</v>
      </c>
      <c r="D509" s="409" t="s">
        <v>220</v>
      </c>
      <c r="E509" s="409" t="s">
        <v>219</v>
      </c>
      <c r="F509" s="409" t="s">
        <v>210</v>
      </c>
      <c r="G509" s="409" t="s">
        <v>211</v>
      </c>
      <c r="H509" s="409">
        <v>4</v>
      </c>
      <c r="I509" s="409"/>
      <c r="J509" s="410"/>
      <c r="K509" s="12"/>
    </row>
    <row r="510" spans="1:11">
      <c r="A510" s="11">
        <f>IF(B510="","",COUNTA($B$4:B510))</f>
        <v>507</v>
      </c>
      <c r="B510" s="409" t="s">
        <v>1800</v>
      </c>
      <c r="C510" s="409" t="s">
        <v>219</v>
      </c>
      <c r="D510" s="409" t="s">
        <v>220</v>
      </c>
      <c r="E510" s="409" t="s">
        <v>219</v>
      </c>
      <c r="F510" s="409" t="s">
        <v>210</v>
      </c>
      <c r="G510" s="409" t="s">
        <v>211</v>
      </c>
      <c r="H510" s="409">
        <v>4</v>
      </c>
      <c r="I510" s="409"/>
      <c r="J510" s="410"/>
      <c r="K510" s="115"/>
    </row>
    <row r="511" spans="1:11">
      <c r="A511" s="11">
        <f>IF(B511="","",COUNTA($B$4:B511))</f>
        <v>508</v>
      </c>
      <c r="B511" s="409" t="s">
        <v>1801</v>
      </c>
      <c r="C511" s="409" t="s">
        <v>219</v>
      </c>
      <c r="D511" s="409" t="s">
        <v>220</v>
      </c>
      <c r="E511" s="409" t="s">
        <v>219</v>
      </c>
      <c r="F511" s="409" t="s">
        <v>210</v>
      </c>
      <c r="G511" s="409" t="s">
        <v>211</v>
      </c>
      <c r="H511" s="409">
        <v>4</v>
      </c>
      <c r="I511" s="409"/>
      <c r="J511" s="410"/>
      <c r="K511" s="12"/>
    </row>
    <row r="512" spans="1:11">
      <c r="A512" s="11">
        <f>IF(B512="","",COUNTA($B$4:B512))</f>
        <v>509</v>
      </c>
      <c r="B512" s="409" t="s">
        <v>1802</v>
      </c>
      <c r="C512" s="409" t="s">
        <v>219</v>
      </c>
      <c r="D512" s="409" t="s">
        <v>220</v>
      </c>
      <c r="E512" s="409" t="s">
        <v>219</v>
      </c>
      <c r="F512" s="409" t="s">
        <v>210</v>
      </c>
      <c r="G512" s="409" t="s">
        <v>211</v>
      </c>
      <c r="H512" s="409">
        <v>4</v>
      </c>
      <c r="I512" s="409"/>
      <c r="J512" s="410"/>
      <c r="K512" s="115"/>
    </row>
    <row r="513" spans="1:11">
      <c r="A513" s="11">
        <f>IF(B513="","",COUNTA($B$4:B513))</f>
        <v>510</v>
      </c>
      <c r="B513" s="409" t="s">
        <v>1805</v>
      </c>
      <c r="C513" s="409" t="s">
        <v>219</v>
      </c>
      <c r="D513" s="409" t="s">
        <v>220</v>
      </c>
      <c r="E513" s="409" t="s">
        <v>219</v>
      </c>
      <c r="F513" s="409" t="s">
        <v>210</v>
      </c>
      <c r="G513" s="409" t="s">
        <v>211</v>
      </c>
      <c r="H513" s="409">
        <v>4</v>
      </c>
      <c r="I513" s="409"/>
      <c r="J513" s="410"/>
      <c r="K513" s="115"/>
    </row>
    <row r="514" spans="1:11">
      <c r="A514" s="11">
        <f>IF(B514="","",COUNTA($B$4:B514))</f>
        <v>511</v>
      </c>
      <c r="B514" s="409" t="s">
        <v>1806</v>
      </c>
      <c r="C514" s="409" t="s">
        <v>219</v>
      </c>
      <c r="D514" s="409" t="s">
        <v>220</v>
      </c>
      <c r="E514" s="409" t="s">
        <v>219</v>
      </c>
      <c r="F514" s="409" t="s">
        <v>210</v>
      </c>
      <c r="G514" s="409" t="s">
        <v>211</v>
      </c>
      <c r="H514" s="409">
        <v>4</v>
      </c>
      <c r="I514" s="409"/>
      <c r="J514" s="410"/>
      <c r="K514" s="115"/>
    </row>
    <row r="515" spans="1:11">
      <c r="A515" s="11">
        <f>IF(B515="","",COUNTA($B$4:B515))</f>
        <v>512</v>
      </c>
      <c r="B515" s="409" t="s">
        <v>1807</v>
      </c>
      <c r="C515" s="409" t="s">
        <v>219</v>
      </c>
      <c r="D515" s="409" t="s">
        <v>220</v>
      </c>
      <c r="E515" s="409" t="s">
        <v>219</v>
      </c>
      <c r="F515" s="409" t="s">
        <v>210</v>
      </c>
      <c r="G515" s="409" t="s">
        <v>211</v>
      </c>
      <c r="H515" s="409">
        <v>4</v>
      </c>
      <c r="I515" s="409"/>
      <c r="J515" s="410"/>
      <c r="K515" s="115"/>
    </row>
    <row r="516" spans="1:11">
      <c r="A516" s="11">
        <f>IF(B516="","",COUNTA($B$4:B516))</f>
        <v>513</v>
      </c>
      <c r="B516" s="409" t="s">
        <v>1813</v>
      </c>
      <c r="C516" s="409" t="s">
        <v>219</v>
      </c>
      <c r="D516" s="409" t="s">
        <v>220</v>
      </c>
      <c r="E516" s="409" t="s">
        <v>219</v>
      </c>
      <c r="F516" s="409" t="s">
        <v>210</v>
      </c>
      <c r="G516" s="409" t="s">
        <v>211</v>
      </c>
      <c r="H516" s="409">
        <v>4</v>
      </c>
      <c r="I516" s="409"/>
      <c r="J516" s="410"/>
      <c r="K516" s="115"/>
    </row>
    <row r="517" spans="1:11">
      <c r="A517" s="11">
        <f>IF(B517="","",COUNTA($B$4:B517))</f>
        <v>514</v>
      </c>
      <c r="B517" s="409" t="s">
        <v>1814</v>
      </c>
      <c r="C517" s="409" t="s">
        <v>219</v>
      </c>
      <c r="D517" s="409" t="s">
        <v>220</v>
      </c>
      <c r="E517" s="409" t="s">
        <v>219</v>
      </c>
      <c r="F517" s="409" t="s">
        <v>210</v>
      </c>
      <c r="G517" s="409" t="s">
        <v>211</v>
      </c>
      <c r="H517" s="409">
        <v>4</v>
      </c>
      <c r="I517" s="409"/>
      <c r="J517" s="410"/>
      <c r="K517" s="115"/>
    </row>
    <row r="518" spans="1:11">
      <c r="A518" s="11">
        <f>IF(B518="","",COUNTA($B$4:B518))</f>
        <v>515</v>
      </c>
      <c r="B518" s="409" t="s">
        <v>1815</v>
      </c>
      <c r="C518" s="409" t="s">
        <v>219</v>
      </c>
      <c r="D518" s="409" t="s">
        <v>220</v>
      </c>
      <c r="E518" s="409" t="s">
        <v>219</v>
      </c>
      <c r="F518" s="409" t="s">
        <v>210</v>
      </c>
      <c r="G518" s="409" t="s">
        <v>211</v>
      </c>
      <c r="H518" s="409">
        <v>4</v>
      </c>
      <c r="I518" s="409"/>
      <c r="J518" s="410"/>
      <c r="K518" s="115"/>
    </row>
    <row r="519" spans="1:11">
      <c r="A519" s="11">
        <f>IF(B519="","",COUNTA($B$4:B519))</f>
        <v>516</v>
      </c>
      <c r="B519" s="409" t="s">
        <v>1817</v>
      </c>
      <c r="C519" s="409" t="s">
        <v>219</v>
      </c>
      <c r="D519" s="409" t="s">
        <v>220</v>
      </c>
      <c r="E519" s="409" t="s">
        <v>219</v>
      </c>
      <c r="F519" s="409" t="s">
        <v>210</v>
      </c>
      <c r="G519" s="409" t="s">
        <v>211</v>
      </c>
      <c r="H519" s="409">
        <v>4</v>
      </c>
      <c r="I519" s="409"/>
      <c r="J519" s="410"/>
      <c r="K519" s="115"/>
    </row>
    <row r="520" spans="1:11">
      <c r="A520" s="11">
        <f>IF(B520="","",COUNTA($B$4:B520))</f>
        <v>517</v>
      </c>
      <c r="B520" s="409" t="s">
        <v>1818</v>
      </c>
      <c r="C520" s="409" t="s">
        <v>219</v>
      </c>
      <c r="D520" s="409" t="s">
        <v>220</v>
      </c>
      <c r="E520" s="409" t="s">
        <v>219</v>
      </c>
      <c r="F520" s="409" t="s">
        <v>210</v>
      </c>
      <c r="G520" s="409" t="s">
        <v>211</v>
      </c>
      <c r="H520" s="409">
        <v>4</v>
      </c>
      <c r="I520" s="409"/>
      <c r="J520" s="410"/>
      <c r="K520" s="115"/>
    </row>
    <row r="521" spans="1:11">
      <c r="A521" s="11">
        <f>IF(B521="","",COUNTA($B$4:B521))</f>
        <v>518</v>
      </c>
      <c r="B521" s="409" t="s">
        <v>1819</v>
      </c>
      <c r="C521" s="409" t="s">
        <v>219</v>
      </c>
      <c r="D521" s="409" t="s">
        <v>220</v>
      </c>
      <c r="E521" s="409" t="s">
        <v>219</v>
      </c>
      <c r="F521" s="409" t="s">
        <v>210</v>
      </c>
      <c r="G521" s="409" t="s">
        <v>211</v>
      </c>
      <c r="H521" s="409">
        <v>4</v>
      </c>
      <c r="I521" s="409"/>
      <c r="J521" s="410"/>
      <c r="K521" s="115"/>
    </row>
    <row r="522" spans="1:11">
      <c r="A522" s="11">
        <f>IF(B522="","",COUNTA($B$4:B522))</f>
        <v>519</v>
      </c>
      <c r="B522" s="409" t="s">
        <v>1820</v>
      </c>
      <c r="C522" s="409" t="s">
        <v>219</v>
      </c>
      <c r="D522" s="409" t="s">
        <v>220</v>
      </c>
      <c r="E522" s="409" t="s">
        <v>219</v>
      </c>
      <c r="F522" s="409" t="s">
        <v>210</v>
      </c>
      <c r="G522" s="409" t="s">
        <v>211</v>
      </c>
      <c r="H522" s="409">
        <v>4</v>
      </c>
      <c r="I522" s="409"/>
      <c r="J522" s="410"/>
      <c r="K522" s="115"/>
    </row>
    <row r="523" spans="1:11">
      <c r="A523" s="11">
        <f>IF(B523="","",COUNTA($B$4:B523))</f>
        <v>520</v>
      </c>
      <c r="B523" s="409" t="s">
        <v>1822</v>
      </c>
      <c r="C523" s="409" t="s">
        <v>219</v>
      </c>
      <c r="D523" s="409" t="s">
        <v>220</v>
      </c>
      <c r="E523" s="409" t="s">
        <v>219</v>
      </c>
      <c r="F523" s="409" t="s">
        <v>210</v>
      </c>
      <c r="G523" s="409" t="s">
        <v>211</v>
      </c>
      <c r="H523" s="409">
        <v>4</v>
      </c>
      <c r="I523" s="409"/>
      <c r="J523" s="410"/>
      <c r="K523" s="115"/>
    </row>
    <row r="524" spans="1:11">
      <c r="A524" s="11">
        <f>IF(B524="","",COUNTA($B$4:B524))</f>
        <v>521</v>
      </c>
      <c r="B524" s="409" t="s">
        <v>1823</v>
      </c>
      <c r="C524" s="409" t="s">
        <v>219</v>
      </c>
      <c r="D524" s="409" t="s">
        <v>220</v>
      </c>
      <c r="E524" s="409" t="s">
        <v>219</v>
      </c>
      <c r="F524" s="409" t="s">
        <v>210</v>
      </c>
      <c r="G524" s="409" t="s">
        <v>211</v>
      </c>
      <c r="H524" s="409">
        <v>4</v>
      </c>
      <c r="I524" s="409"/>
      <c r="J524" s="410"/>
      <c r="K524" s="115"/>
    </row>
    <row r="525" spans="1:11">
      <c r="A525" s="11">
        <f>IF(B525="","",COUNTA($B$4:B525))</f>
        <v>522</v>
      </c>
      <c r="B525" s="409" t="s">
        <v>1825</v>
      </c>
      <c r="C525" s="409" t="s">
        <v>219</v>
      </c>
      <c r="D525" s="409" t="s">
        <v>220</v>
      </c>
      <c r="E525" s="409" t="s">
        <v>219</v>
      </c>
      <c r="F525" s="409" t="s">
        <v>210</v>
      </c>
      <c r="G525" s="409" t="s">
        <v>211</v>
      </c>
      <c r="H525" s="409">
        <v>4</v>
      </c>
      <c r="I525" s="409"/>
      <c r="J525" s="410"/>
      <c r="K525" s="115"/>
    </row>
    <row r="526" spans="1:11">
      <c r="A526" s="11">
        <f>IF(B526="","",COUNTA($B$4:B526))</f>
        <v>523</v>
      </c>
      <c r="B526" s="409" t="s">
        <v>1828</v>
      </c>
      <c r="C526" s="409" t="s">
        <v>219</v>
      </c>
      <c r="D526" s="409" t="s">
        <v>220</v>
      </c>
      <c r="E526" s="409" t="s">
        <v>219</v>
      </c>
      <c r="F526" s="409" t="s">
        <v>210</v>
      </c>
      <c r="G526" s="409" t="s">
        <v>211</v>
      </c>
      <c r="H526" s="409">
        <v>4</v>
      </c>
      <c r="I526" s="409"/>
      <c r="J526" s="410"/>
      <c r="K526" s="115"/>
    </row>
    <row r="527" spans="1:11">
      <c r="A527" s="11">
        <f>IF(B527="","",COUNTA($B$4:B527))</f>
        <v>524</v>
      </c>
      <c r="B527" s="409" t="s">
        <v>1829</v>
      </c>
      <c r="C527" s="409" t="s">
        <v>219</v>
      </c>
      <c r="D527" s="409" t="s">
        <v>220</v>
      </c>
      <c r="E527" s="409" t="s">
        <v>219</v>
      </c>
      <c r="F527" s="409" t="s">
        <v>210</v>
      </c>
      <c r="G527" s="409" t="s">
        <v>211</v>
      </c>
      <c r="H527" s="409">
        <v>4</v>
      </c>
      <c r="I527" s="409"/>
      <c r="J527" s="410"/>
      <c r="K527" s="115"/>
    </row>
    <row r="528" spans="1:11">
      <c r="A528" s="11">
        <f>IF(B528="","",COUNTA($B$4:B528))</f>
        <v>525</v>
      </c>
      <c r="B528" s="409" t="s">
        <v>1830</v>
      </c>
      <c r="C528" s="409" t="s">
        <v>219</v>
      </c>
      <c r="D528" s="409" t="s">
        <v>220</v>
      </c>
      <c r="E528" s="409" t="s">
        <v>219</v>
      </c>
      <c r="F528" s="409" t="s">
        <v>210</v>
      </c>
      <c r="G528" s="409" t="s">
        <v>211</v>
      </c>
      <c r="H528" s="409">
        <v>4</v>
      </c>
      <c r="I528" s="409"/>
      <c r="J528" s="410"/>
      <c r="K528" s="115"/>
    </row>
    <row r="529" spans="1:11">
      <c r="A529" s="11">
        <f>IF(B529="","",COUNTA($B$4:B529))</f>
        <v>526</v>
      </c>
      <c r="B529" s="409" t="s">
        <v>1831</v>
      </c>
      <c r="C529" s="409" t="s">
        <v>219</v>
      </c>
      <c r="D529" s="409" t="s">
        <v>220</v>
      </c>
      <c r="E529" s="409" t="s">
        <v>219</v>
      </c>
      <c r="F529" s="409" t="s">
        <v>210</v>
      </c>
      <c r="G529" s="409" t="s">
        <v>211</v>
      </c>
      <c r="H529" s="409">
        <v>4</v>
      </c>
      <c r="I529" s="409"/>
      <c r="J529" s="410"/>
      <c r="K529" s="115"/>
    </row>
    <row r="530" spans="1:11">
      <c r="A530" s="11">
        <f>IF(B530="","",COUNTA($B$4:B530))</f>
        <v>527</v>
      </c>
      <c r="B530" s="409" t="s">
        <v>1832</v>
      </c>
      <c r="C530" s="409" t="s">
        <v>219</v>
      </c>
      <c r="D530" s="409" t="s">
        <v>220</v>
      </c>
      <c r="E530" s="409" t="s">
        <v>219</v>
      </c>
      <c r="F530" s="409" t="s">
        <v>210</v>
      </c>
      <c r="G530" s="409" t="s">
        <v>211</v>
      </c>
      <c r="H530" s="409">
        <v>4</v>
      </c>
      <c r="I530" s="409"/>
      <c r="J530" s="410"/>
      <c r="K530" s="115"/>
    </row>
    <row r="531" spans="1:11">
      <c r="A531" s="11">
        <f>IF(B531="","",COUNTA($B$4:B531))</f>
        <v>528</v>
      </c>
      <c r="B531" s="409" t="s">
        <v>1835</v>
      </c>
      <c r="C531" s="409" t="s">
        <v>219</v>
      </c>
      <c r="D531" s="409" t="s">
        <v>220</v>
      </c>
      <c r="E531" s="409" t="s">
        <v>219</v>
      </c>
      <c r="F531" s="409" t="s">
        <v>210</v>
      </c>
      <c r="G531" s="409" t="s">
        <v>211</v>
      </c>
      <c r="H531" s="409">
        <v>4</v>
      </c>
      <c r="I531" s="409"/>
      <c r="J531" s="410"/>
      <c r="K531" s="12"/>
    </row>
    <row r="532" spans="1:11">
      <c r="A532" s="11">
        <f>IF(B532="","",COUNTA($B$4:B532))</f>
        <v>529</v>
      </c>
      <c r="B532" s="409" t="s">
        <v>1836</v>
      </c>
      <c r="C532" s="409" t="s">
        <v>219</v>
      </c>
      <c r="D532" s="409" t="s">
        <v>220</v>
      </c>
      <c r="E532" s="409" t="s">
        <v>219</v>
      </c>
      <c r="F532" s="409" t="s">
        <v>210</v>
      </c>
      <c r="G532" s="409" t="s">
        <v>211</v>
      </c>
      <c r="H532" s="409">
        <v>4</v>
      </c>
      <c r="I532" s="409"/>
      <c r="J532" s="410"/>
      <c r="K532" s="12"/>
    </row>
    <row r="533" spans="1:11">
      <c r="A533" s="11">
        <f>IF(B533="","",COUNTA($B$4:B533))</f>
        <v>530</v>
      </c>
      <c r="B533" s="409" t="s">
        <v>1837</v>
      </c>
      <c r="C533" s="409" t="s">
        <v>219</v>
      </c>
      <c r="D533" s="409" t="s">
        <v>220</v>
      </c>
      <c r="E533" s="409" t="s">
        <v>219</v>
      </c>
      <c r="F533" s="409" t="s">
        <v>210</v>
      </c>
      <c r="G533" s="409" t="s">
        <v>211</v>
      </c>
      <c r="H533" s="409">
        <v>4</v>
      </c>
      <c r="I533" s="409"/>
      <c r="J533" s="410"/>
      <c r="K533" s="12"/>
    </row>
    <row r="534" spans="1:11">
      <c r="A534" s="11">
        <f>IF(B534="","",COUNTA($B$4:B534))</f>
        <v>531</v>
      </c>
      <c r="B534" s="409" t="s">
        <v>1838</v>
      </c>
      <c r="C534" s="409" t="s">
        <v>219</v>
      </c>
      <c r="D534" s="409" t="s">
        <v>220</v>
      </c>
      <c r="E534" s="409" t="s">
        <v>219</v>
      </c>
      <c r="F534" s="409" t="s">
        <v>210</v>
      </c>
      <c r="G534" s="409" t="s">
        <v>211</v>
      </c>
      <c r="H534" s="409">
        <v>4</v>
      </c>
      <c r="I534" s="409"/>
      <c r="J534" s="410"/>
      <c r="K534" s="12"/>
    </row>
    <row r="535" spans="1:11">
      <c r="A535" s="11">
        <f>IF(B535="","",COUNTA($B$4:B535))</f>
        <v>532</v>
      </c>
      <c r="B535" s="409" t="s">
        <v>182</v>
      </c>
      <c r="C535" s="409" t="s">
        <v>219</v>
      </c>
      <c r="D535" s="409" t="s">
        <v>220</v>
      </c>
      <c r="E535" s="409" t="s">
        <v>219</v>
      </c>
      <c r="F535" s="409" t="s">
        <v>210</v>
      </c>
      <c r="G535" s="409" t="s">
        <v>211</v>
      </c>
      <c r="H535" s="409">
        <v>4</v>
      </c>
      <c r="I535" s="409"/>
      <c r="J535" s="410"/>
      <c r="K535" s="12"/>
    </row>
    <row r="536" spans="1:11">
      <c r="A536" s="11">
        <f>IF(B536="","",COUNTA($B$4:B536))</f>
        <v>533</v>
      </c>
      <c r="B536" s="409" t="s">
        <v>184</v>
      </c>
      <c r="C536" s="409" t="s">
        <v>219</v>
      </c>
      <c r="D536" s="409" t="s">
        <v>220</v>
      </c>
      <c r="E536" s="409" t="s">
        <v>219</v>
      </c>
      <c r="F536" s="409" t="s">
        <v>210</v>
      </c>
      <c r="G536" s="409" t="s">
        <v>211</v>
      </c>
      <c r="H536" s="409">
        <v>4</v>
      </c>
      <c r="I536" s="409"/>
      <c r="J536" s="410"/>
      <c r="K536" s="12"/>
    </row>
    <row r="537" spans="1:11">
      <c r="A537" s="11">
        <f>IF(B537="","",COUNTA($B$4:B537))</f>
        <v>534</v>
      </c>
      <c r="B537" s="409" t="s">
        <v>1844</v>
      </c>
      <c r="C537" s="409" t="s">
        <v>219</v>
      </c>
      <c r="D537" s="409" t="s">
        <v>220</v>
      </c>
      <c r="E537" s="409" t="s">
        <v>219</v>
      </c>
      <c r="F537" s="409" t="s">
        <v>210</v>
      </c>
      <c r="G537" s="409" t="s">
        <v>211</v>
      </c>
      <c r="H537" s="409">
        <v>4</v>
      </c>
      <c r="I537" s="409"/>
      <c r="J537" s="410"/>
      <c r="K537" s="12"/>
    </row>
    <row r="538" spans="1:11">
      <c r="A538" s="11">
        <f>IF(B538="","",COUNTA($B$4:B538))</f>
        <v>535</v>
      </c>
      <c r="B538" s="409" t="s">
        <v>1845</v>
      </c>
      <c r="C538" s="409" t="s">
        <v>219</v>
      </c>
      <c r="D538" s="409" t="s">
        <v>220</v>
      </c>
      <c r="E538" s="409" t="s">
        <v>219</v>
      </c>
      <c r="F538" s="409" t="s">
        <v>210</v>
      </c>
      <c r="G538" s="409" t="s">
        <v>211</v>
      </c>
      <c r="H538" s="409">
        <v>4</v>
      </c>
      <c r="I538" s="409"/>
      <c r="J538" s="410"/>
      <c r="K538" s="12"/>
    </row>
    <row r="539" spans="1:11">
      <c r="A539" s="11">
        <f>IF(B539="","",COUNTA($B$4:B539))</f>
        <v>536</v>
      </c>
      <c r="B539" s="409" t="s">
        <v>1791</v>
      </c>
      <c r="C539" s="409" t="s">
        <v>542</v>
      </c>
      <c r="D539" s="409" t="s">
        <v>384</v>
      </c>
      <c r="E539" s="409" t="s">
        <v>1794</v>
      </c>
      <c r="F539" s="409" t="s">
        <v>205</v>
      </c>
      <c r="G539" s="409" t="s">
        <v>206</v>
      </c>
      <c r="H539" s="409"/>
      <c r="I539" s="409"/>
      <c r="J539" s="410"/>
      <c r="K539" s="12"/>
    </row>
    <row r="540" spans="1:11">
      <c r="A540" s="11">
        <f>IF(B540="","",COUNTA($B$4:B540))</f>
        <v>537</v>
      </c>
      <c r="B540" s="409" t="s">
        <v>1802</v>
      </c>
      <c r="C540" s="409" t="s">
        <v>542</v>
      </c>
      <c r="D540" s="409" t="s">
        <v>384</v>
      </c>
      <c r="E540" s="409" t="s">
        <v>1794</v>
      </c>
      <c r="F540" s="409" t="s">
        <v>205</v>
      </c>
      <c r="G540" s="409" t="s">
        <v>206</v>
      </c>
      <c r="H540" s="409"/>
      <c r="I540" s="409"/>
      <c r="J540" s="410"/>
      <c r="K540" s="115"/>
    </row>
    <row r="541" spans="1:11">
      <c r="A541" s="11">
        <f>IF(B541="","",COUNTA($B$4:B541))</f>
        <v>538</v>
      </c>
      <c r="B541" s="409" t="s">
        <v>1807</v>
      </c>
      <c r="C541" s="409" t="s">
        <v>542</v>
      </c>
      <c r="D541" s="409" t="s">
        <v>384</v>
      </c>
      <c r="E541" s="409" t="s">
        <v>1794</v>
      </c>
      <c r="F541" s="409" t="s">
        <v>205</v>
      </c>
      <c r="G541" s="409" t="s">
        <v>206</v>
      </c>
      <c r="H541" s="409"/>
      <c r="I541" s="409"/>
      <c r="J541" s="410"/>
      <c r="K541" s="115"/>
    </row>
    <row r="542" spans="1:11">
      <c r="A542" s="11">
        <f>IF(B542="","",COUNTA($B$4:B542))</f>
        <v>539</v>
      </c>
      <c r="B542" s="409" t="s">
        <v>1815</v>
      </c>
      <c r="C542" s="409" t="s">
        <v>542</v>
      </c>
      <c r="D542" s="409" t="s">
        <v>384</v>
      </c>
      <c r="E542" s="409" t="s">
        <v>1794</v>
      </c>
      <c r="F542" s="409" t="s">
        <v>205</v>
      </c>
      <c r="G542" s="409" t="s">
        <v>206</v>
      </c>
      <c r="H542" s="409"/>
      <c r="I542" s="409"/>
      <c r="J542" s="410"/>
      <c r="K542" s="12"/>
    </row>
    <row r="543" spans="1:11">
      <c r="A543" s="11">
        <f>IF(B543="","",COUNTA($B$4:B543))</f>
        <v>540</v>
      </c>
      <c r="B543" s="409" t="s">
        <v>1825</v>
      </c>
      <c r="C543" s="409" t="s">
        <v>542</v>
      </c>
      <c r="D543" s="409" t="s">
        <v>384</v>
      </c>
      <c r="E543" s="409" t="s">
        <v>1827</v>
      </c>
      <c r="F543" s="409" t="s">
        <v>205</v>
      </c>
      <c r="G543" s="409" t="s">
        <v>206</v>
      </c>
      <c r="H543" s="409"/>
      <c r="I543" s="409"/>
      <c r="J543" s="410"/>
      <c r="K543" s="12"/>
    </row>
    <row r="544" spans="1:11">
      <c r="A544" s="11">
        <f>IF(B544="","",COUNTA($B$4:B544))</f>
        <v>541</v>
      </c>
      <c r="B544" s="409" t="s">
        <v>170</v>
      </c>
      <c r="C544" s="409" t="s">
        <v>400</v>
      </c>
      <c r="D544" s="409" t="s">
        <v>342</v>
      </c>
      <c r="E544" s="409" t="s">
        <v>400</v>
      </c>
      <c r="F544" s="409" t="s">
        <v>243</v>
      </c>
      <c r="G544" s="409" t="s">
        <v>244</v>
      </c>
      <c r="H544" s="409">
        <v>5</v>
      </c>
      <c r="I544" s="409">
        <v>3</v>
      </c>
      <c r="J544" s="410"/>
      <c r="K544" s="12"/>
    </row>
    <row r="545" spans="1:11">
      <c r="A545" s="11">
        <f>IF(B545="","",COUNTA($B$4:B545))</f>
        <v>542</v>
      </c>
      <c r="B545" s="409" t="s">
        <v>1791</v>
      </c>
      <c r="C545" s="409" t="s">
        <v>400</v>
      </c>
      <c r="D545" s="409" t="s">
        <v>342</v>
      </c>
      <c r="E545" s="409" t="s">
        <v>401</v>
      </c>
      <c r="F545" s="409" t="s">
        <v>243</v>
      </c>
      <c r="G545" s="409" t="s">
        <v>244</v>
      </c>
      <c r="H545" s="409">
        <v>5</v>
      </c>
      <c r="I545" s="409">
        <v>3</v>
      </c>
      <c r="J545" s="410"/>
      <c r="K545" s="115"/>
    </row>
    <row r="546" spans="1:11">
      <c r="A546" s="11">
        <f>IF(B546="","",COUNTA($B$4:B546))</f>
        <v>543</v>
      </c>
      <c r="B546" s="409" t="s">
        <v>1841</v>
      </c>
      <c r="C546" s="409" t="s">
        <v>400</v>
      </c>
      <c r="D546" s="409" t="s">
        <v>342</v>
      </c>
      <c r="E546" s="409" t="s">
        <v>400</v>
      </c>
      <c r="F546" s="409" t="s">
        <v>243</v>
      </c>
      <c r="G546" s="409" t="s">
        <v>244</v>
      </c>
      <c r="H546" s="409">
        <v>5</v>
      </c>
      <c r="I546" s="409">
        <v>3</v>
      </c>
      <c r="J546" s="410"/>
      <c r="K546" s="115"/>
    </row>
    <row r="547" spans="1:11">
      <c r="A547" s="11">
        <f>IF(B547="","",COUNTA($B$4:B547))</f>
        <v>544</v>
      </c>
      <c r="B547" s="409" t="s">
        <v>1791</v>
      </c>
      <c r="C547" s="409" t="s">
        <v>1792</v>
      </c>
      <c r="D547" s="409" t="s">
        <v>376</v>
      </c>
      <c r="E547" s="409" t="s">
        <v>1792</v>
      </c>
      <c r="F547" s="409" t="s">
        <v>210</v>
      </c>
      <c r="G547" s="409" t="s">
        <v>211</v>
      </c>
      <c r="H547" s="409">
        <v>30</v>
      </c>
      <c r="I547" s="409"/>
      <c r="J547" s="410"/>
      <c r="K547" s="12"/>
    </row>
    <row r="548" spans="1:11">
      <c r="A548" s="11">
        <f>IF(B548="","",COUNTA($B$4:B548))</f>
        <v>545</v>
      </c>
      <c r="B548" s="409" t="s">
        <v>1791</v>
      </c>
      <c r="C548" s="409" t="s">
        <v>397</v>
      </c>
      <c r="D548" s="409" t="s">
        <v>398</v>
      </c>
      <c r="E548" s="409" t="s">
        <v>399</v>
      </c>
      <c r="F548" s="409" t="s">
        <v>243</v>
      </c>
      <c r="G548" s="409" t="s">
        <v>244</v>
      </c>
      <c r="H548" s="409">
        <v>7</v>
      </c>
      <c r="I548" s="409"/>
      <c r="J548" s="410"/>
      <c r="K548" s="12"/>
    </row>
    <row r="549" spans="1:11">
      <c r="A549" s="11">
        <f>IF(B549="","",COUNTA($B$4:B549))</f>
        <v>546</v>
      </c>
      <c r="B549" s="409" t="s">
        <v>1791</v>
      </c>
      <c r="C549" s="409" t="s">
        <v>1797</v>
      </c>
      <c r="D549" s="409" t="s">
        <v>394</v>
      </c>
      <c r="E549" s="409" t="s">
        <v>1797</v>
      </c>
      <c r="F549" s="409" t="s">
        <v>243</v>
      </c>
      <c r="G549" s="409" t="s">
        <v>244</v>
      </c>
      <c r="H549" s="409">
        <v>5</v>
      </c>
      <c r="I549" s="409"/>
      <c r="J549" s="410"/>
      <c r="K549" s="12"/>
    </row>
    <row r="550" spans="1:11">
      <c r="A550" s="11">
        <f>IF(B550="","",COUNTA($B$4:B550))</f>
        <v>547</v>
      </c>
      <c r="B550" s="409" t="s">
        <v>1791</v>
      </c>
      <c r="C550" s="409" t="s">
        <v>395</v>
      </c>
      <c r="D550" s="409" t="s">
        <v>396</v>
      </c>
      <c r="E550" s="409" t="s">
        <v>395</v>
      </c>
      <c r="F550" s="409" t="s">
        <v>243</v>
      </c>
      <c r="G550" s="409" t="s">
        <v>244</v>
      </c>
      <c r="H550" s="409">
        <v>5</v>
      </c>
      <c r="I550" s="409"/>
      <c r="J550" s="410"/>
      <c r="K550" s="12"/>
    </row>
    <row r="551" spans="1:11">
      <c r="A551" s="11">
        <f>IF(B551="","",COUNTA($B$4:B551))</f>
        <v>548</v>
      </c>
      <c r="B551" s="409" t="s">
        <v>1800</v>
      </c>
      <c r="C551" s="409" t="s">
        <v>1699</v>
      </c>
      <c r="D551" s="409" t="s">
        <v>1534</v>
      </c>
      <c r="E551" s="409" t="s">
        <v>1699</v>
      </c>
      <c r="F551" s="409" t="s">
        <v>210</v>
      </c>
      <c r="G551" s="409" t="s">
        <v>211</v>
      </c>
      <c r="H551" s="409">
        <v>30</v>
      </c>
      <c r="I551" s="409"/>
      <c r="J551" s="410"/>
      <c r="K551" s="115"/>
    </row>
    <row r="552" spans="1:11">
      <c r="A552" s="11">
        <f>IF(B552="","",COUNTA($B$4:B552))</f>
        <v>549</v>
      </c>
      <c r="B552" s="409" t="s">
        <v>1805</v>
      </c>
      <c r="C552" s="409" t="s">
        <v>1699</v>
      </c>
      <c r="D552" s="409" t="s">
        <v>1534</v>
      </c>
      <c r="E552" s="409" t="s">
        <v>1699</v>
      </c>
      <c r="F552" s="409" t="s">
        <v>210</v>
      </c>
      <c r="G552" s="409" t="s">
        <v>211</v>
      </c>
      <c r="H552" s="409">
        <v>30</v>
      </c>
      <c r="I552" s="409"/>
      <c r="J552" s="410"/>
      <c r="K552" s="12"/>
    </row>
    <row r="553" spans="1:11">
      <c r="A553" s="11">
        <f>IF(B553="","",COUNTA($B$4:B553))</f>
        <v>550</v>
      </c>
      <c r="B553" s="409" t="s">
        <v>1813</v>
      </c>
      <c r="C553" s="409" t="s">
        <v>1699</v>
      </c>
      <c r="D553" s="409" t="s">
        <v>1534</v>
      </c>
      <c r="E553" s="409" t="s">
        <v>1699</v>
      </c>
      <c r="F553" s="409" t="s">
        <v>210</v>
      </c>
      <c r="G553" s="409" t="s">
        <v>211</v>
      </c>
      <c r="H553" s="409">
        <v>30</v>
      </c>
      <c r="I553" s="409"/>
      <c r="J553" s="410"/>
      <c r="K553" s="12"/>
    </row>
    <row r="554" spans="1:11">
      <c r="A554" s="11">
        <f>IF(B554="","",COUNTA($B$4:B554))</f>
        <v>551</v>
      </c>
      <c r="B554" s="409" t="s">
        <v>1817</v>
      </c>
      <c r="C554" s="409" t="s">
        <v>1699</v>
      </c>
      <c r="D554" s="409" t="s">
        <v>1534</v>
      </c>
      <c r="E554" s="409" t="s">
        <v>1699</v>
      </c>
      <c r="F554" s="409" t="s">
        <v>210</v>
      </c>
      <c r="G554" s="409" t="s">
        <v>211</v>
      </c>
      <c r="H554" s="409">
        <v>30</v>
      </c>
      <c r="I554" s="409"/>
      <c r="J554" s="410"/>
      <c r="K554" s="12"/>
    </row>
    <row r="555" spans="1:11">
      <c r="A555" s="11">
        <f>IF(B555="","",COUNTA($B$4:B555))</f>
        <v>552</v>
      </c>
      <c r="B555" s="409" t="s">
        <v>1832</v>
      </c>
      <c r="C555" s="409" t="s">
        <v>1699</v>
      </c>
      <c r="D555" s="409" t="s">
        <v>1534</v>
      </c>
      <c r="E555" s="409" t="s">
        <v>1699</v>
      </c>
      <c r="F555" s="409" t="s">
        <v>210</v>
      </c>
      <c r="G555" s="409" t="s">
        <v>211</v>
      </c>
      <c r="H555" s="409">
        <v>30</v>
      </c>
      <c r="I555" s="409"/>
      <c r="J555" s="410"/>
      <c r="K555" s="12"/>
    </row>
    <row r="556" spans="1:11">
      <c r="A556" s="11">
        <f>IF(B556="","",COUNTA($B$4:B556))</f>
        <v>553</v>
      </c>
      <c r="B556" s="409" t="s">
        <v>1823</v>
      </c>
      <c r="C556" s="409" t="s">
        <v>534</v>
      </c>
      <c r="D556" s="409" t="s">
        <v>535</v>
      </c>
      <c r="E556" s="409" t="s">
        <v>534</v>
      </c>
      <c r="F556" s="409" t="s">
        <v>210</v>
      </c>
      <c r="G556" s="409" t="s">
        <v>211</v>
      </c>
      <c r="H556" s="409">
        <v>30</v>
      </c>
      <c r="I556" s="409"/>
      <c r="J556" s="410"/>
      <c r="K556" s="12"/>
    </row>
    <row r="557" spans="1:11">
      <c r="A557" s="11">
        <f>IF(B557="","",COUNTA($B$4:B557))</f>
        <v>554</v>
      </c>
      <c r="B557" s="409" t="s">
        <v>1829</v>
      </c>
      <c r="C557" s="409" t="s">
        <v>534</v>
      </c>
      <c r="D557" s="409" t="s">
        <v>535</v>
      </c>
      <c r="E557" s="409" t="s">
        <v>534</v>
      </c>
      <c r="F557" s="409" t="s">
        <v>210</v>
      </c>
      <c r="G557" s="409" t="s">
        <v>211</v>
      </c>
      <c r="H557" s="409">
        <v>30</v>
      </c>
      <c r="I557" s="409"/>
      <c r="J557" s="410"/>
      <c r="K557" s="12"/>
    </row>
    <row r="558" spans="1:11">
      <c r="A558" s="11">
        <f>IF(B558="","",COUNTA($B$4:B558))</f>
        <v>555</v>
      </c>
      <c r="B558" s="409" t="s">
        <v>1773</v>
      </c>
      <c r="C558" s="409" t="s">
        <v>217</v>
      </c>
      <c r="D558" s="409" t="s">
        <v>218</v>
      </c>
      <c r="E558" s="409" t="s">
        <v>217</v>
      </c>
      <c r="F558" s="409" t="s">
        <v>210</v>
      </c>
      <c r="G558" s="409" t="s">
        <v>211</v>
      </c>
      <c r="H558" s="409">
        <v>1000</v>
      </c>
      <c r="I558" s="409"/>
      <c r="J558" s="410"/>
      <c r="K558" s="12"/>
    </row>
    <row r="559" spans="1:11">
      <c r="A559" s="11">
        <f>IF(B559="","",COUNTA($B$4:B559))</f>
        <v>556</v>
      </c>
      <c r="B559" s="409" t="s">
        <v>1775</v>
      </c>
      <c r="C559" s="409" t="s">
        <v>217</v>
      </c>
      <c r="D559" s="409" t="s">
        <v>218</v>
      </c>
      <c r="E559" s="409" t="s">
        <v>217</v>
      </c>
      <c r="F559" s="409" t="s">
        <v>210</v>
      </c>
      <c r="G559" s="409" t="s">
        <v>211</v>
      </c>
      <c r="H559" s="409">
        <v>1000</v>
      </c>
      <c r="I559" s="409"/>
      <c r="J559" s="410"/>
      <c r="K559" s="12"/>
    </row>
    <row r="560" spans="1:11">
      <c r="A560" s="11">
        <f>IF(B560="","",COUNTA($B$4:B560))</f>
        <v>557</v>
      </c>
      <c r="B560" s="409" t="s">
        <v>1777</v>
      </c>
      <c r="C560" s="409" t="s">
        <v>217</v>
      </c>
      <c r="D560" s="409" t="s">
        <v>218</v>
      </c>
      <c r="E560" s="409" t="s">
        <v>217</v>
      </c>
      <c r="F560" s="409" t="s">
        <v>210</v>
      </c>
      <c r="G560" s="409" t="s">
        <v>211</v>
      </c>
      <c r="H560" s="409">
        <v>1000</v>
      </c>
      <c r="I560" s="409"/>
      <c r="J560" s="410"/>
      <c r="K560" s="12"/>
    </row>
    <row r="561" spans="1:11">
      <c r="A561" s="11">
        <f>IF(B561="","",COUNTA($B$4:B561))</f>
        <v>558</v>
      </c>
      <c r="B561" s="409" t="s">
        <v>1774</v>
      </c>
      <c r="C561" s="409" t="s">
        <v>257</v>
      </c>
      <c r="D561" s="409" t="s">
        <v>258</v>
      </c>
      <c r="E561" s="409" t="s">
        <v>257</v>
      </c>
      <c r="F561" s="409" t="s">
        <v>243</v>
      </c>
      <c r="G561" s="409" t="s">
        <v>244</v>
      </c>
      <c r="H561" s="409">
        <v>5</v>
      </c>
      <c r="I561" s="409">
        <v>1</v>
      </c>
      <c r="J561" s="410"/>
      <c r="K561" s="12"/>
    </row>
    <row r="562" spans="1:11">
      <c r="A562" s="11">
        <f>IF(B562="","",COUNTA($B$4:B562))</f>
        <v>559</v>
      </c>
      <c r="B562" s="409" t="s">
        <v>1818</v>
      </c>
      <c r="C562" s="409" t="s">
        <v>486</v>
      </c>
      <c r="D562" s="409" t="s">
        <v>487</v>
      </c>
      <c r="E562" s="409" t="s">
        <v>486</v>
      </c>
      <c r="F562" s="409" t="s">
        <v>205</v>
      </c>
      <c r="G562" s="409" t="s">
        <v>206</v>
      </c>
      <c r="H562" s="409"/>
      <c r="I562" s="409"/>
      <c r="J562" s="410"/>
      <c r="K562" s="115"/>
    </row>
    <row r="563" spans="1:11">
      <c r="A563" s="11">
        <f>IF(B563="","",COUNTA($B$4:B563))</f>
        <v>560</v>
      </c>
      <c r="B563" s="409" t="s">
        <v>1822</v>
      </c>
      <c r="C563" s="409" t="s">
        <v>519</v>
      </c>
      <c r="D563" s="409" t="s">
        <v>520</v>
      </c>
      <c r="E563" s="409" t="s">
        <v>519</v>
      </c>
      <c r="F563" s="409" t="s">
        <v>243</v>
      </c>
      <c r="G563" s="409" t="s">
        <v>244</v>
      </c>
      <c r="H563" s="409">
        <v>5</v>
      </c>
      <c r="I563" s="409"/>
      <c r="J563" s="410"/>
      <c r="K563" s="115"/>
    </row>
    <row r="564" spans="1:11">
      <c r="A564" s="11">
        <f>IF(B564="","",COUNTA($B$4:B564))</f>
        <v>561</v>
      </c>
      <c r="B564" s="409" t="s">
        <v>1823</v>
      </c>
      <c r="C564" s="409" t="s">
        <v>519</v>
      </c>
      <c r="D564" s="409" t="s">
        <v>520</v>
      </c>
      <c r="E564" s="409" t="s">
        <v>519</v>
      </c>
      <c r="F564" s="409" t="s">
        <v>243</v>
      </c>
      <c r="G564" s="409" t="s">
        <v>244</v>
      </c>
      <c r="H564" s="409">
        <v>5</v>
      </c>
      <c r="I564" s="409"/>
      <c r="J564" s="410"/>
      <c r="K564" s="12"/>
    </row>
    <row r="565" spans="1:11">
      <c r="A565" s="11">
        <f>IF(B565="","",COUNTA($B$4:B565))</f>
        <v>562</v>
      </c>
      <c r="B565" s="409" t="s">
        <v>1829</v>
      </c>
      <c r="C565" s="409" t="s">
        <v>519</v>
      </c>
      <c r="D565" s="409" t="s">
        <v>520</v>
      </c>
      <c r="E565" s="409" t="s">
        <v>519</v>
      </c>
      <c r="F565" s="409" t="s">
        <v>243</v>
      </c>
      <c r="G565" s="409" t="s">
        <v>244</v>
      </c>
      <c r="H565" s="409">
        <v>5</v>
      </c>
      <c r="I565" s="409"/>
      <c r="J565" s="410"/>
      <c r="K565" s="12"/>
    </row>
    <row r="566" spans="1:11">
      <c r="A566" s="11">
        <f>IF(B566="","",COUNTA($B$4:B566))</f>
        <v>563</v>
      </c>
      <c r="B566" s="409" t="s">
        <v>1773</v>
      </c>
      <c r="C566" s="409" t="s">
        <v>282</v>
      </c>
      <c r="D566" s="409" t="s">
        <v>283</v>
      </c>
      <c r="E566" s="409" t="s">
        <v>282</v>
      </c>
      <c r="F566" s="409" t="s">
        <v>210</v>
      </c>
      <c r="G566" s="409" t="s">
        <v>211</v>
      </c>
      <c r="H566" s="409">
        <v>15</v>
      </c>
      <c r="I566" s="409"/>
      <c r="J566" s="410"/>
      <c r="K566" s="115"/>
    </row>
    <row r="567" spans="1:11">
      <c r="A567" s="11">
        <f>IF(B567="","",COUNTA($B$4:B567))</f>
        <v>564</v>
      </c>
      <c r="B567" s="409" t="s">
        <v>1774</v>
      </c>
      <c r="C567" s="409" t="s">
        <v>282</v>
      </c>
      <c r="D567" s="409" t="s">
        <v>283</v>
      </c>
      <c r="E567" s="409" t="s">
        <v>282</v>
      </c>
      <c r="F567" s="409" t="s">
        <v>210</v>
      </c>
      <c r="G567" s="409" t="s">
        <v>211</v>
      </c>
      <c r="H567" s="409">
        <v>15</v>
      </c>
      <c r="I567" s="409"/>
      <c r="J567" s="410"/>
      <c r="K567" s="115"/>
    </row>
    <row r="568" spans="1:11">
      <c r="A568" s="11">
        <f>IF(B568="","",COUNTA($B$4:B568))</f>
        <v>565</v>
      </c>
      <c r="B568" s="409" t="s">
        <v>1777</v>
      </c>
      <c r="C568" s="409" t="s">
        <v>282</v>
      </c>
      <c r="D568" s="409" t="s">
        <v>283</v>
      </c>
      <c r="E568" s="409" t="s">
        <v>282</v>
      </c>
      <c r="F568" s="409" t="s">
        <v>210</v>
      </c>
      <c r="G568" s="409" t="s">
        <v>211</v>
      </c>
      <c r="H568" s="409">
        <v>15</v>
      </c>
      <c r="I568" s="409"/>
      <c r="J568" s="410"/>
      <c r="K568" s="115"/>
    </row>
    <row r="569" spans="1:11">
      <c r="A569" s="11">
        <f>IF(B569="","",COUNTA($B$4:B569))</f>
        <v>566</v>
      </c>
      <c r="B569" s="409" t="s">
        <v>1778</v>
      </c>
      <c r="C569" s="409" t="s">
        <v>282</v>
      </c>
      <c r="D569" s="409" t="s">
        <v>283</v>
      </c>
      <c r="E569" s="409" t="s">
        <v>282</v>
      </c>
      <c r="F569" s="409" t="s">
        <v>210</v>
      </c>
      <c r="G569" s="409" t="s">
        <v>211</v>
      </c>
      <c r="H569" s="409">
        <v>15</v>
      </c>
      <c r="I569" s="409"/>
      <c r="J569" s="410"/>
      <c r="K569" s="115"/>
    </row>
    <row r="570" spans="1:11">
      <c r="A570" s="11">
        <f>IF(B570="","",COUNTA($B$4:B570))</f>
        <v>567</v>
      </c>
      <c r="B570" s="409" t="s">
        <v>1779</v>
      </c>
      <c r="C570" s="409" t="s">
        <v>282</v>
      </c>
      <c r="D570" s="409" t="s">
        <v>283</v>
      </c>
      <c r="E570" s="409" t="s">
        <v>282</v>
      </c>
      <c r="F570" s="409" t="s">
        <v>210</v>
      </c>
      <c r="G570" s="409" t="s">
        <v>211</v>
      </c>
      <c r="H570" s="409">
        <v>15</v>
      </c>
      <c r="I570" s="409"/>
      <c r="J570" s="410"/>
      <c r="K570" s="115"/>
    </row>
    <row r="571" spans="1:11">
      <c r="A571" s="11">
        <f>IF(B571="","",COUNTA($B$4:B571))</f>
        <v>568</v>
      </c>
      <c r="B571" s="409" t="s">
        <v>170</v>
      </c>
      <c r="C571" s="409" t="s">
        <v>282</v>
      </c>
      <c r="D571" s="409" t="s">
        <v>283</v>
      </c>
      <c r="E571" s="409" t="s">
        <v>282</v>
      </c>
      <c r="F571" s="409" t="s">
        <v>210</v>
      </c>
      <c r="G571" s="409" t="s">
        <v>211</v>
      </c>
      <c r="H571" s="409">
        <v>15</v>
      </c>
      <c r="I571" s="409"/>
      <c r="J571" s="410"/>
      <c r="K571" s="115"/>
    </row>
    <row r="572" spans="1:11">
      <c r="A572" s="11">
        <f>IF(B572="","",COUNTA($B$4:B572))</f>
        <v>569</v>
      </c>
      <c r="B572" s="409" t="s">
        <v>1788</v>
      </c>
      <c r="C572" s="409" t="s">
        <v>282</v>
      </c>
      <c r="D572" s="409" t="s">
        <v>283</v>
      </c>
      <c r="E572" s="409" t="s">
        <v>282</v>
      </c>
      <c r="F572" s="409" t="s">
        <v>210</v>
      </c>
      <c r="G572" s="409" t="s">
        <v>211</v>
      </c>
      <c r="H572" s="409">
        <v>15</v>
      </c>
      <c r="I572" s="409"/>
      <c r="J572" s="410"/>
      <c r="K572" s="115"/>
    </row>
    <row r="573" spans="1:11">
      <c r="A573" s="11">
        <f>IF(B573="","",COUNTA($B$4:B573))</f>
        <v>570</v>
      </c>
      <c r="B573" s="409" t="s">
        <v>1790</v>
      </c>
      <c r="C573" s="409" t="s">
        <v>282</v>
      </c>
      <c r="D573" s="409" t="s">
        <v>283</v>
      </c>
      <c r="E573" s="409" t="s">
        <v>282</v>
      </c>
      <c r="F573" s="409" t="s">
        <v>210</v>
      </c>
      <c r="G573" s="409" t="s">
        <v>211</v>
      </c>
      <c r="H573" s="409">
        <v>15</v>
      </c>
      <c r="I573" s="409"/>
      <c r="J573" s="410"/>
      <c r="K573" s="115"/>
    </row>
    <row r="574" spans="1:11">
      <c r="A574" s="11">
        <f>IF(B574="","",COUNTA($B$4:B574))</f>
        <v>571</v>
      </c>
      <c r="B574" s="409" t="s">
        <v>1791</v>
      </c>
      <c r="C574" s="409" t="s">
        <v>282</v>
      </c>
      <c r="D574" s="409" t="s">
        <v>283</v>
      </c>
      <c r="E574" s="409" t="s">
        <v>282</v>
      </c>
      <c r="F574" s="409" t="s">
        <v>210</v>
      </c>
      <c r="G574" s="409" t="s">
        <v>211</v>
      </c>
      <c r="H574" s="409">
        <v>15</v>
      </c>
      <c r="I574" s="409"/>
      <c r="J574" s="410"/>
      <c r="K574" s="115"/>
    </row>
    <row r="575" spans="1:11">
      <c r="A575" s="11">
        <f>IF(B575="","",COUNTA($B$4:B575))</f>
        <v>572</v>
      </c>
      <c r="B575" s="409" t="s">
        <v>1800</v>
      </c>
      <c r="C575" s="409" t="s">
        <v>282</v>
      </c>
      <c r="D575" s="409" t="s">
        <v>283</v>
      </c>
      <c r="E575" s="409" t="s">
        <v>282</v>
      </c>
      <c r="F575" s="409" t="s">
        <v>210</v>
      </c>
      <c r="G575" s="409" t="s">
        <v>211</v>
      </c>
      <c r="H575" s="409">
        <v>15</v>
      </c>
      <c r="I575" s="409"/>
      <c r="J575" s="410"/>
      <c r="K575" s="115"/>
    </row>
    <row r="576" spans="1:11">
      <c r="A576" s="11">
        <f>IF(B576="","",COUNTA($B$4:B576))</f>
        <v>573</v>
      </c>
      <c r="B576" s="409" t="s">
        <v>1801</v>
      </c>
      <c r="C576" s="409" t="s">
        <v>282</v>
      </c>
      <c r="D576" s="409" t="s">
        <v>283</v>
      </c>
      <c r="E576" s="409" t="s">
        <v>282</v>
      </c>
      <c r="F576" s="409" t="s">
        <v>210</v>
      </c>
      <c r="G576" s="409" t="s">
        <v>211</v>
      </c>
      <c r="H576" s="409">
        <v>15</v>
      </c>
      <c r="I576" s="409"/>
      <c r="J576" s="410"/>
      <c r="K576" s="115"/>
    </row>
    <row r="577" spans="1:11">
      <c r="A577" s="11">
        <f>IF(B577="","",COUNTA($B$4:B577))</f>
        <v>574</v>
      </c>
      <c r="B577" s="409" t="s">
        <v>1802</v>
      </c>
      <c r="C577" s="409" t="s">
        <v>282</v>
      </c>
      <c r="D577" s="409" t="s">
        <v>283</v>
      </c>
      <c r="E577" s="409" t="s">
        <v>282</v>
      </c>
      <c r="F577" s="409" t="s">
        <v>210</v>
      </c>
      <c r="G577" s="409" t="s">
        <v>211</v>
      </c>
      <c r="H577" s="409">
        <v>15</v>
      </c>
      <c r="I577" s="409"/>
      <c r="J577" s="410"/>
      <c r="K577" s="115"/>
    </row>
    <row r="578" spans="1:11">
      <c r="A578" s="11">
        <f>IF(B578="","",COUNTA($B$4:B578))</f>
        <v>575</v>
      </c>
      <c r="B578" s="409" t="s">
        <v>1804</v>
      </c>
      <c r="C578" s="409" t="s">
        <v>282</v>
      </c>
      <c r="D578" s="409" t="s">
        <v>283</v>
      </c>
      <c r="E578" s="409" t="s">
        <v>282</v>
      </c>
      <c r="F578" s="409" t="s">
        <v>210</v>
      </c>
      <c r="G578" s="409" t="s">
        <v>211</v>
      </c>
      <c r="H578" s="409">
        <v>15</v>
      </c>
      <c r="I578" s="409"/>
      <c r="J578" s="410"/>
      <c r="K578" s="12"/>
    </row>
    <row r="579" spans="1:11">
      <c r="A579" s="11">
        <f>IF(B579="","",COUNTA($B$4:B579))</f>
        <v>576</v>
      </c>
      <c r="B579" s="409" t="s">
        <v>1805</v>
      </c>
      <c r="C579" s="409" t="s">
        <v>282</v>
      </c>
      <c r="D579" s="409" t="s">
        <v>283</v>
      </c>
      <c r="E579" s="409" t="s">
        <v>282</v>
      </c>
      <c r="F579" s="409" t="s">
        <v>210</v>
      </c>
      <c r="G579" s="409" t="s">
        <v>211</v>
      </c>
      <c r="H579" s="409">
        <v>15</v>
      </c>
      <c r="I579" s="409"/>
      <c r="J579" s="410"/>
      <c r="K579" s="12"/>
    </row>
    <row r="580" spans="1:11">
      <c r="A580" s="11">
        <f>IF(B580="","",COUNTA($B$4:B580))</f>
        <v>577</v>
      </c>
      <c r="B580" s="409" t="s">
        <v>1806</v>
      </c>
      <c r="C580" s="409" t="s">
        <v>282</v>
      </c>
      <c r="D580" s="409" t="s">
        <v>283</v>
      </c>
      <c r="E580" s="409" t="s">
        <v>282</v>
      </c>
      <c r="F580" s="409" t="s">
        <v>210</v>
      </c>
      <c r="G580" s="409" t="s">
        <v>211</v>
      </c>
      <c r="H580" s="409">
        <v>15</v>
      </c>
      <c r="I580" s="409"/>
      <c r="J580" s="410"/>
      <c r="K580" s="115"/>
    </row>
    <row r="581" spans="1:11">
      <c r="A581" s="11">
        <f>IF(B581="","",COUNTA($B$4:B581))</f>
        <v>578</v>
      </c>
      <c r="B581" s="409" t="s">
        <v>1807</v>
      </c>
      <c r="C581" s="409" t="s">
        <v>282</v>
      </c>
      <c r="D581" s="409" t="s">
        <v>283</v>
      </c>
      <c r="E581" s="409" t="s">
        <v>282</v>
      </c>
      <c r="F581" s="409" t="s">
        <v>210</v>
      </c>
      <c r="G581" s="409" t="s">
        <v>211</v>
      </c>
      <c r="H581" s="409">
        <v>15</v>
      </c>
      <c r="I581" s="409"/>
      <c r="J581" s="410"/>
      <c r="K581" s="12"/>
    </row>
    <row r="582" spans="1:11">
      <c r="A582" s="11">
        <f>IF(B582="","",COUNTA($B$4:B582))</f>
        <v>579</v>
      </c>
      <c r="B582" s="409" t="s">
        <v>1812</v>
      </c>
      <c r="C582" s="409" t="s">
        <v>282</v>
      </c>
      <c r="D582" s="409" t="s">
        <v>283</v>
      </c>
      <c r="E582" s="409" t="s">
        <v>282</v>
      </c>
      <c r="F582" s="409" t="s">
        <v>210</v>
      </c>
      <c r="G582" s="409" t="s">
        <v>211</v>
      </c>
      <c r="H582" s="409">
        <v>15</v>
      </c>
      <c r="I582" s="409"/>
      <c r="J582" s="410"/>
      <c r="K582" s="12"/>
    </row>
    <row r="583" spans="1:11">
      <c r="A583" s="11">
        <f>IF(B583="","",COUNTA($B$4:B583))</f>
        <v>580</v>
      </c>
      <c r="B583" s="409" t="s">
        <v>1813</v>
      </c>
      <c r="C583" s="409" t="s">
        <v>282</v>
      </c>
      <c r="D583" s="409" t="s">
        <v>283</v>
      </c>
      <c r="E583" s="409" t="s">
        <v>282</v>
      </c>
      <c r="F583" s="409" t="s">
        <v>210</v>
      </c>
      <c r="G583" s="409" t="s">
        <v>211</v>
      </c>
      <c r="H583" s="409">
        <v>15</v>
      </c>
      <c r="I583" s="409"/>
      <c r="J583" s="410"/>
      <c r="K583" s="12"/>
    </row>
    <row r="584" spans="1:11">
      <c r="A584" s="11">
        <f>IF(B584="","",COUNTA($B$4:B584))</f>
        <v>581</v>
      </c>
      <c r="B584" s="409" t="s">
        <v>1814</v>
      </c>
      <c r="C584" s="409" t="s">
        <v>282</v>
      </c>
      <c r="D584" s="409" t="s">
        <v>283</v>
      </c>
      <c r="E584" s="409" t="s">
        <v>282</v>
      </c>
      <c r="F584" s="409" t="s">
        <v>210</v>
      </c>
      <c r="G584" s="409" t="s">
        <v>211</v>
      </c>
      <c r="H584" s="409">
        <v>15</v>
      </c>
      <c r="I584" s="409"/>
      <c r="J584" s="410"/>
      <c r="K584" s="12"/>
    </row>
    <row r="585" spans="1:11">
      <c r="A585" s="11">
        <f>IF(B585="","",COUNTA($B$4:B585))</f>
        <v>582</v>
      </c>
      <c r="B585" s="409" t="s">
        <v>1815</v>
      </c>
      <c r="C585" s="409" t="s">
        <v>282</v>
      </c>
      <c r="D585" s="409" t="s">
        <v>283</v>
      </c>
      <c r="E585" s="409" t="s">
        <v>282</v>
      </c>
      <c r="F585" s="409" t="s">
        <v>210</v>
      </c>
      <c r="G585" s="409" t="s">
        <v>211</v>
      </c>
      <c r="H585" s="409">
        <v>15</v>
      </c>
      <c r="I585" s="409"/>
      <c r="J585" s="410"/>
      <c r="K585" s="12"/>
    </row>
    <row r="586" spans="1:11">
      <c r="A586" s="11">
        <f>IF(B586="","",COUNTA($B$4:B586))</f>
        <v>583</v>
      </c>
      <c r="B586" s="409" t="s">
        <v>1816</v>
      </c>
      <c r="C586" s="409" t="s">
        <v>282</v>
      </c>
      <c r="D586" s="409" t="s">
        <v>283</v>
      </c>
      <c r="E586" s="409" t="s">
        <v>282</v>
      </c>
      <c r="F586" s="409" t="s">
        <v>210</v>
      </c>
      <c r="G586" s="409" t="s">
        <v>211</v>
      </c>
      <c r="H586" s="409">
        <v>15</v>
      </c>
      <c r="I586" s="409"/>
      <c r="J586" s="410"/>
      <c r="K586" s="12"/>
    </row>
    <row r="587" spans="1:11">
      <c r="A587" s="11">
        <f>IF(B587="","",COUNTA($B$4:B587))</f>
        <v>584</v>
      </c>
      <c r="B587" s="409" t="s">
        <v>1817</v>
      </c>
      <c r="C587" s="409" t="s">
        <v>282</v>
      </c>
      <c r="D587" s="409" t="s">
        <v>283</v>
      </c>
      <c r="E587" s="409" t="s">
        <v>282</v>
      </c>
      <c r="F587" s="409" t="s">
        <v>210</v>
      </c>
      <c r="G587" s="409" t="s">
        <v>211</v>
      </c>
      <c r="H587" s="409">
        <v>15</v>
      </c>
      <c r="I587" s="409"/>
      <c r="J587" s="410"/>
      <c r="K587" s="12"/>
    </row>
    <row r="588" spans="1:11">
      <c r="A588" s="11">
        <f>IF(B588="","",COUNTA($B$4:B588))</f>
        <v>585</v>
      </c>
      <c r="B588" s="409" t="s">
        <v>1818</v>
      </c>
      <c r="C588" s="409" t="s">
        <v>282</v>
      </c>
      <c r="D588" s="409" t="s">
        <v>283</v>
      </c>
      <c r="E588" s="409" t="s">
        <v>282</v>
      </c>
      <c r="F588" s="409" t="s">
        <v>210</v>
      </c>
      <c r="G588" s="409" t="s">
        <v>211</v>
      </c>
      <c r="H588" s="409">
        <v>15</v>
      </c>
      <c r="I588" s="409"/>
      <c r="J588" s="410"/>
      <c r="K588" s="12"/>
    </row>
    <row r="589" spans="1:11">
      <c r="A589" s="11">
        <f>IF(B589="","",COUNTA($B$4:B589))</f>
        <v>586</v>
      </c>
      <c r="B589" s="409" t="s">
        <v>1819</v>
      </c>
      <c r="C589" s="409" t="s">
        <v>282</v>
      </c>
      <c r="D589" s="409" t="s">
        <v>283</v>
      </c>
      <c r="E589" s="409" t="s">
        <v>282</v>
      </c>
      <c r="F589" s="409" t="s">
        <v>210</v>
      </c>
      <c r="G589" s="409" t="s">
        <v>211</v>
      </c>
      <c r="H589" s="409">
        <v>15</v>
      </c>
      <c r="I589" s="409"/>
      <c r="J589" s="410"/>
      <c r="K589" s="12"/>
    </row>
    <row r="590" spans="1:11">
      <c r="A590" s="11">
        <f>IF(B590="","",COUNTA($B$4:B590))</f>
        <v>587</v>
      </c>
      <c r="B590" s="409" t="s">
        <v>1820</v>
      </c>
      <c r="C590" s="409" t="s">
        <v>282</v>
      </c>
      <c r="D590" s="409" t="s">
        <v>283</v>
      </c>
      <c r="E590" s="409" t="s">
        <v>282</v>
      </c>
      <c r="F590" s="409" t="s">
        <v>210</v>
      </c>
      <c r="G590" s="409" t="s">
        <v>211</v>
      </c>
      <c r="H590" s="409">
        <v>15</v>
      </c>
      <c r="I590" s="409"/>
      <c r="J590" s="410"/>
      <c r="K590" s="12"/>
    </row>
    <row r="591" spans="1:11">
      <c r="A591" s="11">
        <f>IF(B591="","",COUNTA($B$4:B591))</f>
        <v>588</v>
      </c>
      <c r="B591" s="409" t="s">
        <v>1822</v>
      </c>
      <c r="C591" s="409" t="s">
        <v>282</v>
      </c>
      <c r="D591" s="409" t="s">
        <v>283</v>
      </c>
      <c r="E591" s="409" t="s">
        <v>282</v>
      </c>
      <c r="F591" s="409" t="s">
        <v>210</v>
      </c>
      <c r="G591" s="409" t="s">
        <v>211</v>
      </c>
      <c r="H591" s="409">
        <v>15</v>
      </c>
      <c r="I591" s="409"/>
      <c r="J591" s="410"/>
      <c r="K591" s="12"/>
    </row>
    <row r="592" spans="1:11">
      <c r="A592" s="11">
        <f>IF(B592="","",COUNTA($B$4:B592))</f>
        <v>589</v>
      </c>
      <c r="B592" s="409" t="s">
        <v>1823</v>
      </c>
      <c r="C592" s="409" t="s">
        <v>282</v>
      </c>
      <c r="D592" s="409" t="s">
        <v>283</v>
      </c>
      <c r="E592" s="409" t="s">
        <v>282</v>
      </c>
      <c r="F592" s="409" t="s">
        <v>210</v>
      </c>
      <c r="G592" s="409" t="s">
        <v>211</v>
      </c>
      <c r="H592" s="409">
        <v>15</v>
      </c>
      <c r="I592" s="409"/>
      <c r="J592" s="410"/>
      <c r="K592" s="12"/>
    </row>
    <row r="593" spans="1:11">
      <c r="A593" s="11">
        <f>IF(B593="","",COUNTA($B$4:B593))</f>
        <v>590</v>
      </c>
      <c r="B593" s="409" t="s">
        <v>1825</v>
      </c>
      <c r="C593" s="409" t="s">
        <v>282</v>
      </c>
      <c r="D593" s="409" t="s">
        <v>283</v>
      </c>
      <c r="E593" s="409" t="s">
        <v>282</v>
      </c>
      <c r="F593" s="409" t="s">
        <v>210</v>
      </c>
      <c r="G593" s="409" t="s">
        <v>211</v>
      </c>
      <c r="H593" s="409">
        <v>15</v>
      </c>
      <c r="I593" s="409"/>
      <c r="J593" s="410"/>
      <c r="K593" s="12"/>
    </row>
    <row r="594" spans="1:11">
      <c r="A594" s="11">
        <f>IF(B594="","",COUNTA($B$4:B594))</f>
        <v>591</v>
      </c>
      <c r="B594" s="409" t="s">
        <v>1828</v>
      </c>
      <c r="C594" s="409" t="s">
        <v>282</v>
      </c>
      <c r="D594" s="409" t="s">
        <v>283</v>
      </c>
      <c r="E594" s="409" t="s">
        <v>282</v>
      </c>
      <c r="F594" s="409" t="s">
        <v>210</v>
      </c>
      <c r="G594" s="409" t="s">
        <v>211</v>
      </c>
      <c r="H594" s="409">
        <v>15</v>
      </c>
      <c r="I594" s="409"/>
      <c r="J594" s="410"/>
      <c r="K594" s="12"/>
    </row>
    <row r="595" spans="1:11">
      <c r="A595" s="11">
        <f>IF(B595="","",COUNTA($B$4:B595))</f>
        <v>592</v>
      </c>
      <c r="B595" s="409" t="s">
        <v>1829</v>
      </c>
      <c r="C595" s="409" t="s">
        <v>282</v>
      </c>
      <c r="D595" s="409" t="s">
        <v>283</v>
      </c>
      <c r="E595" s="409" t="s">
        <v>282</v>
      </c>
      <c r="F595" s="409" t="s">
        <v>210</v>
      </c>
      <c r="G595" s="409" t="s">
        <v>211</v>
      </c>
      <c r="H595" s="409">
        <v>15</v>
      </c>
      <c r="I595" s="409"/>
      <c r="J595" s="410"/>
      <c r="K595" s="12"/>
    </row>
    <row r="596" spans="1:11">
      <c r="A596" s="11">
        <f>IF(B596="","",COUNTA($B$4:B596))</f>
        <v>593</v>
      </c>
      <c r="B596" s="409" t="s">
        <v>1830</v>
      </c>
      <c r="C596" s="409" t="s">
        <v>282</v>
      </c>
      <c r="D596" s="409" t="s">
        <v>283</v>
      </c>
      <c r="E596" s="409" t="s">
        <v>282</v>
      </c>
      <c r="F596" s="409" t="s">
        <v>210</v>
      </c>
      <c r="G596" s="409" t="s">
        <v>211</v>
      </c>
      <c r="H596" s="409">
        <v>15</v>
      </c>
      <c r="I596" s="409"/>
      <c r="J596" s="410"/>
      <c r="K596" s="12"/>
    </row>
    <row r="597" spans="1:11">
      <c r="A597" s="11">
        <f>IF(B597="","",COUNTA($B$4:B597))</f>
        <v>594</v>
      </c>
      <c r="B597" s="409" t="s">
        <v>1831</v>
      </c>
      <c r="C597" s="409" t="s">
        <v>282</v>
      </c>
      <c r="D597" s="409" t="s">
        <v>283</v>
      </c>
      <c r="E597" s="409" t="s">
        <v>282</v>
      </c>
      <c r="F597" s="409" t="s">
        <v>210</v>
      </c>
      <c r="G597" s="409" t="s">
        <v>211</v>
      </c>
      <c r="H597" s="409">
        <v>15</v>
      </c>
      <c r="I597" s="409"/>
      <c r="J597" s="410"/>
      <c r="K597" s="12"/>
    </row>
    <row r="598" spans="1:11">
      <c r="A598" s="11">
        <f>IF(B598="","",COUNTA($B$4:B598))</f>
        <v>595</v>
      </c>
      <c r="B598" s="409" t="s">
        <v>1832</v>
      </c>
      <c r="C598" s="409" t="s">
        <v>282</v>
      </c>
      <c r="D598" s="409" t="s">
        <v>283</v>
      </c>
      <c r="E598" s="409" t="s">
        <v>282</v>
      </c>
      <c r="F598" s="409" t="s">
        <v>210</v>
      </c>
      <c r="G598" s="409" t="s">
        <v>211</v>
      </c>
      <c r="H598" s="409">
        <v>15</v>
      </c>
      <c r="I598" s="409"/>
      <c r="J598" s="410"/>
      <c r="K598" s="12"/>
    </row>
    <row r="599" spans="1:11">
      <c r="A599" s="11">
        <f>IF(B599="","",COUNTA($B$4:B599))</f>
        <v>596</v>
      </c>
      <c r="B599" s="409" t="s">
        <v>1835</v>
      </c>
      <c r="C599" s="409" t="s">
        <v>282</v>
      </c>
      <c r="D599" s="409" t="s">
        <v>283</v>
      </c>
      <c r="E599" s="409" t="s">
        <v>282</v>
      </c>
      <c r="F599" s="409" t="s">
        <v>210</v>
      </c>
      <c r="G599" s="409" t="s">
        <v>211</v>
      </c>
      <c r="H599" s="409">
        <v>15</v>
      </c>
      <c r="I599" s="409"/>
      <c r="J599" s="410"/>
      <c r="K599" s="12"/>
    </row>
    <row r="600" spans="1:11">
      <c r="A600" s="11">
        <f>IF(B600="","",COUNTA($B$4:B600))</f>
        <v>597</v>
      </c>
      <c r="B600" s="409" t="s">
        <v>1836</v>
      </c>
      <c r="C600" s="409" t="s">
        <v>282</v>
      </c>
      <c r="D600" s="409" t="s">
        <v>283</v>
      </c>
      <c r="E600" s="409" t="s">
        <v>282</v>
      </c>
      <c r="F600" s="409" t="s">
        <v>210</v>
      </c>
      <c r="G600" s="409" t="s">
        <v>211</v>
      </c>
      <c r="H600" s="409">
        <v>15</v>
      </c>
      <c r="I600" s="409"/>
      <c r="J600" s="410"/>
      <c r="K600" s="12"/>
    </row>
    <row r="601" spans="1:11">
      <c r="A601" s="11">
        <f>IF(B601="","",COUNTA($B$4:B601))</f>
        <v>598</v>
      </c>
      <c r="B601" s="409" t="s">
        <v>1837</v>
      </c>
      <c r="C601" s="409" t="s">
        <v>282</v>
      </c>
      <c r="D601" s="409" t="s">
        <v>283</v>
      </c>
      <c r="E601" s="409" t="s">
        <v>282</v>
      </c>
      <c r="F601" s="409" t="s">
        <v>210</v>
      </c>
      <c r="G601" s="409" t="s">
        <v>211</v>
      </c>
      <c r="H601" s="409">
        <v>15</v>
      </c>
      <c r="I601" s="409"/>
      <c r="J601" s="410"/>
      <c r="K601" s="12"/>
    </row>
    <row r="602" spans="1:11">
      <c r="A602" s="11">
        <f>IF(B602="","",COUNTA($B$4:B602))</f>
        <v>599</v>
      </c>
      <c r="B602" s="409" t="s">
        <v>1839</v>
      </c>
      <c r="C602" s="409" t="s">
        <v>282</v>
      </c>
      <c r="D602" s="409" t="s">
        <v>283</v>
      </c>
      <c r="E602" s="409" t="s">
        <v>282</v>
      </c>
      <c r="F602" s="409" t="s">
        <v>210</v>
      </c>
      <c r="G602" s="409" t="s">
        <v>211</v>
      </c>
      <c r="H602" s="409">
        <v>15</v>
      </c>
      <c r="I602" s="409"/>
      <c r="J602" s="410"/>
      <c r="K602" s="12"/>
    </row>
    <row r="603" spans="1:11">
      <c r="A603" s="11">
        <f>IF(B603="","",COUNTA($B$4:B603))</f>
        <v>600</v>
      </c>
      <c r="B603" s="409" t="s">
        <v>182</v>
      </c>
      <c r="C603" s="409" t="s">
        <v>282</v>
      </c>
      <c r="D603" s="409" t="s">
        <v>283</v>
      </c>
      <c r="E603" s="409" t="s">
        <v>282</v>
      </c>
      <c r="F603" s="409" t="s">
        <v>210</v>
      </c>
      <c r="G603" s="409" t="s">
        <v>211</v>
      </c>
      <c r="H603" s="409">
        <v>15</v>
      </c>
      <c r="I603" s="409"/>
      <c r="J603" s="410"/>
      <c r="K603" s="12"/>
    </row>
    <row r="604" spans="1:11">
      <c r="A604" s="11">
        <f>IF(B604="","",COUNTA($B$4:B604))</f>
        <v>601</v>
      </c>
      <c r="B604" s="409" t="s">
        <v>1839</v>
      </c>
      <c r="C604" s="409" t="s">
        <v>1610</v>
      </c>
      <c r="D604" s="409" t="s">
        <v>1611</v>
      </c>
      <c r="E604" s="409" t="s">
        <v>1610</v>
      </c>
      <c r="F604" s="409" t="s">
        <v>243</v>
      </c>
      <c r="G604" s="409" t="s">
        <v>244</v>
      </c>
      <c r="H604" s="409">
        <v>5</v>
      </c>
      <c r="I604" s="409"/>
      <c r="J604" s="410"/>
      <c r="K604" s="12"/>
    </row>
    <row r="605" spans="1:11">
      <c r="A605" s="11">
        <f>IF(B605="","",COUNTA($B$4:B605))</f>
        <v>602</v>
      </c>
      <c r="B605" s="409" t="s">
        <v>182</v>
      </c>
      <c r="C605" s="409" t="s">
        <v>1610</v>
      </c>
      <c r="D605" s="409" t="s">
        <v>1611</v>
      </c>
      <c r="E605" s="409" t="s">
        <v>1610</v>
      </c>
      <c r="F605" s="409" t="s">
        <v>243</v>
      </c>
      <c r="G605" s="409" t="s">
        <v>244</v>
      </c>
      <c r="H605" s="409">
        <v>5</v>
      </c>
      <c r="I605" s="409"/>
      <c r="J605" s="410"/>
      <c r="K605" s="12"/>
    </row>
    <row r="606" spans="1:11">
      <c r="A606" s="11">
        <f>IF(B606="","",COUNTA($B$4:B606))</f>
        <v>603</v>
      </c>
      <c r="B606" s="409" t="s">
        <v>1829</v>
      </c>
      <c r="C606" s="409" t="s">
        <v>557</v>
      </c>
      <c r="D606" s="409" t="s">
        <v>558</v>
      </c>
      <c r="E606" s="409" t="s">
        <v>557</v>
      </c>
      <c r="F606" s="409" t="s">
        <v>243</v>
      </c>
      <c r="G606" s="409" t="s">
        <v>244</v>
      </c>
      <c r="H606" s="409">
        <v>5</v>
      </c>
      <c r="I606" s="409"/>
      <c r="J606" s="410"/>
      <c r="K606" s="12"/>
    </row>
    <row r="607" spans="1:11">
      <c r="A607" s="11">
        <f>IF(B607="","",COUNTA($B$4:B607))</f>
        <v>604</v>
      </c>
      <c r="B607" s="409" t="s">
        <v>1829</v>
      </c>
      <c r="C607" s="409" t="s">
        <v>555</v>
      </c>
      <c r="D607" s="409" t="s">
        <v>556</v>
      </c>
      <c r="E607" s="409" t="s">
        <v>555</v>
      </c>
      <c r="F607" s="409" t="s">
        <v>243</v>
      </c>
      <c r="G607" s="409" t="s">
        <v>244</v>
      </c>
      <c r="H607" s="409">
        <v>5</v>
      </c>
      <c r="I607" s="409"/>
      <c r="J607" s="410"/>
      <c r="K607" s="12"/>
    </row>
    <row r="608" spans="1:11">
      <c r="A608" s="11">
        <f>IF(B608="","",COUNTA($B$4:B608))</f>
        <v>605</v>
      </c>
      <c r="B608" s="409" t="s">
        <v>1780</v>
      </c>
      <c r="C608" s="409" t="s">
        <v>1696</v>
      </c>
      <c r="D608" s="409" t="s">
        <v>1545</v>
      </c>
      <c r="E608" s="409" t="s">
        <v>1696</v>
      </c>
      <c r="F608" s="409" t="s">
        <v>205</v>
      </c>
      <c r="G608" s="409" t="s">
        <v>206</v>
      </c>
      <c r="H608" s="409"/>
      <c r="I608" s="409"/>
      <c r="J608" s="410"/>
      <c r="K608" s="12"/>
    </row>
    <row r="609" spans="1:11">
      <c r="A609" s="11">
        <f>IF(B609="","",COUNTA($B$4:B609))</f>
        <v>606</v>
      </c>
      <c r="B609" s="409" t="s">
        <v>1780</v>
      </c>
      <c r="C609" s="409" t="s">
        <v>1697</v>
      </c>
      <c r="D609" s="409" t="s">
        <v>1581</v>
      </c>
      <c r="E609" s="409" t="s">
        <v>1697</v>
      </c>
      <c r="F609" s="409" t="s">
        <v>210</v>
      </c>
      <c r="G609" s="409" t="s">
        <v>211</v>
      </c>
      <c r="H609" s="409">
        <v>20</v>
      </c>
      <c r="I609" s="409"/>
      <c r="J609" s="410"/>
      <c r="K609" s="12"/>
    </row>
    <row r="610" spans="1:11">
      <c r="A610" s="11">
        <f>IF(B610="","",COUNTA($B$4:B610))</f>
        <v>607</v>
      </c>
      <c r="B610" s="409" t="s">
        <v>1780</v>
      </c>
      <c r="C610" s="409" t="s">
        <v>1781</v>
      </c>
      <c r="D610" s="409" t="s">
        <v>1547</v>
      </c>
      <c r="E610" s="409" t="s">
        <v>1781</v>
      </c>
      <c r="F610" s="409" t="s">
        <v>243</v>
      </c>
      <c r="G610" s="409" t="s">
        <v>244</v>
      </c>
      <c r="H610" s="409">
        <v>5</v>
      </c>
      <c r="I610" s="409">
        <v>2</v>
      </c>
      <c r="J610" s="410"/>
      <c r="K610" s="12"/>
    </row>
    <row r="611" spans="1:11">
      <c r="A611" s="11">
        <f>IF(B611="","",COUNTA($B$4:B611))</f>
        <v>608</v>
      </c>
      <c r="B611" s="409" t="s">
        <v>1807</v>
      </c>
      <c r="C611" s="409" t="s">
        <v>430</v>
      </c>
      <c r="D611" s="409" t="s">
        <v>431</v>
      </c>
      <c r="E611" s="409" t="s">
        <v>430</v>
      </c>
      <c r="F611" s="409" t="s">
        <v>243</v>
      </c>
      <c r="G611" s="409" t="s">
        <v>244</v>
      </c>
      <c r="H611" s="409">
        <v>1</v>
      </c>
      <c r="I611" s="409"/>
      <c r="J611" s="410"/>
      <c r="K611" s="12"/>
    </row>
    <row r="612" spans="1:11">
      <c r="A612" s="11">
        <f>IF(B612="","",COUNTA($B$4:B612))</f>
        <v>609</v>
      </c>
      <c r="B612" s="409" t="s">
        <v>1815</v>
      </c>
      <c r="C612" s="409" t="s">
        <v>430</v>
      </c>
      <c r="D612" s="409" t="s">
        <v>431</v>
      </c>
      <c r="E612" s="409" t="s">
        <v>430</v>
      </c>
      <c r="F612" s="409" t="s">
        <v>243</v>
      </c>
      <c r="G612" s="409" t="s">
        <v>244</v>
      </c>
      <c r="H612" s="409">
        <v>1</v>
      </c>
      <c r="I612" s="409"/>
      <c r="J612" s="410"/>
      <c r="K612" s="12"/>
    </row>
    <row r="613" spans="1:11">
      <c r="A613" s="11">
        <f>IF(B613="","",COUNTA($B$4:B613))</f>
        <v>610</v>
      </c>
      <c r="B613" s="409" t="s">
        <v>1800</v>
      </c>
      <c r="C613" s="409" t="s">
        <v>407</v>
      </c>
      <c r="D613" s="409" t="s">
        <v>408</v>
      </c>
      <c r="E613" s="409" t="s">
        <v>407</v>
      </c>
      <c r="F613" s="409" t="s">
        <v>210</v>
      </c>
      <c r="G613" s="409" t="s">
        <v>211</v>
      </c>
      <c r="H613" s="409">
        <v>15</v>
      </c>
      <c r="I613" s="409"/>
      <c r="J613" s="410"/>
      <c r="K613" s="12"/>
    </row>
    <row r="614" spans="1:11">
      <c r="A614" s="11">
        <f>IF(B614="","",COUNTA($B$4:B614))</f>
        <v>611</v>
      </c>
      <c r="B614" s="409" t="s">
        <v>1802</v>
      </c>
      <c r="C614" s="409" t="s">
        <v>407</v>
      </c>
      <c r="D614" s="409" t="s">
        <v>408</v>
      </c>
      <c r="E614" s="409" t="s">
        <v>407</v>
      </c>
      <c r="F614" s="409" t="s">
        <v>210</v>
      </c>
      <c r="G614" s="409" t="s">
        <v>211</v>
      </c>
      <c r="H614" s="409">
        <v>15</v>
      </c>
      <c r="I614" s="409"/>
      <c r="J614" s="410"/>
      <c r="K614" s="12"/>
    </row>
    <row r="615" spans="1:11">
      <c r="A615" s="11">
        <f>IF(B615="","",COUNTA($B$4:B615))</f>
        <v>612</v>
      </c>
      <c r="B615" s="409" t="s">
        <v>1804</v>
      </c>
      <c r="C615" s="409" t="s">
        <v>407</v>
      </c>
      <c r="D615" s="409" t="s">
        <v>408</v>
      </c>
      <c r="E615" s="409" t="s">
        <v>407</v>
      </c>
      <c r="F615" s="409" t="s">
        <v>210</v>
      </c>
      <c r="G615" s="409" t="s">
        <v>211</v>
      </c>
      <c r="H615" s="409">
        <v>15</v>
      </c>
      <c r="I615" s="409"/>
      <c r="J615" s="410"/>
      <c r="K615" s="12"/>
    </row>
    <row r="616" spans="1:11">
      <c r="A616" s="11">
        <f>IF(B616="","",COUNTA($B$4:B616))</f>
        <v>613</v>
      </c>
      <c r="B616" s="409" t="s">
        <v>1805</v>
      </c>
      <c r="C616" s="409" t="s">
        <v>407</v>
      </c>
      <c r="D616" s="409" t="s">
        <v>408</v>
      </c>
      <c r="E616" s="409" t="s">
        <v>407</v>
      </c>
      <c r="F616" s="409" t="s">
        <v>210</v>
      </c>
      <c r="G616" s="409" t="s">
        <v>211</v>
      </c>
      <c r="H616" s="409">
        <v>15</v>
      </c>
      <c r="I616" s="409"/>
      <c r="J616" s="410"/>
      <c r="K616" s="12"/>
    </row>
    <row r="617" spans="1:11">
      <c r="A617" s="11">
        <f>IF(B617="","",COUNTA($B$4:B617))</f>
        <v>614</v>
      </c>
      <c r="B617" s="409" t="s">
        <v>1812</v>
      </c>
      <c r="C617" s="409" t="s">
        <v>407</v>
      </c>
      <c r="D617" s="409" t="s">
        <v>408</v>
      </c>
      <c r="E617" s="409" t="s">
        <v>440</v>
      </c>
      <c r="F617" s="409" t="s">
        <v>210</v>
      </c>
      <c r="G617" s="409" t="s">
        <v>211</v>
      </c>
      <c r="H617" s="409">
        <v>15</v>
      </c>
      <c r="I617" s="409"/>
      <c r="J617" s="410"/>
      <c r="K617" s="12"/>
    </row>
    <row r="618" spans="1:11">
      <c r="A618" s="11">
        <f>IF(B618="","",COUNTA($B$4:B618))</f>
        <v>615</v>
      </c>
      <c r="B618" s="409" t="s">
        <v>1813</v>
      </c>
      <c r="C618" s="409" t="s">
        <v>407</v>
      </c>
      <c r="D618" s="409" t="s">
        <v>408</v>
      </c>
      <c r="E618" s="409" t="s">
        <v>407</v>
      </c>
      <c r="F618" s="409" t="s">
        <v>210</v>
      </c>
      <c r="G618" s="409" t="s">
        <v>211</v>
      </c>
      <c r="H618" s="409">
        <v>15</v>
      </c>
      <c r="I618" s="409"/>
      <c r="J618" s="410"/>
      <c r="K618" s="12"/>
    </row>
    <row r="619" spans="1:11">
      <c r="A619" s="11">
        <f>IF(B619="","",COUNTA($B$4:B619))</f>
        <v>616</v>
      </c>
      <c r="B619" s="409" t="s">
        <v>1816</v>
      </c>
      <c r="C619" s="409" t="s">
        <v>407</v>
      </c>
      <c r="D619" s="409" t="s">
        <v>408</v>
      </c>
      <c r="E619" s="409" t="s">
        <v>440</v>
      </c>
      <c r="F619" s="409" t="s">
        <v>210</v>
      </c>
      <c r="G619" s="409" t="s">
        <v>211</v>
      </c>
      <c r="H619" s="409">
        <v>15</v>
      </c>
      <c r="I619" s="409"/>
      <c r="J619" s="410"/>
      <c r="K619" s="12"/>
    </row>
    <row r="620" spans="1:11">
      <c r="A620" s="11">
        <f>IF(B620="","",COUNTA($B$4:B620))</f>
        <v>617</v>
      </c>
      <c r="B620" s="409" t="s">
        <v>1817</v>
      </c>
      <c r="C620" s="409" t="s">
        <v>407</v>
      </c>
      <c r="D620" s="409" t="s">
        <v>408</v>
      </c>
      <c r="E620" s="409" t="s">
        <v>407</v>
      </c>
      <c r="F620" s="409" t="s">
        <v>210</v>
      </c>
      <c r="G620" s="409" t="s">
        <v>211</v>
      </c>
      <c r="H620" s="409">
        <v>15</v>
      </c>
      <c r="I620" s="409"/>
      <c r="J620" s="410"/>
      <c r="K620" s="12"/>
    </row>
    <row r="621" spans="1:11">
      <c r="A621" s="11">
        <f>IF(B621="","",COUNTA($B$4:B621))</f>
        <v>618</v>
      </c>
      <c r="B621" s="409" t="s">
        <v>1831</v>
      </c>
      <c r="C621" s="409" t="s">
        <v>407</v>
      </c>
      <c r="D621" s="409" t="s">
        <v>408</v>
      </c>
      <c r="E621" s="409" t="s">
        <v>559</v>
      </c>
      <c r="F621" s="409" t="s">
        <v>210</v>
      </c>
      <c r="G621" s="409" t="s">
        <v>211</v>
      </c>
      <c r="H621" s="409">
        <v>15</v>
      </c>
      <c r="I621" s="409"/>
      <c r="J621" s="410"/>
      <c r="K621" s="12"/>
    </row>
    <row r="622" spans="1:11">
      <c r="A622" s="11">
        <f>IF(B622="","",COUNTA($B$4:B622))</f>
        <v>619</v>
      </c>
      <c r="B622" s="409" t="s">
        <v>1832</v>
      </c>
      <c r="C622" s="409" t="s">
        <v>407</v>
      </c>
      <c r="D622" s="409" t="s">
        <v>408</v>
      </c>
      <c r="E622" s="409" t="s">
        <v>407</v>
      </c>
      <c r="F622" s="409" t="s">
        <v>210</v>
      </c>
      <c r="G622" s="409" t="s">
        <v>211</v>
      </c>
      <c r="H622" s="409">
        <v>15</v>
      </c>
      <c r="I622" s="409"/>
      <c r="J622" s="410"/>
      <c r="K622" s="12"/>
    </row>
    <row r="623" spans="1:11">
      <c r="A623" s="11">
        <f>IF(B623="","",COUNTA($B$4:B623))</f>
        <v>620</v>
      </c>
      <c r="B623" s="409" t="s">
        <v>1836</v>
      </c>
      <c r="C623" s="409" t="s">
        <v>407</v>
      </c>
      <c r="D623" s="409" t="s">
        <v>408</v>
      </c>
      <c r="E623" s="409" t="s">
        <v>559</v>
      </c>
      <c r="F623" s="409" t="s">
        <v>210</v>
      </c>
      <c r="G623" s="409" t="s">
        <v>211</v>
      </c>
      <c r="H623" s="409">
        <v>15</v>
      </c>
      <c r="I623" s="409"/>
      <c r="J623" s="410"/>
      <c r="K623" s="12"/>
    </row>
    <row r="624" spans="1:11">
      <c r="A624" s="11">
        <f>IF(B624="","",COUNTA($B$4:B624))</f>
        <v>621</v>
      </c>
      <c r="B624" s="409" t="s">
        <v>1837</v>
      </c>
      <c r="C624" s="409" t="s">
        <v>407</v>
      </c>
      <c r="D624" s="409" t="s">
        <v>408</v>
      </c>
      <c r="E624" s="409" t="s">
        <v>407</v>
      </c>
      <c r="F624" s="409" t="s">
        <v>210</v>
      </c>
      <c r="G624" s="409" t="s">
        <v>211</v>
      </c>
      <c r="H624" s="409">
        <v>15</v>
      </c>
      <c r="I624" s="409"/>
      <c r="J624" s="410"/>
      <c r="K624" s="12"/>
    </row>
    <row r="625" spans="1:11">
      <c r="A625" s="11">
        <f>IF(B625="","",COUNTA($B$4:B625))</f>
        <v>622</v>
      </c>
      <c r="B625" s="409" t="s">
        <v>176</v>
      </c>
      <c r="C625" s="409" t="s">
        <v>407</v>
      </c>
      <c r="D625" s="409" t="s">
        <v>408</v>
      </c>
      <c r="E625" s="409" t="s">
        <v>407</v>
      </c>
      <c r="F625" s="409" t="s">
        <v>210</v>
      </c>
      <c r="G625" s="409" t="s">
        <v>211</v>
      </c>
      <c r="H625" s="409">
        <v>15</v>
      </c>
      <c r="I625" s="409"/>
      <c r="J625" s="410"/>
      <c r="K625" s="12"/>
    </row>
    <row r="626" spans="1:11">
      <c r="A626" s="11">
        <f>IF(B626="","",COUNTA($B$4:B626))</f>
        <v>623</v>
      </c>
      <c r="B626" s="409" t="s">
        <v>1841</v>
      </c>
      <c r="C626" s="409" t="s">
        <v>407</v>
      </c>
      <c r="D626" s="409" t="s">
        <v>408</v>
      </c>
      <c r="E626" s="409" t="s">
        <v>407</v>
      </c>
      <c r="F626" s="409" t="s">
        <v>210</v>
      </c>
      <c r="G626" s="409" t="s">
        <v>211</v>
      </c>
      <c r="H626" s="409">
        <v>15</v>
      </c>
      <c r="I626" s="409"/>
      <c r="J626" s="410"/>
      <c r="K626" s="12"/>
    </row>
    <row r="627" spans="1:11">
      <c r="A627" s="11">
        <f>IF(B627="","",COUNTA($B$4:B627))</f>
        <v>624</v>
      </c>
      <c r="B627" s="409" t="s">
        <v>184</v>
      </c>
      <c r="C627" s="409" t="s">
        <v>407</v>
      </c>
      <c r="D627" s="409" t="s">
        <v>408</v>
      </c>
      <c r="E627" s="409" t="s">
        <v>407</v>
      </c>
      <c r="F627" s="409" t="s">
        <v>210</v>
      </c>
      <c r="G627" s="409" t="s">
        <v>211</v>
      </c>
      <c r="H627" s="409">
        <v>15</v>
      </c>
      <c r="I627" s="409"/>
      <c r="J627" s="410"/>
      <c r="K627" s="12"/>
    </row>
    <row r="628" spans="1:11">
      <c r="A628" s="11">
        <f>IF(B628="","",COUNTA($B$4:B628))</f>
        <v>625</v>
      </c>
      <c r="B628" s="409" t="s">
        <v>1845</v>
      </c>
      <c r="C628" s="409" t="s">
        <v>407</v>
      </c>
      <c r="D628" s="409" t="s">
        <v>408</v>
      </c>
      <c r="E628" s="409" t="s">
        <v>407</v>
      </c>
      <c r="F628" s="409" t="s">
        <v>210</v>
      </c>
      <c r="G628" s="409" t="s">
        <v>211</v>
      </c>
      <c r="H628" s="409">
        <v>15</v>
      </c>
      <c r="I628" s="409"/>
      <c r="J628" s="410"/>
      <c r="K628" s="12"/>
    </row>
    <row r="629" spans="1:11">
      <c r="A629" s="11">
        <f>IF(B629="","",COUNTA($B$4:B629))</f>
        <v>626</v>
      </c>
      <c r="B629" s="409" t="s">
        <v>176</v>
      </c>
      <c r="C629" s="409" t="s">
        <v>608</v>
      </c>
      <c r="D629" s="409" t="s">
        <v>1716</v>
      </c>
      <c r="E629" s="409" t="s">
        <v>608</v>
      </c>
      <c r="F629" s="409" t="s">
        <v>210</v>
      </c>
      <c r="G629" s="409" t="s">
        <v>211</v>
      </c>
      <c r="H629" s="409">
        <v>30</v>
      </c>
      <c r="I629" s="409"/>
      <c r="J629" s="410"/>
      <c r="K629" s="12"/>
    </row>
    <row r="630" spans="1:11">
      <c r="A630" s="11">
        <f>IF(B630="","",COUNTA($B$4:B630))</f>
        <v>627</v>
      </c>
      <c r="B630" s="409" t="s">
        <v>184</v>
      </c>
      <c r="C630" s="409" t="s">
        <v>608</v>
      </c>
      <c r="D630" s="409" t="s">
        <v>1716</v>
      </c>
      <c r="E630" s="409" t="s">
        <v>608</v>
      </c>
      <c r="F630" s="409" t="s">
        <v>210</v>
      </c>
      <c r="G630" s="409" t="s">
        <v>211</v>
      </c>
      <c r="H630" s="409">
        <v>30</v>
      </c>
      <c r="I630" s="409"/>
      <c r="J630" s="410"/>
      <c r="K630" s="12"/>
    </row>
    <row r="631" spans="1:11">
      <c r="A631" s="11">
        <f>IF(B631="","",COUNTA($B$4:B631))</f>
        <v>628</v>
      </c>
      <c r="B631" s="409" t="s">
        <v>1845</v>
      </c>
      <c r="C631" s="409" t="s">
        <v>608</v>
      </c>
      <c r="D631" s="409" t="s">
        <v>1716</v>
      </c>
      <c r="E631" s="409" t="s">
        <v>608</v>
      </c>
      <c r="F631" s="409" t="s">
        <v>210</v>
      </c>
      <c r="G631" s="409" t="s">
        <v>211</v>
      </c>
      <c r="H631" s="409">
        <v>30</v>
      </c>
      <c r="I631" s="409"/>
      <c r="J631" s="410"/>
      <c r="K631" s="12"/>
    </row>
    <row r="632" spans="1:11">
      <c r="A632" s="11">
        <f>IF(B632="","",COUNTA($B$4:B632))</f>
        <v>629</v>
      </c>
      <c r="B632" s="409" t="s">
        <v>1774</v>
      </c>
      <c r="C632" s="409" t="s">
        <v>265</v>
      </c>
      <c r="D632" s="409" t="s">
        <v>266</v>
      </c>
      <c r="E632" s="409" t="s">
        <v>265</v>
      </c>
      <c r="F632" s="409" t="s">
        <v>210</v>
      </c>
      <c r="G632" s="409" t="s">
        <v>211</v>
      </c>
      <c r="H632" s="409">
        <v>5</v>
      </c>
      <c r="I632" s="409"/>
      <c r="J632" s="410"/>
      <c r="K632" s="12"/>
    </row>
    <row r="633" spans="1:11">
      <c r="A633" s="11">
        <f>IF(B633="","",COUNTA($B$4:B633))</f>
        <v>630</v>
      </c>
      <c r="B633" s="409" t="s">
        <v>1776</v>
      </c>
      <c r="C633" s="409" t="s">
        <v>265</v>
      </c>
      <c r="D633" s="409" t="s">
        <v>266</v>
      </c>
      <c r="E633" s="409" t="s">
        <v>265</v>
      </c>
      <c r="F633" s="409" t="s">
        <v>210</v>
      </c>
      <c r="G633" s="409" t="s">
        <v>211</v>
      </c>
      <c r="H633" s="409">
        <v>5</v>
      </c>
      <c r="I633" s="409"/>
      <c r="J633" s="410"/>
      <c r="K633" s="12"/>
    </row>
    <row r="634" spans="1:11">
      <c r="A634" s="11">
        <f>IF(B634="","",COUNTA($B$4:B634))</f>
        <v>631</v>
      </c>
      <c r="B634" s="409" t="s">
        <v>1778</v>
      </c>
      <c r="C634" s="409" t="s">
        <v>265</v>
      </c>
      <c r="D634" s="409" t="s">
        <v>266</v>
      </c>
      <c r="E634" s="409" t="s">
        <v>265</v>
      </c>
      <c r="F634" s="409" t="s">
        <v>210</v>
      </c>
      <c r="G634" s="409" t="s">
        <v>211</v>
      </c>
      <c r="H634" s="409">
        <v>5</v>
      </c>
      <c r="I634" s="409"/>
      <c r="J634" s="410"/>
      <c r="K634" s="12"/>
    </row>
    <row r="635" spans="1:11">
      <c r="A635" s="11">
        <f>IF(B635="","",COUNTA($B$4:B635))</f>
        <v>632</v>
      </c>
      <c r="B635" s="409" t="s">
        <v>1779</v>
      </c>
      <c r="C635" s="409" t="s">
        <v>265</v>
      </c>
      <c r="D635" s="409" t="s">
        <v>266</v>
      </c>
      <c r="E635" s="409" t="s">
        <v>265</v>
      </c>
      <c r="F635" s="409" t="s">
        <v>210</v>
      </c>
      <c r="G635" s="409" t="s">
        <v>211</v>
      </c>
      <c r="H635" s="409">
        <v>5</v>
      </c>
      <c r="I635" s="409"/>
      <c r="J635" s="410"/>
      <c r="K635" s="12"/>
    </row>
    <row r="636" spans="1:11">
      <c r="A636" s="11">
        <f>IF(B636="","",COUNTA($B$4:B636))</f>
        <v>633</v>
      </c>
      <c r="B636" s="409" t="s">
        <v>1782</v>
      </c>
      <c r="C636" s="409" t="s">
        <v>265</v>
      </c>
      <c r="D636" s="409" t="s">
        <v>266</v>
      </c>
      <c r="E636" s="409" t="s">
        <v>265</v>
      </c>
      <c r="F636" s="409" t="s">
        <v>210</v>
      </c>
      <c r="G636" s="409" t="s">
        <v>211</v>
      </c>
      <c r="H636" s="409">
        <v>5</v>
      </c>
      <c r="I636" s="409"/>
      <c r="J636" s="410"/>
      <c r="K636" s="12"/>
    </row>
    <row r="637" spans="1:11">
      <c r="A637" s="11">
        <f>IF(B637="","",COUNTA($B$4:B637))</f>
        <v>634</v>
      </c>
      <c r="B637" s="409" t="s">
        <v>170</v>
      </c>
      <c r="C637" s="409" t="s">
        <v>265</v>
      </c>
      <c r="D637" s="409" t="s">
        <v>266</v>
      </c>
      <c r="E637" s="409" t="s">
        <v>265</v>
      </c>
      <c r="F637" s="409" t="s">
        <v>210</v>
      </c>
      <c r="G637" s="409" t="s">
        <v>211</v>
      </c>
      <c r="H637" s="409">
        <v>5</v>
      </c>
      <c r="I637" s="409"/>
      <c r="J637" s="410"/>
      <c r="K637" s="12"/>
    </row>
    <row r="638" spans="1:11">
      <c r="A638" s="11">
        <f>IF(B638="","",COUNTA($B$4:B638))</f>
        <v>635</v>
      </c>
      <c r="B638" s="409" t="s">
        <v>1788</v>
      </c>
      <c r="C638" s="409" t="s">
        <v>265</v>
      </c>
      <c r="D638" s="409" t="s">
        <v>266</v>
      </c>
      <c r="E638" s="409" t="s">
        <v>265</v>
      </c>
      <c r="F638" s="409" t="s">
        <v>210</v>
      </c>
      <c r="G638" s="409" t="s">
        <v>211</v>
      </c>
      <c r="H638" s="409">
        <v>5</v>
      </c>
      <c r="I638" s="409"/>
      <c r="J638" s="410"/>
      <c r="K638" s="12"/>
    </row>
    <row r="639" spans="1:11">
      <c r="A639" s="11">
        <f>IF(B639="","",COUNTA($B$4:B639))</f>
        <v>636</v>
      </c>
      <c r="B639" s="409" t="s">
        <v>1791</v>
      </c>
      <c r="C639" s="409" t="s">
        <v>265</v>
      </c>
      <c r="D639" s="409" t="s">
        <v>266</v>
      </c>
      <c r="E639" s="409" t="s">
        <v>265</v>
      </c>
      <c r="F639" s="409" t="s">
        <v>210</v>
      </c>
      <c r="G639" s="409" t="s">
        <v>211</v>
      </c>
      <c r="H639" s="409">
        <v>5</v>
      </c>
      <c r="I639" s="409"/>
      <c r="J639" s="410"/>
      <c r="K639" s="12"/>
    </row>
    <row r="640" spans="1:11">
      <c r="A640" s="11">
        <f>IF(B640="","",COUNTA($B$4:B640))</f>
        <v>637</v>
      </c>
      <c r="B640" s="409" t="s">
        <v>1800</v>
      </c>
      <c r="C640" s="409" t="s">
        <v>265</v>
      </c>
      <c r="D640" s="409" t="s">
        <v>266</v>
      </c>
      <c r="E640" s="409" t="s">
        <v>265</v>
      </c>
      <c r="F640" s="409" t="s">
        <v>210</v>
      </c>
      <c r="G640" s="409" t="s">
        <v>211</v>
      </c>
      <c r="H640" s="409">
        <v>5</v>
      </c>
      <c r="I640" s="409"/>
      <c r="J640" s="410"/>
      <c r="K640" s="12"/>
    </row>
    <row r="641" spans="1:11">
      <c r="A641" s="11">
        <f>IF(B641="","",COUNTA($B$4:B641))</f>
        <v>638</v>
      </c>
      <c r="B641" s="409" t="s">
        <v>1802</v>
      </c>
      <c r="C641" s="409" t="s">
        <v>265</v>
      </c>
      <c r="D641" s="409" t="s">
        <v>266</v>
      </c>
      <c r="E641" s="409" t="s">
        <v>265</v>
      </c>
      <c r="F641" s="409" t="s">
        <v>210</v>
      </c>
      <c r="G641" s="409" t="s">
        <v>211</v>
      </c>
      <c r="H641" s="409">
        <v>5</v>
      </c>
      <c r="I641" s="409"/>
      <c r="J641" s="410"/>
      <c r="K641" s="12"/>
    </row>
    <row r="642" spans="1:11">
      <c r="A642" s="11">
        <f>IF(B642="","",COUNTA($B$4:B642))</f>
        <v>639</v>
      </c>
      <c r="B642" s="409" t="s">
        <v>1805</v>
      </c>
      <c r="C642" s="409" t="s">
        <v>265</v>
      </c>
      <c r="D642" s="409" t="s">
        <v>266</v>
      </c>
      <c r="E642" s="409" t="s">
        <v>265</v>
      </c>
      <c r="F642" s="409" t="s">
        <v>210</v>
      </c>
      <c r="G642" s="409" t="s">
        <v>211</v>
      </c>
      <c r="H642" s="409">
        <v>5</v>
      </c>
      <c r="I642" s="409"/>
      <c r="J642" s="410"/>
      <c r="K642" s="12"/>
    </row>
    <row r="643" spans="1:11">
      <c r="A643" s="11">
        <f>IF(B643="","",COUNTA($B$4:B643))</f>
        <v>640</v>
      </c>
      <c r="B643" s="409" t="s">
        <v>1807</v>
      </c>
      <c r="C643" s="409" t="s">
        <v>265</v>
      </c>
      <c r="D643" s="409" t="s">
        <v>266</v>
      </c>
      <c r="E643" s="409" t="s">
        <v>265</v>
      </c>
      <c r="F643" s="409" t="s">
        <v>210</v>
      </c>
      <c r="G643" s="409" t="s">
        <v>211</v>
      </c>
      <c r="H643" s="409">
        <v>5</v>
      </c>
      <c r="I643" s="409"/>
      <c r="J643" s="410"/>
      <c r="K643" s="12"/>
    </row>
    <row r="644" spans="1:11">
      <c r="A644" s="11">
        <f>IF(B644="","",COUNTA($B$4:B644))</f>
        <v>641</v>
      </c>
      <c r="B644" s="409" t="s">
        <v>1813</v>
      </c>
      <c r="C644" s="409" t="s">
        <v>265</v>
      </c>
      <c r="D644" s="409" t="s">
        <v>266</v>
      </c>
      <c r="E644" s="409" t="s">
        <v>265</v>
      </c>
      <c r="F644" s="409" t="s">
        <v>210</v>
      </c>
      <c r="G644" s="409" t="s">
        <v>211</v>
      </c>
      <c r="H644" s="409">
        <v>5</v>
      </c>
      <c r="I644" s="409"/>
      <c r="J644" s="410"/>
      <c r="K644" s="12"/>
    </row>
    <row r="645" spans="1:11">
      <c r="A645" s="11">
        <f>IF(B645="","",COUNTA($B$4:B645))</f>
        <v>642</v>
      </c>
      <c r="B645" s="409" t="s">
        <v>1815</v>
      </c>
      <c r="C645" s="409" t="s">
        <v>265</v>
      </c>
      <c r="D645" s="409" t="s">
        <v>266</v>
      </c>
      <c r="E645" s="409" t="s">
        <v>265</v>
      </c>
      <c r="F645" s="409" t="s">
        <v>210</v>
      </c>
      <c r="G645" s="409" t="s">
        <v>211</v>
      </c>
      <c r="H645" s="409">
        <v>5</v>
      </c>
      <c r="I645" s="409"/>
      <c r="J645" s="410"/>
      <c r="K645" s="12"/>
    </row>
    <row r="646" spans="1:11">
      <c r="A646" s="11">
        <f>IF(B646="","",COUNTA($B$4:B646))</f>
        <v>643</v>
      </c>
      <c r="B646" s="409" t="s">
        <v>1817</v>
      </c>
      <c r="C646" s="409" t="s">
        <v>265</v>
      </c>
      <c r="D646" s="409" t="s">
        <v>266</v>
      </c>
      <c r="E646" s="409" t="s">
        <v>265</v>
      </c>
      <c r="F646" s="409" t="s">
        <v>210</v>
      </c>
      <c r="G646" s="409" t="s">
        <v>211</v>
      </c>
      <c r="H646" s="409">
        <v>5</v>
      </c>
      <c r="I646" s="409"/>
      <c r="J646" s="410"/>
      <c r="K646" s="12"/>
    </row>
    <row r="647" spans="1:11">
      <c r="A647" s="11">
        <f>IF(B647="","",COUNTA($B$4:B647))</f>
        <v>644</v>
      </c>
      <c r="B647" s="409" t="s">
        <v>1829</v>
      </c>
      <c r="C647" s="409" t="s">
        <v>265</v>
      </c>
      <c r="D647" s="409" t="s">
        <v>266</v>
      </c>
      <c r="E647" s="409" t="s">
        <v>265</v>
      </c>
      <c r="F647" s="409" t="s">
        <v>210</v>
      </c>
      <c r="G647" s="409" t="s">
        <v>211</v>
      </c>
      <c r="H647" s="409">
        <v>5</v>
      </c>
      <c r="I647" s="409"/>
      <c r="J647" s="410"/>
      <c r="K647" s="12"/>
    </row>
    <row r="648" spans="1:11">
      <c r="A648" s="11">
        <f>IF(B648="","",COUNTA($B$4:B648))</f>
        <v>645</v>
      </c>
      <c r="B648" s="409" t="s">
        <v>1832</v>
      </c>
      <c r="C648" s="409" t="s">
        <v>265</v>
      </c>
      <c r="D648" s="409" t="s">
        <v>266</v>
      </c>
      <c r="E648" s="409" t="s">
        <v>265</v>
      </c>
      <c r="F648" s="409" t="s">
        <v>210</v>
      </c>
      <c r="G648" s="409" t="s">
        <v>211</v>
      </c>
      <c r="H648" s="409">
        <v>5</v>
      </c>
      <c r="I648" s="409"/>
      <c r="J648" s="410"/>
      <c r="K648" s="12"/>
    </row>
    <row r="649" spans="1:11">
      <c r="A649" s="11">
        <f>IF(B649="","",COUNTA($B$4:B649))</f>
        <v>646</v>
      </c>
      <c r="B649" s="409" t="s">
        <v>1837</v>
      </c>
      <c r="C649" s="409" t="s">
        <v>265</v>
      </c>
      <c r="D649" s="409" t="s">
        <v>266</v>
      </c>
      <c r="E649" s="409" t="s">
        <v>265</v>
      </c>
      <c r="F649" s="409" t="s">
        <v>210</v>
      </c>
      <c r="G649" s="409" t="s">
        <v>211</v>
      </c>
      <c r="H649" s="409">
        <v>5</v>
      </c>
      <c r="I649" s="409"/>
      <c r="J649" s="410"/>
      <c r="K649" s="12"/>
    </row>
    <row r="650" spans="1:11">
      <c r="A650" s="11">
        <f>IF(B650="","",COUNTA($B$4:B650))</f>
        <v>647</v>
      </c>
      <c r="B650" s="409" t="s">
        <v>1838</v>
      </c>
      <c r="C650" s="409" t="s">
        <v>265</v>
      </c>
      <c r="D650" s="409" t="s">
        <v>266</v>
      </c>
      <c r="E650" s="409" t="s">
        <v>265</v>
      </c>
      <c r="F650" s="409" t="s">
        <v>210</v>
      </c>
      <c r="G650" s="409" t="s">
        <v>211</v>
      </c>
      <c r="H650" s="409">
        <v>5</v>
      </c>
      <c r="I650" s="409"/>
      <c r="J650" s="410"/>
      <c r="K650" s="12"/>
    </row>
    <row r="651" spans="1:11">
      <c r="A651" s="11">
        <f>IF(B651="","",COUNTA($B$4:B651))</f>
        <v>648</v>
      </c>
      <c r="B651" s="409" t="s">
        <v>176</v>
      </c>
      <c r="C651" s="409" t="s">
        <v>265</v>
      </c>
      <c r="D651" s="409" t="s">
        <v>266</v>
      </c>
      <c r="E651" s="409" t="s">
        <v>265</v>
      </c>
      <c r="F651" s="409" t="s">
        <v>210</v>
      </c>
      <c r="G651" s="409" t="s">
        <v>211</v>
      </c>
      <c r="H651" s="409">
        <v>5</v>
      </c>
      <c r="I651" s="409"/>
      <c r="J651" s="410"/>
      <c r="K651" s="12"/>
    </row>
    <row r="652" spans="1:11">
      <c r="A652" s="11">
        <f>IF(B652="","",COUNTA($B$4:B652))</f>
        <v>649</v>
      </c>
      <c r="B652" s="409" t="s">
        <v>1841</v>
      </c>
      <c r="C652" s="409" t="s">
        <v>265</v>
      </c>
      <c r="D652" s="409" t="s">
        <v>266</v>
      </c>
      <c r="E652" s="409" t="s">
        <v>265</v>
      </c>
      <c r="F652" s="409" t="s">
        <v>210</v>
      </c>
      <c r="G652" s="409" t="s">
        <v>211</v>
      </c>
      <c r="H652" s="409">
        <v>5</v>
      </c>
      <c r="I652" s="409"/>
      <c r="J652" s="410"/>
      <c r="K652" s="12"/>
    </row>
    <row r="653" spans="1:11">
      <c r="A653" s="11">
        <f>IF(B653="","",COUNTA($B$4:B653))</f>
        <v>650</v>
      </c>
      <c r="B653" s="409" t="s">
        <v>184</v>
      </c>
      <c r="C653" s="409" t="s">
        <v>265</v>
      </c>
      <c r="D653" s="409" t="s">
        <v>266</v>
      </c>
      <c r="E653" s="409" t="s">
        <v>265</v>
      </c>
      <c r="F653" s="409" t="s">
        <v>210</v>
      </c>
      <c r="G653" s="409" t="s">
        <v>211</v>
      </c>
      <c r="H653" s="409">
        <v>5</v>
      </c>
      <c r="I653" s="409"/>
      <c r="J653" s="410"/>
      <c r="K653" s="12"/>
    </row>
    <row r="654" spans="1:11">
      <c r="A654" s="11">
        <f>IF(B654="","",COUNTA($B$4:B654))</f>
        <v>651</v>
      </c>
      <c r="B654" s="409" t="s">
        <v>1845</v>
      </c>
      <c r="C654" s="409" t="s">
        <v>265</v>
      </c>
      <c r="D654" s="409" t="s">
        <v>266</v>
      </c>
      <c r="E654" s="409" t="s">
        <v>265</v>
      </c>
      <c r="F654" s="409" t="s">
        <v>210</v>
      </c>
      <c r="G654" s="409" t="s">
        <v>211</v>
      </c>
      <c r="H654" s="409">
        <v>5</v>
      </c>
      <c r="I654" s="409"/>
      <c r="J654" s="410"/>
      <c r="K654" s="12"/>
    </row>
    <row r="655" spans="1:11">
      <c r="A655" s="11">
        <f>IF(B655="","",COUNTA($B$4:B655))</f>
        <v>652</v>
      </c>
      <c r="B655" s="409" t="s">
        <v>176</v>
      </c>
      <c r="C655" s="409" t="s">
        <v>1711</v>
      </c>
      <c r="D655" s="409" t="s">
        <v>1665</v>
      </c>
      <c r="E655" s="409" t="s">
        <v>1711</v>
      </c>
      <c r="F655" s="409" t="s">
        <v>243</v>
      </c>
      <c r="G655" s="409" t="s">
        <v>244</v>
      </c>
      <c r="H655" s="409">
        <v>5</v>
      </c>
      <c r="I655" s="409"/>
      <c r="J655" s="410"/>
      <c r="K655" s="12"/>
    </row>
    <row r="656" spans="1:11">
      <c r="A656" s="11">
        <f>IF(B656="","",COUNTA($B$4:B656))</f>
        <v>653</v>
      </c>
      <c r="B656" s="409" t="s">
        <v>1841</v>
      </c>
      <c r="C656" s="409" t="s">
        <v>1711</v>
      </c>
      <c r="D656" s="409" t="s">
        <v>1665</v>
      </c>
      <c r="E656" s="409" t="s">
        <v>1711</v>
      </c>
      <c r="F656" s="409" t="s">
        <v>243</v>
      </c>
      <c r="G656" s="409" t="s">
        <v>244</v>
      </c>
      <c r="H656" s="409">
        <v>5</v>
      </c>
      <c r="I656" s="409"/>
      <c r="J656" s="410"/>
      <c r="K656" s="12"/>
    </row>
    <row r="657" spans="1:11">
      <c r="A657" s="11">
        <f>IF(B657="","",COUNTA($B$4:B657))</f>
        <v>654</v>
      </c>
      <c r="B657" s="409" t="s">
        <v>184</v>
      </c>
      <c r="C657" s="409" t="s">
        <v>1711</v>
      </c>
      <c r="D657" s="409" t="s">
        <v>1665</v>
      </c>
      <c r="E657" s="409" t="s">
        <v>1711</v>
      </c>
      <c r="F657" s="409" t="s">
        <v>243</v>
      </c>
      <c r="G657" s="409" t="s">
        <v>244</v>
      </c>
      <c r="H657" s="409">
        <v>5</v>
      </c>
      <c r="I657" s="409"/>
      <c r="J657" s="410"/>
      <c r="K657" s="12"/>
    </row>
    <row r="658" spans="1:11">
      <c r="A658" s="11">
        <f>IF(B658="","",COUNTA($B$4:B658))</f>
        <v>655</v>
      </c>
      <c r="B658" s="409" t="s">
        <v>1845</v>
      </c>
      <c r="C658" s="409" t="s">
        <v>1711</v>
      </c>
      <c r="D658" s="409" t="s">
        <v>1665</v>
      </c>
      <c r="E658" s="409" t="s">
        <v>1711</v>
      </c>
      <c r="F658" s="409" t="s">
        <v>243</v>
      </c>
      <c r="G658" s="409" t="s">
        <v>244</v>
      </c>
      <c r="H658" s="409">
        <v>5</v>
      </c>
      <c r="I658" s="409"/>
      <c r="J658" s="410"/>
      <c r="K658" s="12"/>
    </row>
    <row r="659" spans="1:11">
      <c r="A659" s="11">
        <f>IF(B659="","",COUNTA($B$4:B659))</f>
        <v>656</v>
      </c>
      <c r="B659" s="409" t="s">
        <v>1790</v>
      </c>
      <c r="C659" s="409" t="s">
        <v>214</v>
      </c>
      <c r="D659" s="409" t="s">
        <v>351</v>
      </c>
      <c r="E659" s="409" t="s">
        <v>214</v>
      </c>
      <c r="F659" s="409" t="s">
        <v>210</v>
      </c>
      <c r="G659" s="409" t="s">
        <v>211</v>
      </c>
      <c r="H659" s="409">
        <v>4</v>
      </c>
      <c r="I659" s="409"/>
      <c r="J659" s="410"/>
      <c r="K659" s="12"/>
    </row>
    <row r="660" spans="1:11">
      <c r="A660" s="11">
        <f>IF(B660="","",COUNTA($B$4:B660))</f>
        <v>657</v>
      </c>
      <c r="B660" s="409" t="s">
        <v>1791</v>
      </c>
      <c r="C660" s="409" t="s">
        <v>214</v>
      </c>
      <c r="D660" s="409" t="s">
        <v>351</v>
      </c>
      <c r="E660" s="409" t="s">
        <v>214</v>
      </c>
      <c r="F660" s="409" t="s">
        <v>210</v>
      </c>
      <c r="G660" s="409" t="s">
        <v>211</v>
      </c>
      <c r="H660" s="409">
        <v>4</v>
      </c>
      <c r="I660" s="409"/>
      <c r="J660" s="410"/>
      <c r="K660" s="12"/>
    </row>
    <row r="661" spans="1:11">
      <c r="A661" s="11">
        <f>IF(B661="","",COUNTA($B$4:B661))</f>
        <v>658</v>
      </c>
      <c r="B661" s="409" t="s">
        <v>1800</v>
      </c>
      <c r="C661" s="409" t="s">
        <v>214</v>
      </c>
      <c r="D661" s="409" t="s">
        <v>351</v>
      </c>
      <c r="E661" s="409" t="s">
        <v>214</v>
      </c>
      <c r="F661" s="409" t="s">
        <v>210</v>
      </c>
      <c r="G661" s="409" t="s">
        <v>211</v>
      </c>
      <c r="H661" s="409">
        <v>4</v>
      </c>
      <c r="I661" s="409"/>
      <c r="J661" s="410"/>
      <c r="K661" s="12"/>
    </row>
    <row r="662" spans="1:11">
      <c r="A662" s="11">
        <f>IF(B662="","",COUNTA($B$4:B662))</f>
        <v>659</v>
      </c>
      <c r="B662" s="409" t="s">
        <v>1801</v>
      </c>
      <c r="C662" s="409" t="s">
        <v>214</v>
      </c>
      <c r="D662" s="409" t="s">
        <v>351</v>
      </c>
      <c r="E662" s="409" t="s">
        <v>214</v>
      </c>
      <c r="F662" s="409" t="s">
        <v>210</v>
      </c>
      <c r="G662" s="409" t="s">
        <v>211</v>
      </c>
      <c r="H662" s="409">
        <v>4</v>
      </c>
      <c r="I662" s="409"/>
      <c r="J662" s="410"/>
      <c r="K662" s="12"/>
    </row>
    <row r="663" spans="1:11">
      <c r="A663" s="11">
        <f>IF(B663="","",COUNTA($B$4:B663))</f>
        <v>660</v>
      </c>
      <c r="B663" s="409" t="s">
        <v>1802</v>
      </c>
      <c r="C663" s="409" t="s">
        <v>214</v>
      </c>
      <c r="D663" s="409" t="s">
        <v>351</v>
      </c>
      <c r="E663" s="409" t="s">
        <v>214</v>
      </c>
      <c r="F663" s="409" t="s">
        <v>210</v>
      </c>
      <c r="G663" s="409" t="s">
        <v>211</v>
      </c>
      <c r="H663" s="409">
        <v>4</v>
      </c>
      <c r="I663" s="409"/>
      <c r="J663" s="410"/>
      <c r="K663" s="12"/>
    </row>
    <row r="664" spans="1:11">
      <c r="A664" s="11">
        <f>IF(B664="","",COUNTA($B$4:B664))</f>
        <v>661</v>
      </c>
      <c r="B664" s="409" t="s">
        <v>1804</v>
      </c>
      <c r="C664" s="409" t="s">
        <v>214</v>
      </c>
      <c r="D664" s="409" t="s">
        <v>351</v>
      </c>
      <c r="E664" s="409" t="s">
        <v>214</v>
      </c>
      <c r="F664" s="409" t="s">
        <v>210</v>
      </c>
      <c r="G664" s="409" t="s">
        <v>211</v>
      </c>
      <c r="H664" s="409">
        <v>4</v>
      </c>
      <c r="I664" s="409"/>
      <c r="J664" s="410"/>
      <c r="K664" s="12"/>
    </row>
    <row r="665" spans="1:11">
      <c r="A665" s="11">
        <f>IF(B665="","",COUNTA($B$4:B665))</f>
        <v>662</v>
      </c>
      <c r="B665" s="409" t="s">
        <v>1805</v>
      </c>
      <c r="C665" s="409" t="s">
        <v>214</v>
      </c>
      <c r="D665" s="409" t="s">
        <v>351</v>
      </c>
      <c r="E665" s="409" t="s">
        <v>214</v>
      </c>
      <c r="F665" s="409" t="s">
        <v>210</v>
      </c>
      <c r="G665" s="409" t="s">
        <v>211</v>
      </c>
      <c r="H665" s="409">
        <v>4</v>
      </c>
      <c r="I665" s="409"/>
      <c r="J665" s="410"/>
      <c r="K665" s="12"/>
    </row>
    <row r="666" spans="1:11">
      <c r="A666" s="11">
        <f>IF(B666="","",COUNTA($B$4:B666))</f>
        <v>663</v>
      </c>
      <c r="B666" s="409" t="s">
        <v>1806</v>
      </c>
      <c r="C666" s="409" t="s">
        <v>214</v>
      </c>
      <c r="D666" s="409" t="s">
        <v>351</v>
      </c>
      <c r="E666" s="409" t="s">
        <v>214</v>
      </c>
      <c r="F666" s="409" t="s">
        <v>210</v>
      </c>
      <c r="G666" s="409" t="s">
        <v>211</v>
      </c>
      <c r="H666" s="409">
        <v>4</v>
      </c>
      <c r="I666" s="409"/>
      <c r="J666" s="410"/>
      <c r="K666" s="12"/>
    </row>
    <row r="667" spans="1:11">
      <c r="A667" s="11">
        <f>IF(B667="","",COUNTA($B$4:B667))</f>
        <v>664</v>
      </c>
      <c r="B667" s="409" t="s">
        <v>1807</v>
      </c>
      <c r="C667" s="409" t="s">
        <v>214</v>
      </c>
      <c r="D667" s="409" t="s">
        <v>351</v>
      </c>
      <c r="E667" s="409" t="s">
        <v>214</v>
      </c>
      <c r="F667" s="409" t="s">
        <v>210</v>
      </c>
      <c r="G667" s="409" t="s">
        <v>211</v>
      </c>
      <c r="H667" s="409">
        <v>4</v>
      </c>
      <c r="I667" s="409"/>
      <c r="J667" s="410"/>
      <c r="K667" s="12"/>
    </row>
    <row r="668" spans="1:11">
      <c r="A668" s="11">
        <f>IF(B668="","",COUNTA($B$4:B668))</f>
        <v>665</v>
      </c>
      <c r="B668" s="409" t="s">
        <v>1813</v>
      </c>
      <c r="C668" s="409" t="s">
        <v>214</v>
      </c>
      <c r="D668" s="409" t="s">
        <v>351</v>
      </c>
      <c r="E668" s="409" t="s">
        <v>214</v>
      </c>
      <c r="F668" s="409" t="s">
        <v>210</v>
      </c>
      <c r="G668" s="409" t="s">
        <v>211</v>
      </c>
      <c r="H668" s="409">
        <v>4</v>
      </c>
      <c r="I668" s="409"/>
      <c r="J668" s="410"/>
      <c r="K668" s="12"/>
    </row>
    <row r="669" spans="1:11">
      <c r="A669" s="11">
        <f>IF(B669="","",COUNTA($B$4:B669))</f>
        <v>666</v>
      </c>
      <c r="B669" s="409" t="s">
        <v>1814</v>
      </c>
      <c r="C669" s="409" t="s">
        <v>214</v>
      </c>
      <c r="D669" s="409" t="s">
        <v>351</v>
      </c>
      <c r="E669" s="409" t="s">
        <v>214</v>
      </c>
      <c r="F669" s="409" t="s">
        <v>210</v>
      </c>
      <c r="G669" s="409" t="s">
        <v>211</v>
      </c>
      <c r="H669" s="409">
        <v>4</v>
      </c>
      <c r="I669" s="409"/>
      <c r="J669" s="410"/>
      <c r="K669" s="12"/>
    </row>
    <row r="670" spans="1:11">
      <c r="A670" s="11">
        <f>IF(B670="","",COUNTA($B$4:B670))</f>
        <v>667</v>
      </c>
      <c r="B670" s="409" t="s">
        <v>1815</v>
      </c>
      <c r="C670" s="409" t="s">
        <v>214</v>
      </c>
      <c r="D670" s="409" t="s">
        <v>351</v>
      </c>
      <c r="E670" s="409" t="s">
        <v>214</v>
      </c>
      <c r="F670" s="409" t="s">
        <v>210</v>
      </c>
      <c r="G670" s="409" t="s">
        <v>211</v>
      </c>
      <c r="H670" s="409">
        <v>4</v>
      </c>
      <c r="I670" s="409"/>
      <c r="J670" s="410"/>
      <c r="K670" s="12"/>
    </row>
    <row r="671" spans="1:11">
      <c r="A671" s="11">
        <f>IF(B671="","",COUNTA($B$4:B671))</f>
        <v>668</v>
      </c>
      <c r="B671" s="409" t="s">
        <v>1817</v>
      </c>
      <c r="C671" s="409" t="s">
        <v>214</v>
      </c>
      <c r="D671" s="409" t="s">
        <v>351</v>
      </c>
      <c r="E671" s="409" t="s">
        <v>214</v>
      </c>
      <c r="F671" s="409" t="s">
        <v>210</v>
      </c>
      <c r="G671" s="409" t="s">
        <v>211</v>
      </c>
      <c r="H671" s="409">
        <v>4</v>
      </c>
      <c r="I671" s="409"/>
      <c r="J671" s="410"/>
      <c r="K671" s="12"/>
    </row>
    <row r="672" spans="1:11">
      <c r="A672" s="11">
        <f>IF(B672="","",COUNTA($B$4:B672))</f>
        <v>669</v>
      </c>
      <c r="B672" s="409" t="s">
        <v>1818</v>
      </c>
      <c r="C672" s="409" t="s">
        <v>214</v>
      </c>
      <c r="D672" s="409" t="s">
        <v>351</v>
      </c>
      <c r="E672" s="409" t="s">
        <v>214</v>
      </c>
      <c r="F672" s="409" t="s">
        <v>210</v>
      </c>
      <c r="G672" s="409" t="s">
        <v>211</v>
      </c>
      <c r="H672" s="409">
        <v>4</v>
      </c>
      <c r="I672" s="409"/>
      <c r="J672" s="410"/>
      <c r="K672" s="12"/>
    </row>
    <row r="673" spans="1:11">
      <c r="A673" s="11">
        <f>IF(B673="","",COUNTA($B$4:B673))</f>
        <v>670</v>
      </c>
      <c r="B673" s="409" t="s">
        <v>1819</v>
      </c>
      <c r="C673" s="409" t="s">
        <v>214</v>
      </c>
      <c r="D673" s="409" t="s">
        <v>351</v>
      </c>
      <c r="E673" s="409" t="s">
        <v>214</v>
      </c>
      <c r="F673" s="409" t="s">
        <v>210</v>
      </c>
      <c r="G673" s="409" t="s">
        <v>211</v>
      </c>
      <c r="H673" s="409">
        <v>4</v>
      </c>
      <c r="I673" s="409"/>
      <c r="J673" s="410"/>
      <c r="K673" s="12"/>
    </row>
    <row r="674" spans="1:11">
      <c r="A674" s="11">
        <f>IF(B674="","",COUNTA($B$4:B674))</f>
        <v>671</v>
      </c>
      <c r="B674" s="409" t="s">
        <v>1820</v>
      </c>
      <c r="C674" s="409" t="s">
        <v>214</v>
      </c>
      <c r="D674" s="409" t="s">
        <v>351</v>
      </c>
      <c r="E674" s="409" t="s">
        <v>214</v>
      </c>
      <c r="F674" s="409" t="s">
        <v>210</v>
      </c>
      <c r="G674" s="409" t="s">
        <v>211</v>
      </c>
      <c r="H674" s="409">
        <v>4</v>
      </c>
      <c r="I674" s="409"/>
      <c r="J674" s="410"/>
      <c r="K674" s="12"/>
    </row>
    <row r="675" spans="1:11">
      <c r="A675" s="11">
        <f>IF(B675="","",COUNTA($B$4:B675))</f>
        <v>672</v>
      </c>
      <c r="B675" s="409" t="s">
        <v>1822</v>
      </c>
      <c r="C675" s="409" t="s">
        <v>214</v>
      </c>
      <c r="D675" s="409" t="s">
        <v>351</v>
      </c>
      <c r="E675" s="409" t="s">
        <v>214</v>
      </c>
      <c r="F675" s="409" t="s">
        <v>210</v>
      </c>
      <c r="G675" s="409" t="s">
        <v>211</v>
      </c>
      <c r="H675" s="409">
        <v>4</v>
      </c>
      <c r="I675" s="409"/>
      <c r="J675" s="410"/>
      <c r="K675" s="12"/>
    </row>
    <row r="676" spans="1:11">
      <c r="A676" s="11">
        <f>IF(B676="","",COUNTA($B$4:B676))</f>
        <v>673</v>
      </c>
      <c r="B676" s="409" t="s">
        <v>1823</v>
      </c>
      <c r="C676" s="409" t="s">
        <v>214</v>
      </c>
      <c r="D676" s="409" t="s">
        <v>351</v>
      </c>
      <c r="E676" s="409" t="s">
        <v>214</v>
      </c>
      <c r="F676" s="409" t="s">
        <v>210</v>
      </c>
      <c r="G676" s="409" t="s">
        <v>211</v>
      </c>
      <c r="H676" s="409">
        <v>4</v>
      </c>
      <c r="I676" s="409"/>
      <c r="J676" s="410"/>
      <c r="K676" s="12"/>
    </row>
    <row r="677" spans="1:11">
      <c r="A677" s="11">
        <f>IF(B677="","",COUNTA($B$4:B677))</f>
        <v>674</v>
      </c>
      <c r="B677" s="409" t="s">
        <v>1825</v>
      </c>
      <c r="C677" s="409" t="s">
        <v>214</v>
      </c>
      <c r="D677" s="409" t="s">
        <v>351</v>
      </c>
      <c r="E677" s="409" t="s">
        <v>214</v>
      </c>
      <c r="F677" s="409" t="s">
        <v>210</v>
      </c>
      <c r="G677" s="409" t="s">
        <v>211</v>
      </c>
      <c r="H677" s="409">
        <v>4</v>
      </c>
      <c r="I677" s="409"/>
      <c r="J677" s="410"/>
      <c r="K677" s="12"/>
    </row>
    <row r="678" spans="1:11">
      <c r="A678" s="11">
        <f>IF(B678="","",COUNTA($B$4:B678))</f>
        <v>675</v>
      </c>
      <c r="B678" s="409" t="s">
        <v>1829</v>
      </c>
      <c r="C678" s="409" t="s">
        <v>214</v>
      </c>
      <c r="D678" s="409" t="s">
        <v>351</v>
      </c>
      <c r="E678" s="409" t="s">
        <v>214</v>
      </c>
      <c r="F678" s="409" t="s">
        <v>210</v>
      </c>
      <c r="G678" s="409" t="s">
        <v>211</v>
      </c>
      <c r="H678" s="409">
        <v>4</v>
      </c>
      <c r="I678" s="409"/>
      <c r="J678" s="410"/>
      <c r="K678" s="12"/>
    </row>
    <row r="679" spans="1:11">
      <c r="A679" s="11">
        <f>IF(B679="","",COUNTA($B$4:B679))</f>
        <v>676</v>
      </c>
      <c r="B679" s="409" t="s">
        <v>1830</v>
      </c>
      <c r="C679" s="409" t="s">
        <v>214</v>
      </c>
      <c r="D679" s="409" t="s">
        <v>351</v>
      </c>
      <c r="E679" s="409" t="s">
        <v>214</v>
      </c>
      <c r="F679" s="409" t="s">
        <v>210</v>
      </c>
      <c r="G679" s="409" t="s">
        <v>211</v>
      </c>
      <c r="H679" s="409">
        <v>4</v>
      </c>
      <c r="I679" s="409"/>
      <c r="J679" s="410"/>
      <c r="K679" s="12"/>
    </row>
    <row r="680" spans="1:11">
      <c r="A680" s="11">
        <f>IF(B680="","",COUNTA($B$4:B680))</f>
        <v>677</v>
      </c>
      <c r="B680" s="409" t="s">
        <v>1835</v>
      </c>
      <c r="C680" s="409" t="s">
        <v>214</v>
      </c>
      <c r="D680" s="409" t="s">
        <v>351</v>
      </c>
      <c r="E680" s="409" t="s">
        <v>214</v>
      </c>
      <c r="F680" s="409" t="s">
        <v>210</v>
      </c>
      <c r="G680" s="409" t="s">
        <v>211</v>
      </c>
      <c r="H680" s="409">
        <v>4</v>
      </c>
      <c r="I680" s="409"/>
      <c r="J680" s="410"/>
      <c r="K680" s="115"/>
    </row>
    <row r="681" spans="1:11">
      <c r="A681" s="11">
        <f>IF(B681="","",COUNTA($B$4:B681))</f>
        <v>678</v>
      </c>
      <c r="B681" s="409" t="s">
        <v>182</v>
      </c>
      <c r="C681" s="409" t="s">
        <v>214</v>
      </c>
      <c r="D681" s="409" t="s">
        <v>351</v>
      </c>
      <c r="E681" s="409" t="s">
        <v>214</v>
      </c>
      <c r="F681" s="409" t="s">
        <v>210</v>
      </c>
      <c r="G681" s="409" t="s">
        <v>211</v>
      </c>
      <c r="H681" s="409">
        <v>4</v>
      </c>
      <c r="I681" s="409"/>
      <c r="J681" s="410"/>
      <c r="K681" s="115"/>
    </row>
    <row r="682" spans="1:11">
      <c r="A682" s="11">
        <f>IF(B682="","",COUNTA($B$4:B682))</f>
        <v>679</v>
      </c>
      <c r="B682" s="409" t="s">
        <v>1773</v>
      </c>
      <c r="C682" s="409" t="s">
        <v>212</v>
      </c>
      <c r="D682" s="409" t="s">
        <v>213</v>
      </c>
      <c r="E682" s="409" t="s">
        <v>214</v>
      </c>
      <c r="F682" s="409" t="s">
        <v>210</v>
      </c>
      <c r="G682" s="409" t="s">
        <v>211</v>
      </c>
      <c r="H682" s="409">
        <v>4</v>
      </c>
      <c r="I682" s="409"/>
      <c r="J682" s="410"/>
      <c r="K682" s="115"/>
    </row>
    <row r="683" spans="1:11">
      <c r="A683" s="11">
        <f>IF(B683="","",COUNTA($B$4:B683))</f>
        <v>680</v>
      </c>
      <c r="B683" s="409" t="s">
        <v>1775</v>
      </c>
      <c r="C683" s="409" t="s">
        <v>212</v>
      </c>
      <c r="D683" s="409" t="s">
        <v>213</v>
      </c>
      <c r="E683" s="409" t="s">
        <v>214</v>
      </c>
      <c r="F683" s="409" t="s">
        <v>210</v>
      </c>
      <c r="G683" s="409" t="s">
        <v>211</v>
      </c>
      <c r="H683" s="409">
        <v>4</v>
      </c>
      <c r="I683" s="409"/>
      <c r="J683" s="410"/>
      <c r="K683" s="115"/>
    </row>
    <row r="684" spans="1:11">
      <c r="A684" s="11">
        <f>IF(B684="","",COUNTA($B$4:B684))</f>
        <v>681</v>
      </c>
      <c r="B684" s="409" t="s">
        <v>1777</v>
      </c>
      <c r="C684" s="409" t="s">
        <v>212</v>
      </c>
      <c r="D684" s="409" t="s">
        <v>213</v>
      </c>
      <c r="E684" s="409" t="s">
        <v>214</v>
      </c>
      <c r="F684" s="409" t="s">
        <v>210</v>
      </c>
      <c r="G684" s="409" t="s">
        <v>211</v>
      </c>
      <c r="H684" s="409">
        <v>4</v>
      </c>
      <c r="I684" s="409"/>
      <c r="J684" s="410"/>
      <c r="K684" s="115"/>
    </row>
    <row r="685" spans="1:11">
      <c r="A685" s="11">
        <f>IF(B685="","",COUNTA($B$4:B685))</f>
        <v>682</v>
      </c>
      <c r="B685" s="409" t="s">
        <v>1780</v>
      </c>
      <c r="C685" s="409" t="s">
        <v>212</v>
      </c>
      <c r="D685" s="409" t="s">
        <v>213</v>
      </c>
      <c r="E685" s="409" t="s">
        <v>214</v>
      </c>
      <c r="F685" s="409" t="s">
        <v>210</v>
      </c>
      <c r="G685" s="409" t="s">
        <v>211</v>
      </c>
      <c r="H685" s="409">
        <v>4</v>
      </c>
      <c r="I685" s="409"/>
      <c r="J685" s="410"/>
      <c r="K685" s="12"/>
    </row>
    <row r="686" spans="1:11">
      <c r="A686" s="11">
        <f>IF(B686="","",COUNTA($B$4:B686))</f>
        <v>683</v>
      </c>
      <c r="B686" s="409" t="s">
        <v>1838</v>
      </c>
      <c r="C686" s="409" t="s">
        <v>212</v>
      </c>
      <c r="D686" s="409" t="s">
        <v>213</v>
      </c>
      <c r="E686" s="409" t="s">
        <v>214</v>
      </c>
      <c r="F686" s="409" t="s">
        <v>210</v>
      </c>
      <c r="G686" s="409" t="s">
        <v>211</v>
      </c>
      <c r="H686" s="409">
        <v>4</v>
      </c>
      <c r="I686" s="409"/>
      <c r="J686" s="410"/>
      <c r="K686" s="12"/>
    </row>
    <row r="687" spans="1:11">
      <c r="A687" s="11">
        <f>IF(B687="","",COUNTA($B$4:B687))</f>
        <v>684</v>
      </c>
      <c r="B687" s="409" t="s">
        <v>1839</v>
      </c>
      <c r="C687" s="409" t="s">
        <v>212</v>
      </c>
      <c r="D687" s="409" t="s">
        <v>213</v>
      </c>
      <c r="E687" s="409" t="s">
        <v>214</v>
      </c>
      <c r="F687" s="409" t="s">
        <v>210</v>
      </c>
      <c r="G687" s="409" t="s">
        <v>211</v>
      </c>
      <c r="H687" s="409">
        <v>4</v>
      </c>
      <c r="I687" s="409"/>
      <c r="J687" s="410"/>
      <c r="K687" s="115"/>
    </row>
    <row r="688" spans="1:11">
      <c r="A688" s="11">
        <f>IF(B688="","",COUNTA($B$4:B688))</f>
        <v>685</v>
      </c>
      <c r="B688" s="409" t="s">
        <v>1774</v>
      </c>
      <c r="C688" s="409" t="s">
        <v>255</v>
      </c>
      <c r="D688" s="409" t="s">
        <v>256</v>
      </c>
      <c r="E688" s="409" t="s">
        <v>255</v>
      </c>
      <c r="F688" s="409" t="s">
        <v>210</v>
      </c>
      <c r="G688" s="409" t="s">
        <v>211</v>
      </c>
      <c r="H688" s="409">
        <v>4</v>
      </c>
      <c r="I688" s="409"/>
      <c r="J688" s="410"/>
      <c r="K688" s="12"/>
    </row>
    <row r="689" spans="1:11">
      <c r="A689" s="11">
        <f>IF(B689="","",COUNTA($B$4:B689))</f>
        <v>686</v>
      </c>
      <c r="B689" s="409" t="s">
        <v>1776</v>
      </c>
      <c r="C689" s="409" t="s">
        <v>255</v>
      </c>
      <c r="D689" s="409" t="s">
        <v>256</v>
      </c>
      <c r="E689" s="409" t="s">
        <v>281</v>
      </c>
      <c r="F689" s="409" t="s">
        <v>210</v>
      </c>
      <c r="G689" s="409" t="s">
        <v>211</v>
      </c>
      <c r="H689" s="409">
        <v>4</v>
      </c>
      <c r="I689" s="409"/>
      <c r="J689" s="410"/>
      <c r="K689" s="12"/>
    </row>
    <row r="690" spans="1:11">
      <c r="A690" s="11">
        <f>IF(B690="","",COUNTA($B$4:B690))</f>
        <v>687</v>
      </c>
      <c r="B690" s="409" t="s">
        <v>170</v>
      </c>
      <c r="C690" s="409" t="s">
        <v>255</v>
      </c>
      <c r="D690" s="409" t="s">
        <v>256</v>
      </c>
      <c r="E690" s="409" t="s">
        <v>281</v>
      </c>
      <c r="F690" s="409" t="s">
        <v>210</v>
      </c>
      <c r="G690" s="409" t="s">
        <v>211</v>
      </c>
      <c r="H690" s="409">
        <v>4</v>
      </c>
      <c r="I690" s="409"/>
      <c r="J690" s="410"/>
      <c r="K690" s="12"/>
    </row>
    <row r="691" spans="1:11">
      <c r="A691" s="11">
        <f>IF(B691="","",COUNTA($B$4:B691))</f>
        <v>688</v>
      </c>
      <c r="B691" s="409" t="s">
        <v>1832</v>
      </c>
      <c r="C691" s="409" t="s">
        <v>255</v>
      </c>
      <c r="D691" s="409" t="s">
        <v>256</v>
      </c>
      <c r="E691" s="409" t="s">
        <v>281</v>
      </c>
      <c r="F691" s="409" t="s">
        <v>210</v>
      </c>
      <c r="G691" s="409" t="s">
        <v>211</v>
      </c>
      <c r="H691" s="409">
        <v>4</v>
      </c>
      <c r="I691" s="409"/>
      <c r="J691" s="410"/>
      <c r="K691" s="12"/>
    </row>
    <row r="692" spans="1:11">
      <c r="A692" s="11">
        <f>IF(B692="","",COUNTA($B$4:B692))</f>
        <v>689</v>
      </c>
      <c r="B692" s="409" t="s">
        <v>1837</v>
      </c>
      <c r="C692" s="409" t="s">
        <v>255</v>
      </c>
      <c r="D692" s="409" t="s">
        <v>256</v>
      </c>
      <c r="E692" s="409" t="s">
        <v>256</v>
      </c>
      <c r="F692" s="409" t="s">
        <v>210</v>
      </c>
      <c r="G692" s="409" t="s">
        <v>211</v>
      </c>
      <c r="H692" s="409">
        <v>2</v>
      </c>
      <c r="I692" s="409"/>
      <c r="J692" s="410"/>
      <c r="K692" s="12"/>
    </row>
    <row r="693" spans="1:11">
      <c r="A693" s="11">
        <f>IF(B693="","",COUNTA($B$4:B693))</f>
        <v>690</v>
      </c>
      <c r="B693" s="409" t="s">
        <v>176</v>
      </c>
      <c r="C693" s="409" t="s">
        <v>255</v>
      </c>
      <c r="D693" s="409" t="s">
        <v>256</v>
      </c>
      <c r="E693" s="409" t="s">
        <v>281</v>
      </c>
      <c r="F693" s="409" t="s">
        <v>210</v>
      </c>
      <c r="G693" s="409" t="s">
        <v>211</v>
      </c>
      <c r="H693" s="409">
        <v>4</v>
      </c>
      <c r="I693" s="409"/>
      <c r="J693" s="410"/>
      <c r="K693" s="12"/>
    </row>
    <row r="694" spans="1:11">
      <c r="A694" s="11">
        <f>IF(B694="","",COUNTA($B$4:B694))</f>
        <v>691</v>
      </c>
      <c r="B694" s="409" t="s">
        <v>1841</v>
      </c>
      <c r="C694" s="409" t="s">
        <v>255</v>
      </c>
      <c r="D694" s="409" t="s">
        <v>256</v>
      </c>
      <c r="E694" s="409" t="s">
        <v>281</v>
      </c>
      <c r="F694" s="409" t="s">
        <v>210</v>
      </c>
      <c r="G694" s="409" t="s">
        <v>211</v>
      </c>
      <c r="H694" s="409">
        <v>4</v>
      </c>
      <c r="I694" s="409"/>
      <c r="J694" s="410"/>
      <c r="K694" s="12"/>
    </row>
    <row r="695" spans="1:11">
      <c r="A695" s="11">
        <f>IF(B695="","",COUNTA($B$4:B695))</f>
        <v>692</v>
      </c>
      <c r="B695" s="409" t="s">
        <v>184</v>
      </c>
      <c r="C695" s="409" t="s">
        <v>255</v>
      </c>
      <c r="D695" s="409" t="s">
        <v>256</v>
      </c>
      <c r="E695" s="409" t="s">
        <v>281</v>
      </c>
      <c r="F695" s="409" t="s">
        <v>210</v>
      </c>
      <c r="G695" s="409" t="s">
        <v>211</v>
      </c>
      <c r="H695" s="409">
        <v>4</v>
      </c>
      <c r="I695" s="409"/>
      <c r="J695" s="410"/>
      <c r="K695" s="12"/>
    </row>
    <row r="696" spans="1:11">
      <c r="A696" s="11">
        <f>IF(B696="","",COUNTA($B$4:B696))</f>
        <v>693</v>
      </c>
      <c r="B696" s="409" t="s">
        <v>1845</v>
      </c>
      <c r="C696" s="409" t="s">
        <v>255</v>
      </c>
      <c r="D696" s="409" t="s">
        <v>256</v>
      </c>
      <c r="E696" s="409" t="s">
        <v>281</v>
      </c>
      <c r="F696" s="409" t="s">
        <v>210</v>
      </c>
      <c r="G696" s="409" t="s">
        <v>211</v>
      </c>
      <c r="H696" s="409">
        <v>4</v>
      </c>
      <c r="I696" s="409"/>
      <c r="J696" s="410"/>
      <c r="K696" s="115"/>
    </row>
    <row r="697" spans="1:11">
      <c r="A697" s="11">
        <f>IF(B697="","",COUNTA($B$4:B697))</f>
        <v>694</v>
      </c>
      <c r="B697" s="409" t="s">
        <v>170</v>
      </c>
      <c r="C697" s="409" t="s">
        <v>339</v>
      </c>
      <c r="D697" s="409" t="s">
        <v>340</v>
      </c>
      <c r="E697" s="409" t="s">
        <v>339</v>
      </c>
      <c r="F697" s="409" t="s">
        <v>243</v>
      </c>
      <c r="G697" s="409" t="s">
        <v>244</v>
      </c>
      <c r="H697" s="409">
        <v>5</v>
      </c>
      <c r="I697" s="409">
        <v>3</v>
      </c>
      <c r="J697" s="410"/>
      <c r="K697" s="12"/>
    </row>
    <row r="698" spans="1:11">
      <c r="A698" s="11">
        <f>IF(B698="","",COUNTA($B$4:B698))</f>
        <v>695</v>
      </c>
      <c r="B698" s="409" t="s">
        <v>1815</v>
      </c>
      <c r="C698" s="409" t="s">
        <v>481</v>
      </c>
      <c r="D698" s="409" t="s">
        <v>482</v>
      </c>
      <c r="E698" s="409" t="s">
        <v>481</v>
      </c>
      <c r="F698" s="409" t="s">
        <v>243</v>
      </c>
      <c r="G698" s="409" t="s">
        <v>244</v>
      </c>
      <c r="H698" s="409">
        <v>4</v>
      </c>
      <c r="I698" s="409"/>
      <c r="J698" s="410"/>
      <c r="K698" s="115"/>
    </row>
    <row r="699" spans="1:11">
      <c r="A699" s="11">
        <f>IF(B699="","",COUNTA($B$4:B699))</f>
        <v>696</v>
      </c>
      <c r="B699" s="409" t="s">
        <v>1776</v>
      </c>
      <c r="C699" s="409" t="s">
        <v>277</v>
      </c>
      <c r="D699" s="409" t="s">
        <v>278</v>
      </c>
      <c r="E699" s="409" t="s">
        <v>277</v>
      </c>
      <c r="F699" s="409" t="s">
        <v>243</v>
      </c>
      <c r="G699" s="409" t="s">
        <v>244</v>
      </c>
      <c r="H699" s="409">
        <v>5</v>
      </c>
      <c r="I699" s="409">
        <v>2</v>
      </c>
      <c r="J699" s="410"/>
      <c r="K699" s="115"/>
    </row>
    <row r="700" spans="1:11">
      <c r="A700" s="11">
        <f>IF(B700="","",COUNTA($B$4:B700))</f>
        <v>697</v>
      </c>
      <c r="B700" s="409" t="s">
        <v>1800</v>
      </c>
      <c r="C700" s="409" t="s">
        <v>410</v>
      </c>
      <c r="D700" s="409" t="s">
        <v>411</v>
      </c>
      <c r="E700" s="409" t="s">
        <v>410</v>
      </c>
      <c r="F700" s="409" t="s">
        <v>243</v>
      </c>
      <c r="G700" s="409" t="s">
        <v>244</v>
      </c>
      <c r="H700" s="409">
        <v>3</v>
      </c>
      <c r="I700" s="409"/>
      <c r="J700" s="410"/>
      <c r="K700" s="115"/>
    </row>
    <row r="701" spans="1:11">
      <c r="A701" s="11">
        <f>IF(B701="","",COUNTA($B$4:B701))</f>
        <v>698</v>
      </c>
      <c r="B701" s="409" t="s">
        <v>1805</v>
      </c>
      <c r="C701" s="409" t="s">
        <v>410</v>
      </c>
      <c r="D701" s="409" t="s">
        <v>411</v>
      </c>
      <c r="E701" s="409" t="s">
        <v>410</v>
      </c>
      <c r="F701" s="409" t="s">
        <v>243</v>
      </c>
      <c r="G701" s="409" t="s">
        <v>244</v>
      </c>
      <c r="H701" s="409">
        <v>3</v>
      </c>
      <c r="I701" s="409"/>
      <c r="J701" s="410"/>
      <c r="K701" s="115"/>
    </row>
    <row r="702" spans="1:11">
      <c r="A702" s="11">
        <f>IF(B702="","",COUNTA($B$4:B702))</f>
        <v>699</v>
      </c>
      <c r="B702" s="409" t="s">
        <v>1813</v>
      </c>
      <c r="C702" s="409" t="s">
        <v>410</v>
      </c>
      <c r="D702" s="409" t="s">
        <v>411</v>
      </c>
      <c r="E702" s="409" t="s">
        <v>410</v>
      </c>
      <c r="F702" s="409" t="s">
        <v>243</v>
      </c>
      <c r="G702" s="409" t="s">
        <v>244</v>
      </c>
      <c r="H702" s="409">
        <v>3</v>
      </c>
      <c r="I702" s="409"/>
      <c r="J702" s="410"/>
      <c r="K702" s="115"/>
    </row>
    <row r="703" spans="1:11">
      <c r="A703" s="11">
        <f>IF(B703="","",COUNTA($B$4:B703))</f>
        <v>700</v>
      </c>
      <c r="B703" s="409" t="s">
        <v>1817</v>
      </c>
      <c r="C703" s="409" t="s">
        <v>410</v>
      </c>
      <c r="D703" s="409" t="s">
        <v>411</v>
      </c>
      <c r="E703" s="409" t="s">
        <v>410</v>
      </c>
      <c r="F703" s="409" t="s">
        <v>243</v>
      </c>
      <c r="G703" s="409" t="s">
        <v>244</v>
      </c>
      <c r="H703" s="409">
        <v>3</v>
      </c>
      <c r="I703" s="409"/>
      <c r="J703" s="410"/>
      <c r="K703" s="115"/>
    </row>
    <row r="704" spans="1:11">
      <c r="A704" s="11">
        <f>IF(B704="","",COUNTA($B$4:B704))</f>
        <v>701</v>
      </c>
      <c r="B704" s="409" t="s">
        <v>1776</v>
      </c>
      <c r="C704" s="409" t="s">
        <v>275</v>
      </c>
      <c r="D704" s="409" t="s">
        <v>276</v>
      </c>
      <c r="E704" s="409" t="s">
        <v>275</v>
      </c>
      <c r="F704" s="409" t="s">
        <v>243</v>
      </c>
      <c r="G704" s="409" t="s">
        <v>244</v>
      </c>
      <c r="H704" s="409">
        <v>5</v>
      </c>
      <c r="I704" s="409">
        <v>2</v>
      </c>
      <c r="J704" s="410"/>
      <c r="K704" s="115"/>
    </row>
    <row r="705" spans="1:11">
      <c r="A705" s="11">
        <f>IF(B705="","",COUNTA($B$4:B705))</f>
        <v>702</v>
      </c>
      <c r="B705" s="409" t="s">
        <v>1779</v>
      </c>
      <c r="C705" s="409" t="s">
        <v>273</v>
      </c>
      <c r="D705" s="409" t="s">
        <v>274</v>
      </c>
      <c r="E705" s="409" t="s">
        <v>273</v>
      </c>
      <c r="F705" s="409" t="s">
        <v>243</v>
      </c>
      <c r="G705" s="409" t="s">
        <v>244</v>
      </c>
      <c r="H705" s="409">
        <v>5</v>
      </c>
      <c r="I705" s="409"/>
      <c r="J705" s="410"/>
      <c r="K705" s="115"/>
    </row>
    <row r="706" spans="1:11">
      <c r="A706" s="11">
        <f>IF(B706="","",COUNTA($B$4:B706))</f>
        <v>703</v>
      </c>
      <c r="B706" s="409" t="s">
        <v>1800</v>
      </c>
      <c r="C706" s="409" t="s">
        <v>273</v>
      </c>
      <c r="D706" s="409" t="s">
        <v>274</v>
      </c>
      <c r="E706" s="409" t="s">
        <v>273</v>
      </c>
      <c r="F706" s="409" t="s">
        <v>243</v>
      </c>
      <c r="G706" s="409" t="s">
        <v>244</v>
      </c>
      <c r="H706" s="409">
        <v>5</v>
      </c>
      <c r="I706" s="409"/>
      <c r="J706" s="410"/>
      <c r="K706" s="115"/>
    </row>
    <row r="707" spans="1:11">
      <c r="A707" s="11">
        <f>IF(B707="","",COUNTA($B$4:B707))</f>
        <v>704</v>
      </c>
      <c r="B707" s="409" t="s">
        <v>1802</v>
      </c>
      <c r="C707" s="409" t="s">
        <v>273</v>
      </c>
      <c r="D707" s="409" t="s">
        <v>274</v>
      </c>
      <c r="E707" s="409" t="s">
        <v>273</v>
      </c>
      <c r="F707" s="409" t="s">
        <v>243</v>
      </c>
      <c r="G707" s="409" t="s">
        <v>244</v>
      </c>
      <c r="H707" s="409">
        <v>5</v>
      </c>
      <c r="I707" s="409"/>
      <c r="J707" s="410"/>
      <c r="K707" s="115"/>
    </row>
    <row r="708" spans="1:11">
      <c r="A708" s="11">
        <f>IF(B708="","",COUNTA($B$4:B708))</f>
        <v>705</v>
      </c>
      <c r="B708" s="409" t="s">
        <v>1805</v>
      </c>
      <c r="C708" s="409" t="s">
        <v>273</v>
      </c>
      <c r="D708" s="409" t="s">
        <v>274</v>
      </c>
      <c r="E708" s="409" t="s">
        <v>273</v>
      </c>
      <c r="F708" s="409" t="s">
        <v>243</v>
      </c>
      <c r="G708" s="409" t="s">
        <v>244</v>
      </c>
      <c r="H708" s="409">
        <v>5</v>
      </c>
      <c r="I708" s="409"/>
      <c r="J708" s="410"/>
      <c r="K708" s="12"/>
    </row>
    <row r="709" spans="1:11">
      <c r="A709" s="11">
        <f>IF(B709="","",COUNTA($B$4:B709))</f>
        <v>706</v>
      </c>
      <c r="B709" s="409" t="s">
        <v>1807</v>
      </c>
      <c r="C709" s="409" t="s">
        <v>273</v>
      </c>
      <c r="D709" s="409" t="s">
        <v>274</v>
      </c>
      <c r="E709" s="409" t="s">
        <v>273</v>
      </c>
      <c r="F709" s="409" t="s">
        <v>243</v>
      </c>
      <c r="G709" s="409" t="s">
        <v>244</v>
      </c>
      <c r="H709" s="409">
        <v>5</v>
      </c>
      <c r="I709" s="409"/>
      <c r="J709" s="410"/>
      <c r="K709" s="115"/>
    </row>
    <row r="710" spans="1:11">
      <c r="A710" s="11">
        <f>IF(B710="","",COUNTA($B$4:B710))</f>
        <v>707</v>
      </c>
      <c r="B710" s="409" t="s">
        <v>1813</v>
      </c>
      <c r="C710" s="409" t="s">
        <v>273</v>
      </c>
      <c r="D710" s="409" t="s">
        <v>274</v>
      </c>
      <c r="E710" s="409" t="s">
        <v>273</v>
      </c>
      <c r="F710" s="409" t="s">
        <v>243</v>
      </c>
      <c r="G710" s="409" t="s">
        <v>244</v>
      </c>
      <c r="H710" s="409">
        <v>5</v>
      </c>
      <c r="I710" s="409"/>
      <c r="J710" s="410"/>
      <c r="K710" s="115"/>
    </row>
    <row r="711" spans="1:11">
      <c r="A711" s="11">
        <f>IF(B711="","",COUNTA($B$4:B711))</f>
        <v>708</v>
      </c>
      <c r="B711" s="409" t="s">
        <v>1815</v>
      </c>
      <c r="C711" s="409" t="s">
        <v>273</v>
      </c>
      <c r="D711" s="409" t="s">
        <v>274</v>
      </c>
      <c r="E711" s="409" t="s">
        <v>273</v>
      </c>
      <c r="F711" s="409" t="s">
        <v>243</v>
      </c>
      <c r="G711" s="409" t="s">
        <v>244</v>
      </c>
      <c r="H711" s="409">
        <v>5</v>
      </c>
      <c r="I711" s="409"/>
      <c r="J711" s="410"/>
      <c r="K711" s="115"/>
    </row>
    <row r="712" spans="1:11">
      <c r="A712" s="11">
        <f>IF(B712="","",COUNTA($B$4:B712))</f>
        <v>709</v>
      </c>
      <c r="B712" s="409" t="s">
        <v>1817</v>
      </c>
      <c r="C712" s="409" t="s">
        <v>273</v>
      </c>
      <c r="D712" s="409" t="s">
        <v>274</v>
      </c>
      <c r="E712" s="409" t="s">
        <v>273</v>
      </c>
      <c r="F712" s="409" t="s">
        <v>243</v>
      </c>
      <c r="G712" s="409" t="s">
        <v>244</v>
      </c>
      <c r="H712" s="409">
        <v>5</v>
      </c>
      <c r="I712" s="409"/>
      <c r="J712" s="410"/>
      <c r="K712" s="115"/>
    </row>
    <row r="713" spans="1:11">
      <c r="A713" s="11">
        <f>IF(B713="","",COUNTA($B$4:B713))</f>
        <v>710</v>
      </c>
      <c r="B713" s="409" t="s">
        <v>1832</v>
      </c>
      <c r="C713" s="409" t="s">
        <v>273</v>
      </c>
      <c r="D713" s="409" t="s">
        <v>274</v>
      </c>
      <c r="E713" s="409" t="s">
        <v>273</v>
      </c>
      <c r="F713" s="409" t="s">
        <v>243</v>
      </c>
      <c r="G713" s="409" t="s">
        <v>244</v>
      </c>
      <c r="H713" s="409">
        <v>5</v>
      </c>
      <c r="I713" s="409"/>
      <c r="J713" s="410"/>
      <c r="K713" s="115"/>
    </row>
    <row r="714" spans="1:11">
      <c r="A714" s="11">
        <f>IF(B714="","",COUNTA($B$4:B714))</f>
        <v>711</v>
      </c>
      <c r="B714" s="409" t="s">
        <v>1837</v>
      </c>
      <c r="C714" s="409" t="s">
        <v>273</v>
      </c>
      <c r="D714" s="409" t="s">
        <v>274</v>
      </c>
      <c r="E714" s="409" t="s">
        <v>273</v>
      </c>
      <c r="F714" s="409" t="s">
        <v>243</v>
      </c>
      <c r="G714" s="409" t="s">
        <v>244</v>
      </c>
      <c r="H714" s="409">
        <v>5</v>
      </c>
      <c r="I714" s="409"/>
      <c r="J714" s="410"/>
      <c r="K714" s="115"/>
    </row>
    <row r="715" spans="1:11">
      <c r="A715" s="11">
        <f>IF(B715="","",COUNTA($B$4:B715))</f>
        <v>712</v>
      </c>
      <c r="B715" s="409" t="s">
        <v>1838</v>
      </c>
      <c r="C715" s="409" t="s">
        <v>273</v>
      </c>
      <c r="D715" s="409" t="s">
        <v>274</v>
      </c>
      <c r="E715" s="409" t="s">
        <v>273</v>
      </c>
      <c r="F715" s="409" t="s">
        <v>243</v>
      </c>
      <c r="G715" s="409" t="s">
        <v>244</v>
      </c>
      <c r="H715" s="409">
        <v>5</v>
      </c>
      <c r="I715" s="409"/>
      <c r="J715" s="410"/>
      <c r="K715" s="115"/>
    </row>
    <row r="716" spans="1:11">
      <c r="A716" s="11">
        <f>IF(B716="","",COUNTA($B$4:B716))</f>
        <v>713</v>
      </c>
      <c r="B716" s="409" t="s">
        <v>176</v>
      </c>
      <c r="C716" s="409" t="s">
        <v>273</v>
      </c>
      <c r="D716" s="409" t="s">
        <v>274</v>
      </c>
      <c r="E716" s="409" t="s">
        <v>273</v>
      </c>
      <c r="F716" s="409" t="s">
        <v>243</v>
      </c>
      <c r="G716" s="409" t="s">
        <v>244</v>
      </c>
      <c r="H716" s="409">
        <v>5</v>
      </c>
      <c r="I716" s="409"/>
      <c r="J716" s="410"/>
      <c r="K716" s="115"/>
    </row>
    <row r="717" spans="1:11">
      <c r="A717" s="11">
        <f>IF(B717="","",COUNTA($B$4:B717))</f>
        <v>714</v>
      </c>
      <c r="B717" s="409" t="s">
        <v>1841</v>
      </c>
      <c r="C717" s="409" t="s">
        <v>273</v>
      </c>
      <c r="D717" s="409" t="s">
        <v>274</v>
      </c>
      <c r="E717" s="409" t="s">
        <v>273</v>
      </c>
      <c r="F717" s="409" t="s">
        <v>243</v>
      </c>
      <c r="G717" s="409" t="s">
        <v>244</v>
      </c>
      <c r="H717" s="409">
        <v>5</v>
      </c>
      <c r="I717" s="409"/>
      <c r="J717" s="410"/>
      <c r="K717" s="115"/>
    </row>
    <row r="718" spans="1:11">
      <c r="A718" s="11">
        <f>IF(B718="","",COUNTA($B$4:B718))</f>
        <v>715</v>
      </c>
      <c r="B718" s="409" t="s">
        <v>184</v>
      </c>
      <c r="C718" s="409" t="s">
        <v>273</v>
      </c>
      <c r="D718" s="409" t="s">
        <v>274</v>
      </c>
      <c r="E718" s="409" t="s">
        <v>273</v>
      </c>
      <c r="F718" s="409" t="s">
        <v>243</v>
      </c>
      <c r="G718" s="409" t="s">
        <v>244</v>
      </c>
      <c r="H718" s="409">
        <v>5</v>
      </c>
      <c r="I718" s="409"/>
      <c r="J718" s="410"/>
      <c r="K718" s="115"/>
    </row>
    <row r="719" spans="1:11">
      <c r="A719" s="11">
        <f>IF(B719="","",COUNTA($B$4:B719))</f>
        <v>716</v>
      </c>
      <c r="B719" s="409" t="s">
        <v>1845</v>
      </c>
      <c r="C719" s="409" t="s">
        <v>273</v>
      </c>
      <c r="D719" s="409" t="s">
        <v>274</v>
      </c>
      <c r="E719" s="409" t="s">
        <v>273</v>
      </c>
      <c r="F719" s="409" t="s">
        <v>243</v>
      </c>
      <c r="G719" s="409" t="s">
        <v>244</v>
      </c>
      <c r="H719" s="409">
        <v>5</v>
      </c>
      <c r="I719" s="409"/>
      <c r="J719" s="410"/>
      <c r="K719" s="115"/>
    </row>
    <row r="720" spans="1:11">
      <c r="A720" s="11">
        <f>IF(B720="","",COUNTA($B$4:B720))</f>
        <v>717</v>
      </c>
      <c r="B720" s="409" t="s">
        <v>1779</v>
      </c>
      <c r="C720" s="409" t="s">
        <v>269</v>
      </c>
      <c r="D720" s="409" t="s">
        <v>270</v>
      </c>
      <c r="E720" s="409" t="s">
        <v>269</v>
      </c>
      <c r="F720" s="409" t="s">
        <v>243</v>
      </c>
      <c r="G720" s="409" t="s">
        <v>244</v>
      </c>
      <c r="H720" s="409">
        <v>5</v>
      </c>
      <c r="I720" s="409">
        <v>2</v>
      </c>
      <c r="J720" s="410"/>
      <c r="K720" s="115"/>
    </row>
    <row r="721" spans="1:11">
      <c r="A721" s="11">
        <f>IF(B721="","",COUNTA($B$4:B721))</f>
        <v>718</v>
      </c>
      <c r="B721" s="409" t="s">
        <v>1800</v>
      </c>
      <c r="C721" s="409" t="s">
        <v>269</v>
      </c>
      <c r="D721" s="409" t="s">
        <v>270</v>
      </c>
      <c r="E721" s="409" t="s">
        <v>269</v>
      </c>
      <c r="F721" s="409" t="s">
        <v>243</v>
      </c>
      <c r="G721" s="409" t="s">
        <v>244</v>
      </c>
      <c r="H721" s="409">
        <v>5</v>
      </c>
      <c r="I721" s="409">
        <v>2</v>
      </c>
      <c r="J721" s="410"/>
      <c r="K721" s="115"/>
    </row>
    <row r="722" spans="1:11">
      <c r="A722" s="11">
        <f>IF(B722="","",COUNTA($B$4:B722))</f>
        <v>719</v>
      </c>
      <c r="B722" s="409" t="s">
        <v>1802</v>
      </c>
      <c r="C722" s="409" t="s">
        <v>269</v>
      </c>
      <c r="D722" s="409" t="s">
        <v>270</v>
      </c>
      <c r="E722" s="409" t="s">
        <v>269</v>
      </c>
      <c r="F722" s="409" t="s">
        <v>243</v>
      </c>
      <c r="G722" s="409" t="s">
        <v>244</v>
      </c>
      <c r="H722" s="409">
        <v>5</v>
      </c>
      <c r="I722" s="409">
        <v>2</v>
      </c>
      <c r="J722" s="410"/>
      <c r="K722" s="115"/>
    </row>
    <row r="723" spans="1:11">
      <c r="A723" s="11">
        <f>IF(B723="","",COUNTA($B$4:B723))</f>
        <v>720</v>
      </c>
      <c r="B723" s="409" t="s">
        <v>1805</v>
      </c>
      <c r="C723" s="409" t="s">
        <v>269</v>
      </c>
      <c r="D723" s="409" t="s">
        <v>270</v>
      </c>
      <c r="E723" s="409" t="s">
        <v>269</v>
      </c>
      <c r="F723" s="409" t="s">
        <v>243</v>
      </c>
      <c r="G723" s="409" t="s">
        <v>244</v>
      </c>
      <c r="H723" s="409">
        <v>5</v>
      </c>
      <c r="I723" s="409">
        <v>2</v>
      </c>
      <c r="J723" s="410"/>
      <c r="K723" s="115"/>
    </row>
    <row r="724" spans="1:11">
      <c r="A724" s="11">
        <f>IF(B724="","",COUNTA($B$4:B724))</f>
        <v>721</v>
      </c>
      <c r="B724" s="409" t="s">
        <v>1807</v>
      </c>
      <c r="C724" s="409" t="s">
        <v>269</v>
      </c>
      <c r="D724" s="409" t="s">
        <v>270</v>
      </c>
      <c r="E724" s="409" t="s">
        <v>269</v>
      </c>
      <c r="F724" s="409" t="s">
        <v>243</v>
      </c>
      <c r="G724" s="409" t="s">
        <v>244</v>
      </c>
      <c r="H724" s="409">
        <v>5</v>
      </c>
      <c r="I724" s="409">
        <v>2</v>
      </c>
      <c r="J724" s="410"/>
      <c r="K724" s="115"/>
    </row>
    <row r="725" spans="1:11">
      <c r="A725" s="11">
        <f>IF(B725="","",COUNTA($B$4:B725))</f>
        <v>722</v>
      </c>
      <c r="B725" s="409" t="s">
        <v>1813</v>
      </c>
      <c r="C725" s="409" t="s">
        <v>269</v>
      </c>
      <c r="D725" s="409" t="s">
        <v>270</v>
      </c>
      <c r="E725" s="409" t="s">
        <v>269</v>
      </c>
      <c r="F725" s="409" t="s">
        <v>243</v>
      </c>
      <c r="G725" s="409" t="s">
        <v>244</v>
      </c>
      <c r="H725" s="409">
        <v>5</v>
      </c>
      <c r="I725" s="409">
        <v>2</v>
      </c>
      <c r="J725" s="410"/>
      <c r="K725" s="115"/>
    </row>
    <row r="726" spans="1:11">
      <c r="A726" s="11">
        <f>IF(B726="","",COUNTA($B$4:B726))</f>
        <v>723</v>
      </c>
      <c r="B726" s="409" t="s">
        <v>1815</v>
      </c>
      <c r="C726" s="409" t="s">
        <v>269</v>
      </c>
      <c r="D726" s="409" t="s">
        <v>270</v>
      </c>
      <c r="E726" s="409" t="s">
        <v>269</v>
      </c>
      <c r="F726" s="409" t="s">
        <v>243</v>
      </c>
      <c r="G726" s="409" t="s">
        <v>244</v>
      </c>
      <c r="H726" s="409">
        <v>5</v>
      </c>
      <c r="I726" s="409">
        <v>2</v>
      </c>
      <c r="J726" s="410"/>
      <c r="K726" s="115"/>
    </row>
    <row r="727" spans="1:11">
      <c r="A727" s="11">
        <f>IF(B727="","",COUNTA($B$4:B727))</f>
        <v>724</v>
      </c>
      <c r="B727" s="409" t="s">
        <v>1817</v>
      </c>
      <c r="C727" s="409" t="s">
        <v>269</v>
      </c>
      <c r="D727" s="409" t="s">
        <v>270</v>
      </c>
      <c r="E727" s="409" t="s">
        <v>269</v>
      </c>
      <c r="F727" s="409" t="s">
        <v>243</v>
      </c>
      <c r="G727" s="409" t="s">
        <v>244</v>
      </c>
      <c r="H727" s="409">
        <v>5</v>
      </c>
      <c r="I727" s="409">
        <v>2</v>
      </c>
      <c r="J727" s="410"/>
      <c r="K727" s="115"/>
    </row>
    <row r="728" spans="1:11">
      <c r="A728" s="11">
        <f>IF(B728="","",COUNTA($B$4:B728))</f>
        <v>725</v>
      </c>
      <c r="B728" s="409" t="s">
        <v>1832</v>
      </c>
      <c r="C728" s="409" t="s">
        <v>269</v>
      </c>
      <c r="D728" s="409" t="s">
        <v>270</v>
      </c>
      <c r="E728" s="409" t="s">
        <v>269</v>
      </c>
      <c r="F728" s="409" t="s">
        <v>243</v>
      </c>
      <c r="G728" s="409" t="s">
        <v>244</v>
      </c>
      <c r="H728" s="409">
        <v>5</v>
      </c>
      <c r="I728" s="409">
        <v>2</v>
      </c>
      <c r="J728" s="410"/>
      <c r="K728" s="115"/>
    </row>
    <row r="729" spans="1:11">
      <c r="A729" s="11">
        <f>IF(B729="","",COUNTA($B$4:B729))</f>
        <v>726</v>
      </c>
      <c r="B729" s="409" t="s">
        <v>1837</v>
      </c>
      <c r="C729" s="409" t="s">
        <v>269</v>
      </c>
      <c r="D729" s="409" t="s">
        <v>270</v>
      </c>
      <c r="E729" s="409" t="s">
        <v>269</v>
      </c>
      <c r="F729" s="409" t="s">
        <v>243</v>
      </c>
      <c r="G729" s="409" t="s">
        <v>244</v>
      </c>
      <c r="H729" s="409">
        <v>5</v>
      </c>
      <c r="I729" s="409">
        <v>2</v>
      </c>
      <c r="J729" s="410"/>
      <c r="K729" s="115"/>
    </row>
    <row r="730" spans="1:11">
      <c r="A730" s="11">
        <f>IF(B730="","",COUNTA($B$4:B730))</f>
        <v>727</v>
      </c>
      <c r="B730" s="409" t="s">
        <v>1838</v>
      </c>
      <c r="C730" s="409" t="s">
        <v>269</v>
      </c>
      <c r="D730" s="409" t="s">
        <v>270</v>
      </c>
      <c r="E730" s="409" t="s">
        <v>269</v>
      </c>
      <c r="F730" s="409" t="s">
        <v>243</v>
      </c>
      <c r="G730" s="409" t="s">
        <v>244</v>
      </c>
      <c r="H730" s="409">
        <v>5</v>
      </c>
      <c r="I730" s="409">
        <v>2</v>
      </c>
      <c r="J730" s="410"/>
      <c r="K730" s="115"/>
    </row>
    <row r="731" spans="1:11">
      <c r="A731" s="11">
        <f>IF(B731="","",COUNTA($B$4:B731))</f>
        <v>728</v>
      </c>
      <c r="B731" s="409" t="s">
        <v>176</v>
      </c>
      <c r="C731" s="409" t="s">
        <v>269</v>
      </c>
      <c r="D731" s="409" t="s">
        <v>270</v>
      </c>
      <c r="E731" s="409" t="s">
        <v>269</v>
      </c>
      <c r="F731" s="409" t="s">
        <v>243</v>
      </c>
      <c r="G731" s="409" t="s">
        <v>244</v>
      </c>
      <c r="H731" s="409">
        <v>5</v>
      </c>
      <c r="I731" s="409">
        <v>2</v>
      </c>
      <c r="J731" s="410"/>
      <c r="K731" s="115"/>
    </row>
    <row r="732" spans="1:11">
      <c r="A732" s="11">
        <f>IF(B732="","",COUNTA($B$4:B732))</f>
        <v>729</v>
      </c>
      <c r="B732" s="409" t="s">
        <v>1841</v>
      </c>
      <c r="C732" s="409" t="s">
        <v>269</v>
      </c>
      <c r="D732" s="409" t="s">
        <v>270</v>
      </c>
      <c r="E732" s="409" t="s">
        <v>269</v>
      </c>
      <c r="F732" s="409" t="s">
        <v>243</v>
      </c>
      <c r="G732" s="409" t="s">
        <v>244</v>
      </c>
      <c r="H732" s="409">
        <v>5</v>
      </c>
      <c r="I732" s="409">
        <v>2</v>
      </c>
      <c r="J732" s="410"/>
      <c r="K732" s="115"/>
    </row>
    <row r="733" spans="1:11">
      <c r="A733" s="11">
        <f>IF(B733="","",COUNTA($B$4:B733))</f>
        <v>730</v>
      </c>
      <c r="B733" s="409" t="s">
        <v>184</v>
      </c>
      <c r="C733" s="409" t="s">
        <v>269</v>
      </c>
      <c r="D733" s="409" t="s">
        <v>270</v>
      </c>
      <c r="E733" s="409" t="s">
        <v>269</v>
      </c>
      <c r="F733" s="409" t="s">
        <v>243</v>
      </c>
      <c r="G733" s="409" t="s">
        <v>244</v>
      </c>
      <c r="H733" s="409">
        <v>5</v>
      </c>
      <c r="I733" s="409">
        <v>2</v>
      </c>
      <c r="J733" s="410"/>
      <c r="K733" s="115"/>
    </row>
    <row r="734" spans="1:11">
      <c r="A734" s="11">
        <f>IF(B734="","",COUNTA($B$4:B734))</f>
        <v>731</v>
      </c>
      <c r="B734" s="409" t="s">
        <v>1845</v>
      </c>
      <c r="C734" s="409" t="s">
        <v>269</v>
      </c>
      <c r="D734" s="409" t="s">
        <v>270</v>
      </c>
      <c r="E734" s="409" t="s">
        <v>269</v>
      </c>
      <c r="F734" s="409" t="s">
        <v>243</v>
      </c>
      <c r="G734" s="409" t="s">
        <v>244</v>
      </c>
      <c r="H734" s="409">
        <v>5</v>
      </c>
      <c r="I734" s="409">
        <v>2</v>
      </c>
      <c r="J734" s="410"/>
      <c r="K734" s="115"/>
    </row>
    <row r="735" spans="1:11">
      <c r="A735" s="11">
        <f>IF(B735="","",COUNTA($B$4:B735))</f>
        <v>732</v>
      </c>
      <c r="B735" s="409" t="s">
        <v>1791</v>
      </c>
      <c r="C735" s="409" t="s">
        <v>1795</v>
      </c>
      <c r="D735" s="409" t="s">
        <v>390</v>
      </c>
      <c r="E735" s="409" t="s">
        <v>1795</v>
      </c>
      <c r="F735" s="409" t="s">
        <v>243</v>
      </c>
      <c r="G735" s="409" t="s">
        <v>244</v>
      </c>
      <c r="H735" s="409">
        <v>5</v>
      </c>
      <c r="I735" s="409">
        <v>2</v>
      </c>
      <c r="J735" s="410"/>
      <c r="K735" s="115"/>
    </row>
    <row r="736" spans="1:11">
      <c r="A736" s="11">
        <f>IF(B736="","",COUNTA($B$4:B736))</f>
        <v>733</v>
      </c>
      <c r="B736" s="409" t="s">
        <v>1844</v>
      </c>
      <c r="C736" s="409" t="s">
        <v>627</v>
      </c>
      <c r="D736" s="409" t="s">
        <v>628</v>
      </c>
      <c r="E736" s="409" t="s">
        <v>627</v>
      </c>
      <c r="F736" s="409" t="s">
        <v>210</v>
      </c>
      <c r="G736" s="409" t="s">
        <v>211</v>
      </c>
      <c r="H736" s="409">
        <v>1</v>
      </c>
      <c r="I736" s="409"/>
      <c r="J736" s="410"/>
      <c r="K736" s="12"/>
    </row>
    <row r="737" spans="1:11">
      <c r="A737" s="11">
        <f>IF(B737="","",COUNTA($B$4:B737))</f>
        <v>734</v>
      </c>
      <c r="B737" s="409" t="s">
        <v>1773</v>
      </c>
      <c r="C737" s="409" t="s">
        <v>223</v>
      </c>
      <c r="D737" s="409" t="s">
        <v>224</v>
      </c>
      <c r="E737" s="409" t="s">
        <v>223</v>
      </c>
      <c r="F737" s="409" t="s">
        <v>210</v>
      </c>
      <c r="G737" s="409" t="s">
        <v>211</v>
      </c>
      <c r="H737" s="409">
        <v>10</v>
      </c>
      <c r="I737" s="409"/>
      <c r="J737" s="410"/>
      <c r="K737" s="115"/>
    </row>
    <row r="738" spans="1:11">
      <c r="A738" s="11">
        <f>IF(B738="","",COUNTA($B$4:B738))</f>
        <v>735</v>
      </c>
      <c r="B738" s="409" t="s">
        <v>1774</v>
      </c>
      <c r="C738" s="409" t="s">
        <v>223</v>
      </c>
      <c r="D738" s="409" t="s">
        <v>224</v>
      </c>
      <c r="E738" s="409" t="s">
        <v>223</v>
      </c>
      <c r="F738" s="409" t="s">
        <v>210</v>
      </c>
      <c r="G738" s="409" t="s">
        <v>211</v>
      </c>
      <c r="H738" s="409">
        <v>10</v>
      </c>
      <c r="I738" s="409"/>
      <c r="J738" s="410"/>
      <c r="K738" s="115"/>
    </row>
    <row r="739" spans="1:11">
      <c r="A739" s="11">
        <f>IF(B739="","",COUNTA($B$4:B739))</f>
        <v>736</v>
      </c>
      <c r="B739" s="409" t="s">
        <v>1775</v>
      </c>
      <c r="C739" s="409" t="s">
        <v>223</v>
      </c>
      <c r="D739" s="409" t="s">
        <v>224</v>
      </c>
      <c r="E739" s="409" t="s">
        <v>223</v>
      </c>
      <c r="F739" s="409" t="s">
        <v>210</v>
      </c>
      <c r="G739" s="409" t="s">
        <v>211</v>
      </c>
      <c r="H739" s="409">
        <v>10</v>
      </c>
      <c r="I739" s="409"/>
      <c r="J739" s="410"/>
      <c r="K739" s="12"/>
    </row>
    <row r="740" spans="1:11">
      <c r="A740" s="11">
        <f>IF(B740="","",COUNTA($B$4:B740))</f>
        <v>737</v>
      </c>
      <c r="B740" s="409" t="s">
        <v>1776</v>
      </c>
      <c r="C740" s="409" t="s">
        <v>223</v>
      </c>
      <c r="D740" s="409" t="s">
        <v>224</v>
      </c>
      <c r="E740" s="409" t="s">
        <v>223</v>
      </c>
      <c r="F740" s="409" t="s">
        <v>210</v>
      </c>
      <c r="G740" s="409" t="s">
        <v>211</v>
      </c>
      <c r="H740" s="409">
        <v>10</v>
      </c>
      <c r="I740" s="409"/>
      <c r="J740" s="410"/>
      <c r="K740" s="115"/>
    </row>
    <row r="741" spans="1:11">
      <c r="A741" s="11">
        <f>IF(B741="","",COUNTA($B$4:B741))</f>
        <v>738</v>
      </c>
      <c r="B741" s="409" t="s">
        <v>1777</v>
      </c>
      <c r="C741" s="409" t="s">
        <v>223</v>
      </c>
      <c r="D741" s="409" t="s">
        <v>224</v>
      </c>
      <c r="E741" s="409" t="s">
        <v>223</v>
      </c>
      <c r="F741" s="409" t="s">
        <v>210</v>
      </c>
      <c r="G741" s="409" t="s">
        <v>211</v>
      </c>
      <c r="H741" s="409">
        <v>10</v>
      </c>
      <c r="I741" s="409"/>
      <c r="J741" s="410"/>
      <c r="K741" s="115"/>
    </row>
    <row r="742" spans="1:11">
      <c r="A742" s="11">
        <f>IF(B742="","",COUNTA($B$4:B742))</f>
        <v>739</v>
      </c>
      <c r="B742" s="409" t="s">
        <v>1778</v>
      </c>
      <c r="C742" s="409" t="s">
        <v>223</v>
      </c>
      <c r="D742" s="409" t="s">
        <v>224</v>
      </c>
      <c r="E742" s="409" t="s">
        <v>223</v>
      </c>
      <c r="F742" s="409" t="s">
        <v>210</v>
      </c>
      <c r="G742" s="409" t="s">
        <v>211</v>
      </c>
      <c r="H742" s="409">
        <v>10</v>
      </c>
      <c r="I742" s="409"/>
      <c r="J742" s="410"/>
      <c r="K742" s="115"/>
    </row>
    <row r="743" spans="1:11">
      <c r="A743" s="11">
        <f>IF(B743="","",COUNTA($B$4:B743))</f>
        <v>740</v>
      </c>
      <c r="B743" s="409" t="s">
        <v>1779</v>
      </c>
      <c r="C743" s="409" t="s">
        <v>223</v>
      </c>
      <c r="D743" s="409" t="s">
        <v>224</v>
      </c>
      <c r="E743" s="409" t="s">
        <v>223</v>
      </c>
      <c r="F743" s="409" t="s">
        <v>210</v>
      </c>
      <c r="G743" s="409" t="s">
        <v>211</v>
      </c>
      <c r="H743" s="409">
        <v>10</v>
      </c>
      <c r="I743" s="409"/>
      <c r="J743" s="410"/>
      <c r="K743" s="115"/>
    </row>
    <row r="744" spans="1:11">
      <c r="A744" s="11">
        <f>IF(B744="","",COUNTA($B$4:B744))</f>
        <v>741</v>
      </c>
      <c r="B744" s="409" t="s">
        <v>1780</v>
      </c>
      <c r="C744" s="409" t="s">
        <v>223</v>
      </c>
      <c r="D744" s="409" t="s">
        <v>224</v>
      </c>
      <c r="E744" s="409" t="s">
        <v>223</v>
      </c>
      <c r="F744" s="409" t="s">
        <v>210</v>
      </c>
      <c r="G744" s="409" t="s">
        <v>211</v>
      </c>
      <c r="H744" s="409">
        <v>10</v>
      </c>
      <c r="I744" s="409"/>
      <c r="J744" s="410"/>
      <c r="K744" s="115"/>
    </row>
    <row r="745" spans="1:11">
      <c r="A745" s="11">
        <f>IF(B745="","",COUNTA($B$4:B745))</f>
        <v>742</v>
      </c>
      <c r="B745" s="409" t="s">
        <v>1782</v>
      </c>
      <c r="C745" s="409" t="s">
        <v>223</v>
      </c>
      <c r="D745" s="409" t="s">
        <v>224</v>
      </c>
      <c r="E745" s="409" t="s">
        <v>223</v>
      </c>
      <c r="F745" s="409" t="s">
        <v>210</v>
      </c>
      <c r="G745" s="409" t="s">
        <v>211</v>
      </c>
      <c r="H745" s="409">
        <v>10</v>
      </c>
      <c r="I745" s="409"/>
      <c r="J745" s="410"/>
      <c r="K745" s="115"/>
    </row>
    <row r="746" spans="1:11">
      <c r="A746" s="11">
        <f>IF(B746="","",COUNTA($B$4:B746))</f>
        <v>743</v>
      </c>
      <c r="B746" s="409" t="s">
        <v>170</v>
      </c>
      <c r="C746" s="409" t="s">
        <v>223</v>
      </c>
      <c r="D746" s="409" t="s">
        <v>224</v>
      </c>
      <c r="E746" s="409" t="s">
        <v>223</v>
      </c>
      <c r="F746" s="409" t="s">
        <v>210</v>
      </c>
      <c r="G746" s="409" t="s">
        <v>211</v>
      </c>
      <c r="H746" s="409">
        <v>10</v>
      </c>
      <c r="I746" s="409"/>
      <c r="J746" s="410"/>
      <c r="K746" s="115"/>
    </row>
    <row r="747" spans="1:11">
      <c r="A747" s="11">
        <f>IF(B747="","",COUNTA($B$4:B747))</f>
        <v>744</v>
      </c>
      <c r="B747" s="409" t="s">
        <v>1788</v>
      </c>
      <c r="C747" s="409" t="s">
        <v>223</v>
      </c>
      <c r="D747" s="409" t="s">
        <v>224</v>
      </c>
      <c r="E747" s="409" t="s">
        <v>223</v>
      </c>
      <c r="F747" s="409" t="s">
        <v>210</v>
      </c>
      <c r="G747" s="409" t="s">
        <v>211</v>
      </c>
      <c r="H747" s="409">
        <v>10</v>
      </c>
      <c r="I747" s="409"/>
      <c r="J747" s="410"/>
      <c r="K747" s="115"/>
    </row>
    <row r="748" spans="1:11">
      <c r="A748" s="11">
        <f>IF(B748="","",COUNTA($B$4:B748))</f>
        <v>745</v>
      </c>
      <c r="B748" s="409" t="s">
        <v>1790</v>
      </c>
      <c r="C748" s="409" t="s">
        <v>223</v>
      </c>
      <c r="D748" s="409" t="s">
        <v>224</v>
      </c>
      <c r="E748" s="409" t="s">
        <v>223</v>
      </c>
      <c r="F748" s="409" t="s">
        <v>210</v>
      </c>
      <c r="G748" s="409" t="s">
        <v>211</v>
      </c>
      <c r="H748" s="409">
        <v>10</v>
      </c>
      <c r="I748" s="409"/>
      <c r="J748" s="410"/>
      <c r="K748" s="115"/>
    </row>
    <row r="749" spans="1:11">
      <c r="A749" s="11">
        <f>IF(B749="","",COUNTA($B$4:B749))</f>
        <v>746</v>
      </c>
      <c r="B749" s="409" t="s">
        <v>1791</v>
      </c>
      <c r="C749" s="409" t="s">
        <v>223</v>
      </c>
      <c r="D749" s="409" t="s">
        <v>224</v>
      </c>
      <c r="E749" s="409" t="s">
        <v>223</v>
      </c>
      <c r="F749" s="409" t="s">
        <v>210</v>
      </c>
      <c r="G749" s="409" t="s">
        <v>211</v>
      </c>
      <c r="H749" s="409">
        <v>10</v>
      </c>
      <c r="I749" s="409"/>
      <c r="J749" s="410"/>
      <c r="K749" s="115"/>
    </row>
    <row r="750" spans="1:11">
      <c r="A750" s="11">
        <f>IF(B750="","",COUNTA($B$4:B750))</f>
        <v>747</v>
      </c>
      <c r="B750" s="409" t="s">
        <v>1800</v>
      </c>
      <c r="C750" s="409" t="s">
        <v>223</v>
      </c>
      <c r="D750" s="409" t="s">
        <v>224</v>
      </c>
      <c r="E750" s="409" t="s">
        <v>223</v>
      </c>
      <c r="F750" s="409" t="s">
        <v>210</v>
      </c>
      <c r="G750" s="409" t="s">
        <v>211</v>
      </c>
      <c r="H750" s="409">
        <v>10</v>
      </c>
      <c r="I750" s="409"/>
      <c r="J750" s="410"/>
      <c r="K750" s="12"/>
    </row>
    <row r="751" spans="1:11">
      <c r="A751" s="11">
        <f>IF(B751="","",COUNTA($B$4:B751))</f>
        <v>748</v>
      </c>
      <c r="B751" s="409" t="s">
        <v>1801</v>
      </c>
      <c r="C751" s="409" t="s">
        <v>223</v>
      </c>
      <c r="D751" s="409" t="s">
        <v>224</v>
      </c>
      <c r="E751" s="409" t="s">
        <v>223</v>
      </c>
      <c r="F751" s="409" t="s">
        <v>210</v>
      </c>
      <c r="G751" s="409" t="s">
        <v>211</v>
      </c>
      <c r="H751" s="409">
        <v>10</v>
      </c>
      <c r="I751" s="409"/>
      <c r="J751" s="410"/>
      <c r="K751" s="12"/>
    </row>
    <row r="752" spans="1:11">
      <c r="A752" s="11">
        <f>IF(B752="","",COUNTA($B$4:B752))</f>
        <v>749</v>
      </c>
      <c r="B752" s="409" t="s">
        <v>1802</v>
      </c>
      <c r="C752" s="409" t="s">
        <v>223</v>
      </c>
      <c r="D752" s="409" t="s">
        <v>224</v>
      </c>
      <c r="E752" s="409" t="s">
        <v>223</v>
      </c>
      <c r="F752" s="409" t="s">
        <v>210</v>
      </c>
      <c r="G752" s="409" t="s">
        <v>211</v>
      </c>
      <c r="H752" s="409">
        <v>10</v>
      </c>
      <c r="I752" s="409"/>
      <c r="J752" s="410"/>
      <c r="K752" s="12"/>
    </row>
    <row r="753" spans="1:11">
      <c r="A753" s="11">
        <f>IF(B753="","",COUNTA($B$4:B753))</f>
        <v>750</v>
      </c>
      <c r="B753" s="409" t="s">
        <v>1804</v>
      </c>
      <c r="C753" s="409" t="s">
        <v>223</v>
      </c>
      <c r="D753" s="409" t="s">
        <v>224</v>
      </c>
      <c r="E753" s="409" t="s">
        <v>223</v>
      </c>
      <c r="F753" s="409" t="s">
        <v>210</v>
      </c>
      <c r="G753" s="409" t="s">
        <v>211</v>
      </c>
      <c r="H753" s="409">
        <v>10</v>
      </c>
      <c r="I753" s="409"/>
      <c r="J753" s="410"/>
      <c r="K753" s="115"/>
    </row>
    <row r="754" spans="1:11">
      <c r="A754" s="11">
        <f>IF(B754="","",COUNTA($B$4:B754))</f>
        <v>751</v>
      </c>
      <c r="B754" s="409" t="s">
        <v>1805</v>
      </c>
      <c r="C754" s="409" t="s">
        <v>223</v>
      </c>
      <c r="D754" s="409" t="s">
        <v>224</v>
      </c>
      <c r="E754" s="409" t="s">
        <v>223</v>
      </c>
      <c r="F754" s="409" t="s">
        <v>210</v>
      </c>
      <c r="G754" s="409" t="s">
        <v>211</v>
      </c>
      <c r="H754" s="409">
        <v>10</v>
      </c>
      <c r="I754" s="409"/>
      <c r="J754" s="410"/>
      <c r="K754" s="115"/>
    </row>
    <row r="755" spans="1:11">
      <c r="A755" s="11">
        <f>IF(B755="","",COUNTA($B$4:B755))</f>
        <v>752</v>
      </c>
      <c r="B755" s="409" t="s">
        <v>1806</v>
      </c>
      <c r="C755" s="409" t="s">
        <v>223</v>
      </c>
      <c r="D755" s="409" t="s">
        <v>224</v>
      </c>
      <c r="E755" s="409" t="s">
        <v>223</v>
      </c>
      <c r="F755" s="409" t="s">
        <v>210</v>
      </c>
      <c r="G755" s="409" t="s">
        <v>211</v>
      </c>
      <c r="H755" s="409">
        <v>10</v>
      </c>
      <c r="I755" s="409"/>
      <c r="J755" s="410"/>
      <c r="K755" s="115"/>
    </row>
    <row r="756" spans="1:11">
      <c r="A756" s="11">
        <f>IF(B756="","",COUNTA($B$4:B756))</f>
        <v>753</v>
      </c>
      <c r="B756" s="409" t="s">
        <v>1807</v>
      </c>
      <c r="C756" s="409" t="s">
        <v>223</v>
      </c>
      <c r="D756" s="409" t="s">
        <v>224</v>
      </c>
      <c r="E756" s="409" t="s">
        <v>223</v>
      </c>
      <c r="F756" s="409" t="s">
        <v>210</v>
      </c>
      <c r="G756" s="409" t="s">
        <v>211</v>
      </c>
      <c r="H756" s="409">
        <v>10</v>
      </c>
      <c r="I756" s="409"/>
      <c r="J756" s="410"/>
      <c r="K756" s="115"/>
    </row>
    <row r="757" spans="1:11">
      <c r="A757" s="11">
        <f>IF(B757="","",COUNTA($B$4:B757))</f>
        <v>754</v>
      </c>
      <c r="B757" s="409" t="s">
        <v>1812</v>
      </c>
      <c r="C757" s="409" t="s">
        <v>223</v>
      </c>
      <c r="D757" s="409" t="s">
        <v>224</v>
      </c>
      <c r="E757" s="409" t="s">
        <v>223</v>
      </c>
      <c r="F757" s="409" t="s">
        <v>210</v>
      </c>
      <c r="G757" s="409" t="s">
        <v>211</v>
      </c>
      <c r="H757" s="409">
        <v>10</v>
      </c>
      <c r="I757" s="409"/>
      <c r="J757" s="410"/>
      <c r="K757" s="115"/>
    </row>
    <row r="758" spans="1:11">
      <c r="A758" s="11">
        <f>IF(B758="","",COUNTA($B$4:B758))</f>
        <v>755</v>
      </c>
      <c r="B758" s="409" t="s">
        <v>1813</v>
      </c>
      <c r="C758" s="409" t="s">
        <v>223</v>
      </c>
      <c r="D758" s="409" t="s">
        <v>224</v>
      </c>
      <c r="E758" s="409" t="s">
        <v>223</v>
      </c>
      <c r="F758" s="409" t="s">
        <v>210</v>
      </c>
      <c r="G758" s="409" t="s">
        <v>211</v>
      </c>
      <c r="H758" s="409">
        <v>10</v>
      </c>
      <c r="I758" s="409"/>
      <c r="J758" s="410"/>
      <c r="K758" s="115"/>
    </row>
    <row r="759" spans="1:11">
      <c r="A759" s="11">
        <f>IF(B759="","",COUNTA($B$4:B759))</f>
        <v>756</v>
      </c>
      <c r="B759" s="409" t="s">
        <v>1814</v>
      </c>
      <c r="C759" s="409" t="s">
        <v>223</v>
      </c>
      <c r="D759" s="409" t="s">
        <v>224</v>
      </c>
      <c r="E759" s="409" t="s">
        <v>223</v>
      </c>
      <c r="F759" s="409" t="s">
        <v>210</v>
      </c>
      <c r="G759" s="409" t="s">
        <v>211</v>
      </c>
      <c r="H759" s="409">
        <v>10</v>
      </c>
      <c r="I759" s="409"/>
      <c r="J759" s="410"/>
      <c r="K759" s="115"/>
    </row>
    <row r="760" spans="1:11">
      <c r="A760" s="11">
        <f>IF(B760="","",COUNTA($B$4:B760))</f>
        <v>757</v>
      </c>
      <c r="B760" s="409" t="s">
        <v>1815</v>
      </c>
      <c r="C760" s="409" t="s">
        <v>223</v>
      </c>
      <c r="D760" s="409" t="s">
        <v>224</v>
      </c>
      <c r="E760" s="409" t="s">
        <v>223</v>
      </c>
      <c r="F760" s="409" t="s">
        <v>210</v>
      </c>
      <c r="G760" s="409" t="s">
        <v>211</v>
      </c>
      <c r="H760" s="409">
        <v>10</v>
      </c>
      <c r="I760" s="409"/>
      <c r="J760" s="410"/>
      <c r="K760" s="115"/>
    </row>
    <row r="761" spans="1:11">
      <c r="A761" s="11">
        <f>IF(B761="","",COUNTA($B$4:B761))</f>
        <v>758</v>
      </c>
      <c r="B761" s="409" t="s">
        <v>1816</v>
      </c>
      <c r="C761" s="409" t="s">
        <v>223</v>
      </c>
      <c r="D761" s="409" t="s">
        <v>224</v>
      </c>
      <c r="E761" s="409" t="s">
        <v>223</v>
      </c>
      <c r="F761" s="409" t="s">
        <v>210</v>
      </c>
      <c r="G761" s="409" t="s">
        <v>211</v>
      </c>
      <c r="H761" s="409">
        <v>10</v>
      </c>
      <c r="I761" s="409"/>
      <c r="J761" s="410"/>
      <c r="K761" s="115"/>
    </row>
    <row r="762" spans="1:11">
      <c r="A762" s="11">
        <f>IF(B762="","",COUNTA($B$4:B762))</f>
        <v>759</v>
      </c>
      <c r="B762" s="409" t="s">
        <v>1817</v>
      </c>
      <c r="C762" s="409" t="s">
        <v>223</v>
      </c>
      <c r="D762" s="409" t="s">
        <v>224</v>
      </c>
      <c r="E762" s="409" t="s">
        <v>223</v>
      </c>
      <c r="F762" s="409" t="s">
        <v>210</v>
      </c>
      <c r="G762" s="409" t="s">
        <v>211</v>
      </c>
      <c r="H762" s="409">
        <v>10</v>
      </c>
      <c r="I762" s="409"/>
      <c r="J762" s="410"/>
      <c r="K762" s="12"/>
    </row>
    <row r="763" spans="1:11">
      <c r="A763" s="11">
        <f>IF(B763="","",COUNTA($B$4:B763))</f>
        <v>760</v>
      </c>
      <c r="B763" s="409" t="s">
        <v>1818</v>
      </c>
      <c r="C763" s="409" t="s">
        <v>223</v>
      </c>
      <c r="D763" s="409" t="s">
        <v>224</v>
      </c>
      <c r="E763" s="409" t="s">
        <v>223</v>
      </c>
      <c r="F763" s="409" t="s">
        <v>210</v>
      </c>
      <c r="G763" s="409" t="s">
        <v>211</v>
      </c>
      <c r="H763" s="409">
        <v>10</v>
      </c>
      <c r="I763" s="409"/>
      <c r="J763" s="410"/>
      <c r="K763" s="12"/>
    </row>
    <row r="764" spans="1:11">
      <c r="A764" s="11">
        <f>IF(B764="","",COUNTA($B$4:B764))</f>
        <v>761</v>
      </c>
      <c r="B764" s="409" t="s">
        <v>1819</v>
      </c>
      <c r="C764" s="409" t="s">
        <v>223</v>
      </c>
      <c r="D764" s="409" t="s">
        <v>224</v>
      </c>
      <c r="E764" s="409" t="s">
        <v>223</v>
      </c>
      <c r="F764" s="409" t="s">
        <v>210</v>
      </c>
      <c r="G764" s="409" t="s">
        <v>211</v>
      </c>
      <c r="H764" s="409">
        <v>10</v>
      </c>
      <c r="I764" s="409"/>
      <c r="J764" s="410"/>
      <c r="K764" s="12"/>
    </row>
    <row r="765" spans="1:11">
      <c r="A765" s="11">
        <f>IF(B765="","",COUNTA($B$4:B765))</f>
        <v>762</v>
      </c>
      <c r="B765" s="409" t="s">
        <v>1820</v>
      </c>
      <c r="C765" s="409" t="s">
        <v>223</v>
      </c>
      <c r="D765" s="409" t="s">
        <v>224</v>
      </c>
      <c r="E765" s="409" t="s">
        <v>223</v>
      </c>
      <c r="F765" s="409" t="s">
        <v>210</v>
      </c>
      <c r="G765" s="409" t="s">
        <v>211</v>
      </c>
      <c r="H765" s="409">
        <v>10</v>
      </c>
      <c r="I765" s="409"/>
      <c r="J765" s="410"/>
      <c r="K765" s="12"/>
    </row>
    <row r="766" spans="1:11">
      <c r="A766" s="11">
        <f>IF(B766="","",COUNTA($B$4:B766))</f>
        <v>763</v>
      </c>
      <c r="B766" s="409" t="s">
        <v>1822</v>
      </c>
      <c r="C766" s="409" t="s">
        <v>223</v>
      </c>
      <c r="D766" s="409" t="s">
        <v>224</v>
      </c>
      <c r="E766" s="409" t="s">
        <v>223</v>
      </c>
      <c r="F766" s="409" t="s">
        <v>210</v>
      </c>
      <c r="G766" s="409" t="s">
        <v>211</v>
      </c>
      <c r="H766" s="409">
        <v>10</v>
      </c>
      <c r="I766" s="409"/>
      <c r="J766" s="410"/>
      <c r="K766" s="12"/>
    </row>
    <row r="767" spans="1:11">
      <c r="A767" s="11">
        <f>IF(B767="","",COUNTA($B$4:B767))</f>
        <v>764</v>
      </c>
      <c r="B767" s="409" t="s">
        <v>1823</v>
      </c>
      <c r="C767" s="409" t="s">
        <v>223</v>
      </c>
      <c r="D767" s="409" t="s">
        <v>224</v>
      </c>
      <c r="E767" s="409" t="s">
        <v>223</v>
      </c>
      <c r="F767" s="409" t="s">
        <v>210</v>
      </c>
      <c r="G767" s="409" t="s">
        <v>211</v>
      </c>
      <c r="H767" s="409">
        <v>10</v>
      </c>
      <c r="I767" s="409"/>
      <c r="J767" s="410"/>
      <c r="K767" s="12"/>
    </row>
    <row r="768" spans="1:11">
      <c r="A768" s="11">
        <f>IF(B768="","",COUNTA($B$4:B768))</f>
        <v>765</v>
      </c>
      <c r="B768" s="409" t="s">
        <v>1825</v>
      </c>
      <c r="C768" s="409" t="s">
        <v>223</v>
      </c>
      <c r="D768" s="409" t="s">
        <v>224</v>
      </c>
      <c r="E768" s="409" t="s">
        <v>223</v>
      </c>
      <c r="F768" s="409" t="s">
        <v>210</v>
      </c>
      <c r="G768" s="409" t="s">
        <v>211</v>
      </c>
      <c r="H768" s="409">
        <v>10</v>
      </c>
      <c r="I768" s="409"/>
      <c r="J768" s="410"/>
      <c r="K768" s="12"/>
    </row>
    <row r="769" spans="1:11">
      <c r="A769" s="11">
        <f>IF(B769="","",COUNTA($B$4:B769))</f>
        <v>766</v>
      </c>
      <c r="B769" s="409" t="s">
        <v>1828</v>
      </c>
      <c r="C769" s="409" t="s">
        <v>223</v>
      </c>
      <c r="D769" s="409" t="s">
        <v>224</v>
      </c>
      <c r="E769" s="409" t="s">
        <v>223</v>
      </c>
      <c r="F769" s="409" t="s">
        <v>210</v>
      </c>
      <c r="G769" s="409" t="s">
        <v>211</v>
      </c>
      <c r="H769" s="409">
        <v>10</v>
      </c>
      <c r="I769" s="409"/>
      <c r="J769" s="410"/>
      <c r="K769" s="115"/>
    </row>
    <row r="770" spans="1:11">
      <c r="A770" s="11">
        <f>IF(B770="","",COUNTA($B$4:B770))</f>
        <v>767</v>
      </c>
      <c r="B770" s="409" t="s">
        <v>1829</v>
      </c>
      <c r="C770" s="409" t="s">
        <v>223</v>
      </c>
      <c r="D770" s="409" t="s">
        <v>224</v>
      </c>
      <c r="E770" s="409" t="s">
        <v>223</v>
      </c>
      <c r="F770" s="409" t="s">
        <v>210</v>
      </c>
      <c r="G770" s="409" t="s">
        <v>211</v>
      </c>
      <c r="H770" s="409">
        <v>10</v>
      </c>
      <c r="I770" s="409"/>
      <c r="J770" s="410"/>
      <c r="K770" s="12"/>
    </row>
    <row r="771" spans="1:11">
      <c r="A771" s="11">
        <f>IF(B771="","",COUNTA($B$4:B771))</f>
        <v>768</v>
      </c>
      <c r="B771" s="409" t="s">
        <v>1830</v>
      </c>
      <c r="C771" s="409" t="s">
        <v>223</v>
      </c>
      <c r="D771" s="409" t="s">
        <v>224</v>
      </c>
      <c r="E771" s="409" t="s">
        <v>223</v>
      </c>
      <c r="F771" s="409" t="s">
        <v>210</v>
      </c>
      <c r="G771" s="409" t="s">
        <v>211</v>
      </c>
      <c r="H771" s="409">
        <v>10</v>
      </c>
      <c r="I771" s="409"/>
      <c r="J771" s="410"/>
      <c r="K771" s="12"/>
    </row>
    <row r="772" spans="1:11">
      <c r="A772" s="11">
        <f>IF(B772="","",COUNTA($B$4:B772))</f>
        <v>769</v>
      </c>
      <c r="B772" s="409" t="s">
        <v>1831</v>
      </c>
      <c r="C772" s="409" t="s">
        <v>223</v>
      </c>
      <c r="D772" s="409" t="s">
        <v>224</v>
      </c>
      <c r="E772" s="409" t="s">
        <v>223</v>
      </c>
      <c r="F772" s="409" t="s">
        <v>210</v>
      </c>
      <c r="G772" s="409" t="s">
        <v>211</v>
      </c>
      <c r="H772" s="409">
        <v>10</v>
      </c>
      <c r="I772" s="409"/>
      <c r="J772" s="410"/>
      <c r="K772" s="12"/>
    </row>
    <row r="773" spans="1:11">
      <c r="A773" s="11">
        <f>IF(B773="","",COUNTA($B$4:B773))</f>
        <v>770</v>
      </c>
      <c r="B773" s="409" t="s">
        <v>1832</v>
      </c>
      <c r="C773" s="409" t="s">
        <v>223</v>
      </c>
      <c r="D773" s="409" t="s">
        <v>224</v>
      </c>
      <c r="E773" s="409" t="s">
        <v>223</v>
      </c>
      <c r="F773" s="409" t="s">
        <v>210</v>
      </c>
      <c r="G773" s="409" t="s">
        <v>211</v>
      </c>
      <c r="H773" s="409">
        <v>10</v>
      </c>
      <c r="I773" s="409"/>
      <c r="J773" s="410"/>
      <c r="K773" s="12"/>
    </row>
    <row r="774" spans="1:11">
      <c r="A774" s="11">
        <f>IF(B774="","",COUNTA($B$4:B774))</f>
        <v>771</v>
      </c>
      <c r="B774" s="409" t="s">
        <v>1835</v>
      </c>
      <c r="C774" s="409" t="s">
        <v>223</v>
      </c>
      <c r="D774" s="409" t="s">
        <v>224</v>
      </c>
      <c r="E774" s="409" t="s">
        <v>223</v>
      </c>
      <c r="F774" s="409" t="s">
        <v>210</v>
      </c>
      <c r="G774" s="409" t="s">
        <v>211</v>
      </c>
      <c r="H774" s="409">
        <v>10</v>
      </c>
      <c r="I774" s="409"/>
      <c r="J774" s="410"/>
      <c r="K774" s="12"/>
    </row>
    <row r="775" spans="1:11">
      <c r="A775" s="11">
        <f>IF(B775="","",COUNTA($B$4:B775))</f>
        <v>772</v>
      </c>
      <c r="B775" s="409" t="s">
        <v>1836</v>
      </c>
      <c r="C775" s="409" t="s">
        <v>223</v>
      </c>
      <c r="D775" s="409" t="s">
        <v>224</v>
      </c>
      <c r="E775" s="409" t="s">
        <v>223</v>
      </c>
      <c r="F775" s="409" t="s">
        <v>210</v>
      </c>
      <c r="G775" s="409" t="s">
        <v>211</v>
      </c>
      <c r="H775" s="409">
        <v>10</v>
      </c>
      <c r="I775" s="409"/>
      <c r="J775" s="410"/>
      <c r="K775" s="12"/>
    </row>
    <row r="776" spans="1:11">
      <c r="A776" s="11">
        <f>IF(B776="","",COUNTA($B$4:B776))</f>
        <v>773</v>
      </c>
      <c r="B776" s="409" t="s">
        <v>1837</v>
      </c>
      <c r="C776" s="409" t="s">
        <v>223</v>
      </c>
      <c r="D776" s="409" t="s">
        <v>224</v>
      </c>
      <c r="E776" s="409" t="s">
        <v>223</v>
      </c>
      <c r="F776" s="409" t="s">
        <v>210</v>
      </c>
      <c r="G776" s="409" t="s">
        <v>211</v>
      </c>
      <c r="H776" s="409">
        <v>10</v>
      </c>
      <c r="I776" s="409"/>
      <c r="J776" s="410"/>
      <c r="K776" s="12"/>
    </row>
    <row r="777" spans="1:11">
      <c r="A777" s="11">
        <f>IF(B777="","",COUNTA($B$4:B777))</f>
        <v>774</v>
      </c>
      <c r="B777" s="409" t="s">
        <v>1838</v>
      </c>
      <c r="C777" s="409" t="s">
        <v>223</v>
      </c>
      <c r="D777" s="409" t="s">
        <v>224</v>
      </c>
      <c r="E777" s="409" t="s">
        <v>223</v>
      </c>
      <c r="F777" s="409" t="s">
        <v>210</v>
      </c>
      <c r="G777" s="409" t="s">
        <v>211</v>
      </c>
      <c r="H777" s="409">
        <v>10</v>
      </c>
      <c r="I777" s="409"/>
      <c r="J777" s="410"/>
      <c r="K777" s="12"/>
    </row>
    <row r="778" spans="1:11">
      <c r="A778" s="11">
        <f>IF(B778="","",COUNTA($B$4:B778))</f>
        <v>775</v>
      </c>
      <c r="B778" s="409" t="s">
        <v>1839</v>
      </c>
      <c r="C778" s="409" t="s">
        <v>223</v>
      </c>
      <c r="D778" s="409" t="s">
        <v>224</v>
      </c>
      <c r="E778" s="409" t="s">
        <v>223</v>
      </c>
      <c r="F778" s="409" t="s">
        <v>210</v>
      </c>
      <c r="G778" s="409" t="s">
        <v>211</v>
      </c>
      <c r="H778" s="409">
        <v>10</v>
      </c>
      <c r="I778" s="409"/>
      <c r="J778" s="410"/>
      <c r="K778" s="12"/>
    </row>
    <row r="779" spans="1:11">
      <c r="A779" s="11">
        <f>IF(B779="","",COUNTA($B$4:B779))</f>
        <v>776</v>
      </c>
      <c r="B779" s="409" t="s">
        <v>176</v>
      </c>
      <c r="C779" s="409" t="s">
        <v>223</v>
      </c>
      <c r="D779" s="409" t="s">
        <v>224</v>
      </c>
      <c r="E779" s="409" t="s">
        <v>223</v>
      </c>
      <c r="F779" s="409" t="s">
        <v>210</v>
      </c>
      <c r="G779" s="409" t="s">
        <v>211</v>
      </c>
      <c r="H779" s="409">
        <v>10</v>
      </c>
      <c r="I779" s="409"/>
      <c r="J779" s="410"/>
      <c r="K779" s="12"/>
    </row>
    <row r="780" spans="1:11">
      <c r="A780" s="11">
        <f>IF(B780="","",COUNTA($B$4:B780))</f>
        <v>777</v>
      </c>
      <c r="B780" s="409" t="s">
        <v>1840</v>
      </c>
      <c r="C780" s="409" t="s">
        <v>223</v>
      </c>
      <c r="D780" s="409" t="s">
        <v>224</v>
      </c>
      <c r="E780" s="409" t="s">
        <v>223</v>
      </c>
      <c r="F780" s="409" t="s">
        <v>210</v>
      </c>
      <c r="G780" s="409" t="s">
        <v>211</v>
      </c>
      <c r="H780" s="409">
        <v>10</v>
      </c>
      <c r="I780" s="409"/>
      <c r="J780" s="410"/>
      <c r="K780" s="12"/>
    </row>
    <row r="781" spans="1:11">
      <c r="A781" s="11">
        <f>IF(B781="","",COUNTA($B$4:B781))</f>
        <v>778</v>
      </c>
      <c r="B781" s="409" t="s">
        <v>1841</v>
      </c>
      <c r="C781" s="409" t="s">
        <v>223</v>
      </c>
      <c r="D781" s="409" t="s">
        <v>224</v>
      </c>
      <c r="E781" s="409" t="s">
        <v>223</v>
      </c>
      <c r="F781" s="409" t="s">
        <v>210</v>
      </c>
      <c r="G781" s="409" t="s">
        <v>211</v>
      </c>
      <c r="H781" s="409">
        <v>10</v>
      </c>
      <c r="I781" s="409"/>
      <c r="J781" s="410"/>
      <c r="K781" s="12"/>
    </row>
    <row r="782" spans="1:11">
      <c r="A782" s="11">
        <f>IF(B782="","",COUNTA($B$4:B782))</f>
        <v>779</v>
      </c>
      <c r="B782" s="409" t="s">
        <v>182</v>
      </c>
      <c r="C782" s="409" t="s">
        <v>223</v>
      </c>
      <c r="D782" s="409" t="s">
        <v>224</v>
      </c>
      <c r="E782" s="409" t="s">
        <v>223</v>
      </c>
      <c r="F782" s="409" t="s">
        <v>210</v>
      </c>
      <c r="G782" s="409" t="s">
        <v>211</v>
      </c>
      <c r="H782" s="409">
        <v>10</v>
      </c>
      <c r="I782" s="409"/>
      <c r="J782" s="410"/>
      <c r="K782" s="12"/>
    </row>
    <row r="783" spans="1:11">
      <c r="A783" s="11">
        <f>IF(B783="","",COUNTA($B$4:B783))</f>
        <v>780</v>
      </c>
      <c r="B783" s="409" t="s">
        <v>184</v>
      </c>
      <c r="C783" s="409" t="s">
        <v>223</v>
      </c>
      <c r="D783" s="409" t="s">
        <v>224</v>
      </c>
      <c r="E783" s="409" t="s">
        <v>223</v>
      </c>
      <c r="F783" s="409" t="s">
        <v>210</v>
      </c>
      <c r="G783" s="409" t="s">
        <v>211</v>
      </c>
      <c r="H783" s="409">
        <v>10</v>
      </c>
      <c r="I783" s="409"/>
      <c r="J783" s="410"/>
      <c r="K783" s="12"/>
    </row>
    <row r="784" spans="1:11">
      <c r="A784" s="11">
        <f>IF(B784="","",COUNTA($B$4:B784))</f>
        <v>781</v>
      </c>
      <c r="B784" s="409" t="s">
        <v>1844</v>
      </c>
      <c r="C784" s="409" t="s">
        <v>223</v>
      </c>
      <c r="D784" s="409" t="s">
        <v>224</v>
      </c>
      <c r="E784" s="409" t="s">
        <v>223</v>
      </c>
      <c r="F784" s="409" t="s">
        <v>210</v>
      </c>
      <c r="G784" s="409" t="s">
        <v>211</v>
      </c>
      <c r="H784" s="409">
        <v>10</v>
      </c>
      <c r="I784" s="409"/>
      <c r="J784" s="410"/>
      <c r="K784" s="12"/>
    </row>
    <row r="785" spans="1:11">
      <c r="A785" s="11">
        <f>IF(B785="","",COUNTA($B$4:B785))</f>
        <v>782</v>
      </c>
      <c r="B785" s="409" t="s">
        <v>1845</v>
      </c>
      <c r="C785" s="409" t="s">
        <v>223</v>
      </c>
      <c r="D785" s="409" t="s">
        <v>224</v>
      </c>
      <c r="E785" s="409" t="s">
        <v>223</v>
      </c>
      <c r="F785" s="409" t="s">
        <v>210</v>
      </c>
      <c r="G785" s="409" t="s">
        <v>211</v>
      </c>
      <c r="H785" s="409">
        <v>10</v>
      </c>
      <c r="I785" s="409"/>
      <c r="J785" s="410"/>
      <c r="K785" s="12"/>
    </row>
    <row r="786" spans="1:11">
      <c r="A786" s="11">
        <f>IF(B786="","",COUNTA($B$4:B786))</f>
        <v>783</v>
      </c>
      <c r="B786" s="409" t="s">
        <v>1805</v>
      </c>
      <c r="C786" s="409" t="s">
        <v>1701</v>
      </c>
      <c r="D786" s="409" t="s">
        <v>1687</v>
      </c>
      <c r="E786" s="409" t="s">
        <v>1701</v>
      </c>
      <c r="F786" s="409" t="s">
        <v>243</v>
      </c>
      <c r="G786" s="409" t="s">
        <v>244</v>
      </c>
      <c r="H786" s="409">
        <v>1</v>
      </c>
      <c r="I786" s="409"/>
      <c r="J786" s="410"/>
      <c r="K786" s="12"/>
    </row>
    <row r="787" spans="1:11">
      <c r="A787" s="11">
        <f>IF(B787="","",COUNTA($B$4:B787))</f>
        <v>784</v>
      </c>
      <c r="B787" s="409" t="s">
        <v>1773</v>
      </c>
      <c r="C787" s="409" t="s">
        <v>225</v>
      </c>
      <c r="D787" s="409" t="s">
        <v>226</v>
      </c>
      <c r="E787" s="409" t="s">
        <v>225</v>
      </c>
      <c r="F787" s="409" t="s">
        <v>210</v>
      </c>
      <c r="G787" s="409" t="s">
        <v>211</v>
      </c>
      <c r="H787" s="409">
        <v>10</v>
      </c>
      <c r="I787" s="409"/>
      <c r="J787" s="410"/>
      <c r="K787" s="12"/>
    </row>
    <row r="788" spans="1:11">
      <c r="A788" s="11">
        <f>IF(B788="","",COUNTA($B$4:B788))</f>
        <v>785</v>
      </c>
      <c r="B788" s="409" t="s">
        <v>1774</v>
      </c>
      <c r="C788" s="409" t="s">
        <v>225</v>
      </c>
      <c r="D788" s="409" t="s">
        <v>226</v>
      </c>
      <c r="E788" s="409" t="s">
        <v>225</v>
      </c>
      <c r="F788" s="409" t="s">
        <v>210</v>
      </c>
      <c r="G788" s="409" t="s">
        <v>211</v>
      </c>
      <c r="H788" s="409">
        <v>10</v>
      </c>
      <c r="I788" s="409"/>
      <c r="J788" s="410"/>
      <c r="K788" s="12"/>
    </row>
    <row r="789" spans="1:11">
      <c r="A789" s="11">
        <f>IF(B789="","",COUNTA($B$4:B789))</f>
        <v>786</v>
      </c>
      <c r="B789" s="409" t="s">
        <v>1775</v>
      </c>
      <c r="C789" s="409" t="s">
        <v>225</v>
      </c>
      <c r="D789" s="409" t="s">
        <v>226</v>
      </c>
      <c r="E789" s="409" t="s">
        <v>225</v>
      </c>
      <c r="F789" s="409" t="s">
        <v>210</v>
      </c>
      <c r="G789" s="409" t="s">
        <v>211</v>
      </c>
      <c r="H789" s="409">
        <v>10</v>
      </c>
      <c r="I789" s="409"/>
      <c r="J789" s="410"/>
      <c r="K789" s="115"/>
    </row>
    <row r="790" spans="1:11">
      <c r="A790" s="11">
        <f>IF(B790="","",COUNTA($B$4:B790))</f>
        <v>787</v>
      </c>
      <c r="B790" s="409" t="s">
        <v>1776</v>
      </c>
      <c r="C790" s="409" t="s">
        <v>225</v>
      </c>
      <c r="D790" s="409" t="s">
        <v>226</v>
      </c>
      <c r="E790" s="409" t="s">
        <v>225</v>
      </c>
      <c r="F790" s="409" t="s">
        <v>210</v>
      </c>
      <c r="G790" s="409" t="s">
        <v>211</v>
      </c>
      <c r="H790" s="409">
        <v>10</v>
      </c>
      <c r="I790" s="409"/>
      <c r="J790" s="410"/>
      <c r="K790" s="115"/>
    </row>
    <row r="791" spans="1:11">
      <c r="A791" s="11">
        <f>IF(B791="","",COUNTA($B$4:B791))</f>
        <v>788</v>
      </c>
      <c r="B791" s="409" t="s">
        <v>1777</v>
      </c>
      <c r="C791" s="409" t="s">
        <v>225</v>
      </c>
      <c r="D791" s="409" t="s">
        <v>226</v>
      </c>
      <c r="E791" s="409" t="s">
        <v>225</v>
      </c>
      <c r="F791" s="409" t="s">
        <v>210</v>
      </c>
      <c r="G791" s="409" t="s">
        <v>211</v>
      </c>
      <c r="H791" s="409">
        <v>10</v>
      </c>
      <c r="I791" s="409"/>
      <c r="J791" s="410"/>
      <c r="K791" s="115"/>
    </row>
    <row r="792" spans="1:11">
      <c r="A792" s="11">
        <f>IF(B792="","",COUNTA($B$4:B792))</f>
        <v>789</v>
      </c>
      <c r="B792" s="409" t="s">
        <v>1778</v>
      </c>
      <c r="C792" s="409" t="s">
        <v>225</v>
      </c>
      <c r="D792" s="409" t="s">
        <v>226</v>
      </c>
      <c r="E792" s="409" t="s">
        <v>225</v>
      </c>
      <c r="F792" s="409" t="s">
        <v>210</v>
      </c>
      <c r="G792" s="409" t="s">
        <v>211</v>
      </c>
      <c r="H792" s="409">
        <v>10</v>
      </c>
      <c r="I792" s="409"/>
      <c r="J792" s="410"/>
      <c r="K792" s="115"/>
    </row>
    <row r="793" spans="1:11">
      <c r="A793" s="11">
        <f>IF(B793="","",COUNTA($B$4:B793))</f>
        <v>790</v>
      </c>
      <c r="B793" s="409" t="s">
        <v>1779</v>
      </c>
      <c r="C793" s="409" t="s">
        <v>225</v>
      </c>
      <c r="D793" s="409" t="s">
        <v>226</v>
      </c>
      <c r="E793" s="409" t="s">
        <v>225</v>
      </c>
      <c r="F793" s="409" t="s">
        <v>210</v>
      </c>
      <c r="G793" s="409" t="s">
        <v>211</v>
      </c>
      <c r="H793" s="409">
        <v>10</v>
      </c>
      <c r="I793" s="409"/>
      <c r="J793" s="410"/>
      <c r="K793" s="115"/>
    </row>
    <row r="794" spans="1:11">
      <c r="A794" s="11">
        <f>IF(B794="","",COUNTA($B$4:B794))</f>
        <v>791</v>
      </c>
      <c r="B794" s="409" t="s">
        <v>1780</v>
      </c>
      <c r="C794" s="409" t="s">
        <v>225</v>
      </c>
      <c r="D794" s="409" t="s">
        <v>226</v>
      </c>
      <c r="E794" s="409" t="s">
        <v>225</v>
      </c>
      <c r="F794" s="409" t="s">
        <v>210</v>
      </c>
      <c r="G794" s="409" t="s">
        <v>211</v>
      </c>
      <c r="H794" s="409">
        <v>10</v>
      </c>
      <c r="I794" s="409"/>
      <c r="J794" s="410"/>
      <c r="K794" s="115"/>
    </row>
    <row r="795" spans="1:11">
      <c r="A795" s="11">
        <f>IF(B795="","",COUNTA($B$4:B795))</f>
        <v>792</v>
      </c>
      <c r="B795" s="409" t="s">
        <v>1782</v>
      </c>
      <c r="C795" s="409" t="s">
        <v>225</v>
      </c>
      <c r="D795" s="409" t="s">
        <v>226</v>
      </c>
      <c r="E795" s="409" t="s">
        <v>225</v>
      </c>
      <c r="F795" s="409" t="s">
        <v>210</v>
      </c>
      <c r="G795" s="409" t="s">
        <v>211</v>
      </c>
      <c r="H795" s="409">
        <v>10</v>
      </c>
      <c r="I795" s="409"/>
      <c r="J795" s="410"/>
      <c r="K795" s="115"/>
    </row>
    <row r="796" spans="1:11">
      <c r="A796" s="11">
        <f>IF(B796="","",COUNTA($B$4:B796))</f>
        <v>793</v>
      </c>
      <c r="B796" s="409" t="s">
        <v>170</v>
      </c>
      <c r="C796" s="409" t="s">
        <v>225</v>
      </c>
      <c r="D796" s="409" t="s">
        <v>226</v>
      </c>
      <c r="E796" s="409" t="s">
        <v>225</v>
      </c>
      <c r="F796" s="409" t="s">
        <v>210</v>
      </c>
      <c r="G796" s="409" t="s">
        <v>211</v>
      </c>
      <c r="H796" s="409">
        <v>10</v>
      </c>
      <c r="I796" s="409"/>
      <c r="J796" s="410"/>
      <c r="K796" s="115"/>
    </row>
    <row r="797" spans="1:11">
      <c r="A797" s="11">
        <f>IF(B797="","",COUNTA($B$4:B797))</f>
        <v>794</v>
      </c>
      <c r="B797" s="409" t="s">
        <v>1788</v>
      </c>
      <c r="C797" s="409" t="s">
        <v>225</v>
      </c>
      <c r="D797" s="409" t="s">
        <v>226</v>
      </c>
      <c r="E797" s="409" t="s">
        <v>225</v>
      </c>
      <c r="F797" s="409" t="s">
        <v>210</v>
      </c>
      <c r="G797" s="409" t="s">
        <v>211</v>
      </c>
      <c r="H797" s="409">
        <v>10</v>
      </c>
      <c r="I797" s="409"/>
      <c r="J797" s="410"/>
      <c r="K797" s="115"/>
    </row>
    <row r="798" spans="1:11">
      <c r="A798" s="11">
        <f>IF(B798="","",COUNTA($B$4:B798))</f>
        <v>795</v>
      </c>
      <c r="B798" s="409" t="s">
        <v>1790</v>
      </c>
      <c r="C798" s="409" t="s">
        <v>225</v>
      </c>
      <c r="D798" s="409" t="s">
        <v>226</v>
      </c>
      <c r="E798" s="409" t="s">
        <v>225</v>
      </c>
      <c r="F798" s="409" t="s">
        <v>210</v>
      </c>
      <c r="G798" s="409" t="s">
        <v>211</v>
      </c>
      <c r="H798" s="409">
        <v>10</v>
      </c>
      <c r="I798" s="409"/>
      <c r="J798" s="410"/>
      <c r="K798" s="115"/>
    </row>
    <row r="799" spans="1:11">
      <c r="A799" s="11">
        <f>IF(B799="","",COUNTA($B$4:B799))</f>
        <v>796</v>
      </c>
      <c r="B799" s="409" t="s">
        <v>1791</v>
      </c>
      <c r="C799" s="409" t="s">
        <v>225</v>
      </c>
      <c r="D799" s="409" t="s">
        <v>226</v>
      </c>
      <c r="E799" s="409" t="s">
        <v>225</v>
      </c>
      <c r="F799" s="409" t="s">
        <v>210</v>
      </c>
      <c r="G799" s="409" t="s">
        <v>211</v>
      </c>
      <c r="H799" s="409">
        <v>10</v>
      </c>
      <c r="I799" s="409"/>
      <c r="J799" s="410"/>
      <c r="K799" s="115"/>
    </row>
    <row r="800" spans="1:11">
      <c r="A800" s="11">
        <f>IF(B800="","",COUNTA($B$4:B800))</f>
        <v>797</v>
      </c>
      <c r="B800" s="409" t="s">
        <v>1800</v>
      </c>
      <c r="C800" s="409" t="s">
        <v>225</v>
      </c>
      <c r="D800" s="409" t="s">
        <v>226</v>
      </c>
      <c r="E800" s="409" t="s">
        <v>225</v>
      </c>
      <c r="F800" s="409" t="s">
        <v>210</v>
      </c>
      <c r="G800" s="409" t="s">
        <v>211</v>
      </c>
      <c r="H800" s="409">
        <v>10</v>
      </c>
      <c r="I800" s="409"/>
      <c r="J800" s="410"/>
      <c r="K800" s="115"/>
    </row>
    <row r="801" spans="1:11">
      <c r="A801" s="11">
        <f>IF(B801="","",COUNTA($B$4:B801))</f>
        <v>798</v>
      </c>
      <c r="B801" s="409" t="s">
        <v>1801</v>
      </c>
      <c r="C801" s="409" t="s">
        <v>225</v>
      </c>
      <c r="D801" s="409" t="s">
        <v>226</v>
      </c>
      <c r="E801" s="409" t="s">
        <v>225</v>
      </c>
      <c r="F801" s="409" t="s">
        <v>210</v>
      </c>
      <c r="G801" s="409" t="s">
        <v>211</v>
      </c>
      <c r="H801" s="409">
        <v>10</v>
      </c>
      <c r="I801" s="409"/>
      <c r="J801" s="410"/>
      <c r="K801" s="115"/>
    </row>
    <row r="802" spans="1:11">
      <c r="A802" s="11">
        <f>IF(B802="","",COUNTA($B$4:B802))</f>
        <v>799</v>
      </c>
      <c r="B802" s="409" t="s">
        <v>1802</v>
      </c>
      <c r="C802" s="409" t="s">
        <v>225</v>
      </c>
      <c r="D802" s="409" t="s">
        <v>226</v>
      </c>
      <c r="E802" s="409" t="s">
        <v>225</v>
      </c>
      <c r="F802" s="409" t="s">
        <v>210</v>
      </c>
      <c r="G802" s="409" t="s">
        <v>211</v>
      </c>
      <c r="H802" s="409">
        <v>10</v>
      </c>
      <c r="I802" s="409"/>
      <c r="J802" s="410"/>
      <c r="K802" s="115"/>
    </row>
    <row r="803" spans="1:11">
      <c r="A803" s="11">
        <f>IF(B803="","",COUNTA($B$4:B803))</f>
        <v>800</v>
      </c>
      <c r="B803" s="409" t="s">
        <v>1804</v>
      </c>
      <c r="C803" s="409" t="s">
        <v>225</v>
      </c>
      <c r="D803" s="409" t="s">
        <v>226</v>
      </c>
      <c r="E803" s="409" t="s">
        <v>225</v>
      </c>
      <c r="F803" s="409" t="s">
        <v>210</v>
      </c>
      <c r="G803" s="409" t="s">
        <v>211</v>
      </c>
      <c r="H803" s="409">
        <v>10</v>
      </c>
      <c r="I803" s="409"/>
      <c r="J803" s="410"/>
      <c r="K803" s="115"/>
    </row>
    <row r="804" spans="1:11">
      <c r="A804" s="11">
        <f>IF(B804="","",COUNTA($B$4:B804))</f>
        <v>801</v>
      </c>
      <c r="B804" s="409" t="s">
        <v>1805</v>
      </c>
      <c r="C804" s="409" t="s">
        <v>225</v>
      </c>
      <c r="D804" s="409" t="s">
        <v>226</v>
      </c>
      <c r="E804" s="409" t="s">
        <v>225</v>
      </c>
      <c r="F804" s="409" t="s">
        <v>210</v>
      </c>
      <c r="G804" s="409" t="s">
        <v>211</v>
      </c>
      <c r="H804" s="409">
        <v>10</v>
      </c>
      <c r="I804" s="409"/>
      <c r="J804" s="410"/>
      <c r="K804" s="12"/>
    </row>
    <row r="805" spans="1:11">
      <c r="A805" s="11">
        <f>IF(B805="","",COUNTA($B$4:B805))</f>
        <v>802</v>
      </c>
      <c r="B805" s="409" t="s">
        <v>1806</v>
      </c>
      <c r="C805" s="409" t="s">
        <v>225</v>
      </c>
      <c r="D805" s="409" t="s">
        <v>226</v>
      </c>
      <c r="E805" s="409" t="s">
        <v>225</v>
      </c>
      <c r="F805" s="409" t="s">
        <v>210</v>
      </c>
      <c r="G805" s="409" t="s">
        <v>211</v>
      </c>
      <c r="H805" s="409">
        <v>10</v>
      </c>
      <c r="I805" s="409"/>
      <c r="J805" s="410"/>
      <c r="K805" s="12"/>
    </row>
    <row r="806" spans="1:11">
      <c r="A806" s="11">
        <f>IF(B806="","",COUNTA($B$4:B806))</f>
        <v>803</v>
      </c>
      <c r="B806" s="409" t="s">
        <v>1807</v>
      </c>
      <c r="C806" s="409" t="s">
        <v>225</v>
      </c>
      <c r="D806" s="409" t="s">
        <v>226</v>
      </c>
      <c r="E806" s="409" t="s">
        <v>225</v>
      </c>
      <c r="F806" s="409" t="s">
        <v>210</v>
      </c>
      <c r="G806" s="409" t="s">
        <v>211</v>
      </c>
      <c r="H806" s="409">
        <v>10</v>
      </c>
      <c r="I806" s="409"/>
      <c r="J806" s="410"/>
      <c r="K806" s="12"/>
    </row>
    <row r="807" spans="1:11">
      <c r="A807" s="11">
        <f>IF(B807="","",COUNTA($B$4:B807))</f>
        <v>804</v>
      </c>
      <c r="B807" s="409" t="s">
        <v>1812</v>
      </c>
      <c r="C807" s="409" t="s">
        <v>225</v>
      </c>
      <c r="D807" s="409" t="s">
        <v>226</v>
      </c>
      <c r="E807" s="409" t="s">
        <v>225</v>
      </c>
      <c r="F807" s="409" t="s">
        <v>210</v>
      </c>
      <c r="G807" s="409" t="s">
        <v>211</v>
      </c>
      <c r="H807" s="409">
        <v>10</v>
      </c>
      <c r="I807" s="409"/>
      <c r="J807" s="410"/>
      <c r="K807" s="12"/>
    </row>
    <row r="808" spans="1:11">
      <c r="A808" s="11">
        <f>IF(B808="","",COUNTA($B$4:B808))</f>
        <v>805</v>
      </c>
      <c r="B808" s="409" t="s">
        <v>1813</v>
      </c>
      <c r="C808" s="409" t="s">
        <v>225</v>
      </c>
      <c r="D808" s="409" t="s">
        <v>226</v>
      </c>
      <c r="E808" s="409" t="s">
        <v>225</v>
      </c>
      <c r="F808" s="409" t="s">
        <v>210</v>
      </c>
      <c r="G808" s="409" t="s">
        <v>211</v>
      </c>
      <c r="H808" s="409">
        <v>10</v>
      </c>
      <c r="I808" s="409"/>
      <c r="J808" s="410"/>
      <c r="K808" s="12"/>
    </row>
    <row r="809" spans="1:11">
      <c r="A809" s="11">
        <f>IF(B809="","",COUNTA($B$4:B809))</f>
        <v>806</v>
      </c>
      <c r="B809" s="409" t="s">
        <v>1814</v>
      </c>
      <c r="C809" s="409" t="s">
        <v>225</v>
      </c>
      <c r="D809" s="409" t="s">
        <v>226</v>
      </c>
      <c r="E809" s="409" t="s">
        <v>225</v>
      </c>
      <c r="F809" s="409" t="s">
        <v>210</v>
      </c>
      <c r="G809" s="409" t="s">
        <v>211</v>
      </c>
      <c r="H809" s="409">
        <v>10</v>
      </c>
      <c r="I809" s="409"/>
      <c r="J809" s="410"/>
      <c r="K809" s="12"/>
    </row>
    <row r="810" spans="1:11">
      <c r="A810" s="11">
        <f>IF(B810="","",COUNTA($B$4:B810))</f>
        <v>807</v>
      </c>
      <c r="B810" s="409" t="s">
        <v>1815</v>
      </c>
      <c r="C810" s="409" t="s">
        <v>225</v>
      </c>
      <c r="D810" s="409" t="s">
        <v>226</v>
      </c>
      <c r="E810" s="409" t="s">
        <v>225</v>
      </c>
      <c r="F810" s="409" t="s">
        <v>210</v>
      </c>
      <c r="G810" s="409" t="s">
        <v>211</v>
      </c>
      <c r="H810" s="409">
        <v>10</v>
      </c>
      <c r="I810" s="409"/>
      <c r="J810" s="410"/>
      <c r="K810" s="12"/>
    </row>
    <row r="811" spans="1:11">
      <c r="A811" s="11">
        <f>IF(B811="","",COUNTA($B$4:B811))</f>
        <v>808</v>
      </c>
      <c r="B811" s="409" t="s">
        <v>1816</v>
      </c>
      <c r="C811" s="409" t="s">
        <v>225</v>
      </c>
      <c r="D811" s="409" t="s">
        <v>226</v>
      </c>
      <c r="E811" s="409" t="s">
        <v>225</v>
      </c>
      <c r="F811" s="409" t="s">
        <v>210</v>
      </c>
      <c r="G811" s="409" t="s">
        <v>211</v>
      </c>
      <c r="H811" s="409">
        <v>10</v>
      </c>
      <c r="I811" s="409"/>
      <c r="J811" s="410"/>
      <c r="K811" s="12"/>
    </row>
    <row r="812" spans="1:11">
      <c r="A812" s="11">
        <f>IF(B812="","",COUNTA($B$4:B812))</f>
        <v>809</v>
      </c>
      <c r="B812" s="409" t="s">
        <v>1817</v>
      </c>
      <c r="C812" s="409" t="s">
        <v>225</v>
      </c>
      <c r="D812" s="409" t="s">
        <v>226</v>
      </c>
      <c r="E812" s="409" t="s">
        <v>225</v>
      </c>
      <c r="F812" s="409" t="s">
        <v>210</v>
      </c>
      <c r="G812" s="409" t="s">
        <v>211</v>
      </c>
      <c r="H812" s="409">
        <v>10</v>
      </c>
      <c r="I812" s="409"/>
      <c r="J812" s="410"/>
      <c r="K812" s="12"/>
    </row>
    <row r="813" spans="1:11">
      <c r="A813" s="11">
        <f>IF(B813="","",COUNTA($B$4:B813))</f>
        <v>810</v>
      </c>
      <c r="B813" s="409" t="s">
        <v>1818</v>
      </c>
      <c r="C813" s="409" t="s">
        <v>225</v>
      </c>
      <c r="D813" s="409" t="s">
        <v>226</v>
      </c>
      <c r="E813" s="409" t="s">
        <v>225</v>
      </c>
      <c r="F813" s="409" t="s">
        <v>210</v>
      </c>
      <c r="G813" s="409" t="s">
        <v>211</v>
      </c>
      <c r="H813" s="409">
        <v>10</v>
      </c>
      <c r="I813" s="409"/>
      <c r="J813" s="410"/>
      <c r="K813" s="12"/>
    </row>
    <row r="814" spans="1:11">
      <c r="A814" s="11">
        <f>IF(B814="","",COUNTA($B$4:B814))</f>
        <v>811</v>
      </c>
      <c r="B814" s="409" t="s">
        <v>1819</v>
      </c>
      <c r="C814" s="409" t="s">
        <v>225</v>
      </c>
      <c r="D814" s="409" t="s">
        <v>226</v>
      </c>
      <c r="E814" s="409" t="s">
        <v>225</v>
      </c>
      <c r="F814" s="409" t="s">
        <v>210</v>
      </c>
      <c r="G814" s="409" t="s">
        <v>211</v>
      </c>
      <c r="H814" s="409">
        <v>10</v>
      </c>
      <c r="I814" s="409"/>
      <c r="J814" s="410"/>
      <c r="K814" s="12"/>
    </row>
    <row r="815" spans="1:11">
      <c r="A815" s="11">
        <f>IF(B815="","",COUNTA($B$4:B815))</f>
        <v>812</v>
      </c>
      <c r="B815" s="409" t="s">
        <v>1820</v>
      </c>
      <c r="C815" s="409" t="s">
        <v>225</v>
      </c>
      <c r="D815" s="409" t="s">
        <v>226</v>
      </c>
      <c r="E815" s="409" t="s">
        <v>225</v>
      </c>
      <c r="F815" s="409" t="s">
        <v>210</v>
      </c>
      <c r="G815" s="409" t="s">
        <v>211</v>
      </c>
      <c r="H815" s="409">
        <v>10</v>
      </c>
      <c r="I815" s="409"/>
      <c r="J815" s="410"/>
      <c r="K815" s="12"/>
    </row>
    <row r="816" spans="1:11">
      <c r="A816" s="11">
        <f>IF(B816="","",COUNTA($B$4:B816))</f>
        <v>813</v>
      </c>
      <c r="B816" s="409" t="s">
        <v>1822</v>
      </c>
      <c r="C816" s="409" t="s">
        <v>225</v>
      </c>
      <c r="D816" s="409" t="s">
        <v>226</v>
      </c>
      <c r="E816" s="409" t="s">
        <v>225</v>
      </c>
      <c r="F816" s="409" t="s">
        <v>210</v>
      </c>
      <c r="G816" s="409" t="s">
        <v>211</v>
      </c>
      <c r="H816" s="409">
        <v>10</v>
      </c>
      <c r="I816" s="409"/>
      <c r="J816" s="410"/>
      <c r="K816" s="12"/>
    </row>
    <row r="817" spans="1:11">
      <c r="A817" s="11">
        <f>IF(B817="","",COUNTA($B$4:B817))</f>
        <v>814</v>
      </c>
      <c r="B817" s="409" t="s">
        <v>1823</v>
      </c>
      <c r="C817" s="409" t="s">
        <v>225</v>
      </c>
      <c r="D817" s="409" t="s">
        <v>226</v>
      </c>
      <c r="E817" s="409" t="s">
        <v>225</v>
      </c>
      <c r="F817" s="409" t="s">
        <v>210</v>
      </c>
      <c r="G817" s="409" t="s">
        <v>211</v>
      </c>
      <c r="H817" s="409">
        <v>10</v>
      </c>
      <c r="I817" s="409"/>
      <c r="J817" s="410"/>
      <c r="K817" s="12"/>
    </row>
    <row r="818" spans="1:11">
      <c r="A818" s="11">
        <f>IF(B818="","",COUNTA($B$4:B818))</f>
        <v>815</v>
      </c>
      <c r="B818" s="409" t="s">
        <v>1825</v>
      </c>
      <c r="C818" s="409" t="s">
        <v>225</v>
      </c>
      <c r="D818" s="409" t="s">
        <v>226</v>
      </c>
      <c r="E818" s="409" t="s">
        <v>225</v>
      </c>
      <c r="F818" s="409" t="s">
        <v>210</v>
      </c>
      <c r="G818" s="409" t="s">
        <v>211</v>
      </c>
      <c r="H818" s="409">
        <v>10</v>
      </c>
      <c r="I818" s="409"/>
      <c r="J818" s="410"/>
      <c r="K818" s="12"/>
    </row>
    <row r="819" spans="1:11">
      <c r="A819" s="11">
        <f>IF(B819="","",COUNTA($B$4:B819))</f>
        <v>816</v>
      </c>
      <c r="B819" s="409" t="s">
        <v>1828</v>
      </c>
      <c r="C819" s="409" t="s">
        <v>225</v>
      </c>
      <c r="D819" s="409" t="s">
        <v>226</v>
      </c>
      <c r="E819" s="409" t="s">
        <v>225</v>
      </c>
      <c r="F819" s="409" t="s">
        <v>210</v>
      </c>
      <c r="G819" s="409" t="s">
        <v>211</v>
      </c>
      <c r="H819" s="409">
        <v>10</v>
      </c>
      <c r="I819" s="409"/>
      <c r="J819" s="410"/>
      <c r="K819" s="12"/>
    </row>
    <row r="820" spans="1:11">
      <c r="A820" s="11">
        <f>IF(B820="","",COUNTA($B$4:B820))</f>
        <v>817</v>
      </c>
      <c r="B820" s="409" t="s">
        <v>1829</v>
      </c>
      <c r="C820" s="409" t="s">
        <v>225</v>
      </c>
      <c r="D820" s="409" t="s">
        <v>226</v>
      </c>
      <c r="E820" s="409" t="s">
        <v>225</v>
      </c>
      <c r="F820" s="409" t="s">
        <v>210</v>
      </c>
      <c r="G820" s="409" t="s">
        <v>211</v>
      </c>
      <c r="H820" s="409">
        <v>10</v>
      </c>
      <c r="I820" s="409"/>
      <c r="J820" s="410"/>
      <c r="K820" s="12"/>
    </row>
    <row r="821" spans="1:11">
      <c r="A821" s="11">
        <f>IF(B821="","",COUNTA($B$4:B821))</f>
        <v>818</v>
      </c>
      <c r="B821" s="409" t="s">
        <v>1830</v>
      </c>
      <c r="C821" s="409" t="s">
        <v>225</v>
      </c>
      <c r="D821" s="409" t="s">
        <v>226</v>
      </c>
      <c r="E821" s="409" t="s">
        <v>225</v>
      </c>
      <c r="F821" s="409" t="s">
        <v>210</v>
      </c>
      <c r="G821" s="409" t="s">
        <v>211</v>
      </c>
      <c r="H821" s="409">
        <v>10</v>
      </c>
      <c r="I821" s="409"/>
      <c r="J821" s="410"/>
      <c r="K821" s="12"/>
    </row>
    <row r="822" spans="1:11">
      <c r="A822" s="11">
        <f>IF(B822="","",COUNTA($B$4:B822))</f>
        <v>819</v>
      </c>
      <c r="B822" s="409" t="s">
        <v>1831</v>
      </c>
      <c r="C822" s="409" t="s">
        <v>225</v>
      </c>
      <c r="D822" s="409" t="s">
        <v>226</v>
      </c>
      <c r="E822" s="409" t="s">
        <v>225</v>
      </c>
      <c r="F822" s="409" t="s">
        <v>210</v>
      </c>
      <c r="G822" s="409" t="s">
        <v>211</v>
      </c>
      <c r="H822" s="409">
        <v>10</v>
      </c>
      <c r="I822" s="409"/>
      <c r="J822" s="410"/>
      <c r="K822" s="12"/>
    </row>
    <row r="823" spans="1:11">
      <c r="A823" s="11">
        <f>IF(B823="","",COUNTA($B$4:B823))</f>
        <v>820</v>
      </c>
      <c r="B823" s="409" t="s">
        <v>1832</v>
      </c>
      <c r="C823" s="409" t="s">
        <v>225</v>
      </c>
      <c r="D823" s="409" t="s">
        <v>226</v>
      </c>
      <c r="E823" s="409" t="s">
        <v>225</v>
      </c>
      <c r="F823" s="409" t="s">
        <v>210</v>
      </c>
      <c r="G823" s="409" t="s">
        <v>211</v>
      </c>
      <c r="H823" s="409">
        <v>10</v>
      </c>
      <c r="I823" s="409"/>
      <c r="J823" s="410"/>
      <c r="K823" s="12"/>
    </row>
    <row r="824" spans="1:11">
      <c r="A824" s="11">
        <f>IF(B824="","",COUNTA($B$4:B824))</f>
        <v>821</v>
      </c>
      <c r="B824" s="409" t="s">
        <v>1835</v>
      </c>
      <c r="C824" s="409" t="s">
        <v>225</v>
      </c>
      <c r="D824" s="409" t="s">
        <v>226</v>
      </c>
      <c r="E824" s="409" t="s">
        <v>225</v>
      </c>
      <c r="F824" s="409" t="s">
        <v>210</v>
      </c>
      <c r="G824" s="409" t="s">
        <v>211</v>
      </c>
      <c r="H824" s="409">
        <v>10</v>
      </c>
      <c r="I824" s="409"/>
      <c r="J824" s="410"/>
      <c r="K824" s="12"/>
    </row>
    <row r="825" spans="1:11">
      <c r="A825" s="11">
        <f>IF(B825="","",COUNTA($B$4:B825))</f>
        <v>822</v>
      </c>
      <c r="B825" s="409" t="s">
        <v>1836</v>
      </c>
      <c r="C825" s="409" t="s">
        <v>225</v>
      </c>
      <c r="D825" s="409" t="s">
        <v>226</v>
      </c>
      <c r="E825" s="409" t="s">
        <v>225</v>
      </c>
      <c r="F825" s="409" t="s">
        <v>210</v>
      </c>
      <c r="G825" s="409" t="s">
        <v>211</v>
      </c>
      <c r="H825" s="409">
        <v>10</v>
      </c>
      <c r="I825" s="409"/>
      <c r="J825" s="410"/>
      <c r="K825" s="12"/>
    </row>
    <row r="826" spans="1:11">
      <c r="A826" s="11">
        <f>IF(B826="","",COUNTA($B$4:B826))</f>
        <v>823</v>
      </c>
      <c r="B826" s="409" t="s">
        <v>1837</v>
      </c>
      <c r="C826" s="409" t="s">
        <v>225</v>
      </c>
      <c r="D826" s="409" t="s">
        <v>226</v>
      </c>
      <c r="E826" s="409" t="s">
        <v>225</v>
      </c>
      <c r="F826" s="409" t="s">
        <v>210</v>
      </c>
      <c r="G826" s="409" t="s">
        <v>211</v>
      </c>
      <c r="H826" s="409">
        <v>10</v>
      </c>
      <c r="I826" s="409"/>
      <c r="J826" s="410"/>
      <c r="K826" s="12"/>
    </row>
    <row r="827" spans="1:11">
      <c r="A827" s="11">
        <f>IF(B827="","",COUNTA($B$4:B827))</f>
        <v>824</v>
      </c>
      <c r="B827" s="409" t="s">
        <v>1838</v>
      </c>
      <c r="C827" s="409" t="s">
        <v>225</v>
      </c>
      <c r="D827" s="409" t="s">
        <v>226</v>
      </c>
      <c r="E827" s="409" t="s">
        <v>225</v>
      </c>
      <c r="F827" s="409" t="s">
        <v>210</v>
      </c>
      <c r="G827" s="409" t="s">
        <v>211</v>
      </c>
      <c r="H827" s="409">
        <v>10</v>
      </c>
      <c r="I827" s="409"/>
      <c r="J827" s="410"/>
      <c r="K827" s="12"/>
    </row>
    <row r="828" spans="1:11">
      <c r="A828" s="11">
        <f>IF(B828="","",COUNTA($B$4:B828))</f>
        <v>825</v>
      </c>
      <c r="B828" s="409" t="s">
        <v>1839</v>
      </c>
      <c r="C828" s="409" t="s">
        <v>225</v>
      </c>
      <c r="D828" s="409" t="s">
        <v>226</v>
      </c>
      <c r="E828" s="409" t="s">
        <v>225</v>
      </c>
      <c r="F828" s="409" t="s">
        <v>210</v>
      </c>
      <c r="G828" s="409" t="s">
        <v>211</v>
      </c>
      <c r="H828" s="409">
        <v>10</v>
      </c>
      <c r="I828" s="409"/>
      <c r="J828" s="410"/>
      <c r="K828" s="12"/>
    </row>
    <row r="829" spans="1:11">
      <c r="A829" s="11">
        <f>IF(B829="","",COUNTA($B$4:B829))</f>
        <v>826</v>
      </c>
      <c r="B829" s="409" t="s">
        <v>176</v>
      </c>
      <c r="C829" s="409" t="s">
        <v>225</v>
      </c>
      <c r="D829" s="409" t="s">
        <v>226</v>
      </c>
      <c r="E829" s="409" t="s">
        <v>225</v>
      </c>
      <c r="F829" s="409" t="s">
        <v>210</v>
      </c>
      <c r="G829" s="409" t="s">
        <v>211</v>
      </c>
      <c r="H829" s="409">
        <v>10</v>
      </c>
      <c r="I829" s="409"/>
      <c r="J829" s="410"/>
      <c r="K829" s="12"/>
    </row>
    <row r="830" spans="1:11">
      <c r="A830" s="11">
        <f>IF(B830="","",COUNTA($B$4:B830))</f>
        <v>827</v>
      </c>
      <c r="B830" s="409" t="s">
        <v>1840</v>
      </c>
      <c r="C830" s="409" t="s">
        <v>225</v>
      </c>
      <c r="D830" s="409" t="s">
        <v>226</v>
      </c>
      <c r="E830" s="409" t="s">
        <v>225</v>
      </c>
      <c r="F830" s="409" t="s">
        <v>210</v>
      </c>
      <c r="G830" s="409" t="s">
        <v>211</v>
      </c>
      <c r="H830" s="409">
        <v>10</v>
      </c>
      <c r="I830" s="409"/>
      <c r="J830" s="410"/>
      <c r="K830" s="12"/>
    </row>
    <row r="831" spans="1:11">
      <c r="A831" s="11">
        <f>IF(B831="","",COUNTA($B$4:B831))</f>
        <v>828</v>
      </c>
      <c r="B831" s="409" t="s">
        <v>1841</v>
      </c>
      <c r="C831" s="409" t="s">
        <v>225</v>
      </c>
      <c r="D831" s="409" t="s">
        <v>226</v>
      </c>
      <c r="E831" s="409" t="s">
        <v>225</v>
      </c>
      <c r="F831" s="409" t="s">
        <v>210</v>
      </c>
      <c r="G831" s="409" t="s">
        <v>211</v>
      </c>
      <c r="H831" s="409">
        <v>10</v>
      </c>
      <c r="I831" s="409"/>
      <c r="J831" s="410"/>
      <c r="K831" s="12"/>
    </row>
    <row r="832" spans="1:11">
      <c r="A832" s="11">
        <f>IF(B832="","",COUNTA($B$4:B832))</f>
        <v>829</v>
      </c>
      <c r="B832" s="409" t="s">
        <v>182</v>
      </c>
      <c r="C832" s="409" t="s">
        <v>225</v>
      </c>
      <c r="D832" s="409" t="s">
        <v>226</v>
      </c>
      <c r="E832" s="409" t="s">
        <v>225</v>
      </c>
      <c r="F832" s="409" t="s">
        <v>210</v>
      </c>
      <c r="G832" s="409" t="s">
        <v>211</v>
      </c>
      <c r="H832" s="409">
        <v>10</v>
      </c>
      <c r="I832" s="409"/>
      <c r="J832" s="410"/>
      <c r="K832" s="12"/>
    </row>
    <row r="833" spans="1:11">
      <c r="A833" s="11">
        <f>IF(B833="","",COUNTA($B$4:B833))</f>
        <v>830</v>
      </c>
      <c r="B833" s="409" t="s">
        <v>184</v>
      </c>
      <c r="C833" s="409" t="s">
        <v>225</v>
      </c>
      <c r="D833" s="409" t="s">
        <v>226</v>
      </c>
      <c r="E833" s="409" t="s">
        <v>225</v>
      </c>
      <c r="F833" s="409" t="s">
        <v>210</v>
      </c>
      <c r="G833" s="409" t="s">
        <v>211</v>
      </c>
      <c r="H833" s="409">
        <v>10</v>
      </c>
      <c r="I833" s="409"/>
      <c r="J833" s="410"/>
      <c r="K833" s="12"/>
    </row>
    <row r="834" spans="1:11">
      <c r="A834" s="11">
        <f>IF(B834="","",COUNTA($B$4:B834))</f>
        <v>831</v>
      </c>
      <c r="B834" s="409" t="s">
        <v>1844</v>
      </c>
      <c r="C834" s="409" t="s">
        <v>225</v>
      </c>
      <c r="D834" s="409" t="s">
        <v>226</v>
      </c>
      <c r="E834" s="409" t="s">
        <v>225</v>
      </c>
      <c r="F834" s="409" t="s">
        <v>210</v>
      </c>
      <c r="G834" s="409" t="s">
        <v>211</v>
      </c>
      <c r="H834" s="409">
        <v>10</v>
      </c>
      <c r="I834" s="409"/>
      <c r="J834" s="410"/>
      <c r="K834" s="12"/>
    </row>
    <row r="835" spans="1:11">
      <c r="A835" s="11">
        <f>IF(B835="","",COUNTA($B$4:B835))</f>
        <v>832</v>
      </c>
      <c r="B835" s="409" t="s">
        <v>1845</v>
      </c>
      <c r="C835" s="409" t="s">
        <v>225</v>
      </c>
      <c r="D835" s="409" t="s">
        <v>226</v>
      </c>
      <c r="E835" s="409" t="s">
        <v>225</v>
      </c>
      <c r="F835" s="409" t="s">
        <v>210</v>
      </c>
      <c r="G835" s="409" t="s">
        <v>211</v>
      </c>
      <c r="H835" s="409">
        <v>10</v>
      </c>
      <c r="I835" s="409"/>
      <c r="J835" s="410"/>
      <c r="K835" s="12"/>
    </row>
    <row r="836" spans="1:11">
      <c r="A836" s="11">
        <f>IF(B836="","",COUNTA($B$4:B836))</f>
        <v>833</v>
      </c>
      <c r="B836" s="409" t="s">
        <v>1773</v>
      </c>
      <c r="C836" s="409" t="s">
        <v>227</v>
      </c>
      <c r="D836" s="409" t="s">
        <v>228</v>
      </c>
      <c r="E836" s="409" t="s">
        <v>227</v>
      </c>
      <c r="F836" s="409" t="s">
        <v>205</v>
      </c>
      <c r="G836" s="409" t="s">
        <v>229</v>
      </c>
      <c r="H836" s="409"/>
      <c r="I836" s="409"/>
      <c r="J836" s="410"/>
      <c r="K836" s="12"/>
    </row>
    <row r="837" spans="1:11">
      <c r="A837" s="11">
        <f>IF(B837="","",COUNTA($B$4:B837))</f>
        <v>834</v>
      </c>
      <c r="B837" s="409" t="s">
        <v>1774</v>
      </c>
      <c r="C837" s="409" t="s">
        <v>227</v>
      </c>
      <c r="D837" s="409" t="s">
        <v>228</v>
      </c>
      <c r="E837" s="409" t="s">
        <v>227</v>
      </c>
      <c r="F837" s="409" t="s">
        <v>205</v>
      </c>
      <c r="G837" s="409" t="s">
        <v>229</v>
      </c>
      <c r="H837" s="409"/>
      <c r="I837" s="409"/>
      <c r="J837" s="410"/>
      <c r="K837" s="12"/>
    </row>
    <row r="838" spans="1:11">
      <c r="A838" s="11">
        <f>IF(B838="","",COUNTA($B$4:B838))</f>
        <v>835</v>
      </c>
      <c r="B838" s="409" t="s">
        <v>1775</v>
      </c>
      <c r="C838" s="409" t="s">
        <v>227</v>
      </c>
      <c r="D838" s="409" t="s">
        <v>228</v>
      </c>
      <c r="E838" s="409" t="s">
        <v>227</v>
      </c>
      <c r="F838" s="409" t="s">
        <v>205</v>
      </c>
      <c r="G838" s="409" t="s">
        <v>229</v>
      </c>
      <c r="H838" s="409"/>
      <c r="I838" s="409"/>
      <c r="J838" s="410"/>
      <c r="K838" s="12"/>
    </row>
    <row r="839" spans="1:11">
      <c r="A839" s="11">
        <f>IF(B839="","",COUNTA($B$4:B839))</f>
        <v>836</v>
      </c>
      <c r="B839" s="409" t="s">
        <v>1776</v>
      </c>
      <c r="C839" s="409" t="s">
        <v>227</v>
      </c>
      <c r="D839" s="409" t="s">
        <v>228</v>
      </c>
      <c r="E839" s="409" t="s">
        <v>227</v>
      </c>
      <c r="F839" s="409" t="s">
        <v>205</v>
      </c>
      <c r="G839" s="409" t="s">
        <v>229</v>
      </c>
      <c r="H839" s="409"/>
      <c r="I839" s="409"/>
      <c r="J839" s="410"/>
      <c r="K839" s="12"/>
    </row>
    <row r="840" spans="1:11">
      <c r="A840" s="11">
        <f>IF(B840="","",COUNTA($B$4:B840))</f>
        <v>837</v>
      </c>
      <c r="B840" s="409" t="s">
        <v>1777</v>
      </c>
      <c r="C840" s="409" t="s">
        <v>227</v>
      </c>
      <c r="D840" s="409" t="s">
        <v>228</v>
      </c>
      <c r="E840" s="409" t="s">
        <v>227</v>
      </c>
      <c r="F840" s="409" t="s">
        <v>205</v>
      </c>
      <c r="G840" s="409" t="s">
        <v>229</v>
      </c>
      <c r="H840" s="409"/>
      <c r="I840" s="409"/>
      <c r="J840" s="410"/>
      <c r="K840" s="12"/>
    </row>
    <row r="841" spans="1:11">
      <c r="A841" s="11">
        <f>IF(B841="","",COUNTA($B$4:B841))</f>
        <v>838</v>
      </c>
      <c r="B841" s="409" t="s">
        <v>1778</v>
      </c>
      <c r="C841" s="409" t="s">
        <v>227</v>
      </c>
      <c r="D841" s="409" t="s">
        <v>228</v>
      </c>
      <c r="E841" s="409" t="s">
        <v>227</v>
      </c>
      <c r="F841" s="409" t="s">
        <v>205</v>
      </c>
      <c r="G841" s="409" t="s">
        <v>229</v>
      </c>
      <c r="H841" s="409"/>
      <c r="I841" s="409"/>
      <c r="J841" s="410"/>
      <c r="K841" s="12"/>
    </row>
    <row r="842" spans="1:11">
      <c r="A842" s="11">
        <f>IF(B842="","",COUNTA($B$4:B842))</f>
        <v>839</v>
      </c>
      <c r="B842" s="409" t="s">
        <v>1779</v>
      </c>
      <c r="C842" s="409" t="s">
        <v>227</v>
      </c>
      <c r="D842" s="409" t="s">
        <v>228</v>
      </c>
      <c r="E842" s="409" t="s">
        <v>227</v>
      </c>
      <c r="F842" s="409" t="s">
        <v>205</v>
      </c>
      <c r="G842" s="409" t="s">
        <v>229</v>
      </c>
      <c r="H842" s="409"/>
      <c r="I842" s="409"/>
      <c r="J842" s="410"/>
      <c r="K842" s="12"/>
    </row>
    <row r="843" spans="1:11">
      <c r="A843" s="11">
        <f>IF(B843="","",COUNTA($B$4:B843))</f>
        <v>840</v>
      </c>
      <c r="B843" s="409" t="s">
        <v>1780</v>
      </c>
      <c r="C843" s="409" t="s">
        <v>227</v>
      </c>
      <c r="D843" s="409" t="s">
        <v>228</v>
      </c>
      <c r="E843" s="409" t="s">
        <v>227</v>
      </c>
      <c r="F843" s="409" t="s">
        <v>205</v>
      </c>
      <c r="G843" s="409" t="s">
        <v>229</v>
      </c>
      <c r="H843" s="409"/>
      <c r="I843" s="409"/>
      <c r="J843" s="410"/>
      <c r="K843" s="12"/>
    </row>
    <row r="844" spans="1:11">
      <c r="A844" s="11">
        <f>IF(B844="","",COUNTA($B$4:B844))</f>
        <v>841</v>
      </c>
      <c r="B844" s="409" t="s">
        <v>1782</v>
      </c>
      <c r="C844" s="409" t="s">
        <v>227</v>
      </c>
      <c r="D844" s="409" t="s">
        <v>228</v>
      </c>
      <c r="E844" s="409" t="s">
        <v>227</v>
      </c>
      <c r="F844" s="409" t="s">
        <v>205</v>
      </c>
      <c r="G844" s="409" t="s">
        <v>229</v>
      </c>
      <c r="H844" s="409"/>
      <c r="I844" s="409"/>
      <c r="J844" s="410"/>
      <c r="K844" s="12"/>
    </row>
    <row r="845" spans="1:11">
      <c r="A845" s="11">
        <f>IF(B845="","",COUNTA($B$4:B845))</f>
        <v>842</v>
      </c>
      <c r="B845" s="409" t="s">
        <v>170</v>
      </c>
      <c r="C845" s="409" t="s">
        <v>227</v>
      </c>
      <c r="D845" s="409" t="s">
        <v>228</v>
      </c>
      <c r="E845" s="409" t="s">
        <v>227</v>
      </c>
      <c r="F845" s="409" t="s">
        <v>205</v>
      </c>
      <c r="G845" s="409" t="s">
        <v>229</v>
      </c>
      <c r="H845" s="409"/>
      <c r="I845" s="409"/>
      <c r="J845" s="410"/>
      <c r="K845" s="12"/>
    </row>
    <row r="846" spans="1:11">
      <c r="A846" s="11">
        <f>IF(B846="","",COUNTA($B$4:B846))</f>
        <v>843</v>
      </c>
      <c r="B846" s="409" t="s">
        <v>1788</v>
      </c>
      <c r="C846" s="409" t="s">
        <v>227</v>
      </c>
      <c r="D846" s="409" t="s">
        <v>228</v>
      </c>
      <c r="E846" s="409" t="s">
        <v>227</v>
      </c>
      <c r="F846" s="409" t="s">
        <v>205</v>
      </c>
      <c r="G846" s="409" t="s">
        <v>229</v>
      </c>
      <c r="H846" s="409"/>
      <c r="I846" s="409"/>
      <c r="J846" s="410"/>
      <c r="K846" s="12"/>
    </row>
    <row r="847" spans="1:11">
      <c r="A847" s="11">
        <f>IF(B847="","",COUNTA($B$4:B847))</f>
        <v>844</v>
      </c>
      <c r="B847" s="409" t="s">
        <v>1790</v>
      </c>
      <c r="C847" s="409" t="s">
        <v>227</v>
      </c>
      <c r="D847" s="409" t="s">
        <v>228</v>
      </c>
      <c r="E847" s="409" t="s">
        <v>227</v>
      </c>
      <c r="F847" s="409" t="s">
        <v>205</v>
      </c>
      <c r="G847" s="409" t="s">
        <v>229</v>
      </c>
      <c r="H847" s="409"/>
      <c r="I847" s="409"/>
      <c r="J847" s="410"/>
      <c r="K847" s="12"/>
    </row>
    <row r="848" spans="1:11">
      <c r="A848" s="11">
        <f>IF(B848="","",COUNTA($B$4:B848))</f>
        <v>845</v>
      </c>
      <c r="B848" s="409" t="s">
        <v>1791</v>
      </c>
      <c r="C848" s="409" t="s">
        <v>227</v>
      </c>
      <c r="D848" s="409" t="s">
        <v>228</v>
      </c>
      <c r="E848" s="409" t="s">
        <v>227</v>
      </c>
      <c r="F848" s="409" t="s">
        <v>205</v>
      </c>
      <c r="G848" s="409" t="s">
        <v>229</v>
      </c>
      <c r="H848" s="409"/>
      <c r="I848" s="409"/>
      <c r="J848" s="410"/>
      <c r="K848" s="12"/>
    </row>
    <row r="849" spans="1:11">
      <c r="A849" s="11">
        <f>IF(B849="","",COUNTA($B$4:B849))</f>
        <v>846</v>
      </c>
      <c r="B849" s="409" t="s">
        <v>1800</v>
      </c>
      <c r="C849" s="409" t="s">
        <v>227</v>
      </c>
      <c r="D849" s="409" t="s">
        <v>228</v>
      </c>
      <c r="E849" s="409" t="s">
        <v>227</v>
      </c>
      <c r="F849" s="409" t="s">
        <v>205</v>
      </c>
      <c r="G849" s="409" t="s">
        <v>229</v>
      </c>
      <c r="H849" s="409"/>
      <c r="I849" s="409"/>
      <c r="J849" s="410"/>
      <c r="K849" s="12"/>
    </row>
    <row r="850" spans="1:11">
      <c r="A850" s="11">
        <f>IF(B850="","",COUNTA($B$4:B850))</f>
        <v>847</v>
      </c>
      <c r="B850" s="409" t="s">
        <v>1801</v>
      </c>
      <c r="C850" s="409" t="s">
        <v>227</v>
      </c>
      <c r="D850" s="409" t="s">
        <v>228</v>
      </c>
      <c r="E850" s="409" t="s">
        <v>227</v>
      </c>
      <c r="F850" s="409" t="s">
        <v>205</v>
      </c>
      <c r="G850" s="409" t="s">
        <v>229</v>
      </c>
      <c r="H850" s="409"/>
      <c r="I850" s="409"/>
      <c r="J850" s="410"/>
      <c r="K850" s="12"/>
    </row>
    <row r="851" spans="1:11">
      <c r="A851" s="11">
        <f>IF(B851="","",COUNTA($B$4:B851))</f>
        <v>848</v>
      </c>
      <c r="B851" s="409" t="s">
        <v>1802</v>
      </c>
      <c r="C851" s="409" t="s">
        <v>227</v>
      </c>
      <c r="D851" s="409" t="s">
        <v>228</v>
      </c>
      <c r="E851" s="409" t="s">
        <v>227</v>
      </c>
      <c r="F851" s="409" t="s">
        <v>205</v>
      </c>
      <c r="G851" s="409" t="s">
        <v>229</v>
      </c>
      <c r="H851" s="409"/>
      <c r="I851" s="409"/>
      <c r="J851" s="410"/>
      <c r="K851" s="12"/>
    </row>
    <row r="852" spans="1:11">
      <c r="A852" s="11">
        <f>IF(B852="","",COUNTA($B$4:B852))</f>
        <v>849</v>
      </c>
      <c r="B852" s="409" t="s">
        <v>1804</v>
      </c>
      <c r="C852" s="409" t="s">
        <v>227</v>
      </c>
      <c r="D852" s="409" t="s">
        <v>228</v>
      </c>
      <c r="E852" s="409" t="s">
        <v>227</v>
      </c>
      <c r="F852" s="409" t="s">
        <v>205</v>
      </c>
      <c r="G852" s="409" t="s">
        <v>229</v>
      </c>
      <c r="H852" s="409"/>
      <c r="I852" s="409"/>
      <c r="J852" s="410"/>
      <c r="K852" s="12"/>
    </row>
    <row r="853" spans="1:11">
      <c r="A853" s="11">
        <f>IF(B853="","",COUNTA($B$4:B853))</f>
        <v>850</v>
      </c>
      <c r="B853" s="409" t="s">
        <v>1805</v>
      </c>
      <c r="C853" s="409" t="s">
        <v>227</v>
      </c>
      <c r="D853" s="409" t="s">
        <v>228</v>
      </c>
      <c r="E853" s="409" t="s">
        <v>227</v>
      </c>
      <c r="F853" s="409" t="s">
        <v>205</v>
      </c>
      <c r="G853" s="409" t="s">
        <v>229</v>
      </c>
      <c r="H853" s="409"/>
      <c r="I853" s="409"/>
      <c r="J853" s="410"/>
      <c r="K853" s="12"/>
    </row>
    <row r="854" spans="1:11">
      <c r="A854" s="11">
        <f>IF(B854="","",COUNTA($B$4:B854))</f>
        <v>851</v>
      </c>
      <c r="B854" s="409" t="s">
        <v>1806</v>
      </c>
      <c r="C854" s="409" t="s">
        <v>227</v>
      </c>
      <c r="D854" s="409" t="s">
        <v>228</v>
      </c>
      <c r="E854" s="409" t="s">
        <v>227</v>
      </c>
      <c r="F854" s="409" t="s">
        <v>205</v>
      </c>
      <c r="G854" s="409" t="s">
        <v>229</v>
      </c>
      <c r="H854" s="409"/>
      <c r="I854" s="409"/>
      <c r="J854" s="410"/>
      <c r="K854" s="12"/>
    </row>
    <row r="855" spans="1:11">
      <c r="A855" s="11">
        <f>IF(B855="","",COUNTA($B$4:B855))</f>
        <v>852</v>
      </c>
      <c r="B855" s="409" t="s">
        <v>1807</v>
      </c>
      <c r="C855" s="409" t="s">
        <v>227</v>
      </c>
      <c r="D855" s="409" t="s">
        <v>228</v>
      </c>
      <c r="E855" s="409" t="s">
        <v>227</v>
      </c>
      <c r="F855" s="409" t="s">
        <v>205</v>
      </c>
      <c r="G855" s="409" t="s">
        <v>229</v>
      </c>
      <c r="H855" s="409"/>
      <c r="I855" s="409"/>
      <c r="J855" s="410"/>
      <c r="K855" s="12"/>
    </row>
    <row r="856" spans="1:11">
      <c r="A856" s="11">
        <f>IF(B856="","",COUNTA($B$4:B856))</f>
        <v>853</v>
      </c>
      <c r="B856" s="409" t="s">
        <v>1812</v>
      </c>
      <c r="C856" s="409" t="s">
        <v>227</v>
      </c>
      <c r="D856" s="409" t="s">
        <v>228</v>
      </c>
      <c r="E856" s="409" t="s">
        <v>227</v>
      </c>
      <c r="F856" s="409" t="s">
        <v>205</v>
      </c>
      <c r="G856" s="409" t="s">
        <v>229</v>
      </c>
      <c r="H856" s="409"/>
      <c r="I856" s="409"/>
      <c r="J856" s="410"/>
      <c r="K856" s="12"/>
    </row>
    <row r="857" spans="1:11">
      <c r="A857" s="11">
        <f>IF(B857="","",COUNTA($B$4:B857))</f>
        <v>854</v>
      </c>
      <c r="B857" s="409" t="s">
        <v>1813</v>
      </c>
      <c r="C857" s="409" t="s">
        <v>227</v>
      </c>
      <c r="D857" s="409" t="s">
        <v>228</v>
      </c>
      <c r="E857" s="409" t="s">
        <v>227</v>
      </c>
      <c r="F857" s="409" t="s">
        <v>205</v>
      </c>
      <c r="G857" s="409" t="s">
        <v>229</v>
      </c>
      <c r="H857" s="409"/>
      <c r="I857" s="409"/>
      <c r="J857" s="410"/>
      <c r="K857" s="12"/>
    </row>
    <row r="858" spans="1:11">
      <c r="A858" s="11">
        <f>IF(B858="","",COUNTA($B$4:B858))</f>
        <v>855</v>
      </c>
      <c r="B858" s="409" t="s">
        <v>1814</v>
      </c>
      <c r="C858" s="409" t="s">
        <v>227</v>
      </c>
      <c r="D858" s="409" t="s">
        <v>228</v>
      </c>
      <c r="E858" s="409" t="s">
        <v>227</v>
      </c>
      <c r="F858" s="409" t="s">
        <v>205</v>
      </c>
      <c r="G858" s="409" t="s">
        <v>229</v>
      </c>
      <c r="H858" s="409"/>
      <c r="I858" s="409"/>
      <c r="J858" s="410"/>
      <c r="K858" s="12"/>
    </row>
    <row r="859" spans="1:11">
      <c r="A859" s="11">
        <f>IF(B859="","",COUNTA($B$4:B859))</f>
        <v>856</v>
      </c>
      <c r="B859" s="409" t="s">
        <v>1815</v>
      </c>
      <c r="C859" s="409" t="s">
        <v>227</v>
      </c>
      <c r="D859" s="409" t="s">
        <v>228</v>
      </c>
      <c r="E859" s="409" t="s">
        <v>227</v>
      </c>
      <c r="F859" s="409" t="s">
        <v>205</v>
      </c>
      <c r="G859" s="409" t="s">
        <v>229</v>
      </c>
      <c r="H859" s="409"/>
      <c r="I859" s="409"/>
      <c r="J859" s="410"/>
      <c r="K859" s="12"/>
    </row>
    <row r="860" spans="1:11">
      <c r="A860" s="11">
        <f>IF(B860="","",COUNTA($B$4:B860))</f>
        <v>857</v>
      </c>
      <c r="B860" s="409" t="s">
        <v>1816</v>
      </c>
      <c r="C860" s="409" t="s">
        <v>227</v>
      </c>
      <c r="D860" s="409" t="s">
        <v>228</v>
      </c>
      <c r="E860" s="409" t="s">
        <v>227</v>
      </c>
      <c r="F860" s="409" t="s">
        <v>205</v>
      </c>
      <c r="G860" s="409" t="s">
        <v>229</v>
      </c>
      <c r="H860" s="409"/>
      <c r="I860" s="409"/>
      <c r="J860" s="410"/>
      <c r="K860" s="12"/>
    </row>
    <row r="861" spans="1:11">
      <c r="A861" s="11">
        <f>IF(B861="","",COUNTA($B$4:B861))</f>
        <v>858</v>
      </c>
      <c r="B861" s="409" t="s">
        <v>1817</v>
      </c>
      <c r="C861" s="409" t="s">
        <v>227</v>
      </c>
      <c r="D861" s="409" t="s">
        <v>228</v>
      </c>
      <c r="E861" s="409" t="s">
        <v>227</v>
      </c>
      <c r="F861" s="409" t="s">
        <v>205</v>
      </c>
      <c r="G861" s="409" t="s">
        <v>229</v>
      </c>
      <c r="H861" s="409"/>
      <c r="I861" s="409"/>
      <c r="J861" s="410"/>
      <c r="K861" s="12"/>
    </row>
    <row r="862" spans="1:11">
      <c r="A862" s="11">
        <f>IF(B862="","",COUNTA($B$4:B862))</f>
        <v>859</v>
      </c>
      <c r="B862" s="409" t="s">
        <v>1818</v>
      </c>
      <c r="C862" s="409" t="s">
        <v>227</v>
      </c>
      <c r="D862" s="409" t="s">
        <v>228</v>
      </c>
      <c r="E862" s="409" t="s">
        <v>227</v>
      </c>
      <c r="F862" s="409" t="s">
        <v>205</v>
      </c>
      <c r="G862" s="409" t="s">
        <v>229</v>
      </c>
      <c r="H862" s="409"/>
      <c r="I862" s="409"/>
      <c r="J862" s="410"/>
      <c r="K862" s="12"/>
    </row>
    <row r="863" spans="1:11">
      <c r="A863" s="11">
        <f>IF(B863="","",COUNTA($B$4:B863))</f>
        <v>860</v>
      </c>
      <c r="B863" s="409" t="s">
        <v>1819</v>
      </c>
      <c r="C863" s="409" t="s">
        <v>227</v>
      </c>
      <c r="D863" s="409" t="s">
        <v>228</v>
      </c>
      <c r="E863" s="409" t="s">
        <v>227</v>
      </c>
      <c r="F863" s="409" t="s">
        <v>205</v>
      </c>
      <c r="G863" s="409" t="s">
        <v>229</v>
      </c>
      <c r="H863" s="409"/>
      <c r="I863" s="409"/>
      <c r="J863" s="410"/>
      <c r="K863" s="12"/>
    </row>
    <row r="864" spans="1:11">
      <c r="A864" s="11">
        <f>IF(B864="","",COUNTA($B$4:B864))</f>
        <v>861</v>
      </c>
      <c r="B864" s="409" t="s">
        <v>1820</v>
      </c>
      <c r="C864" s="409" t="s">
        <v>227</v>
      </c>
      <c r="D864" s="409" t="s">
        <v>228</v>
      </c>
      <c r="E864" s="409" t="s">
        <v>227</v>
      </c>
      <c r="F864" s="409" t="s">
        <v>205</v>
      </c>
      <c r="G864" s="409" t="s">
        <v>229</v>
      </c>
      <c r="H864" s="409"/>
      <c r="I864" s="409"/>
      <c r="J864" s="410"/>
      <c r="K864" s="12"/>
    </row>
    <row r="865" spans="1:11">
      <c r="A865" s="11">
        <f>IF(B865="","",COUNTA($B$4:B865))</f>
        <v>862</v>
      </c>
      <c r="B865" s="409" t="s">
        <v>1822</v>
      </c>
      <c r="C865" s="409" t="s">
        <v>227</v>
      </c>
      <c r="D865" s="409" t="s">
        <v>228</v>
      </c>
      <c r="E865" s="409" t="s">
        <v>227</v>
      </c>
      <c r="F865" s="409" t="s">
        <v>205</v>
      </c>
      <c r="G865" s="409" t="s">
        <v>229</v>
      </c>
      <c r="H865" s="409"/>
      <c r="I865" s="409"/>
      <c r="J865" s="410"/>
      <c r="K865" s="12"/>
    </row>
    <row r="866" spans="1:11">
      <c r="A866" s="11">
        <f>IF(B866="","",COUNTA($B$4:B866))</f>
        <v>863</v>
      </c>
      <c r="B866" s="409" t="s">
        <v>1823</v>
      </c>
      <c r="C866" s="409" t="s">
        <v>227</v>
      </c>
      <c r="D866" s="409" t="s">
        <v>228</v>
      </c>
      <c r="E866" s="409" t="s">
        <v>227</v>
      </c>
      <c r="F866" s="409" t="s">
        <v>205</v>
      </c>
      <c r="G866" s="409" t="s">
        <v>229</v>
      </c>
      <c r="H866" s="409"/>
      <c r="I866" s="409"/>
      <c r="J866" s="410"/>
      <c r="K866" s="12"/>
    </row>
    <row r="867" spans="1:11">
      <c r="A867" s="11">
        <f>IF(B867="","",COUNTA($B$4:B867))</f>
        <v>864</v>
      </c>
      <c r="B867" s="409" t="s">
        <v>1825</v>
      </c>
      <c r="C867" s="409" t="s">
        <v>227</v>
      </c>
      <c r="D867" s="409" t="s">
        <v>228</v>
      </c>
      <c r="E867" s="409" t="s">
        <v>227</v>
      </c>
      <c r="F867" s="409" t="s">
        <v>205</v>
      </c>
      <c r="G867" s="409" t="s">
        <v>229</v>
      </c>
      <c r="H867" s="409"/>
      <c r="I867" s="409"/>
      <c r="J867" s="410"/>
      <c r="K867" s="12"/>
    </row>
    <row r="868" spans="1:11">
      <c r="A868" s="11">
        <f>IF(B868="","",COUNTA($B$4:B868))</f>
        <v>865</v>
      </c>
      <c r="B868" s="409" t="s">
        <v>1828</v>
      </c>
      <c r="C868" s="409" t="s">
        <v>227</v>
      </c>
      <c r="D868" s="409" t="s">
        <v>228</v>
      </c>
      <c r="E868" s="409" t="s">
        <v>227</v>
      </c>
      <c r="F868" s="409" t="s">
        <v>205</v>
      </c>
      <c r="G868" s="409" t="s">
        <v>229</v>
      </c>
      <c r="H868" s="409"/>
      <c r="I868" s="409"/>
      <c r="J868" s="410"/>
      <c r="K868" s="12"/>
    </row>
    <row r="869" spans="1:11">
      <c r="A869" s="11">
        <f>IF(B869="","",COUNTA($B$4:B869))</f>
        <v>866</v>
      </c>
      <c r="B869" s="409" t="s">
        <v>1829</v>
      </c>
      <c r="C869" s="409" t="s">
        <v>227</v>
      </c>
      <c r="D869" s="409" t="s">
        <v>228</v>
      </c>
      <c r="E869" s="409" t="s">
        <v>227</v>
      </c>
      <c r="F869" s="409" t="s">
        <v>205</v>
      </c>
      <c r="G869" s="409" t="s">
        <v>229</v>
      </c>
      <c r="H869" s="409"/>
      <c r="I869" s="409"/>
      <c r="J869" s="410"/>
      <c r="K869" s="12"/>
    </row>
    <row r="870" spans="1:11">
      <c r="A870" s="11">
        <f>IF(B870="","",COUNTA($B$4:B870))</f>
        <v>867</v>
      </c>
      <c r="B870" s="409" t="s">
        <v>1830</v>
      </c>
      <c r="C870" s="409" t="s">
        <v>227</v>
      </c>
      <c r="D870" s="409" t="s">
        <v>228</v>
      </c>
      <c r="E870" s="409" t="s">
        <v>227</v>
      </c>
      <c r="F870" s="409" t="s">
        <v>205</v>
      </c>
      <c r="G870" s="409" t="s">
        <v>229</v>
      </c>
      <c r="H870" s="409"/>
      <c r="I870" s="409"/>
      <c r="J870" s="410"/>
      <c r="K870" s="12"/>
    </row>
    <row r="871" spans="1:11">
      <c r="A871" s="11">
        <f>IF(B871="","",COUNTA($B$4:B871))</f>
        <v>868</v>
      </c>
      <c r="B871" s="409" t="s">
        <v>1831</v>
      </c>
      <c r="C871" s="409" t="s">
        <v>227</v>
      </c>
      <c r="D871" s="409" t="s">
        <v>228</v>
      </c>
      <c r="E871" s="409" t="s">
        <v>227</v>
      </c>
      <c r="F871" s="409" t="s">
        <v>205</v>
      </c>
      <c r="G871" s="409" t="s">
        <v>229</v>
      </c>
      <c r="H871" s="409"/>
      <c r="I871" s="409"/>
      <c r="J871" s="410"/>
      <c r="K871" s="12"/>
    </row>
    <row r="872" spans="1:11">
      <c r="A872" s="11">
        <f>IF(B872="","",COUNTA($B$4:B872))</f>
        <v>869</v>
      </c>
      <c r="B872" s="409" t="s">
        <v>1832</v>
      </c>
      <c r="C872" s="409" t="s">
        <v>227</v>
      </c>
      <c r="D872" s="409" t="s">
        <v>228</v>
      </c>
      <c r="E872" s="409" t="s">
        <v>227</v>
      </c>
      <c r="F872" s="409" t="s">
        <v>205</v>
      </c>
      <c r="G872" s="409" t="s">
        <v>229</v>
      </c>
      <c r="H872" s="409"/>
      <c r="I872" s="409"/>
      <c r="J872" s="410"/>
      <c r="K872" s="12"/>
    </row>
    <row r="873" spans="1:11">
      <c r="A873" s="11">
        <f>IF(B873="","",COUNTA($B$4:B873))</f>
        <v>870</v>
      </c>
      <c r="B873" s="409" t="s">
        <v>1835</v>
      </c>
      <c r="C873" s="409" t="s">
        <v>227</v>
      </c>
      <c r="D873" s="409" t="s">
        <v>228</v>
      </c>
      <c r="E873" s="409" t="s">
        <v>227</v>
      </c>
      <c r="F873" s="409" t="s">
        <v>205</v>
      </c>
      <c r="G873" s="409" t="s">
        <v>229</v>
      </c>
      <c r="H873" s="409"/>
      <c r="I873" s="409"/>
      <c r="J873" s="410"/>
      <c r="K873" s="12"/>
    </row>
    <row r="874" spans="1:11">
      <c r="A874" s="11">
        <f>IF(B874="","",COUNTA($B$4:B874))</f>
        <v>871</v>
      </c>
      <c r="B874" s="409" t="s">
        <v>1836</v>
      </c>
      <c r="C874" s="409" t="s">
        <v>227</v>
      </c>
      <c r="D874" s="409" t="s">
        <v>228</v>
      </c>
      <c r="E874" s="409" t="s">
        <v>227</v>
      </c>
      <c r="F874" s="409" t="s">
        <v>205</v>
      </c>
      <c r="G874" s="409" t="s">
        <v>229</v>
      </c>
      <c r="H874" s="409"/>
      <c r="I874" s="409"/>
      <c r="J874" s="410"/>
      <c r="K874" s="12"/>
    </row>
    <row r="875" spans="1:11">
      <c r="A875" s="11">
        <f>IF(B875="","",COUNTA($B$4:B875))</f>
        <v>872</v>
      </c>
      <c r="B875" s="409" t="s">
        <v>1837</v>
      </c>
      <c r="C875" s="409" t="s">
        <v>227</v>
      </c>
      <c r="D875" s="409" t="s">
        <v>228</v>
      </c>
      <c r="E875" s="409" t="s">
        <v>227</v>
      </c>
      <c r="F875" s="409" t="s">
        <v>205</v>
      </c>
      <c r="G875" s="409" t="s">
        <v>229</v>
      </c>
      <c r="H875" s="409"/>
      <c r="I875" s="409"/>
      <c r="J875" s="410"/>
      <c r="K875" s="12"/>
    </row>
    <row r="876" spans="1:11">
      <c r="A876" s="11">
        <f>IF(B876="","",COUNTA($B$4:B876))</f>
        <v>873</v>
      </c>
      <c r="B876" s="409" t="s">
        <v>1838</v>
      </c>
      <c r="C876" s="409" t="s">
        <v>227</v>
      </c>
      <c r="D876" s="409" t="s">
        <v>228</v>
      </c>
      <c r="E876" s="409" t="s">
        <v>227</v>
      </c>
      <c r="F876" s="409" t="s">
        <v>205</v>
      </c>
      <c r="G876" s="409" t="s">
        <v>229</v>
      </c>
      <c r="H876" s="409"/>
      <c r="I876" s="409"/>
      <c r="J876" s="410"/>
      <c r="K876" s="12"/>
    </row>
    <row r="877" spans="1:11">
      <c r="A877" s="11">
        <f>IF(B877="","",COUNTA($B$4:B877))</f>
        <v>874</v>
      </c>
      <c r="B877" s="409" t="s">
        <v>1839</v>
      </c>
      <c r="C877" s="409" t="s">
        <v>227</v>
      </c>
      <c r="D877" s="409" t="s">
        <v>228</v>
      </c>
      <c r="E877" s="409" t="s">
        <v>227</v>
      </c>
      <c r="F877" s="409" t="s">
        <v>205</v>
      </c>
      <c r="G877" s="409" t="s">
        <v>229</v>
      </c>
      <c r="H877" s="409"/>
      <c r="I877" s="409"/>
      <c r="J877" s="410"/>
      <c r="K877" s="12"/>
    </row>
    <row r="878" spans="1:11">
      <c r="A878" s="11">
        <f>IF(B878="","",COUNTA($B$4:B878))</f>
        <v>875</v>
      </c>
      <c r="B878" s="409" t="s">
        <v>176</v>
      </c>
      <c r="C878" s="409" t="s">
        <v>227</v>
      </c>
      <c r="D878" s="409" t="s">
        <v>228</v>
      </c>
      <c r="E878" s="409" t="s">
        <v>227</v>
      </c>
      <c r="F878" s="409" t="s">
        <v>205</v>
      </c>
      <c r="G878" s="409" t="s">
        <v>229</v>
      </c>
      <c r="H878" s="409"/>
      <c r="I878" s="409"/>
      <c r="J878" s="410"/>
      <c r="K878" s="12"/>
    </row>
    <row r="879" spans="1:11">
      <c r="A879" s="11">
        <f>IF(B879="","",COUNTA($B$4:B879))</f>
        <v>876</v>
      </c>
      <c r="B879" s="409" t="s">
        <v>1840</v>
      </c>
      <c r="C879" s="409" t="s">
        <v>227</v>
      </c>
      <c r="D879" s="409" t="s">
        <v>228</v>
      </c>
      <c r="E879" s="409" t="s">
        <v>227</v>
      </c>
      <c r="F879" s="409" t="s">
        <v>205</v>
      </c>
      <c r="G879" s="409" t="s">
        <v>229</v>
      </c>
      <c r="H879" s="409"/>
      <c r="I879" s="409"/>
      <c r="J879" s="410"/>
      <c r="K879" s="12"/>
    </row>
    <row r="880" spans="1:11">
      <c r="A880" s="11">
        <f>IF(B880="","",COUNTA($B$4:B880))</f>
        <v>877</v>
      </c>
      <c r="B880" s="409" t="s">
        <v>1841</v>
      </c>
      <c r="C880" s="409" t="s">
        <v>227</v>
      </c>
      <c r="D880" s="409" t="s">
        <v>228</v>
      </c>
      <c r="E880" s="409" t="s">
        <v>227</v>
      </c>
      <c r="F880" s="409" t="s">
        <v>205</v>
      </c>
      <c r="G880" s="409" t="s">
        <v>229</v>
      </c>
      <c r="H880" s="409"/>
      <c r="I880" s="409"/>
      <c r="J880" s="410"/>
      <c r="K880" s="12"/>
    </row>
    <row r="881" spans="1:11">
      <c r="A881" s="11">
        <f>IF(B881="","",COUNTA($B$4:B881))</f>
        <v>878</v>
      </c>
      <c r="B881" s="409" t="s">
        <v>182</v>
      </c>
      <c r="C881" s="409" t="s">
        <v>227</v>
      </c>
      <c r="D881" s="409" t="s">
        <v>228</v>
      </c>
      <c r="E881" s="409" t="s">
        <v>227</v>
      </c>
      <c r="F881" s="409" t="s">
        <v>205</v>
      </c>
      <c r="G881" s="409" t="s">
        <v>229</v>
      </c>
      <c r="H881" s="409"/>
      <c r="I881" s="409"/>
      <c r="J881" s="410"/>
      <c r="K881" s="12"/>
    </row>
    <row r="882" spans="1:11">
      <c r="A882" s="11">
        <f>IF(B882="","",COUNTA($B$4:B882))</f>
        <v>879</v>
      </c>
      <c r="B882" s="409" t="s">
        <v>184</v>
      </c>
      <c r="C882" s="409" t="s">
        <v>227</v>
      </c>
      <c r="D882" s="409" t="s">
        <v>228</v>
      </c>
      <c r="E882" s="409" t="s">
        <v>227</v>
      </c>
      <c r="F882" s="409" t="s">
        <v>205</v>
      </c>
      <c r="G882" s="409" t="s">
        <v>229</v>
      </c>
      <c r="H882" s="409"/>
      <c r="I882" s="409"/>
      <c r="J882" s="410"/>
      <c r="K882" s="12"/>
    </row>
    <row r="883" spans="1:11">
      <c r="A883" s="11">
        <f>IF(B883="","",COUNTA($B$4:B883))</f>
        <v>880</v>
      </c>
      <c r="B883" s="409" t="s">
        <v>1844</v>
      </c>
      <c r="C883" s="409" t="s">
        <v>227</v>
      </c>
      <c r="D883" s="409" t="s">
        <v>228</v>
      </c>
      <c r="E883" s="409" t="s">
        <v>227</v>
      </c>
      <c r="F883" s="409" t="s">
        <v>205</v>
      </c>
      <c r="G883" s="409" t="s">
        <v>229</v>
      </c>
      <c r="H883" s="409"/>
      <c r="I883" s="409"/>
      <c r="J883" s="410"/>
      <c r="K883" s="12"/>
    </row>
    <row r="884" spans="1:11">
      <c r="A884" s="11">
        <f>IF(B884="","",COUNTA($B$4:B884))</f>
        <v>881</v>
      </c>
      <c r="B884" s="409" t="s">
        <v>1845</v>
      </c>
      <c r="C884" s="409" t="s">
        <v>227</v>
      </c>
      <c r="D884" s="409" t="s">
        <v>228</v>
      </c>
      <c r="E884" s="409" t="s">
        <v>227</v>
      </c>
      <c r="F884" s="409" t="s">
        <v>205</v>
      </c>
      <c r="G884" s="409" t="s">
        <v>229</v>
      </c>
      <c r="H884" s="409"/>
      <c r="I884" s="409"/>
      <c r="J884" s="410"/>
      <c r="K884" s="12"/>
    </row>
    <row r="885" spans="1:11">
      <c r="A885" s="11">
        <f>IF(B885="","",COUNTA($B$4:B885))</f>
        <v>882</v>
      </c>
      <c r="B885" s="409" t="s">
        <v>1774</v>
      </c>
      <c r="C885" s="409" t="s">
        <v>249</v>
      </c>
      <c r="D885" s="409" t="s">
        <v>250</v>
      </c>
      <c r="E885" s="409" t="s">
        <v>249</v>
      </c>
      <c r="F885" s="409" t="s">
        <v>243</v>
      </c>
      <c r="G885" s="409" t="s">
        <v>244</v>
      </c>
      <c r="H885" s="409">
        <v>5</v>
      </c>
      <c r="I885" s="409"/>
      <c r="J885" s="410"/>
      <c r="K885" s="12"/>
    </row>
    <row r="886" spans="1:11">
      <c r="A886" s="11">
        <f>IF(B886="","",COUNTA($B$4:B886))</f>
        <v>883</v>
      </c>
      <c r="B886" s="409" t="s">
        <v>1778</v>
      </c>
      <c r="C886" s="409" t="s">
        <v>1695</v>
      </c>
      <c r="D886" s="409" t="s">
        <v>325</v>
      </c>
      <c r="E886" s="409" t="s">
        <v>1695</v>
      </c>
      <c r="F886" s="409" t="s">
        <v>243</v>
      </c>
      <c r="G886" s="409" t="s">
        <v>244</v>
      </c>
      <c r="H886" s="409">
        <v>5</v>
      </c>
      <c r="I886" s="409">
        <v>2</v>
      </c>
      <c r="J886" s="410"/>
      <c r="K886" s="12"/>
    </row>
    <row r="887" spans="1:11">
      <c r="A887" s="11">
        <f>IF(B887="","",COUNTA($B$4:B887))</f>
        <v>884</v>
      </c>
      <c r="B887" s="409" t="s">
        <v>1782</v>
      </c>
      <c r="C887" s="409" t="s">
        <v>1695</v>
      </c>
      <c r="D887" s="409" t="s">
        <v>325</v>
      </c>
      <c r="E887" s="409" t="s">
        <v>1695</v>
      </c>
      <c r="F887" s="409" t="s">
        <v>243</v>
      </c>
      <c r="G887" s="409" t="s">
        <v>244</v>
      </c>
      <c r="H887" s="409">
        <v>5</v>
      </c>
      <c r="I887" s="409">
        <v>2</v>
      </c>
      <c r="J887" s="410"/>
      <c r="K887" s="12"/>
    </row>
    <row r="888" spans="1:11">
      <c r="A888" s="11">
        <f>IF(B888="","",COUNTA($B$4:B888))</f>
        <v>885</v>
      </c>
      <c r="B888" s="409" t="s">
        <v>1825</v>
      </c>
      <c r="C888" s="409" t="s">
        <v>1703</v>
      </c>
      <c r="D888" s="409" t="s">
        <v>492</v>
      </c>
      <c r="E888" s="409" t="s">
        <v>1703</v>
      </c>
      <c r="F888" s="409" t="s">
        <v>210</v>
      </c>
      <c r="G888" s="409" t="s">
        <v>211</v>
      </c>
      <c r="H888" s="409">
        <v>1000</v>
      </c>
      <c r="I888" s="409"/>
      <c r="J888" s="410"/>
      <c r="K888" s="12"/>
    </row>
    <row r="889" spans="1:11">
      <c r="A889" s="11">
        <f>IF(B889="","",COUNTA($B$4:B889))</f>
        <v>886</v>
      </c>
      <c r="B889" s="409" t="s">
        <v>182</v>
      </c>
      <c r="C889" s="409" t="s">
        <v>1843</v>
      </c>
      <c r="D889" s="409" t="s">
        <v>617</v>
      </c>
      <c r="E889" s="409" t="s">
        <v>1843</v>
      </c>
      <c r="F889" s="409" t="s">
        <v>210</v>
      </c>
      <c r="G889" s="409" t="s">
        <v>211</v>
      </c>
      <c r="H889" s="409">
        <v>3</v>
      </c>
      <c r="I889" s="409"/>
      <c r="J889" s="410"/>
      <c r="K889" s="12"/>
    </row>
    <row r="890" spans="1:11">
      <c r="A890" s="11">
        <f>IF(B890="","",COUNTA($B$4:B890))</f>
        <v>887</v>
      </c>
      <c r="B890" s="409" t="s">
        <v>1844</v>
      </c>
      <c r="C890" s="409" t="s">
        <v>1843</v>
      </c>
      <c r="D890" s="409" t="s">
        <v>617</v>
      </c>
      <c r="E890" s="409" t="s">
        <v>1843</v>
      </c>
      <c r="F890" s="409" t="s">
        <v>210</v>
      </c>
      <c r="G890" s="409" t="s">
        <v>211</v>
      </c>
      <c r="H890" s="409">
        <v>3</v>
      </c>
      <c r="I890" s="409"/>
      <c r="J890" s="410"/>
      <c r="K890" s="12"/>
    </row>
    <row r="891" spans="1:11">
      <c r="A891" s="11">
        <f>IF(B891="","",COUNTA($B$4:B891))</f>
        <v>888</v>
      </c>
      <c r="B891" s="409" t="s">
        <v>1845</v>
      </c>
      <c r="C891" s="409" t="s">
        <v>1843</v>
      </c>
      <c r="D891" s="409" t="s">
        <v>617</v>
      </c>
      <c r="E891" s="409" t="s">
        <v>1843</v>
      </c>
      <c r="F891" s="409" t="s">
        <v>210</v>
      </c>
      <c r="G891" s="409" t="s">
        <v>211</v>
      </c>
      <c r="H891" s="409">
        <v>3</v>
      </c>
      <c r="I891" s="409"/>
      <c r="J891" s="410"/>
      <c r="K891" s="12"/>
    </row>
    <row r="892" spans="1:11">
      <c r="A892" s="11">
        <f>IF(B892="","",COUNTA($B$4:B892))</f>
        <v>889</v>
      </c>
      <c r="B892" s="409" t="s">
        <v>1838</v>
      </c>
      <c r="C892" s="409" t="s">
        <v>1704</v>
      </c>
      <c r="D892" s="409" t="s">
        <v>1558</v>
      </c>
      <c r="E892" s="409" t="s">
        <v>1704</v>
      </c>
      <c r="F892" s="409" t="s">
        <v>205</v>
      </c>
      <c r="G892" s="409" t="s">
        <v>1766</v>
      </c>
      <c r="H892" s="409"/>
      <c r="I892" s="409"/>
      <c r="J892" s="410"/>
      <c r="K892" s="12"/>
    </row>
    <row r="893" spans="1:11">
      <c r="A893" s="11">
        <f>IF(B893="","",COUNTA($B$4:B893))</f>
        <v>890</v>
      </c>
      <c r="B893" s="409" t="s">
        <v>176</v>
      </c>
      <c r="C893" s="409" t="s">
        <v>1710</v>
      </c>
      <c r="D893" s="409" t="s">
        <v>1629</v>
      </c>
      <c r="E893" s="409" t="s">
        <v>1710</v>
      </c>
      <c r="F893" s="409" t="s">
        <v>210</v>
      </c>
      <c r="G893" s="409" t="s">
        <v>211</v>
      </c>
      <c r="H893" s="409">
        <v>15</v>
      </c>
      <c r="I893" s="409"/>
      <c r="J893" s="410"/>
      <c r="K893" s="12"/>
    </row>
    <row r="894" spans="1:11">
      <c r="A894" s="11">
        <f>IF(B894="","",COUNTA($B$4:B894))</f>
        <v>891</v>
      </c>
      <c r="B894" s="409" t="s">
        <v>184</v>
      </c>
      <c r="C894" s="409" t="s">
        <v>1710</v>
      </c>
      <c r="D894" s="409" t="s">
        <v>1629</v>
      </c>
      <c r="E894" s="409" t="s">
        <v>1710</v>
      </c>
      <c r="F894" s="409" t="s">
        <v>210</v>
      </c>
      <c r="G894" s="409" t="s">
        <v>211</v>
      </c>
      <c r="H894" s="409">
        <v>15</v>
      </c>
      <c r="I894" s="409"/>
      <c r="J894" s="410"/>
      <c r="K894" s="12"/>
    </row>
    <row r="895" spans="1:11">
      <c r="A895" s="11">
        <f>IF(B895="","",COUNTA($B$4:B895))</f>
        <v>892</v>
      </c>
      <c r="B895" s="409" t="s">
        <v>170</v>
      </c>
      <c r="C895" s="409" t="s">
        <v>1787</v>
      </c>
      <c r="D895" s="409" t="s">
        <v>345</v>
      </c>
      <c r="E895" s="409" t="s">
        <v>1787</v>
      </c>
      <c r="F895" s="409" t="s">
        <v>243</v>
      </c>
      <c r="G895" s="409" t="s">
        <v>244</v>
      </c>
      <c r="H895" s="409">
        <v>5</v>
      </c>
      <c r="I895" s="409">
        <v>2</v>
      </c>
      <c r="J895" s="410"/>
      <c r="K895" s="12"/>
    </row>
    <row r="896" spans="1:11">
      <c r="A896" s="11">
        <f>IF(B896="","",COUNTA($B$4:B896))</f>
        <v>893</v>
      </c>
      <c r="B896" s="409" t="s">
        <v>1788</v>
      </c>
      <c r="C896" s="409" t="s">
        <v>1787</v>
      </c>
      <c r="D896" s="409" t="s">
        <v>345</v>
      </c>
      <c r="E896" s="409" t="s">
        <v>1787</v>
      </c>
      <c r="F896" s="409" t="s">
        <v>243</v>
      </c>
      <c r="G896" s="409" t="s">
        <v>244</v>
      </c>
      <c r="H896" s="409">
        <v>5</v>
      </c>
      <c r="I896" s="409">
        <v>4</v>
      </c>
      <c r="J896" s="410"/>
      <c r="K896" s="12"/>
    </row>
    <row r="897" spans="1:11">
      <c r="A897" s="11">
        <f>IF(B897="","",COUNTA($B$4:B897))</f>
        <v>894</v>
      </c>
      <c r="B897" s="409" t="s">
        <v>1782</v>
      </c>
      <c r="C897" s="409" t="s">
        <v>1783</v>
      </c>
      <c r="D897" s="409" t="s">
        <v>321</v>
      </c>
      <c r="E897" s="409" t="s">
        <v>1783</v>
      </c>
      <c r="F897" s="409" t="s">
        <v>243</v>
      </c>
      <c r="G897" s="409" t="s">
        <v>244</v>
      </c>
      <c r="H897" s="409">
        <v>5</v>
      </c>
      <c r="I897" s="409">
        <v>2</v>
      </c>
      <c r="J897" s="410"/>
      <c r="K897" s="12"/>
    </row>
    <row r="898" spans="1:11">
      <c r="A898" s="11">
        <f>IF(B898="","",COUNTA($B$4:B898))</f>
        <v>895</v>
      </c>
      <c r="B898" s="409" t="s">
        <v>1782</v>
      </c>
      <c r="C898" s="409" t="s">
        <v>347</v>
      </c>
      <c r="D898" s="409" t="s">
        <v>323</v>
      </c>
      <c r="E898" s="409" t="s">
        <v>347</v>
      </c>
      <c r="F898" s="409" t="s">
        <v>243</v>
      </c>
      <c r="G898" s="409" t="s">
        <v>244</v>
      </c>
      <c r="H898" s="409">
        <v>5</v>
      </c>
      <c r="I898" s="409">
        <v>2</v>
      </c>
      <c r="J898" s="410"/>
      <c r="K898" s="12"/>
    </row>
    <row r="899" spans="1:11">
      <c r="A899" s="11">
        <f>IF(B899="","",COUNTA($B$4:B899))</f>
        <v>896</v>
      </c>
      <c r="B899" s="409" t="s">
        <v>1788</v>
      </c>
      <c r="C899" s="409" t="s">
        <v>347</v>
      </c>
      <c r="D899" s="409" t="s">
        <v>323</v>
      </c>
      <c r="E899" s="409" t="s">
        <v>347</v>
      </c>
      <c r="F899" s="409" t="s">
        <v>210</v>
      </c>
      <c r="G899" s="409" t="s">
        <v>211</v>
      </c>
      <c r="H899" s="409">
        <v>30</v>
      </c>
      <c r="I899" s="409"/>
      <c r="J899" s="410"/>
      <c r="K899" s="12"/>
    </row>
    <row r="900" spans="1:11">
      <c r="A900" s="11">
        <f>IF(B900="","",COUNTA($B$4:B900))</f>
        <v>897</v>
      </c>
      <c r="B900" s="409" t="s">
        <v>1776</v>
      </c>
      <c r="C900" s="409" t="s">
        <v>406</v>
      </c>
      <c r="D900" s="409" t="s">
        <v>327</v>
      </c>
      <c r="E900" s="409" t="s">
        <v>406</v>
      </c>
      <c r="F900" s="409" t="s">
        <v>210</v>
      </c>
      <c r="G900" s="409" t="s">
        <v>211</v>
      </c>
      <c r="H900" s="409">
        <v>1000</v>
      </c>
      <c r="I900" s="409"/>
      <c r="J900" s="410"/>
      <c r="K900" s="12"/>
    </row>
    <row r="901" spans="1:11">
      <c r="A901" s="11">
        <f>IF(B901="","",COUNTA($B$4:B901))</f>
        <v>898</v>
      </c>
      <c r="B901" s="409" t="s">
        <v>1778</v>
      </c>
      <c r="C901" s="409" t="s">
        <v>406</v>
      </c>
      <c r="D901" s="409" t="s">
        <v>327</v>
      </c>
      <c r="E901" s="409" t="s">
        <v>406</v>
      </c>
      <c r="F901" s="409" t="s">
        <v>210</v>
      </c>
      <c r="G901" s="409" t="s">
        <v>211</v>
      </c>
      <c r="H901" s="409">
        <v>1000</v>
      </c>
      <c r="I901" s="409"/>
      <c r="J901" s="410"/>
      <c r="K901" s="12"/>
    </row>
    <row r="902" spans="1:11">
      <c r="A902" s="11">
        <f>IF(B902="","",COUNTA($B$4:B902))</f>
        <v>899</v>
      </c>
      <c r="B902" s="409" t="s">
        <v>1780</v>
      </c>
      <c r="C902" s="409" t="s">
        <v>406</v>
      </c>
      <c r="D902" s="409" t="s">
        <v>327</v>
      </c>
      <c r="E902" s="409" t="s">
        <v>406</v>
      </c>
      <c r="F902" s="409" t="s">
        <v>210</v>
      </c>
      <c r="G902" s="409" t="s">
        <v>211</v>
      </c>
      <c r="H902" s="409">
        <v>1000</v>
      </c>
      <c r="I902" s="409"/>
      <c r="J902" s="410"/>
      <c r="K902" s="12"/>
    </row>
    <row r="903" spans="1:11">
      <c r="A903" s="11">
        <f>IF(B903="","",COUNTA($B$4:B903))</f>
        <v>900</v>
      </c>
      <c r="B903" s="409" t="s">
        <v>1782</v>
      </c>
      <c r="C903" s="409" t="s">
        <v>406</v>
      </c>
      <c r="D903" s="409" t="s">
        <v>327</v>
      </c>
      <c r="E903" s="409" t="s">
        <v>406</v>
      </c>
      <c r="F903" s="409" t="s">
        <v>210</v>
      </c>
      <c r="G903" s="409" t="s">
        <v>211</v>
      </c>
      <c r="H903" s="409">
        <v>1000</v>
      </c>
      <c r="I903" s="409"/>
      <c r="J903" s="410"/>
      <c r="K903" s="12"/>
    </row>
    <row r="904" spans="1:11">
      <c r="A904" s="11">
        <f>IF(B904="","",COUNTA($B$4:B904))</f>
        <v>901</v>
      </c>
      <c r="B904" s="409" t="s">
        <v>1791</v>
      </c>
      <c r="C904" s="409" t="s">
        <v>406</v>
      </c>
      <c r="D904" s="409" t="s">
        <v>327</v>
      </c>
      <c r="E904" s="409" t="s">
        <v>406</v>
      </c>
      <c r="F904" s="409" t="s">
        <v>210</v>
      </c>
      <c r="G904" s="409" t="s">
        <v>211</v>
      </c>
      <c r="H904" s="409">
        <v>1000</v>
      </c>
      <c r="I904" s="409"/>
      <c r="J904" s="410"/>
      <c r="K904" s="12"/>
    </row>
    <row r="905" spans="1:11">
      <c r="A905" s="11">
        <f>IF(B905="","",COUNTA($B$4:B905))</f>
        <v>902</v>
      </c>
      <c r="B905" s="409" t="s">
        <v>1800</v>
      </c>
      <c r="C905" s="409" t="s">
        <v>406</v>
      </c>
      <c r="D905" s="409" t="s">
        <v>327</v>
      </c>
      <c r="E905" s="409" t="s">
        <v>406</v>
      </c>
      <c r="F905" s="409" t="s">
        <v>210</v>
      </c>
      <c r="G905" s="409" t="s">
        <v>211</v>
      </c>
      <c r="H905" s="409">
        <v>1000</v>
      </c>
      <c r="I905" s="409"/>
      <c r="J905" s="410"/>
      <c r="K905" s="12"/>
    </row>
    <row r="906" spans="1:11">
      <c r="A906" s="11">
        <f>IF(B906="","",COUNTA($B$4:B906))</f>
        <v>903</v>
      </c>
      <c r="B906" s="409" t="s">
        <v>1804</v>
      </c>
      <c r="C906" s="409" t="s">
        <v>406</v>
      </c>
      <c r="D906" s="409" t="s">
        <v>327</v>
      </c>
      <c r="E906" s="409" t="s">
        <v>406</v>
      </c>
      <c r="F906" s="409" t="s">
        <v>210</v>
      </c>
      <c r="G906" s="409" t="s">
        <v>211</v>
      </c>
      <c r="H906" s="409">
        <v>1000</v>
      </c>
      <c r="I906" s="409"/>
      <c r="J906" s="410"/>
      <c r="K906" s="12"/>
    </row>
    <row r="907" spans="1:11">
      <c r="A907" s="11">
        <f>IF(B907="","",COUNTA($B$4:B907))</f>
        <v>904</v>
      </c>
      <c r="B907" s="409" t="s">
        <v>1805</v>
      </c>
      <c r="C907" s="409" t="s">
        <v>406</v>
      </c>
      <c r="D907" s="409" t="s">
        <v>327</v>
      </c>
      <c r="E907" s="409" t="s">
        <v>406</v>
      </c>
      <c r="F907" s="409" t="s">
        <v>210</v>
      </c>
      <c r="G907" s="409" t="s">
        <v>211</v>
      </c>
      <c r="H907" s="409">
        <v>1000</v>
      </c>
      <c r="I907" s="409"/>
      <c r="J907" s="410"/>
      <c r="K907" s="12"/>
    </row>
    <row r="908" spans="1:11">
      <c r="A908" s="11">
        <f>IF(B908="","",COUNTA($B$4:B908))</f>
        <v>905</v>
      </c>
      <c r="B908" s="409" t="s">
        <v>1812</v>
      </c>
      <c r="C908" s="409" t="s">
        <v>406</v>
      </c>
      <c r="D908" s="409" t="s">
        <v>327</v>
      </c>
      <c r="E908" s="409" t="s">
        <v>406</v>
      </c>
      <c r="F908" s="409" t="s">
        <v>210</v>
      </c>
      <c r="G908" s="409" t="s">
        <v>211</v>
      </c>
      <c r="H908" s="409">
        <v>1000</v>
      </c>
      <c r="I908" s="409"/>
      <c r="J908" s="410"/>
      <c r="K908" s="12"/>
    </row>
    <row r="909" spans="1:11">
      <c r="A909" s="11">
        <f>IF(B909="","",COUNTA($B$4:B909))</f>
        <v>906</v>
      </c>
      <c r="B909" s="409" t="s">
        <v>1819</v>
      </c>
      <c r="C909" s="409" t="s">
        <v>406</v>
      </c>
      <c r="D909" s="409" t="s">
        <v>327</v>
      </c>
      <c r="E909" s="409" t="s">
        <v>406</v>
      </c>
      <c r="F909" s="409" t="s">
        <v>210</v>
      </c>
      <c r="G909" s="409" t="s">
        <v>211</v>
      </c>
      <c r="H909" s="409">
        <v>1000</v>
      </c>
      <c r="I909" s="409"/>
      <c r="J909" s="410"/>
      <c r="K909" s="12"/>
    </row>
    <row r="910" spans="1:11">
      <c r="A910" s="11">
        <f>IF(B910="","",COUNTA($B$4:B910))</f>
        <v>907</v>
      </c>
      <c r="B910" s="409" t="s">
        <v>1820</v>
      </c>
      <c r="C910" s="409" t="s">
        <v>406</v>
      </c>
      <c r="D910" s="409" t="s">
        <v>327</v>
      </c>
      <c r="E910" s="409" t="s">
        <v>406</v>
      </c>
      <c r="F910" s="409" t="s">
        <v>210</v>
      </c>
      <c r="G910" s="409" t="s">
        <v>211</v>
      </c>
      <c r="H910" s="409">
        <v>1000</v>
      </c>
      <c r="I910" s="409"/>
      <c r="J910" s="410"/>
      <c r="K910" s="12"/>
    </row>
    <row r="911" spans="1:11">
      <c r="A911" s="11">
        <f>IF(B911="","",COUNTA($B$4:B911))</f>
        <v>908</v>
      </c>
      <c r="B911" s="409" t="s">
        <v>1822</v>
      </c>
      <c r="C911" s="409" t="s">
        <v>406</v>
      </c>
      <c r="D911" s="409" t="s">
        <v>327</v>
      </c>
      <c r="E911" s="409" t="s">
        <v>406</v>
      </c>
      <c r="F911" s="409" t="s">
        <v>210</v>
      </c>
      <c r="G911" s="409" t="s">
        <v>211</v>
      </c>
      <c r="H911" s="409">
        <v>1000</v>
      </c>
      <c r="I911" s="409"/>
      <c r="J911" s="410"/>
      <c r="K911" s="12"/>
    </row>
    <row r="912" spans="1:11">
      <c r="A912" s="11">
        <f>IF(B912="","",COUNTA($B$4:B912))</f>
        <v>909</v>
      </c>
      <c r="B912" s="409" t="s">
        <v>1825</v>
      </c>
      <c r="C912" s="409" t="s">
        <v>406</v>
      </c>
      <c r="D912" s="409" t="s">
        <v>327</v>
      </c>
      <c r="E912" s="409" t="s">
        <v>406</v>
      </c>
      <c r="F912" s="409" t="s">
        <v>210</v>
      </c>
      <c r="G912" s="409" t="s">
        <v>211</v>
      </c>
      <c r="H912" s="409">
        <v>1000</v>
      </c>
      <c r="I912" s="409"/>
      <c r="J912" s="410"/>
      <c r="K912" s="12"/>
    </row>
    <row r="913" spans="1:11">
      <c r="A913" s="11">
        <f>IF(B913="","",COUNTA($B$4:B913))</f>
        <v>910</v>
      </c>
      <c r="B913" s="409" t="s">
        <v>1832</v>
      </c>
      <c r="C913" s="409" t="s">
        <v>406</v>
      </c>
      <c r="D913" s="409" t="s">
        <v>327</v>
      </c>
      <c r="E913" s="409" t="s">
        <v>406</v>
      </c>
      <c r="F913" s="409" t="s">
        <v>210</v>
      </c>
      <c r="G913" s="409" t="s">
        <v>211</v>
      </c>
      <c r="H913" s="409">
        <v>1000</v>
      </c>
      <c r="I913" s="409"/>
      <c r="J913" s="410"/>
      <c r="K913" s="12"/>
    </row>
    <row r="914" spans="1:11">
      <c r="A914" s="11">
        <f>IF(B914="","",COUNTA($B$4:B914))</f>
        <v>911</v>
      </c>
      <c r="B914" s="409" t="s">
        <v>1836</v>
      </c>
      <c r="C914" s="409" t="s">
        <v>406</v>
      </c>
      <c r="D914" s="409" t="s">
        <v>327</v>
      </c>
      <c r="E914" s="409" t="s">
        <v>406</v>
      </c>
      <c r="F914" s="409" t="s">
        <v>210</v>
      </c>
      <c r="G914" s="409" t="s">
        <v>211</v>
      </c>
      <c r="H914" s="409">
        <v>1000</v>
      </c>
      <c r="I914" s="409"/>
      <c r="J914" s="410"/>
      <c r="K914" s="12"/>
    </row>
    <row r="915" spans="1:11">
      <c r="A915" s="11">
        <f>IF(B915="","",COUNTA($B$4:B915))</f>
        <v>912</v>
      </c>
      <c r="B915" s="409" t="s">
        <v>1837</v>
      </c>
      <c r="C915" s="409" t="s">
        <v>406</v>
      </c>
      <c r="D915" s="409" t="s">
        <v>327</v>
      </c>
      <c r="E915" s="409" t="s">
        <v>406</v>
      </c>
      <c r="F915" s="409" t="s">
        <v>210</v>
      </c>
      <c r="G915" s="409" t="s">
        <v>211</v>
      </c>
      <c r="H915" s="409">
        <v>1000</v>
      </c>
      <c r="I915" s="409"/>
      <c r="J915" s="410"/>
      <c r="K915" s="12"/>
    </row>
    <row r="916" spans="1:11">
      <c r="A916" s="11">
        <f>IF(B916="","",COUNTA($B$4:B916))</f>
        <v>913</v>
      </c>
      <c r="B916" s="409" t="s">
        <v>1839</v>
      </c>
      <c r="C916" s="409" t="s">
        <v>406</v>
      </c>
      <c r="D916" s="409" t="s">
        <v>327</v>
      </c>
      <c r="E916" s="409" t="s">
        <v>406</v>
      </c>
      <c r="F916" s="409" t="s">
        <v>210</v>
      </c>
      <c r="G916" s="409" t="s">
        <v>211</v>
      </c>
      <c r="H916" s="409">
        <v>1000</v>
      </c>
      <c r="I916" s="409"/>
      <c r="J916" s="410"/>
      <c r="K916" s="12"/>
    </row>
    <row r="917" spans="1:11">
      <c r="A917" s="11">
        <f>IF(B917="","",COUNTA($B$4:B917))</f>
        <v>914</v>
      </c>
      <c r="B917" s="409" t="s">
        <v>1774</v>
      </c>
      <c r="C917" s="409" t="s">
        <v>251</v>
      </c>
      <c r="D917" s="409" t="s">
        <v>252</v>
      </c>
      <c r="E917" s="409" t="s">
        <v>251</v>
      </c>
      <c r="F917" s="409" t="s">
        <v>210</v>
      </c>
      <c r="G917" s="409" t="s">
        <v>211</v>
      </c>
      <c r="H917" s="409">
        <v>20</v>
      </c>
      <c r="I917" s="409"/>
      <c r="J917" s="410"/>
      <c r="K917" s="12"/>
    </row>
    <row r="918" spans="1:11">
      <c r="A918" s="11">
        <f>IF(B918="","",COUNTA($B$4:B918))</f>
        <v>915</v>
      </c>
      <c r="B918" s="409" t="s">
        <v>1776</v>
      </c>
      <c r="C918" s="409" t="s">
        <v>251</v>
      </c>
      <c r="D918" s="409" t="s">
        <v>252</v>
      </c>
      <c r="E918" s="409" t="s">
        <v>267</v>
      </c>
      <c r="F918" s="409" t="s">
        <v>210</v>
      </c>
      <c r="G918" s="409" t="s">
        <v>211</v>
      </c>
      <c r="H918" s="409">
        <v>20</v>
      </c>
      <c r="I918" s="409"/>
      <c r="J918" s="410"/>
      <c r="K918" s="12"/>
    </row>
    <row r="919" spans="1:11">
      <c r="A919" s="11">
        <f>IF(B919="","",COUNTA($B$4:B919))</f>
        <v>916</v>
      </c>
      <c r="B919" s="409" t="s">
        <v>1778</v>
      </c>
      <c r="C919" s="409" t="s">
        <v>251</v>
      </c>
      <c r="D919" s="409" t="s">
        <v>252</v>
      </c>
      <c r="E919" s="409" t="s">
        <v>251</v>
      </c>
      <c r="F919" s="409" t="s">
        <v>210</v>
      </c>
      <c r="G919" s="409" t="s">
        <v>211</v>
      </c>
      <c r="H919" s="409">
        <v>20</v>
      </c>
      <c r="I919" s="409"/>
      <c r="J919" s="410"/>
      <c r="K919" s="12"/>
    </row>
    <row r="920" spans="1:11">
      <c r="A920" s="11">
        <f>IF(B920="","",COUNTA($B$4:B920))</f>
        <v>917</v>
      </c>
      <c r="B920" s="409" t="s">
        <v>1779</v>
      </c>
      <c r="C920" s="409" t="s">
        <v>251</v>
      </c>
      <c r="D920" s="409" t="s">
        <v>252</v>
      </c>
      <c r="E920" s="409" t="s">
        <v>311</v>
      </c>
      <c r="F920" s="409" t="s">
        <v>210</v>
      </c>
      <c r="G920" s="409" t="s">
        <v>211</v>
      </c>
      <c r="H920" s="409">
        <v>20</v>
      </c>
      <c r="I920" s="409"/>
      <c r="J920" s="410"/>
      <c r="K920" s="12"/>
    </row>
    <row r="921" spans="1:11">
      <c r="A921" s="11">
        <f>IF(B921="","",COUNTA($B$4:B921))</f>
        <v>918</v>
      </c>
      <c r="B921" s="409" t="s">
        <v>1782</v>
      </c>
      <c r="C921" s="409" t="s">
        <v>251</v>
      </c>
      <c r="D921" s="409" t="s">
        <v>252</v>
      </c>
      <c r="E921" s="409" t="s">
        <v>251</v>
      </c>
      <c r="F921" s="409" t="s">
        <v>210</v>
      </c>
      <c r="G921" s="409" t="s">
        <v>211</v>
      </c>
      <c r="H921" s="409">
        <v>20</v>
      </c>
      <c r="I921" s="409"/>
      <c r="J921" s="410"/>
      <c r="K921" s="12"/>
    </row>
    <row r="922" spans="1:11">
      <c r="A922" s="11">
        <f>IF(B922="","",COUNTA($B$4:B922))</f>
        <v>919</v>
      </c>
      <c r="B922" s="409" t="s">
        <v>170</v>
      </c>
      <c r="C922" s="409" t="s">
        <v>251</v>
      </c>
      <c r="D922" s="409" t="s">
        <v>252</v>
      </c>
      <c r="E922" s="409" t="s">
        <v>251</v>
      </c>
      <c r="F922" s="409" t="s">
        <v>210</v>
      </c>
      <c r="G922" s="409" t="s">
        <v>211</v>
      </c>
      <c r="H922" s="409">
        <v>20</v>
      </c>
      <c r="I922" s="409"/>
      <c r="J922" s="410"/>
      <c r="K922" s="12"/>
    </row>
    <row r="923" spans="1:11">
      <c r="A923" s="11">
        <f>IF(B923="","",COUNTA($B$4:B923))</f>
        <v>920</v>
      </c>
      <c r="B923" s="409" t="s">
        <v>1788</v>
      </c>
      <c r="C923" s="409" t="s">
        <v>251</v>
      </c>
      <c r="D923" s="409" t="s">
        <v>252</v>
      </c>
      <c r="E923" s="409" t="s">
        <v>251</v>
      </c>
      <c r="F923" s="409" t="s">
        <v>210</v>
      </c>
      <c r="G923" s="409" t="s">
        <v>211</v>
      </c>
      <c r="H923" s="409">
        <v>20</v>
      </c>
      <c r="I923" s="409"/>
      <c r="J923" s="410"/>
      <c r="K923" s="12"/>
    </row>
    <row r="924" spans="1:11">
      <c r="A924" s="11">
        <f>IF(B924="","",COUNTA($B$4:B924))</f>
        <v>921</v>
      </c>
      <c r="B924" s="409" t="s">
        <v>1791</v>
      </c>
      <c r="C924" s="409" t="s">
        <v>251</v>
      </c>
      <c r="D924" s="409" t="s">
        <v>252</v>
      </c>
      <c r="E924" s="409" t="s">
        <v>251</v>
      </c>
      <c r="F924" s="409" t="s">
        <v>210</v>
      </c>
      <c r="G924" s="409" t="s">
        <v>211</v>
      </c>
      <c r="H924" s="409">
        <v>20</v>
      </c>
      <c r="I924" s="409"/>
      <c r="J924" s="410"/>
      <c r="K924" s="12"/>
    </row>
    <row r="925" spans="1:11">
      <c r="A925" s="11">
        <f>IF(B925="","",COUNTA($B$4:B925))</f>
        <v>922</v>
      </c>
      <c r="B925" s="409" t="s">
        <v>1800</v>
      </c>
      <c r="C925" s="409" t="s">
        <v>251</v>
      </c>
      <c r="D925" s="409" t="s">
        <v>252</v>
      </c>
      <c r="E925" s="409" t="s">
        <v>251</v>
      </c>
      <c r="F925" s="409" t="s">
        <v>210</v>
      </c>
      <c r="G925" s="409" t="s">
        <v>211</v>
      </c>
      <c r="H925" s="409">
        <v>20</v>
      </c>
      <c r="I925" s="409"/>
      <c r="J925" s="410"/>
      <c r="K925" s="12"/>
    </row>
    <row r="926" spans="1:11">
      <c r="A926" s="11">
        <f>IF(B926="","",COUNTA($B$4:B926))</f>
        <v>923</v>
      </c>
      <c r="B926" s="409" t="s">
        <v>1802</v>
      </c>
      <c r="C926" s="409" t="s">
        <v>251</v>
      </c>
      <c r="D926" s="409" t="s">
        <v>252</v>
      </c>
      <c r="E926" s="409" t="s">
        <v>251</v>
      </c>
      <c r="F926" s="409" t="s">
        <v>210</v>
      </c>
      <c r="G926" s="409" t="s">
        <v>211</v>
      </c>
      <c r="H926" s="409">
        <v>20</v>
      </c>
      <c r="I926" s="409"/>
      <c r="J926" s="410"/>
      <c r="K926" s="12"/>
    </row>
    <row r="927" spans="1:11">
      <c r="A927" s="11">
        <f>IF(B927="","",COUNTA($B$4:B927))</f>
        <v>924</v>
      </c>
      <c r="B927" s="409" t="s">
        <v>1805</v>
      </c>
      <c r="C927" s="409" t="s">
        <v>251</v>
      </c>
      <c r="D927" s="409" t="s">
        <v>252</v>
      </c>
      <c r="E927" s="409" t="s">
        <v>251</v>
      </c>
      <c r="F927" s="409" t="s">
        <v>210</v>
      </c>
      <c r="G927" s="409" t="s">
        <v>211</v>
      </c>
      <c r="H927" s="409">
        <v>20</v>
      </c>
      <c r="I927" s="409"/>
      <c r="J927" s="410"/>
      <c r="K927" s="12"/>
    </row>
    <row r="928" spans="1:11">
      <c r="A928" s="11">
        <f>IF(B928="","",COUNTA($B$4:B928))</f>
        <v>925</v>
      </c>
      <c r="B928" s="409" t="s">
        <v>1807</v>
      </c>
      <c r="C928" s="409" t="s">
        <v>251</v>
      </c>
      <c r="D928" s="409" t="s">
        <v>252</v>
      </c>
      <c r="E928" s="409" t="s">
        <v>251</v>
      </c>
      <c r="F928" s="409" t="s">
        <v>210</v>
      </c>
      <c r="G928" s="409" t="s">
        <v>211</v>
      </c>
      <c r="H928" s="409">
        <v>20</v>
      </c>
      <c r="I928" s="409"/>
      <c r="J928" s="410"/>
      <c r="K928" s="12"/>
    </row>
    <row r="929" spans="1:11">
      <c r="A929" s="11">
        <f>IF(B929="","",COUNTA($B$4:B929))</f>
        <v>926</v>
      </c>
      <c r="B929" s="409" t="s">
        <v>1813</v>
      </c>
      <c r="C929" s="409" t="s">
        <v>251</v>
      </c>
      <c r="D929" s="409" t="s">
        <v>252</v>
      </c>
      <c r="E929" s="409" t="s">
        <v>251</v>
      </c>
      <c r="F929" s="409" t="s">
        <v>210</v>
      </c>
      <c r="G929" s="409" t="s">
        <v>211</v>
      </c>
      <c r="H929" s="409">
        <v>20</v>
      </c>
      <c r="I929" s="409"/>
      <c r="J929" s="410"/>
      <c r="K929" s="12"/>
    </row>
    <row r="930" spans="1:11">
      <c r="A930" s="11">
        <f>IF(B930="","",COUNTA($B$4:B930))</f>
        <v>927</v>
      </c>
      <c r="B930" s="409" t="s">
        <v>1815</v>
      </c>
      <c r="C930" s="409" t="s">
        <v>251</v>
      </c>
      <c r="D930" s="409" t="s">
        <v>252</v>
      </c>
      <c r="E930" s="409" t="s">
        <v>251</v>
      </c>
      <c r="F930" s="409" t="s">
        <v>210</v>
      </c>
      <c r="G930" s="409" t="s">
        <v>211</v>
      </c>
      <c r="H930" s="409">
        <v>20</v>
      </c>
      <c r="I930" s="409"/>
      <c r="J930" s="410"/>
      <c r="K930" s="12"/>
    </row>
    <row r="931" spans="1:11">
      <c r="A931" s="11">
        <f>IF(B931="","",COUNTA($B$4:B931))</f>
        <v>928</v>
      </c>
      <c r="B931" s="409" t="s">
        <v>1817</v>
      </c>
      <c r="C931" s="409" t="s">
        <v>251</v>
      </c>
      <c r="D931" s="409" t="s">
        <v>252</v>
      </c>
      <c r="E931" s="409" t="s">
        <v>251</v>
      </c>
      <c r="F931" s="409" t="s">
        <v>210</v>
      </c>
      <c r="G931" s="409" t="s">
        <v>211</v>
      </c>
      <c r="H931" s="409">
        <v>20</v>
      </c>
      <c r="I931" s="409"/>
      <c r="J931" s="410"/>
      <c r="K931" s="12"/>
    </row>
    <row r="932" spans="1:11">
      <c r="A932" s="11">
        <f>IF(B932="","",COUNTA($B$4:B932))</f>
        <v>929</v>
      </c>
      <c r="B932" s="409" t="s">
        <v>1829</v>
      </c>
      <c r="C932" s="409" t="s">
        <v>251</v>
      </c>
      <c r="D932" s="409" t="s">
        <v>252</v>
      </c>
      <c r="E932" s="409" t="s">
        <v>251</v>
      </c>
      <c r="F932" s="409" t="s">
        <v>210</v>
      </c>
      <c r="G932" s="409" t="s">
        <v>211</v>
      </c>
      <c r="H932" s="409">
        <v>20</v>
      </c>
      <c r="I932" s="409"/>
      <c r="J932" s="410"/>
      <c r="K932" s="12"/>
    </row>
    <row r="933" spans="1:11">
      <c r="A933" s="11">
        <f>IF(B933="","",COUNTA($B$4:B933))</f>
        <v>930</v>
      </c>
      <c r="B933" s="409" t="s">
        <v>1832</v>
      </c>
      <c r="C933" s="409" t="s">
        <v>251</v>
      </c>
      <c r="D933" s="409" t="s">
        <v>252</v>
      </c>
      <c r="E933" s="409" t="s">
        <v>251</v>
      </c>
      <c r="F933" s="409" t="s">
        <v>210</v>
      </c>
      <c r="G933" s="409" t="s">
        <v>211</v>
      </c>
      <c r="H933" s="409">
        <v>20</v>
      </c>
      <c r="I933" s="409"/>
      <c r="J933" s="410"/>
      <c r="K933" s="12"/>
    </row>
    <row r="934" spans="1:11">
      <c r="A934" s="11">
        <f>IF(B934="","",COUNTA($B$4:B934))</f>
        <v>931</v>
      </c>
      <c r="B934" s="409" t="s">
        <v>1837</v>
      </c>
      <c r="C934" s="409" t="s">
        <v>251</v>
      </c>
      <c r="D934" s="409" t="s">
        <v>252</v>
      </c>
      <c r="E934" s="409" t="s">
        <v>251</v>
      </c>
      <c r="F934" s="409" t="s">
        <v>210</v>
      </c>
      <c r="G934" s="409" t="s">
        <v>211</v>
      </c>
      <c r="H934" s="409">
        <v>20</v>
      </c>
      <c r="I934" s="409"/>
      <c r="J934" s="410"/>
      <c r="K934" s="12"/>
    </row>
    <row r="935" spans="1:11">
      <c r="A935" s="11">
        <f>IF(B935="","",COUNTA($B$4:B935))</f>
        <v>932</v>
      </c>
      <c r="B935" s="409" t="s">
        <v>1838</v>
      </c>
      <c r="C935" s="409" t="s">
        <v>251</v>
      </c>
      <c r="D935" s="409" t="s">
        <v>252</v>
      </c>
      <c r="E935" s="409" t="s">
        <v>251</v>
      </c>
      <c r="F935" s="409" t="s">
        <v>210</v>
      </c>
      <c r="G935" s="409" t="s">
        <v>211</v>
      </c>
      <c r="H935" s="409">
        <v>20</v>
      </c>
      <c r="I935" s="409"/>
      <c r="J935" s="410"/>
      <c r="K935" s="12"/>
    </row>
    <row r="936" spans="1:11">
      <c r="A936" s="11">
        <f>IF(B936="","",COUNTA($B$4:B936))</f>
        <v>933</v>
      </c>
      <c r="B936" s="409" t="s">
        <v>176</v>
      </c>
      <c r="C936" s="409" t="s">
        <v>251</v>
      </c>
      <c r="D936" s="409" t="s">
        <v>252</v>
      </c>
      <c r="E936" s="409" t="s">
        <v>251</v>
      </c>
      <c r="F936" s="409" t="s">
        <v>210</v>
      </c>
      <c r="G936" s="409" t="s">
        <v>211</v>
      </c>
      <c r="H936" s="409">
        <v>20</v>
      </c>
      <c r="I936" s="409"/>
      <c r="J936" s="410"/>
      <c r="K936" s="12"/>
    </row>
    <row r="937" spans="1:11">
      <c r="A937" s="11">
        <f>IF(B937="","",COUNTA($B$4:B937))</f>
        <v>934</v>
      </c>
      <c r="B937" s="409" t="s">
        <v>1841</v>
      </c>
      <c r="C937" s="409" t="s">
        <v>251</v>
      </c>
      <c r="D937" s="409" t="s">
        <v>252</v>
      </c>
      <c r="E937" s="409" t="s">
        <v>251</v>
      </c>
      <c r="F937" s="409" t="s">
        <v>210</v>
      </c>
      <c r="G937" s="409" t="s">
        <v>211</v>
      </c>
      <c r="H937" s="409">
        <v>20</v>
      </c>
      <c r="I937" s="409"/>
      <c r="J937" s="410"/>
      <c r="K937" s="12"/>
    </row>
    <row r="938" spans="1:11">
      <c r="A938" s="11">
        <f>IF(B938="","",COUNTA($B$4:B938))</f>
        <v>935</v>
      </c>
      <c r="B938" s="409" t="s">
        <v>184</v>
      </c>
      <c r="C938" s="409" t="s">
        <v>251</v>
      </c>
      <c r="D938" s="409" t="s">
        <v>252</v>
      </c>
      <c r="E938" s="409" t="s">
        <v>251</v>
      </c>
      <c r="F938" s="409" t="s">
        <v>210</v>
      </c>
      <c r="G938" s="409" t="s">
        <v>211</v>
      </c>
      <c r="H938" s="409">
        <v>20</v>
      </c>
      <c r="I938" s="409"/>
      <c r="J938" s="410"/>
      <c r="K938" s="12"/>
    </row>
    <row r="939" spans="1:11">
      <c r="A939" s="11">
        <f>IF(B939="","",COUNTA($B$4:B939))</f>
        <v>936</v>
      </c>
      <c r="B939" s="409" t="s">
        <v>1845</v>
      </c>
      <c r="C939" s="409" t="s">
        <v>251</v>
      </c>
      <c r="D939" s="409" t="s">
        <v>252</v>
      </c>
      <c r="E939" s="409" t="s">
        <v>251</v>
      </c>
      <c r="F939" s="409" t="s">
        <v>210</v>
      </c>
      <c r="G939" s="409" t="s">
        <v>211</v>
      </c>
      <c r="H939" s="409">
        <v>20</v>
      </c>
      <c r="I939" s="409"/>
      <c r="J939" s="410"/>
      <c r="K939" s="12"/>
    </row>
    <row r="940" spans="1:11">
      <c r="A940" s="11">
        <f>IF(B940="","",COUNTA($B$4:B940))</f>
        <v>937</v>
      </c>
      <c r="B940" s="409" t="s">
        <v>1774</v>
      </c>
      <c r="C940" s="409" t="s">
        <v>253</v>
      </c>
      <c r="D940" s="409" t="s">
        <v>254</v>
      </c>
      <c r="E940" s="409" t="s">
        <v>253</v>
      </c>
      <c r="F940" s="409" t="s">
        <v>210</v>
      </c>
      <c r="G940" s="409" t="s">
        <v>211</v>
      </c>
      <c r="H940" s="409">
        <v>30</v>
      </c>
      <c r="I940" s="409"/>
      <c r="J940" s="410"/>
      <c r="K940" s="12"/>
    </row>
    <row r="941" spans="1:11">
      <c r="A941" s="11">
        <f>IF(B941="","",COUNTA($B$4:B941))</f>
        <v>938</v>
      </c>
      <c r="B941" s="409" t="s">
        <v>1776</v>
      </c>
      <c r="C941" s="409" t="s">
        <v>253</v>
      </c>
      <c r="D941" s="409" t="s">
        <v>254</v>
      </c>
      <c r="E941" s="409" t="s">
        <v>268</v>
      </c>
      <c r="F941" s="409" t="s">
        <v>210</v>
      </c>
      <c r="G941" s="409" t="s">
        <v>211</v>
      </c>
      <c r="H941" s="409">
        <v>30</v>
      </c>
      <c r="I941" s="409"/>
      <c r="J941" s="410"/>
      <c r="K941" s="12"/>
    </row>
    <row r="942" spans="1:11">
      <c r="A942" s="11">
        <f>IF(B942="","",COUNTA($B$4:B942))</f>
        <v>939</v>
      </c>
      <c r="B942" s="409" t="s">
        <v>1778</v>
      </c>
      <c r="C942" s="409" t="s">
        <v>253</v>
      </c>
      <c r="D942" s="409" t="s">
        <v>254</v>
      </c>
      <c r="E942" s="409" t="s">
        <v>253</v>
      </c>
      <c r="F942" s="409" t="s">
        <v>210</v>
      </c>
      <c r="G942" s="409" t="s">
        <v>211</v>
      </c>
      <c r="H942" s="409">
        <v>30</v>
      </c>
      <c r="I942" s="409"/>
      <c r="J942" s="410"/>
      <c r="K942" s="12"/>
    </row>
    <row r="943" spans="1:11">
      <c r="A943" s="11">
        <f>IF(B943="","",COUNTA($B$4:B943))</f>
        <v>940</v>
      </c>
      <c r="B943" s="409" t="s">
        <v>1779</v>
      </c>
      <c r="C943" s="409" t="s">
        <v>253</v>
      </c>
      <c r="D943" s="409" t="s">
        <v>254</v>
      </c>
      <c r="E943" s="409" t="s">
        <v>312</v>
      </c>
      <c r="F943" s="409" t="s">
        <v>210</v>
      </c>
      <c r="G943" s="409" t="s">
        <v>211</v>
      </c>
      <c r="H943" s="409">
        <v>30</v>
      </c>
      <c r="I943" s="409"/>
      <c r="J943" s="410"/>
      <c r="K943" s="12"/>
    </row>
    <row r="944" spans="1:11">
      <c r="A944" s="11">
        <f>IF(B944="","",COUNTA($B$4:B944))</f>
        <v>941</v>
      </c>
      <c r="B944" s="409" t="s">
        <v>1782</v>
      </c>
      <c r="C944" s="409" t="s">
        <v>253</v>
      </c>
      <c r="D944" s="409" t="s">
        <v>254</v>
      </c>
      <c r="E944" s="409" t="s">
        <v>253</v>
      </c>
      <c r="F944" s="409" t="s">
        <v>210</v>
      </c>
      <c r="G944" s="409" t="s">
        <v>211</v>
      </c>
      <c r="H944" s="409">
        <v>30</v>
      </c>
      <c r="I944" s="409"/>
      <c r="J944" s="410"/>
      <c r="K944" s="12"/>
    </row>
    <row r="945" spans="1:11">
      <c r="A945" s="11">
        <f>IF(B945="","",COUNTA($B$4:B945))</f>
        <v>942</v>
      </c>
      <c r="B945" s="409" t="s">
        <v>1791</v>
      </c>
      <c r="C945" s="409" t="s">
        <v>253</v>
      </c>
      <c r="D945" s="409" t="s">
        <v>254</v>
      </c>
      <c r="E945" s="409" t="s">
        <v>253</v>
      </c>
      <c r="F945" s="409" t="s">
        <v>210</v>
      </c>
      <c r="G945" s="409" t="s">
        <v>211</v>
      </c>
      <c r="H945" s="409">
        <v>30</v>
      </c>
      <c r="I945" s="409"/>
      <c r="J945" s="410"/>
      <c r="K945" s="12"/>
    </row>
    <row r="946" spans="1:11">
      <c r="A946" s="11">
        <f>IF(B946="","",COUNTA($B$4:B946))</f>
        <v>943</v>
      </c>
      <c r="B946" s="409" t="s">
        <v>1800</v>
      </c>
      <c r="C946" s="409" t="s">
        <v>253</v>
      </c>
      <c r="D946" s="409" t="s">
        <v>254</v>
      </c>
      <c r="E946" s="409" t="s">
        <v>253</v>
      </c>
      <c r="F946" s="409" t="s">
        <v>210</v>
      </c>
      <c r="G946" s="409" t="s">
        <v>211</v>
      </c>
      <c r="H946" s="409">
        <v>30</v>
      </c>
      <c r="I946" s="409"/>
      <c r="J946" s="410"/>
      <c r="K946" s="12"/>
    </row>
    <row r="947" spans="1:11">
      <c r="A947" s="11">
        <f>IF(B947="","",COUNTA($B$4:B947))</f>
        <v>944</v>
      </c>
      <c r="B947" s="409" t="s">
        <v>1802</v>
      </c>
      <c r="C947" s="409" t="s">
        <v>253</v>
      </c>
      <c r="D947" s="409" t="s">
        <v>254</v>
      </c>
      <c r="E947" s="409" t="s">
        <v>253</v>
      </c>
      <c r="F947" s="409" t="s">
        <v>210</v>
      </c>
      <c r="G947" s="409" t="s">
        <v>211</v>
      </c>
      <c r="H947" s="409">
        <v>30</v>
      </c>
      <c r="I947" s="409"/>
      <c r="J947" s="410"/>
      <c r="K947" s="12"/>
    </row>
    <row r="948" spans="1:11">
      <c r="A948" s="11">
        <f>IF(B948="","",COUNTA($B$4:B948))</f>
        <v>945</v>
      </c>
      <c r="B948" s="409" t="s">
        <v>1805</v>
      </c>
      <c r="C948" s="409" t="s">
        <v>253</v>
      </c>
      <c r="D948" s="409" t="s">
        <v>254</v>
      </c>
      <c r="E948" s="409" t="s">
        <v>253</v>
      </c>
      <c r="F948" s="409" t="s">
        <v>210</v>
      </c>
      <c r="G948" s="409" t="s">
        <v>211</v>
      </c>
      <c r="H948" s="409">
        <v>30</v>
      </c>
      <c r="I948" s="409"/>
      <c r="J948" s="410"/>
      <c r="K948" s="12"/>
    </row>
    <row r="949" spans="1:11">
      <c r="A949" s="11">
        <f>IF(B949="","",COUNTA($B$4:B949))</f>
        <v>946</v>
      </c>
      <c r="B949" s="409" t="s">
        <v>1807</v>
      </c>
      <c r="C949" s="409" t="s">
        <v>253</v>
      </c>
      <c r="D949" s="409" t="s">
        <v>254</v>
      </c>
      <c r="E949" s="409" t="s">
        <v>253</v>
      </c>
      <c r="F949" s="409" t="s">
        <v>210</v>
      </c>
      <c r="G949" s="409" t="s">
        <v>211</v>
      </c>
      <c r="H949" s="409">
        <v>30</v>
      </c>
      <c r="I949" s="409"/>
      <c r="J949" s="410"/>
      <c r="K949" s="12"/>
    </row>
    <row r="950" spans="1:11">
      <c r="A950" s="11">
        <f>IF(B950="","",COUNTA($B$4:B950))</f>
        <v>947</v>
      </c>
      <c r="B950" s="409" t="s">
        <v>1813</v>
      </c>
      <c r="C950" s="409" t="s">
        <v>253</v>
      </c>
      <c r="D950" s="409" t="s">
        <v>254</v>
      </c>
      <c r="E950" s="409" t="s">
        <v>253</v>
      </c>
      <c r="F950" s="409" t="s">
        <v>210</v>
      </c>
      <c r="G950" s="409" t="s">
        <v>211</v>
      </c>
      <c r="H950" s="409">
        <v>30</v>
      </c>
      <c r="I950" s="409"/>
      <c r="J950" s="410"/>
      <c r="K950" s="12"/>
    </row>
    <row r="951" spans="1:11">
      <c r="A951" s="11">
        <f>IF(B951="","",COUNTA($B$4:B951))</f>
        <v>948</v>
      </c>
      <c r="B951" s="409" t="s">
        <v>1815</v>
      </c>
      <c r="C951" s="409" t="s">
        <v>253</v>
      </c>
      <c r="D951" s="409" t="s">
        <v>254</v>
      </c>
      <c r="E951" s="409" t="s">
        <v>253</v>
      </c>
      <c r="F951" s="409" t="s">
        <v>210</v>
      </c>
      <c r="G951" s="409" t="s">
        <v>211</v>
      </c>
      <c r="H951" s="409">
        <v>30</v>
      </c>
      <c r="I951" s="409"/>
      <c r="J951" s="410"/>
      <c r="K951" s="12"/>
    </row>
    <row r="952" spans="1:11">
      <c r="A952" s="11">
        <f>IF(B952="","",COUNTA($B$4:B952))</f>
        <v>949</v>
      </c>
      <c r="B952" s="409" t="s">
        <v>1817</v>
      </c>
      <c r="C952" s="409" t="s">
        <v>253</v>
      </c>
      <c r="D952" s="409" t="s">
        <v>254</v>
      </c>
      <c r="E952" s="409" t="s">
        <v>253</v>
      </c>
      <c r="F952" s="409" t="s">
        <v>210</v>
      </c>
      <c r="G952" s="409" t="s">
        <v>211</v>
      </c>
      <c r="H952" s="409">
        <v>30</v>
      </c>
      <c r="I952" s="409"/>
      <c r="J952" s="410"/>
      <c r="K952" s="12"/>
    </row>
    <row r="953" spans="1:11">
      <c r="A953" s="11">
        <f>IF(B953="","",COUNTA($B$4:B953))</f>
        <v>950</v>
      </c>
      <c r="B953" s="409" t="s">
        <v>1829</v>
      </c>
      <c r="C953" s="409" t="s">
        <v>253</v>
      </c>
      <c r="D953" s="409" t="s">
        <v>254</v>
      </c>
      <c r="E953" s="409" t="s">
        <v>253</v>
      </c>
      <c r="F953" s="409" t="s">
        <v>210</v>
      </c>
      <c r="G953" s="409" t="s">
        <v>211</v>
      </c>
      <c r="H953" s="409">
        <v>30</v>
      </c>
      <c r="I953" s="409"/>
      <c r="J953" s="410"/>
      <c r="K953" s="12"/>
    </row>
    <row r="954" spans="1:11">
      <c r="A954" s="11">
        <f>IF(B954="","",COUNTA($B$4:B954))</f>
        <v>951</v>
      </c>
      <c r="B954" s="409" t="s">
        <v>1832</v>
      </c>
      <c r="C954" s="409" t="s">
        <v>253</v>
      </c>
      <c r="D954" s="409" t="s">
        <v>254</v>
      </c>
      <c r="E954" s="409" t="s">
        <v>253</v>
      </c>
      <c r="F954" s="409" t="s">
        <v>210</v>
      </c>
      <c r="G954" s="409" t="s">
        <v>211</v>
      </c>
      <c r="H954" s="409">
        <v>30</v>
      </c>
      <c r="I954" s="409"/>
      <c r="J954" s="410"/>
      <c r="K954" s="12"/>
    </row>
    <row r="955" spans="1:11">
      <c r="A955" s="11">
        <f>IF(B955="","",COUNTA($B$4:B955))</f>
        <v>952</v>
      </c>
      <c r="B955" s="409" t="s">
        <v>1837</v>
      </c>
      <c r="C955" s="409" t="s">
        <v>253</v>
      </c>
      <c r="D955" s="409" t="s">
        <v>254</v>
      </c>
      <c r="E955" s="409" t="s">
        <v>253</v>
      </c>
      <c r="F955" s="409" t="s">
        <v>210</v>
      </c>
      <c r="G955" s="409" t="s">
        <v>211</v>
      </c>
      <c r="H955" s="409">
        <v>30</v>
      </c>
      <c r="I955" s="409"/>
      <c r="J955" s="410"/>
      <c r="K955" s="12"/>
    </row>
    <row r="956" spans="1:11">
      <c r="A956" s="11">
        <f>IF(B956="","",COUNTA($B$4:B956))</f>
        <v>953</v>
      </c>
      <c r="B956" s="409" t="s">
        <v>1838</v>
      </c>
      <c r="C956" s="409" t="s">
        <v>253</v>
      </c>
      <c r="D956" s="409" t="s">
        <v>254</v>
      </c>
      <c r="E956" s="409" t="s">
        <v>253</v>
      </c>
      <c r="F956" s="409" t="s">
        <v>210</v>
      </c>
      <c r="G956" s="409" t="s">
        <v>211</v>
      </c>
      <c r="H956" s="409">
        <v>30</v>
      </c>
      <c r="I956" s="409"/>
      <c r="J956" s="410"/>
      <c r="K956" s="12"/>
    </row>
    <row r="957" spans="1:11">
      <c r="A957" s="11">
        <f>IF(B957="","",COUNTA($B$4:B957))</f>
        <v>954</v>
      </c>
      <c r="B957" s="409" t="s">
        <v>176</v>
      </c>
      <c r="C957" s="409" t="s">
        <v>253</v>
      </c>
      <c r="D957" s="409" t="s">
        <v>254</v>
      </c>
      <c r="E957" s="409" t="s">
        <v>253</v>
      </c>
      <c r="F957" s="409" t="s">
        <v>210</v>
      </c>
      <c r="G957" s="409" t="s">
        <v>211</v>
      </c>
      <c r="H957" s="409">
        <v>30</v>
      </c>
      <c r="I957" s="409"/>
      <c r="J957" s="410"/>
      <c r="K957" s="12"/>
    </row>
    <row r="958" spans="1:11">
      <c r="A958" s="11">
        <f>IF(B958="","",COUNTA($B$4:B958))</f>
        <v>955</v>
      </c>
      <c r="B958" s="409" t="s">
        <v>1841</v>
      </c>
      <c r="C958" s="409" t="s">
        <v>253</v>
      </c>
      <c r="D958" s="409" t="s">
        <v>254</v>
      </c>
      <c r="E958" s="409" t="s">
        <v>253</v>
      </c>
      <c r="F958" s="409" t="s">
        <v>210</v>
      </c>
      <c r="G958" s="409" t="s">
        <v>211</v>
      </c>
      <c r="H958" s="409">
        <v>30</v>
      </c>
      <c r="I958" s="409"/>
      <c r="J958" s="410"/>
      <c r="K958" s="12"/>
    </row>
    <row r="959" spans="1:11">
      <c r="A959" s="11">
        <f>IF(B959="","",COUNTA($B$4:B959))</f>
        <v>956</v>
      </c>
      <c r="B959" s="409" t="s">
        <v>184</v>
      </c>
      <c r="C959" s="409" t="s">
        <v>253</v>
      </c>
      <c r="D959" s="409" t="s">
        <v>254</v>
      </c>
      <c r="E959" s="409" t="s">
        <v>253</v>
      </c>
      <c r="F959" s="409" t="s">
        <v>210</v>
      </c>
      <c r="G959" s="409" t="s">
        <v>211</v>
      </c>
      <c r="H959" s="409">
        <v>30</v>
      </c>
      <c r="I959" s="409"/>
      <c r="J959" s="410"/>
      <c r="K959" s="12"/>
    </row>
    <row r="960" spans="1:11">
      <c r="A960" s="11">
        <f>IF(B960="","",COUNTA($B$4:B960))</f>
        <v>957</v>
      </c>
      <c r="B960" s="409" t="s">
        <v>1845</v>
      </c>
      <c r="C960" s="409" t="s">
        <v>253</v>
      </c>
      <c r="D960" s="409" t="s">
        <v>254</v>
      </c>
      <c r="E960" s="409" t="s">
        <v>253</v>
      </c>
      <c r="F960" s="409" t="s">
        <v>210</v>
      </c>
      <c r="G960" s="409" t="s">
        <v>211</v>
      </c>
      <c r="H960" s="409">
        <v>30</v>
      </c>
      <c r="I960" s="409"/>
      <c r="J960" s="410"/>
      <c r="K960" s="12"/>
    </row>
    <row r="961" spans="1:11">
      <c r="A961" s="11">
        <f>IF(B961="","",COUNTA($B$4:B961))</f>
        <v>958</v>
      </c>
      <c r="B961" s="409" t="s">
        <v>1779</v>
      </c>
      <c r="C961" s="409" t="s">
        <v>271</v>
      </c>
      <c r="D961" s="409" t="s">
        <v>272</v>
      </c>
      <c r="E961" s="409" t="s">
        <v>271</v>
      </c>
      <c r="F961" s="409" t="s">
        <v>243</v>
      </c>
      <c r="G961" s="409" t="s">
        <v>244</v>
      </c>
      <c r="H961" s="409">
        <v>4</v>
      </c>
      <c r="I961" s="409"/>
      <c r="J961" s="410"/>
      <c r="K961" s="12"/>
    </row>
    <row r="962" spans="1:11">
      <c r="A962" s="11">
        <f>IF(B962="","",COUNTA($B$4:B962))</f>
        <v>959</v>
      </c>
      <c r="B962" s="409" t="s">
        <v>1800</v>
      </c>
      <c r="C962" s="409" t="s">
        <v>271</v>
      </c>
      <c r="D962" s="409" t="s">
        <v>272</v>
      </c>
      <c r="E962" s="409" t="s">
        <v>271</v>
      </c>
      <c r="F962" s="409" t="s">
        <v>243</v>
      </c>
      <c r="G962" s="409" t="s">
        <v>244</v>
      </c>
      <c r="H962" s="409">
        <v>4</v>
      </c>
      <c r="I962" s="409"/>
      <c r="J962" s="410"/>
      <c r="K962" s="12"/>
    </row>
    <row r="963" spans="1:11">
      <c r="A963" s="11">
        <f>IF(B963="","",COUNTA($B$4:B963))</f>
        <v>960</v>
      </c>
      <c r="B963" s="409" t="s">
        <v>1802</v>
      </c>
      <c r="C963" s="409" t="s">
        <v>271</v>
      </c>
      <c r="D963" s="409" t="s">
        <v>272</v>
      </c>
      <c r="E963" s="409" t="s">
        <v>271</v>
      </c>
      <c r="F963" s="409" t="s">
        <v>243</v>
      </c>
      <c r="G963" s="409" t="s">
        <v>244</v>
      </c>
      <c r="H963" s="409">
        <v>4</v>
      </c>
      <c r="I963" s="409"/>
      <c r="J963" s="410"/>
      <c r="K963" s="12"/>
    </row>
    <row r="964" spans="1:11">
      <c r="A964" s="11">
        <f>IF(B964="","",COUNTA($B$4:B964))</f>
        <v>961</v>
      </c>
      <c r="B964" s="409" t="s">
        <v>1805</v>
      </c>
      <c r="C964" s="409" t="s">
        <v>271</v>
      </c>
      <c r="D964" s="409" t="s">
        <v>272</v>
      </c>
      <c r="E964" s="409" t="s">
        <v>271</v>
      </c>
      <c r="F964" s="409" t="s">
        <v>243</v>
      </c>
      <c r="G964" s="409" t="s">
        <v>244</v>
      </c>
      <c r="H964" s="409">
        <v>4</v>
      </c>
      <c r="I964" s="409"/>
      <c r="J964" s="410"/>
      <c r="K964" s="12"/>
    </row>
    <row r="965" spans="1:11">
      <c r="A965" s="11">
        <f>IF(B965="","",COUNTA($B$4:B965))</f>
        <v>962</v>
      </c>
      <c r="B965" s="409" t="s">
        <v>1807</v>
      </c>
      <c r="C965" s="409" t="s">
        <v>271</v>
      </c>
      <c r="D965" s="409" t="s">
        <v>272</v>
      </c>
      <c r="E965" s="409" t="s">
        <v>271</v>
      </c>
      <c r="F965" s="409" t="s">
        <v>243</v>
      </c>
      <c r="G965" s="409" t="s">
        <v>244</v>
      </c>
      <c r="H965" s="409">
        <v>4</v>
      </c>
      <c r="I965" s="409"/>
      <c r="J965" s="410"/>
      <c r="K965" s="12"/>
    </row>
    <row r="966" spans="1:11">
      <c r="A966" s="11">
        <f>IF(B966="","",COUNTA($B$4:B966))</f>
        <v>963</v>
      </c>
      <c r="B966" s="409" t="s">
        <v>1813</v>
      </c>
      <c r="C966" s="409" t="s">
        <v>271</v>
      </c>
      <c r="D966" s="409" t="s">
        <v>272</v>
      </c>
      <c r="E966" s="409" t="s">
        <v>271</v>
      </c>
      <c r="F966" s="409" t="s">
        <v>243</v>
      </c>
      <c r="G966" s="409" t="s">
        <v>244</v>
      </c>
      <c r="H966" s="409">
        <v>4</v>
      </c>
      <c r="I966" s="409"/>
      <c r="J966" s="410"/>
      <c r="K966" s="12"/>
    </row>
    <row r="967" spans="1:11">
      <c r="A967" s="11">
        <f>IF(B967="","",COUNTA($B$4:B967))</f>
        <v>964</v>
      </c>
      <c r="B967" s="409" t="s">
        <v>1815</v>
      </c>
      <c r="C967" s="409" t="s">
        <v>271</v>
      </c>
      <c r="D967" s="409" t="s">
        <v>272</v>
      </c>
      <c r="E967" s="409" t="s">
        <v>271</v>
      </c>
      <c r="F967" s="409" t="s">
        <v>243</v>
      </c>
      <c r="G967" s="409" t="s">
        <v>244</v>
      </c>
      <c r="H967" s="409">
        <v>4</v>
      </c>
      <c r="I967" s="409"/>
      <c r="J967" s="410"/>
      <c r="K967" s="12"/>
    </row>
    <row r="968" spans="1:11">
      <c r="A968" s="11">
        <f>IF(B968="","",COUNTA($B$4:B968))</f>
        <v>965</v>
      </c>
      <c r="B968" s="409" t="s">
        <v>1817</v>
      </c>
      <c r="C968" s="409" t="s">
        <v>271</v>
      </c>
      <c r="D968" s="409" t="s">
        <v>272</v>
      </c>
      <c r="E968" s="409" t="s">
        <v>271</v>
      </c>
      <c r="F968" s="409" t="s">
        <v>243</v>
      </c>
      <c r="G968" s="409" t="s">
        <v>244</v>
      </c>
      <c r="H968" s="409">
        <v>4</v>
      </c>
      <c r="I968" s="409"/>
      <c r="J968" s="410"/>
      <c r="K968" s="12"/>
    </row>
    <row r="969" spans="1:11">
      <c r="A969" s="11">
        <f>IF(B969="","",COUNTA($B$4:B969))</f>
        <v>966</v>
      </c>
      <c r="B969" s="409" t="s">
        <v>1832</v>
      </c>
      <c r="C969" s="409" t="s">
        <v>271</v>
      </c>
      <c r="D969" s="409" t="s">
        <v>272</v>
      </c>
      <c r="E969" s="409" t="s">
        <v>271</v>
      </c>
      <c r="F969" s="409" t="s">
        <v>243</v>
      </c>
      <c r="G969" s="409" t="s">
        <v>244</v>
      </c>
      <c r="H969" s="409">
        <v>4</v>
      </c>
      <c r="I969" s="409"/>
      <c r="J969" s="410"/>
      <c r="K969" s="12"/>
    </row>
    <row r="970" spans="1:11">
      <c r="A970" s="11">
        <f>IF(B970="","",COUNTA($B$4:B970))</f>
        <v>967</v>
      </c>
      <c r="B970" s="409" t="s">
        <v>1837</v>
      </c>
      <c r="C970" s="409" t="s">
        <v>271</v>
      </c>
      <c r="D970" s="409" t="s">
        <v>272</v>
      </c>
      <c r="E970" s="409" t="s">
        <v>271</v>
      </c>
      <c r="F970" s="409" t="s">
        <v>243</v>
      </c>
      <c r="G970" s="409" t="s">
        <v>244</v>
      </c>
      <c r="H970" s="409">
        <v>4</v>
      </c>
      <c r="I970" s="409"/>
      <c r="J970" s="410"/>
      <c r="K970" s="12"/>
    </row>
    <row r="971" spans="1:11">
      <c r="A971" s="11">
        <f>IF(B971="","",COUNTA($B$4:B971))</f>
        <v>968</v>
      </c>
      <c r="B971" s="409" t="s">
        <v>1838</v>
      </c>
      <c r="C971" s="409" t="s">
        <v>271</v>
      </c>
      <c r="D971" s="409" t="s">
        <v>272</v>
      </c>
      <c r="E971" s="409" t="s">
        <v>271</v>
      </c>
      <c r="F971" s="409" t="s">
        <v>243</v>
      </c>
      <c r="G971" s="409" t="s">
        <v>244</v>
      </c>
      <c r="H971" s="409">
        <v>4</v>
      </c>
      <c r="I971" s="409"/>
      <c r="J971" s="410"/>
      <c r="K971" s="12"/>
    </row>
    <row r="972" spans="1:11">
      <c r="A972" s="11">
        <f>IF(B972="","",COUNTA($B$4:B972))</f>
        <v>969</v>
      </c>
      <c r="B972" s="409" t="s">
        <v>176</v>
      </c>
      <c r="C972" s="409" t="s">
        <v>271</v>
      </c>
      <c r="D972" s="409" t="s">
        <v>272</v>
      </c>
      <c r="E972" s="409" t="s">
        <v>271</v>
      </c>
      <c r="F972" s="409" t="s">
        <v>243</v>
      </c>
      <c r="G972" s="409" t="s">
        <v>244</v>
      </c>
      <c r="H972" s="409">
        <v>4</v>
      </c>
      <c r="I972" s="409"/>
      <c r="J972" s="410"/>
      <c r="K972" s="12"/>
    </row>
    <row r="973" spans="1:11">
      <c r="A973" s="11">
        <f>IF(B973="","",COUNTA($B$4:B973))</f>
        <v>970</v>
      </c>
      <c r="B973" s="409" t="s">
        <v>1841</v>
      </c>
      <c r="C973" s="409" t="s">
        <v>271</v>
      </c>
      <c r="D973" s="409" t="s">
        <v>272</v>
      </c>
      <c r="E973" s="409" t="s">
        <v>271</v>
      </c>
      <c r="F973" s="409" t="s">
        <v>243</v>
      </c>
      <c r="G973" s="409" t="s">
        <v>244</v>
      </c>
      <c r="H973" s="409">
        <v>4</v>
      </c>
      <c r="I973" s="409"/>
      <c r="J973" s="410"/>
      <c r="K973" s="12"/>
    </row>
    <row r="974" spans="1:11">
      <c r="A974" s="11">
        <f>IF(B974="","",COUNTA($B$4:B974))</f>
        <v>971</v>
      </c>
      <c r="B974" s="409" t="s">
        <v>184</v>
      </c>
      <c r="C974" s="409" t="s">
        <v>271</v>
      </c>
      <c r="D974" s="409" t="s">
        <v>272</v>
      </c>
      <c r="E974" s="409" t="s">
        <v>271</v>
      </c>
      <c r="F974" s="409" t="s">
        <v>243</v>
      </c>
      <c r="G974" s="409" t="s">
        <v>244</v>
      </c>
      <c r="H974" s="409">
        <v>4</v>
      </c>
      <c r="I974" s="409"/>
      <c r="J974" s="410"/>
      <c r="K974" s="12"/>
    </row>
    <row r="975" spans="1:11">
      <c r="A975" s="11">
        <f>IF(B975="","",COUNTA($B$4:B975))</f>
        <v>972</v>
      </c>
      <c r="B975" s="409" t="s">
        <v>1845</v>
      </c>
      <c r="C975" s="409" t="s">
        <v>271</v>
      </c>
      <c r="D975" s="409" t="s">
        <v>272</v>
      </c>
      <c r="E975" s="409" t="s">
        <v>271</v>
      </c>
      <c r="F975" s="409" t="s">
        <v>243</v>
      </c>
      <c r="G975" s="409" t="s">
        <v>244</v>
      </c>
      <c r="H975" s="409">
        <v>4</v>
      </c>
      <c r="I975" s="409"/>
      <c r="J975" s="410"/>
      <c r="K975" s="12"/>
    </row>
    <row r="976" spans="1:11">
      <c r="A976" s="11">
        <f>IF(B976="","",COUNTA($B$4:B976))</f>
        <v>973</v>
      </c>
      <c r="B976" s="409" t="s">
        <v>1774</v>
      </c>
      <c r="C976" s="409" t="s">
        <v>259</v>
      </c>
      <c r="D976" s="409" t="s">
        <v>260</v>
      </c>
      <c r="E976" s="409" t="s">
        <v>259</v>
      </c>
      <c r="F976" s="409" t="s">
        <v>243</v>
      </c>
      <c r="G976" s="409" t="s">
        <v>244</v>
      </c>
      <c r="H976" s="409">
        <v>2</v>
      </c>
      <c r="I976" s="409" t="s">
        <v>237</v>
      </c>
      <c r="J976" s="410"/>
    </row>
    <row r="977" spans="1:10">
      <c r="A977" s="11">
        <f>IF(B977="","",COUNTA($B$4:B977))</f>
        <v>974</v>
      </c>
      <c r="B977" s="409" t="s">
        <v>1774</v>
      </c>
      <c r="C977" s="409" t="s">
        <v>261</v>
      </c>
      <c r="D977" s="409" t="s">
        <v>262</v>
      </c>
      <c r="E977" s="409" t="s">
        <v>261</v>
      </c>
      <c r="F977" s="409" t="s">
        <v>243</v>
      </c>
      <c r="G977" s="409" t="s">
        <v>244</v>
      </c>
      <c r="H977" s="409">
        <v>2</v>
      </c>
      <c r="I977" s="409" t="s">
        <v>237</v>
      </c>
      <c r="J977" s="410"/>
    </row>
    <row r="978" spans="1:10">
      <c r="A978" s="11">
        <f>IF(B978="","",COUNTA($B$4:B978))</f>
        <v>975</v>
      </c>
      <c r="B978" s="409" t="s">
        <v>1832</v>
      </c>
      <c r="C978" s="409" t="s">
        <v>1833</v>
      </c>
      <c r="D978" s="409" t="s">
        <v>561</v>
      </c>
      <c r="E978" s="409" t="s">
        <v>1834</v>
      </c>
      <c r="F978" s="409" t="s">
        <v>243</v>
      </c>
      <c r="G978" s="409" t="s">
        <v>244</v>
      </c>
      <c r="H978" s="409">
        <v>3</v>
      </c>
      <c r="I978" s="409"/>
      <c r="J978" s="410"/>
    </row>
    <row r="979" spans="1:10">
      <c r="A979" s="11">
        <f>IF(B979="","",COUNTA($B$4:B979))</f>
        <v>976</v>
      </c>
      <c r="B979" s="409" t="s">
        <v>1837</v>
      </c>
      <c r="C979" s="409" t="s">
        <v>1833</v>
      </c>
      <c r="D979" s="409" t="s">
        <v>561</v>
      </c>
      <c r="E979" s="409" t="s">
        <v>1834</v>
      </c>
      <c r="F979" s="409" t="s">
        <v>243</v>
      </c>
      <c r="G979" s="409" t="s">
        <v>244</v>
      </c>
      <c r="H979" s="409">
        <v>3</v>
      </c>
      <c r="I979" s="409"/>
      <c r="J979" s="410"/>
    </row>
    <row r="980" spans="1:10">
      <c r="A980" s="11">
        <f>IF(B980="","",COUNTA($B$4:B980))</f>
        <v>977</v>
      </c>
      <c r="B980" s="409" t="s">
        <v>176</v>
      </c>
      <c r="C980" s="409" t="s">
        <v>1833</v>
      </c>
      <c r="D980" s="409" t="s">
        <v>561</v>
      </c>
      <c r="E980" s="409" t="s">
        <v>1834</v>
      </c>
      <c r="F980" s="409" t="s">
        <v>243</v>
      </c>
      <c r="G980" s="409" t="s">
        <v>244</v>
      </c>
      <c r="H980" s="409">
        <v>3</v>
      </c>
      <c r="I980" s="409"/>
      <c r="J980" s="410"/>
    </row>
    <row r="981" spans="1:10">
      <c r="A981" s="11">
        <f>IF(B981="","",COUNTA($B$4:B981))</f>
        <v>978</v>
      </c>
      <c r="B981" s="409" t="s">
        <v>1841</v>
      </c>
      <c r="C981" s="409" t="s">
        <v>1833</v>
      </c>
      <c r="D981" s="409" t="s">
        <v>561</v>
      </c>
      <c r="E981" s="409" t="s">
        <v>1834</v>
      </c>
      <c r="F981" s="409" t="s">
        <v>243</v>
      </c>
      <c r="G981" s="409" t="s">
        <v>244</v>
      </c>
      <c r="H981" s="409">
        <v>3</v>
      </c>
      <c r="I981" s="409"/>
      <c r="J981" s="410"/>
    </row>
    <row r="982" spans="1:10">
      <c r="A982" s="11">
        <f>IF(B982="","",COUNTA($B$4:B982))</f>
        <v>979</v>
      </c>
      <c r="B982" s="409" t="s">
        <v>184</v>
      </c>
      <c r="C982" s="409" t="s">
        <v>1833</v>
      </c>
      <c r="D982" s="409" t="s">
        <v>561</v>
      </c>
      <c r="E982" s="409" t="s">
        <v>1834</v>
      </c>
      <c r="F982" s="409" t="s">
        <v>243</v>
      </c>
      <c r="G982" s="409" t="s">
        <v>244</v>
      </c>
      <c r="H982" s="409">
        <v>3</v>
      </c>
      <c r="I982" s="409"/>
      <c r="J982" s="410"/>
    </row>
    <row r="983" spans="1:10">
      <c r="A983" s="11">
        <f>IF(B983="","",COUNTA($B$4:B983))</f>
        <v>980</v>
      </c>
      <c r="B983" s="409" t="s">
        <v>1845</v>
      </c>
      <c r="C983" s="409" t="s">
        <v>1833</v>
      </c>
      <c r="D983" s="409" t="s">
        <v>561</v>
      </c>
      <c r="E983" s="409" t="s">
        <v>1834</v>
      </c>
      <c r="F983" s="409" t="s">
        <v>243</v>
      </c>
      <c r="G983" s="409" t="s">
        <v>244</v>
      </c>
      <c r="H983" s="409">
        <v>3</v>
      </c>
      <c r="I983" s="409"/>
      <c r="J983" s="410"/>
    </row>
    <row r="984" spans="1:10">
      <c r="A984" s="11">
        <f>IF(B984="","",COUNTA($B$4:B984))</f>
        <v>981</v>
      </c>
      <c r="B984" s="409" t="s">
        <v>1822</v>
      </c>
      <c r="C984" s="409" t="s">
        <v>521</v>
      </c>
      <c r="D984" s="409" t="s">
        <v>522</v>
      </c>
      <c r="E984" s="409" t="s">
        <v>521</v>
      </c>
      <c r="F984" s="409" t="s">
        <v>243</v>
      </c>
      <c r="G984" s="409" t="s">
        <v>244</v>
      </c>
      <c r="H984" s="409">
        <v>5</v>
      </c>
      <c r="I984" s="409"/>
      <c r="J984" s="410"/>
    </row>
    <row r="985" spans="1:10">
      <c r="A985" s="11">
        <f>IF(B985="","",COUNTA($B$4:B985))</f>
        <v>982</v>
      </c>
      <c r="B985" s="409" t="s">
        <v>1818</v>
      </c>
      <c r="C985" s="409" t="s">
        <v>488</v>
      </c>
      <c r="D985" s="409" t="s">
        <v>489</v>
      </c>
      <c r="E985" s="409" t="s">
        <v>488</v>
      </c>
      <c r="F985" s="409" t="s">
        <v>205</v>
      </c>
      <c r="G985" s="409" t="s">
        <v>206</v>
      </c>
      <c r="H985" s="409"/>
      <c r="I985" s="409"/>
      <c r="J985" s="410"/>
    </row>
    <row r="986" spans="1:10">
      <c r="A986" s="11">
        <f>IF(B986="","",COUNTA($B$4:B986))</f>
        <v>983</v>
      </c>
      <c r="B986" s="409" t="s">
        <v>1779</v>
      </c>
      <c r="C986" s="409" t="s">
        <v>313</v>
      </c>
      <c r="D986" s="409" t="s">
        <v>1771</v>
      </c>
      <c r="E986" s="409" t="s">
        <v>313</v>
      </c>
      <c r="F986" s="409" t="s">
        <v>243</v>
      </c>
      <c r="G986" s="409" t="s">
        <v>244</v>
      </c>
      <c r="H986" s="409">
        <v>5</v>
      </c>
      <c r="I986" s="409"/>
      <c r="J986" s="410"/>
    </row>
    <row r="987" spans="1:10">
      <c r="A987" s="11">
        <f>IF(B987="","",COUNTA($B$4:B987))</f>
        <v>984</v>
      </c>
      <c r="B987" s="409" t="s">
        <v>1774</v>
      </c>
      <c r="C987" s="409" t="s">
        <v>246</v>
      </c>
      <c r="D987" s="409" t="s">
        <v>247</v>
      </c>
      <c r="E987" s="409" t="s">
        <v>246</v>
      </c>
      <c r="F987" s="409" t="s">
        <v>243</v>
      </c>
      <c r="G987" s="409" t="s">
        <v>244</v>
      </c>
      <c r="H987" s="409">
        <v>3</v>
      </c>
      <c r="I987" s="409"/>
      <c r="J987" s="410"/>
    </row>
    <row r="988" spans="1:10">
      <c r="A988" s="11">
        <f>IF(B988="","",COUNTA($B$4:B988))</f>
        <v>985</v>
      </c>
      <c r="B988" s="409" t="s">
        <v>1776</v>
      </c>
      <c r="C988" s="409" t="s">
        <v>246</v>
      </c>
      <c r="D988" s="409" t="s">
        <v>247</v>
      </c>
      <c r="E988" s="409" t="s">
        <v>246</v>
      </c>
      <c r="F988" s="409" t="s">
        <v>243</v>
      </c>
      <c r="G988" s="409" t="s">
        <v>244</v>
      </c>
      <c r="H988" s="409">
        <v>3</v>
      </c>
      <c r="I988" s="409"/>
      <c r="J988" s="410"/>
    </row>
    <row r="989" spans="1:10">
      <c r="A989" s="11">
        <f>IF(B989="","",COUNTA($B$4:B989))</f>
        <v>986</v>
      </c>
      <c r="B989" s="409" t="s">
        <v>1778</v>
      </c>
      <c r="C989" s="409" t="s">
        <v>246</v>
      </c>
      <c r="D989" s="409" t="s">
        <v>247</v>
      </c>
      <c r="E989" s="409" t="s">
        <v>246</v>
      </c>
      <c r="F989" s="409" t="s">
        <v>243</v>
      </c>
      <c r="G989" s="409" t="s">
        <v>244</v>
      </c>
      <c r="H989" s="409">
        <v>3</v>
      </c>
      <c r="I989" s="409"/>
      <c r="J989" s="410"/>
    </row>
    <row r="990" spans="1:10">
      <c r="A990" s="11">
        <f>IF(B990="","",COUNTA($B$4:B990))</f>
        <v>987</v>
      </c>
      <c r="B990" s="409" t="s">
        <v>1779</v>
      </c>
      <c r="C990" s="409" t="s">
        <v>246</v>
      </c>
      <c r="D990" s="409" t="s">
        <v>247</v>
      </c>
      <c r="E990" s="409" t="s">
        <v>246</v>
      </c>
      <c r="F990" s="409" t="s">
        <v>243</v>
      </c>
      <c r="G990" s="409" t="s">
        <v>244</v>
      </c>
      <c r="H990" s="409">
        <v>3</v>
      </c>
      <c r="I990" s="409"/>
      <c r="J990" s="410"/>
    </row>
    <row r="991" spans="1:10">
      <c r="A991" s="11">
        <f>IF(B991="","",COUNTA($B$4:B991))</f>
        <v>988</v>
      </c>
      <c r="B991" s="409" t="s">
        <v>1782</v>
      </c>
      <c r="C991" s="409" t="s">
        <v>246</v>
      </c>
      <c r="D991" s="409" t="s">
        <v>247</v>
      </c>
      <c r="E991" s="409" t="s">
        <v>246</v>
      </c>
      <c r="F991" s="409" t="s">
        <v>243</v>
      </c>
      <c r="G991" s="409" t="s">
        <v>244</v>
      </c>
      <c r="H991" s="409">
        <v>3</v>
      </c>
      <c r="I991" s="409"/>
      <c r="J991" s="410"/>
    </row>
    <row r="992" spans="1:10">
      <c r="A992" s="11">
        <f>IF(B992="","",COUNTA($B$4:B992))</f>
        <v>989</v>
      </c>
      <c r="B992" s="409" t="s">
        <v>1791</v>
      </c>
      <c r="C992" s="409" t="s">
        <v>246</v>
      </c>
      <c r="D992" s="409" t="s">
        <v>247</v>
      </c>
      <c r="E992" s="409" t="s">
        <v>246</v>
      </c>
      <c r="F992" s="409" t="s">
        <v>243</v>
      </c>
      <c r="G992" s="409" t="s">
        <v>244</v>
      </c>
      <c r="H992" s="409">
        <v>3</v>
      </c>
      <c r="I992" s="409"/>
      <c r="J992" s="410"/>
    </row>
    <row r="993" spans="1:10">
      <c r="A993" s="11">
        <f>IF(B993="","",COUNTA($B$4:B993))</f>
        <v>990</v>
      </c>
      <c r="B993" s="409" t="s">
        <v>1802</v>
      </c>
      <c r="C993" s="409" t="s">
        <v>246</v>
      </c>
      <c r="D993" s="409" t="s">
        <v>247</v>
      </c>
      <c r="E993" s="409" t="s">
        <v>246</v>
      </c>
      <c r="F993" s="409" t="s">
        <v>243</v>
      </c>
      <c r="G993" s="409" t="s">
        <v>244</v>
      </c>
      <c r="H993" s="409">
        <v>3</v>
      </c>
      <c r="I993" s="409"/>
      <c r="J993" s="410"/>
    </row>
    <row r="994" spans="1:10">
      <c r="A994" s="11">
        <f>IF(B994="","",COUNTA($B$4:B994))</f>
        <v>991</v>
      </c>
      <c r="B994" s="409" t="s">
        <v>184</v>
      </c>
      <c r="C994" s="409" t="s">
        <v>246</v>
      </c>
      <c r="D994" s="409" t="s">
        <v>247</v>
      </c>
      <c r="E994" s="409" t="s">
        <v>246</v>
      </c>
      <c r="F994" s="409" t="s">
        <v>243</v>
      </c>
      <c r="G994" s="409" t="s">
        <v>244</v>
      </c>
      <c r="H994" s="409">
        <v>3</v>
      </c>
      <c r="I994" s="409"/>
      <c r="J994" s="410"/>
    </row>
    <row r="995" spans="1:10">
      <c r="A995" s="11">
        <f>IF(B995="","",COUNTA($B$4:B995))</f>
        <v>992</v>
      </c>
      <c r="B995" s="409" t="s">
        <v>1845</v>
      </c>
      <c r="C995" s="409" t="s">
        <v>246</v>
      </c>
      <c r="D995" s="409" t="s">
        <v>247</v>
      </c>
      <c r="E995" s="409" t="s">
        <v>246</v>
      </c>
      <c r="F995" s="409" t="s">
        <v>243</v>
      </c>
      <c r="G995" s="409" t="s">
        <v>244</v>
      </c>
      <c r="H995" s="409">
        <v>3</v>
      </c>
      <c r="I995" s="409"/>
      <c r="J995" s="410"/>
    </row>
    <row r="996" spans="1:10">
      <c r="A996" s="11">
        <f>IF(B996="","",COUNTA($B$4:B996))</f>
        <v>993</v>
      </c>
      <c r="B996" s="409" t="s">
        <v>1776</v>
      </c>
      <c r="C996" s="409" t="s">
        <v>279</v>
      </c>
      <c r="D996" s="409" t="s">
        <v>280</v>
      </c>
      <c r="E996" s="409" t="s">
        <v>279</v>
      </c>
      <c r="F996" s="409" t="s">
        <v>243</v>
      </c>
      <c r="G996" s="409" t="s">
        <v>244</v>
      </c>
      <c r="H996" s="409">
        <v>5</v>
      </c>
      <c r="I996" s="409">
        <v>2</v>
      </c>
      <c r="J996" s="410"/>
    </row>
    <row r="997" spans="1:10">
      <c r="A997" s="11">
        <f>IF(B997="","",COUNTA($B$4:B997))</f>
        <v>994</v>
      </c>
      <c r="B997" s="409" t="s">
        <v>1778</v>
      </c>
      <c r="C997" s="409" t="s">
        <v>1694</v>
      </c>
      <c r="D997" s="409" t="s">
        <v>1540</v>
      </c>
      <c r="E997" s="409" t="s">
        <v>1694</v>
      </c>
      <c r="F997" s="409" t="s">
        <v>210</v>
      </c>
      <c r="G997" s="409" t="s">
        <v>211</v>
      </c>
      <c r="H997" s="409">
        <v>3</v>
      </c>
      <c r="I997" s="409"/>
      <c r="J997" s="410"/>
    </row>
    <row r="998" spans="1:10">
      <c r="A998" s="11">
        <f>IF(B998="","",COUNTA($B$4:B998))</f>
        <v>995</v>
      </c>
      <c r="B998" s="409" t="s">
        <v>1791</v>
      </c>
      <c r="C998" s="409" t="s">
        <v>364</v>
      </c>
      <c r="D998" s="409" t="s">
        <v>365</v>
      </c>
      <c r="E998" s="409" t="s">
        <v>364</v>
      </c>
      <c r="F998" s="409" t="s">
        <v>210</v>
      </c>
      <c r="G998" s="409" t="s">
        <v>211</v>
      </c>
      <c r="H998" s="409">
        <v>15</v>
      </c>
      <c r="I998" s="409"/>
      <c r="J998" s="410"/>
    </row>
    <row r="999" spans="1:10">
      <c r="A999" s="11">
        <f>IF(B999="","",COUNTA($B$4:B999))</f>
        <v>996</v>
      </c>
      <c r="B999" s="409" t="s">
        <v>1800</v>
      </c>
      <c r="C999" s="409" t="s">
        <v>364</v>
      </c>
      <c r="D999" s="409" t="s">
        <v>365</v>
      </c>
      <c r="E999" s="409" t="s">
        <v>364</v>
      </c>
      <c r="F999" s="409" t="s">
        <v>210</v>
      </c>
      <c r="G999" s="409" t="s">
        <v>211</v>
      </c>
      <c r="H999" s="409">
        <v>15</v>
      </c>
      <c r="I999" s="409"/>
      <c r="J999" s="410"/>
    </row>
    <row r="1000" spans="1:10">
      <c r="A1000" s="11">
        <f>IF(B1000="","",COUNTA($B$4:B1000))</f>
        <v>997</v>
      </c>
      <c r="B1000" s="409" t="s">
        <v>1807</v>
      </c>
      <c r="C1000" s="409" t="s">
        <v>364</v>
      </c>
      <c r="D1000" s="409" t="s">
        <v>365</v>
      </c>
      <c r="E1000" s="409" t="s">
        <v>364</v>
      </c>
      <c r="F1000" s="409" t="s">
        <v>210</v>
      </c>
      <c r="G1000" s="409" t="s">
        <v>211</v>
      </c>
      <c r="H1000" s="409">
        <v>15</v>
      </c>
      <c r="I1000" s="409"/>
      <c r="J1000" s="410"/>
    </row>
    <row r="1001" spans="1:10">
      <c r="A1001" s="11">
        <f>IF(B1001="","",COUNTA($B$4:B1001))</f>
        <v>998</v>
      </c>
      <c r="B1001" s="409" t="s">
        <v>1812</v>
      </c>
      <c r="C1001" s="409" t="s">
        <v>364</v>
      </c>
      <c r="D1001" s="409" t="s">
        <v>365</v>
      </c>
      <c r="E1001" s="409" t="s">
        <v>364</v>
      </c>
      <c r="F1001" s="409" t="s">
        <v>210</v>
      </c>
      <c r="G1001" s="409" t="s">
        <v>211</v>
      </c>
      <c r="H1001" s="409">
        <v>15</v>
      </c>
      <c r="I1001" s="409"/>
      <c r="J1001" s="410"/>
    </row>
    <row r="1002" spans="1:10">
      <c r="A1002" s="11">
        <f>IF(B1002="","",COUNTA($B$4:B1002))</f>
        <v>999</v>
      </c>
      <c r="B1002" s="409" t="s">
        <v>1813</v>
      </c>
      <c r="C1002" s="409" t="s">
        <v>364</v>
      </c>
      <c r="D1002" s="409" t="s">
        <v>365</v>
      </c>
      <c r="E1002" s="409" t="s">
        <v>364</v>
      </c>
      <c r="F1002" s="409" t="s">
        <v>210</v>
      </c>
      <c r="G1002" s="409" t="s">
        <v>211</v>
      </c>
      <c r="H1002" s="409">
        <v>15</v>
      </c>
      <c r="I1002" s="409"/>
      <c r="J1002" s="410"/>
    </row>
    <row r="1003" spans="1:10">
      <c r="A1003" s="11">
        <f>IF(B1003="","",COUNTA($B$4:B1003))</f>
        <v>1000</v>
      </c>
      <c r="B1003" s="409" t="s">
        <v>1815</v>
      </c>
      <c r="C1003" s="409" t="s">
        <v>364</v>
      </c>
      <c r="D1003" s="409" t="s">
        <v>365</v>
      </c>
      <c r="E1003" s="409" t="s">
        <v>364</v>
      </c>
      <c r="F1003" s="409" t="s">
        <v>210</v>
      </c>
      <c r="G1003" s="409" t="s">
        <v>211</v>
      </c>
      <c r="H1003" s="409">
        <v>15</v>
      </c>
      <c r="I1003" s="409"/>
      <c r="J1003" s="410"/>
    </row>
    <row r="1004" spans="1:10">
      <c r="A1004" s="11">
        <f>IF(B1004="","",COUNTA($B$4:B1004))</f>
        <v>1001</v>
      </c>
      <c r="B1004" s="409" t="s">
        <v>1816</v>
      </c>
      <c r="C1004" s="409" t="s">
        <v>364</v>
      </c>
      <c r="D1004" s="409" t="s">
        <v>365</v>
      </c>
      <c r="E1004" s="409" t="s">
        <v>364</v>
      </c>
      <c r="F1004" s="409" t="s">
        <v>210</v>
      </c>
      <c r="G1004" s="409" t="s">
        <v>211</v>
      </c>
      <c r="H1004" s="409">
        <v>15</v>
      </c>
      <c r="I1004" s="409"/>
      <c r="J1004" s="410"/>
    </row>
    <row r="1005" spans="1:10">
      <c r="A1005" s="11">
        <f>IF(B1005="","",COUNTA($B$4:B1005))</f>
        <v>1002</v>
      </c>
      <c r="B1005" s="409" t="s">
        <v>1817</v>
      </c>
      <c r="C1005" s="409" t="s">
        <v>364</v>
      </c>
      <c r="D1005" s="409" t="s">
        <v>365</v>
      </c>
      <c r="E1005" s="409" t="s">
        <v>364</v>
      </c>
      <c r="F1005" s="409" t="s">
        <v>210</v>
      </c>
      <c r="G1005" s="409" t="s">
        <v>211</v>
      </c>
      <c r="H1005" s="409">
        <v>15</v>
      </c>
      <c r="I1005" s="409"/>
      <c r="J1005" s="410"/>
    </row>
    <row r="1006" spans="1:10">
      <c r="A1006" s="11">
        <f>IF(B1006="","",COUNTA($B$4:B1006))</f>
        <v>1003</v>
      </c>
      <c r="B1006" s="409" t="s">
        <v>1791</v>
      </c>
      <c r="C1006" s="409" t="s">
        <v>377</v>
      </c>
      <c r="D1006" s="409" t="s">
        <v>378</v>
      </c>
      <c r="E1006" s="409" t="s">
        <v>377</v>
      </c>
      <c r="F1006" s="409" t="s">
        <v>243</v>
      </c>
      <c r="G1006" s="409" t="s">
        <v>244</v>
      </c>
      <c r="H1006" s="409">
        <v>5</v>
      </c>
      <c r="I1006" s="409"/>
      <c r="J1006" s="410"/>
    </row>
    <row r="1007" spans="1:10">
      <c r="A1007" s="11">
        <f>IF(B1007="","",COUNTA($B$4:B1007))</f>
        <v>1004</v>
      </c>
      <c r="B1007" s="409" t="s">
        <v>1807</v>
      </c>
      <c r="C1007" s="409" t="s">
        <v>433</v>
      </c>
      <c r="D1007" s="409" t="s">
        <v>378</v>
      </c>
      <c r="E1007" s="409" t="s">
        <v>433</v>
      </c>
      <c r="F1007" s="409" t="s">
        <v>243</v>
      </c>
      <c r="G1007" s="409" t="s">
        <v>244</v>
      </c>
      <c r="H1007" s="409">
        <v>5</v>
      </c>
      <c r="I1007" s="409"/>
      <c r="J1007" s="410"/>
    </row>
    <row r="1008" spans="1:10">
      <c r="A1008" s="11">
        <f>IF(B1008="","",COUNTA($B$4:B1008))</f>
        <v>1005</v>
      </c>
      <c r="B1008" s="409" t="s">
        <v>1815</v>
      </c>
      <c r="C1008" s="409" t="s">
        <v>433</v>
      </c>
      <c r="D1008" s="409" t="s">
        <v>378</v>
      </c>
      <c r="E1008" s="409" t="s">
        <v>433</v>
      </c>
      <c r="F1008" s="409" t="s">
        <v>243</v>
      </c>
      <c r="G1008" s="409" t="s">
        <v>244</v>
      </c>
      <c r="H1008" s="409">
        <v>5</v>
      </c>
      <c r="I1008" s="409"/>
      <c r="J1008" s="410"/>
    </row>
    <row r="1009" spans="1:10">
      <c r="A1009" s="11">
        <f>IF(B1009="","",COUNTA($B$4:B1009))</f>
        <v>1006</v>
      </c>
      <c r="B1009" s="409" t="s">
        <v>1817</v>
      </c>
      <c r="C1009" s="409" t="s">
        <v>433</v>
      </c>
      <c r="D1009" s="409" t="s">
        <v>378</v>
      </c>
      <c r="E1009" s="409" t="s">
        <v>433</v>
      </c>
      <c r="F1009" s="409" t="s">
        <v>243</v>
      </c>
      <c r="G1009" s="409" t="s">
        <v>244</v>
      </c>
      <c r="H1009" s="409">
        <v>5</v>
      </c>
      <c r="I1009" s="409"/>
      <c r="J1009" s="410"/>
    </row>
    <row r="1010" spans="1:10">
      <c r="A1010" s="11">
        <f>IF(B1010="","",COUNTA($B$4:B1010))</f>
        <v>1007</v>
      </c>
      <c r="B1010" s="409" t="s">
        <v>1791</v>
      </c>
      <c r="C1010" s="409" t="s">
        <v>379</v>
      </c>
      <c r="D1010" s="409" t="s">
        <v>380</v>
      </c>
      <c r="E1010" s="409" t="s">
        <v>379</v>
      </c>
      <c r="F1010" s="409" t="s">
        <v>243</v>
      </c>
      <c r="G1010" s="409" t="s">
        <v>244</v>
      </c>
      <c r="H1010" s="409">
        <v>5</v>
      </c>
      <c r="I1010" s="409"/>
      <c r="J1010" s="410"/>
    </row>
    <row r="1011" spans="1:10">
      <c r="A1011" s="11">
        <f>IF(B1011="","",COUNTA($B$4:B1011))</f>
        <v>1008</v>
      </c>
      <c r="B1011" s="409" t="s">
        <v>1807</v>
      </c>
      <c r="C1011" s="409" t="s">
        <v>434</v>
      </c>
      <c r="D1011" s="409" t="s">
        <v>380</v>
      </c>
      <c r="E1011" s="409" t="s">
        <v>434</v>
      </c>
      <c r="F1011" s="409" t="s">
        <v>243</v>
      </c>
      <c r="G1011" s="409" t="s">
        <v>244</v>
      </c>
      <c r="H1011" s="409">
        <v>5</v>
      </c>
      <c r="I1011" s="409"/>
      <c r="J1011" s="410"/>
    </row>
    <row r="1012" spans="1:10">
      <c r="A1012" s="11">
        <f>IF(B1012="","",COUNTA($B$4:B1012))</f>
        <v>1009</v>
      </c>
      <c r="B1012" s="409" t="s">
        <v>1815</v>
      </c>
      <c r="C1012" s="409" t="s">
        <v>434</v>
      </c>
      <c r="D1012" s="409" t="s">
        <v>380</v>
      </c>
      <c r="E1012" s="409" t="s">
        <v>434</v>
      </c>
      <c r="F1012" s="409" t="s">
        <v>243</v>
      </c>
      <c r="G1012" s="409" t="s">
        <v>244</v>
      </c>
      <c r="H1012" s="409">
        <v>5</v>
      </c>
      <c r="I1012" s="409"/>
      <c r="J1012" s="410"/>
    </row>
    <row r="1013" spans="1:10">
      <c r="A1013" s="11" t="str">
        <f>IF(B1013="","",COUNTA($B$4:B1013))</f>
        <v/>
      </c>
      <c r="B1013" s="409"/>
      <c r="C1013" s="409"/>
      <c r="D1013" s="409"/>
      <c r="E1013" s="409"/>
      <c r="F1013" s="409"/>
      <c r="G1013" s="409"/>
      <c r="H1013" s="409"/>
      <c r="I1013" s="409"/>
      <c r="J1013" s="410"/>
    </row>
    <row r="1014" spans="1:10">
      <c r="A1014" s="11" t="str">
        <f>IF(B1014="","",COUNTA($B$4:B1014))</f>
        <v/>
      </c>
      <c r="B1014" s="409"/>
      <c r="C1014" s="409"/>
      <c r="D1014" s="409"/>
      <c r="E1014" s="409"/>
      <c r="F1014" s="409"/>
      <c r="G1014" s="409"/>
      <c r="H1014" s="409"/>
      <c r="I1014" s="409"/>
      <c r="J1014" s="410"/>
    </row>
    <row r="1015" spans="1:10">
      <c r="A1015" s="11" t="str">
        <f>IF(B1015="","",COUNTA($B$4:B1015))</f>
        <v/>
      </c>
      <c r="B1015" s="409"/>
      <c r="C1015" s="409"/>
      <c r="D1015" s="409"/>
      <c r="E1015" s="409"/>
      <c r="F1015" s="409"/>
      <c r="G1015" s="409"/>
      <c r="H1015" s="409"/>
      <c r="I1015" s="409"/>
      <c r="J1015" s="410"/>
    </row>
    <row r="1016" spans="1:10">
      <c r="A1016" s="11" t="str">
        <f>IF(B1016="","",COUNTA($B$4:B1016))</f>
        <v/>
      </c>
      <c r="B1016" s="409"/>
      <c r="C1016" s="409"/>
      <c r="D1016" s="409"/>
      <c r="E1016" s="409"/>
      <c r="F1016" s="409"/>
      <c r="G1016" s="409"/>
      <c r="H1016" s="409"/>
      <c r="I1016" s="409"/>
      <c r="J1016" s="410"/>
    </row>
    <row r="1017" spans="1:10">
      <c r="A1017" s="11" t="str">
        <f>IF(B1017="","",COUNTA($B$4:B1017))</f>
        <v/>
      </c>
      <c r="B1017" s="409"/>
      <c r="C1017" s="409"/>
      <c r="D1017" s="409"/>
      <c r="E1017" s="409"/>
      <c r="F1017" s="409"/>
      <c r="G1017" s="409"/>
      <c r="H1017" s="409"/>
      <c r="I1017" s="409"/>
      <c r="J1017" s="410"/>
    </row>
    <row r="1018" spans="1:10">
      <c r="A1018" s="11" t="str">
        <f>IF(B1018="","",COUNTA($B$4:B1018))</f>
        <v/>
      </c>
      <c r="B1018" s="409"/>
      <c r="C1018" s="409"/>
      <c r="D1018" s="409"/>
      <c r="E1018" s="409"/>
      <c r="F1018" s="409"/>
      <c r="G1018" s="409"/>
      <c r="H1018" s="409"/>
      <c r="I1018" s="409"/>
      <c r="J1018" s="410"/>
    </row>
    <row r="1019" spans="1:10">
      <c r="A1019" s="11" t="str">
        <f>IF(B1019="","",COUNTA($B$4:B1019))</f>
        <v/>
      </c>
      <c r="B1019" s="409"/>
      <c r="C1019" s="409"/>
      <c r="D1019" s="409"/>
      <c r="E1019" s="409"/>
      <c r="F1019" s="409"/>
      <c r="G1019" s="409"/>
      <c r="H1019" s="409"/>
      <c r="I1019" s="409"/>
      <c r="J1019" s="410"/>
    </row>
    <row r="1020" spans="1:10">
      <c r="A1020" s="11" t="str">
        <f>IF(B1020="","",COUNTA($B$4:B1020))</f>
        <v/>
      </c>
      <c r="B1020" s="409"/>
      <c r="C1020" s="409"/>
      <c r="D1020" s="409"/>
      <c r="E1020" s="409"/>
      <c r="F1020" s="409"/>
      <c r="G1020" s="409"/>
      <c r="H1020" s="409"/>
      <c r="I1020" s="409"/>
      <c r="J1020" s="410"/>
    </row>
    <row r="1021" spans="1:10">
      <c r="A1021" s="11" t="str">
        <f>IF(B1021="","",COUNTA($B$4:B1021))</f>
        <v/>
      </c>
      <c r="B1021" s="409"/>
      <c r="C1021" s="409"/>
      <c r="D1021" s="409"/>
      <c r="E1021" s="409"/>
      <c r="F1021" s="409"/>
      <c r="G1021" s="409"/>
      <c r="H1021" s="409"/>
      <c r="I1021" s="409"/>
      <c r="J1021" s="410"/>
    </row>
    <row r="1022" spans="1:10">
      <c r="A1022" s="11" t="str">
        <f>IF(B1022="","",COUNTA($B$4:B1022))</f>
        <v/>
      </c>
      <c r="B1022" s="409"/>
      <c r="C1022" s="409"/>
      <c r="D1022" s="409"/>
      <c r="E1022" s="409"/>
      <c r="F1022" s="409"/>
      <c r="G1022" s="409"/>
      <c r="H1022" s="409"/>
      <c r="I1022" s="409"/>
      <c r="J1022" s="410"/>
    </row>
    <row r="1023" spans="1:10">
      <c r="A1023" s="11" t="str">
        <f>IF(B1023="","",COUNTA($B$4:B1023))</f>
        <v/>
      </c>
      <c r="B1023" s="409"/>
      <c r="C1023" s="409"/>
      <c r="D1023" s="409"/>
      <c r="E1023" s="409"/>
      <c r="F1023" s="409"/>
      <c r="G1023" s="409"/>
      <c r="H1023" s="409"/>
      <c r="I1023" s="409"/>
      <c r="J1023" s="410"/>
    </row>
    <row r="1024" spans="1:10">
      <c r="A1024" s="11" t="str">
        <f>IF(B1024="","",COUNTA($B$4:B1024))</f>
        <v/>
      </c>
      <c r="B1024" s="409"/>
      <c r="C1024" s="409"/>
      <c r="D1024" s="409"/>
      <c r="E1024" s="409"/>
      <c r="F1024" s="409"/>
      <c r="G1024" s="409"/>
      <c r="H1024" s="409"/>
      <c r="I1024" s="409"/>
      <c r="J1024" s="410"/>
    </row>
    <row r="1025" spans="1:10">
      <c r="A1025" s="11" t="str">
        <f>IF(B1025="","",COUNTA($B$4:B1025))</f>
        <v/>
      </c>
      <c r="B1025" s="409"/>
      <c r="C1025" s="409"/>
      <c r="D1025" s="409"/>
      <c r="E1025" s="409"/>
      <c r="F1025" s="409"/>
      <c r="G1025" s="409"/>
      <c r="H1025" s="409"/>
      <c r="I1025" s="409"/>
      <c r="J1025" s="410"/>
    </row>
    <row r="1026" spans="1:10">
      <c r="A1026" s="11" t="str">
        <f>IF(B1026="","",COUNTA($B$4:B1026))</f>
        <v/>
      </c>
      <c r="B1026" s="409"/>
      <c r="C1026" s="409"/>
      <c r="D1026" s="409"/>
      <c r="E1026" s="409"/>
      <c r="F1026" s="409"/>
      <c r="G1026" s="409"/>
      <c r="H1026" s="409"/>
      <c r="I1026" s="409"/>
      <c r="J1026" s="410"/>
    </row>
    <row r="1027" spans="1:10">
      <c r="A1027" s="11" t="str">
        <f>IF(B1027="","",COUNTA($B$4:B1027))</f>
        <v/>
      </c>
      <c r="B1027" s="409"/>
      <c r="C1027" s="409"/>
      <c r="D1027" s="409"/>
      <c r="E1027" s="409"/>
      <c r="F1027" s="409"/>
      <c r="G1027" s="409"/>
      <c r="H1027" s="409"/>
      <c r="I1027" s="409"/>
      <c r="J1027" s="410"/>
    </row>
    <row r="1028" spans="1:10">
      <c r="A1028" s="11" t="str">
        <f>IF(B1028="","",COUNTA($B$4:B1028))</f>
        <v/>
      </c>
      <c r="B1028" s="409"/>
      <c r="C1028" s="409"/>
      <c r="D1028" s="409"/>
      <c r="E1028" s="409"/>
      <c r="F1028" s="409"/>
      <c r="G1028" s="409"/>
      <c r="H1028" s="409"/>
      <c r="I1028" s="409"/>
      <c r="J1028" s="410"/>
    </row>
    <row r="1029" spans="1:10">
      <c r="A1029" s="11" t="str">
        <f>IF(B1029="","",COUNTA($B$4:B1029))</f>
        <v/>
      </c>
      <c r="B1029" s="409"/>
      <c r="C1029" s="409"/>
      <c r="D1029" s="409"/>
      <c r="E1029" s="409"/>
      <c r="F1029" s="409"/>
      <c r="G1029" s="409"/>
      <c r="H1029" s="409"/>
      <c r="I1029" s="409"/>
      <c r="J1029" s="410"/>
    </row>
    <row r="1030" spans="1:10">
      <c r="A1030" s="11" t="str">
        <f>IF(B1030="","",COUNTA($B$4:B1030))</f>
        <v/>
      </c>
      <c r="B1030" s="409"/>
      <c r="C1030" s="409"/>
      <c r="D1030" s="409"/>
      <c r="E1030" s="409"/>
      <c r="F1030" s="409"/>
      <c r="G1030" s="409"/>
      <c r="H1030" s="409"/>
      <c r="I1030" s="409"/>
      <c r="J1030" s="410"/>
    </row>
    <row r="1031" spans="1:10">
      <c r="A1031" s="11" t="str">
        <f>IF(B1031="","",COUNTA($B$4:B1031))</f>
        <v/>
      </c>
      <c r="B1031" s="409"/>
      <c r="C1031" s="409"/>
      <c r="D1031" s="409"/>
      <c r="E1031" s="409"/>
      <c r="F1031" s="409"/>
      <c r="G1031" s="409"/>
      <c r="H1031" s="409"/>
      <c r="I1031" s="409"/>
      <c r="J1031" s="410"/>
    </row>
    <row r="1032" spans="1:10">
      <c r="A1032" s="11" t="str">
        <f>IF(B1032="","",COUNTA($B$4:B1032))</f>
        <v/>
      </c>
      <c r="B1032" s="409"/>
      <c r="C1032" s="409"/>
      <c r="D1032" s="409"/>
      <c r="E1032" s="409"/>
      <c r="F1032" s="409"/>
      <c r="G1032" s="409"/>
      <c r="H1032" s="409"/>
      <c r="I1032" s="409"/>
      <c r="J1032" s="410"/>
    </row>
    <row r="1033" spans="1:10">
      <c r="A1033" s="11" t="str">
        <f>IF(B1033="","",COUNTA($B$4:B1033))</f>
        <v/>
      </c>
      <c r="B1033" s="409"/>
      <c r="C1033" s="409"/>
      <c r="D1033" s="409"/>
      <c r="E1033" s="409"/>
      <c r="F1033" s="409"/>
      <c r="G1033" s="409"/>
      <c r="H1033" s="409"/>
      <c r="I1033" s="409"/>
      <c r="J1033" s="410"/>
    </row>
    <row r="1034" spans="1:10">
      <c r="A1034" s="11" t="str">
        <f>IF(B1034="","",COUNTA($B$4:B1034))</f>
        <v/>
      </c>
      <c r="B1034" s="409"/>
      <c r="C1034" s="409"/>
      <c r="D1034" s="409"/>
      <c r="E1034" s="409"/>
      <c r="F1034" s="409"/>
      <c r="G1034" s="409"/>
      <c r="H1034" s="409"/>
      <c r="I1034" s="409"/>
      <c r="J1034" s="410"/>
    </row>
    <row r="1035" spans="1:10">
      <c r="A1035" s="11" t="str">
        <f>IF(B1035="","",COUNTA($B$4:B1035))</f>
        <v/>
      </c>
      <c r="B1035" s="409"/>
      <c r="C1035" s="409"/>
      <c r="D1035" s="409"/>
      <c r="E1035" s="409"/>
      <c r="F1035" s="409"/>
      <c r="G1035" s="409"/>
      <c r="H1035" s="409"/>
      <c r="I1035" s="409"/>
      <c r="J1035" s="410"/>
    </row>
    <row r="1036" spans="1:10">
      <c r="A1036" s="11" t="str">
        <f>IF(B1036="","",COUNTA($B$4:B1036))</f>
        <v/>
      </c>
      <c r="B1036" s="409"/>
      <c r="C1036" s="409"/>
      <c r="D1036" s="409"/>
      <c r="E1036" s="409"/>
      <c r="F1036" s="409"/>
      <c r="G1036" s="409"/>
      <c r="H1036" s="409"/>
      <c r="I1036" s="409"/>
      <c r="J1036" s="410"/>
    </row>
    <row r="1037" spans="1:10">
      <c r="A1037" s="11" t="str">
        <f>IF(B1037="","",COUNTA($B$4:B1037))</f>
        <v/>
      </c>
      <c r="B1037" s="409"/>
      <c r="C1037" s="409"/>
      <c r="D1037" s="409"/>
      <c r="E1037" s="409"/>
      <c r="F1037" s="409"/>
      <c r="G1037" s="409"/>
      <c r="H1037" s="409"/>
      <c r="I1037" s="409"/>
      <c r="J1037" s="410"/>
    </row>
    <row r="1038" spans="1:10">
      <c r="A1038" s="11" t="str">
        <f>IF(B1038="","",COUNTA($B$4:B1038))</f>
        <v/>
      </c>
      <c r="B1038" s="409"/>
      <c r="C1038" s="409"/>
      <c r="D1038" s="409"/>
      <c r="E1038" s="409"/>
      <c r="F1038" s="409"/>
      <c r="G1038" s="409"/>
      <c r="H1038" s="409"/>
      <c r="I1038" s="409"/>
      <c r="J1038" s="410"/>
    </row>
    <row r="1039" spans="1:10">
      <c r="A1039" s="11" t="str">
        <f>IF(B1039="","",COUNTA($B$4:B1039))</f>
        <v/>
      </c>
      <c r="B1039" s="409"/>
      <c r="C1039" s="409"/>
      <c r="D1039" s="409"/>
      <c r="E1039" s="409"/>
      <c r="F1039" s="409"/>
      <c r="G1039" s="409"/>
      <c r="H1039" s="409"/>
      <c r="I1039" s="409"/>
      <c r="J1039" s="410"/>
    </row>
    <row r="1040" spans="1:10">
      <c r="A1040" s="11" t="str">
        <f>IF(B1040="","",COUNTA($B$4:B1040))</f>
        <v/>
      </c>
      <c r="B1040" s="409"/>
      <c r="C1040" s="409"/>
      <c r="D1040" s="409"/>
      <c r="E1040" s="409"/>
      <c r="F1040" s="409"/>
      <c r="G1040" s="409"/>
      <c r="H1040" s="409"/>
      <c r="I1040" s="409"/>
      <c r="J1040" s="410"/>
    </row>
    <row r="1041" spans="1:10">
      <c r="A1041" s="11" t="str">
        <f>IF(B1041="","",COUNTA($B$4:B1041))</f>
        <v/>
      </c>
      <c r="B1041" s="409"/>
      <c r="C1041" s="409"/>
      <c r="D1041" s="409"/>
      <c r="E1041" s="409"/>
      <c r="F1041" s="409"/>
      <c r="G1041" s="409"/>
      <c r="H1041" s="409"/>
      <c r="I1041" s="409"/>
      <c r="J1041" s="410"/>
    </row>
    <row r="1042" spans="1:10">
      <c r="A1042" s="11" t="str">
        <f>IF(B1042="","",COUNTA($B$4:B1042))</f>
        <v/>
      </c>
      <c r="B1042" s="409"/>
      <c r="C1042" s="409"/>
      <c r="D1042" s="409"/>
      <c r="E1042" s="409"/>
      <c r="F1042" s="409"/>
      <c r="G1042" s="409"/>
      <c r="H1042" s="409"/>
      <c r="I1042" s="409"/>
      <c r="J1042" s="410"/>
    </row>
    <row r="1043" spans="1:10">
      <c r="A1043" s="11" t="str">
        <f>IF(B1043="","",COUNTA($B$4:B1043))</f>
        <v/>
      </c>
      <c r="B1043" s="409"/>
      <c r="C1043" s="409"/>
      <c r="D1043" s="409"/>
      <c r="E1043" s="409"/>
      <c r="F1043" s="409"/>
      <c r="G1043" s="409"/>
      <c r="H1043" s="409"/>
      <c r="I1043" s="409"/>
      <c r="J1043" s="410"/>
    </row>
    <row r="1044" spans="1:10">
      <c r="A1044" s="11" t="str">
        <f>IF(B1044="","",COUNTA($B$4:B1044))</f>
        <v/>
      </c>
      <c r="B1044" s="409"/>
      <c r="C1044" s="409"/>
      <c r="D1044" s="409"/>
      <c r="E1044" s="409"/>
      <c r="F1044" s="409"/>
      <c r="G1044" s="409"/>
      <c r="H1044" s="409"/>
      <c r="I1044" s="409"/>
      <c r="J1044" s="410"/>
    </row>
    <row r="1045" spans="1:10">
      <c r="A1045" s="11" t="str">
        <f>IF(B1045="","",COUNTA($B$4:B1045))</f>
        <v/>
      </c>
      <c r="B1045" s="409"/>
      <c r="C1045" s="409"/>
      <c r="D1045" s="409"/>
      <c r="E1045" s="409"/>
      <c r="F1045" s="409"/>
      <c r="G1045" s="409"/>
      <c r="H1045" s="409"/>
      <c r="I1045" s="409"/>
      <c r="J1045" s="410"/>
    </row>
    <row r="1046" spans="1:10">
      <c r="A1046" s="11" t="str">
        <f>IF(B1046="","",COUNTA($B$4:B1046))</f>
        <v/>
      </c>
      <c r="B1046" s="409"/>
      <c r="C1046" s="409"/>
      <c r="D1046" s="409"/>
      <c r="E1046" s="409"/>
      <c r="F1046" s="409"/>
      <c r="G1046" s="409"/>
      <c r="H1046" s="409"/>
      <c r="I1046" s="409"/>
      <c r="J1046" s="410"/>
    </row>
    <row r="1047" spans="1:10">
      <c r="A1047" s="11" t="str">
        <f>IF(B1047="","",COUNTA($B$4:B1047))</f>
        <v/>
      </c>
      <c r="B1047" s="409"/>
      <c r="C1047" s="409"/>
      <c r="D1047" s="409"/>
      <c r="E1047" s="409"/>
      <c r="F1047" s="409"/>
      <c r="G1047" s="409"/>
      <c r="H1047" s="409"/>
      <c r="I1047" s="409"/>
      <c r="J1047" s="410"/>
    </row>
    <row r="1048" spans="1:10">
      <c r="A1048" s="11" t="str">
        <f>IF(B1048="","",COUNTA($B$4:B1048))</f>
        <v/>
      </c>
      <c r="B1048" s="409"/>
      <c r="C1048" s="409"/>
      <c r="D1048" s="409"/>
      <c r="E1048" s="409"/>
      <c r="F1048" s="409"/>
      <c r="G1048" s="409"/>
      <c r="H1048" s="409"/>
      <c r="I1048" s="409"/>
      <c r="J1048" s="410"/>
    </row>
    <row r="1049" spans="1:10">
      <c r="A1049" s="11" t="str">
        <f>IF(B1049="","",COUNTA($B$4:B1049))</f>
        <v/>
      </c>
      <c r="B1049" s="409"/>
      <c r="C1049" s="409"/>
      <c r="D1049" s="409"/>
      <c r="E1049" s="409"/>
      <c r="F1049" s="409"/>
      <c r="G1049" s="409"/>
      <c r="H1049" s="409"/>
      <c r="I1049" s="409"/>
      <c r="J1049" s="410"/>
    </row>
    <row r="1050" spans="1:10">
      <c r="A1050" s="11" t="str">
        <f>IF(B1050="","",COUNTA($B$4:B1050))</f>
        <v/>
      </c>
      <c r="B1050" s="409"/>
      <c r="C1050" s="409"/>
      <c r="D1050" s="409"/>
      <c r="E1050" s="409"/>
      <c r="F1050" s="409"/>
      <c r="G1050" s="409"/>
      <c r="H1050" s="409"/>
      <c r="I1050" s="409"/>
      <c r="J1050" s="410"/>
    </row>
    <row r="1051" spans="1:10">
      <c r="A1051" s="11" t="str">
        <f>IF(B1051="","",COUNTA($B$4:B1051))</f>
        <v/>
      </c>
      <c r="B1051" s="409"/>
      <c r="C1051" s="409"/>
      <c r="D1051" s="409"/>
      <c r="E1051" s="409"/>
      <c r="F1051" s="409"/>
      <c r="G1051" s="409"/>
      <c r="H1051" s="409"/>
      <c r="I1051" s="409"/>
      <c r="J1051" s="410"/>
    </row>
    <row r="1052" spans="1:10">
      <c r="A1052" s="11" t="str">
        <f>IF(B1052="","",COUNTA($B$4:B1052))</f>
        <v/>
      </c>
      <c r="B1052" s="409"/>
      <c r="C1052" s="409"/>
      <c r="D1052" s="409"/>
      <c r="E1052" s="409"/>
      <c r="F1052" s="409"/>
      <c r="G1052" s="409"/>
      <c r="H1052" s="409"/>
      <c r="I1052" s="409"/>
      <c r="J1052" s="410"/>
    </row>
    <row r="1053" spans="1:10">
      <c r="A1053" s="11" t="str">
        <f>IF(B1053="","",COUNTA($B$4:B1053))</f>
        <v/>
      </c>
      <c r="B1053" s="409"/>
      <c r="C1053" s="409"/>
      <c r="D1053" s="409"/>
      <c r="E1053" s="409"/>
      <c r="F1053" s="409"/>
      <c r="G1053" s="409"/>
      <c r="H1053" s="409"/>
      <c r="I1053" s="409"/>
      <c r="J1053" s="410"/>
    </row>
    <row r="1054" spans="1:10">
      <c r="A1054" s="11" t="str">
        <f>IF(B1054="","",COUNTA($B$4:B1054))</f>
        <v/>
      </c>
      <c r="B1054" s="409"/>
      <c r="C1054" s="409"/>
      <c r="D1054" s="409"/>
      <c r="E1054" s="409"/>
      <c r="F1054" s="409"/>
      <c r="G1054" s="409"/>
      <c r="H1054" s="409"/>
      <c r="I1054" s="409"/>
      <c r="J1054" s="410"/>
    </row>
    <row r="1055" spans="1:10">
      <c r="A1055" s="11" t="str">
        <f>IF(B1055="","",COUNTA($B$4:B1055))</f>
        <v/>
      </c>
      <c r="B1055" s="409"/>
      <c r="C1055" s="409"/>
      <c r="D1055" s="409"/>
      <c r="E1055" s="409"/>
      <c r="F1055" s="409"/>
      <c r="G1055" s="409"/>
      <c r="H1055" s="409"/>
      <c r="I1055" s="409"/>
      <c r="J1055" s="410"/>
    </row>
    <row r="1056" spans="1:10">
      <c r="A1056" s="11" t="str">
        <f>IF(B1056="","",COUNTA($B$4:B1056))</f>
        <v/>
      </c>
      <c r="B1056" s="409"/>
      <c r="C1056" s="409"/>
      <c r="D1056" s="409"/>
      <c r="E1056" s="409"/>
      <c r="F1056" s="409"/>
      <c r="G1056" s="409"/>
      <c r="H1056" s="409"/>
      <c r="I1056" s="409"/>
      <c r="J1056" s="410"/>
    </row>
    <row r="1057" spans="1:10">
      <c r="A1057" s="11" t="str">
        <f>IF(B1057="","",COUNTA($B$4:B1057))</f>
        <v/>
      </c>
      <c r="B1057" s="409"/>
      <c r="C1057" s="409"/>
      <c r="D1057" s="409"/>
      <c r="E1057" s="409"/>
      <c r="F1057" s="409"/>
      <c r="G1057" s="409"/>
      <c r="H1057" s="409"/>
      <c r="I1057" s="409"/>
      <c r="J1057" s="410"/>
    </row>
    <row r="1058" spans="1:10">
      <c r="A1058" s="11" t="str">
        <f>IF(B1058="","",COUNTA($B$4:B1058))</f>
        <v/>
      </c>
      <c r="B1058" s="409"/>
      <c r="C1058" s="409"/>
      <c r="D1058" s="409"/>
      <c r="E1058" s="409"/>
      <c r="F1058" s="409"/>
      <c r="G1058" s="409"/>
      <c r="H1058" s="409"/>
      <c r="I1058" s="409"/>
      <c r="J1058" s="410"/>
    </row>
    <row r="1059" spans="1:10">
      <c r="A1059" s="11" t="str">
        <f>IF(B1059="","",COUNTA($B$4:B1059))</f>
        <v/>
      </c>
      <c r="B1059" s="409"/>
      <c r="C1059" s="409"/>
      <c r="D1059" s="409"/>
      <c r="E1059" s="409"/>
      <c r="F1059" s="409"/>
      <c r="G1059" s="409"/>
      <c r="H1059" s="409"/>
      <c r="I1059" s="409"/>
      <c r="J1059" s="410"/>
    </row>
    <row r="1060" spans="1:10">
      <c r="A1060" s="11" t="str">
        <f>IF(B1060="","",COUNTA($B$4:B1060))</f>
        <v/>
      </c>
      <c r="B1060" s="409"/>
      <c r="C1060" s="409"/>
      <c r="D1060" s="409"/>
      <c r="E1060" s="409"/>
      <c r="F1060" s="409"/>
      <c r="G1060" s="409"/>
      <c r="H1060" s="409"/>
      <c r="I1060" s="409"/>
      <c r="J1060" s="410"/>
    </row>
    <row r="1061" spans="1:10">
      <c r="A1061" s="11" t="str">
        <f>IF(B1061="","",COUNTA($B$4:B1061))</f>
        <v/>
      </c>
      <c r="B1061" s="409"/>
      <c r="C1061" s="409"/>
      <c r="D1061" s="409"/>
      <c r="E1061" s="409"/>
      <c r="F1061" s="409"/>
      <c r="G1061" s="409"/>
      <c r="H1061" s="409"/>
      <c r="I1061" s="409"/>
      <c r="J1061" s="410"/>
    </row>
    <row r="1062" spans="1:10">
      <c r="A1062" s="11" t="str">
        <f>IF(B1062="","",COUNTA($B$4:B1062))</f>
        <v/>
      </c>
      <c r="B1062" s="409"/>
      <c r="C1062" s="409"/>
      <c r="D1062" s="409"/>
      <c r="E1062" s="409"/>
      <c r="F1062" s="409"/>
      <c r="G1062" s="409"/>
      <c r="H1062" s="409"/>
      <c r="I1062" s="409"/>
      <c r="J1062" s="410"/>
    </row>
    <row r="1063" spans="1:10">
      <c r="A1063" s="11" t="str">
        <f>IF(B1063="","",COUNTA($B$4:B1063))</f>
        <v/>
      </c>
      <c r="B1063" s="409"/>
      <c r="C1063" s="409"/>
      <c r="D1063" s="409"/>
      <c r="E1063" s="409"/>
      <c r="F1063" s="409"/>
      <c r="G1063" s="409"/>
      <c r="H1063" s="409"/>
      <c r="I1063" s="409"/>
      <c r="J1063" s="410"/>
    </row>
    <row r="1064" spans="1:10">
      <c r="A1064" s="11" t="str">
        <f>IF(B1064="","",COUNTA($B$4:B1064))</f>
        <v/>
      </c>
      <c r="B1064" s="409"/>
      <c r="C1064" s="409"/>
      <c r="D1064" s="409"/>
      <c r="E1064" s="409"/>
      <c r="F1064" s="409"/>
      <c r="G1064" s="409"/>
      <c r="H1064" s="409"/>
      <c r="I1064" s="409"/>
      <c r="J1064" s="410"/>
    </row>
    <row r="1065" spans="1:10">
      <c r="A1065" s="11" t="str">
        <f>IF(B1065="","",COUNTA($B$4:B1065))</f>
        <v/>
      </c>
      <c r="B1065" s="409"/>
      <c r="C1065" s="409"/>
      <c r="D1065" s="409"/>
      <c r="E1065" s="409"/>
      <c r="F1065" s="409"/>
      <c r="G1065" s="409"/>
      <c r="H1065" s="409"/>
      <c r="I1065" s="409"/>
      <c r="J1065" s="410"/>
    </row>
    <row r="1066" spans="1:10">
      <c r="A1066" s="11" t="str">
        <f>IF(B1066="","",COUNTA($B$4:B1066))</f>
        <v/>
      </c>
      <c r="B1066" s="409"/>
      <c r="C1066" s="409"/>
      <c r="D1066" s="409"/>
      <c r="E1066" s="409"/>
      <c r="F1066" s="409"/>
      <c r="G1066" s="409"/>
      <c r="H1066" s="409"/>
      <c r="I1066" s="409"/>
      <c r="J1066" s="410"/>
    </row>
    <row r="1067" spans="1:10">
      <c r="A1067" s="11" t="str">
        <f>IF(B1067="","",COUNTA($B$4:B1067))</f>
        <v/>
      </c>
      <c r="B1067" s="409"/>
      <c r="C1067" s="409"/>
      <c r="D1067" s="409"/>
      <c r="E1067" s="409"/>
      <c r="F1067" s="409"/>
      <c r="G1067" s="409"/>
      <c r="H1067" s="409"/>
      <c r="I1067" s="409"/>
      <c r="J1067" s="410"/>
    </row>
    <row r="1068" spans="1:10">
      <c r="A1068" s="11" t="str">
        <f>IF(B1068="","",COUNTA($B$4:B1068))</f>
        <v/>
      </c>
      <c r="B1068" s="409"/>
      <c r="C1068" s="409"/>
      <c r="D1068" s="409"/>
      <c r="E1068" s="409"/>
      <c r="F1068" s="409"/>
      <c r="G1068" s="409"/>
      <c r="H1068" s="409"/>
      <c r="I1068" s="409"/>
      <c r="J1068" s="410"/>
    </row>
    <row r="1069" spans="1:10">
      <c r="A1069" s="11" t="str">
        <f>IF(B1069="","",COUNTA($B$4:B1069))</f>
        <v/>
      </c>
      <c r="B1069" s="409"/>
      <c r="C1069" s="409"/>
      <c r="D1069" s="409"/>
      <c r="E1069" s="409"/>
      <c r="F1069" s="409"/>
      <c r="G1069" s="409"/>
      <c r="H1069" s="409"/>
      <c r="I1069" s="409"/>
      <c r="J1069" s="410"/>
    </row>
    <row r="1070" spans="1:10">
      <c r="A1070" s="11" t="str">
        <f>IF(B1070="","",COUNTA($B$4:B1070))</f>
        <v/>
      </c>
      <c r="B1070" s="409"/>
      <c r="C1070" s="409"/>
      <c r="D1070" s="409"/>
      <c r="E1070" s="409"/>
      <c r="F1070" s="409"/>
      <c r="G1070" s="409"/>
      <c r="H1070" s="409"/>
      <c r="I1070" s="409"/>
      <c r="J1070" s="410"/>
    </row>
    <row r="1071" spans="1:10">
      <c r="A1071" s="11" t="str">
        <f>IF(B1071="","",COUNTA($B$4:B1071))</f>
        <v/>
      </c>
      <c r="B1071" s="409"/>
      <c r="C1071" s="409"/>
      <c r="D1071" s="409"/>
      <c r="E1071" s="409"/>
      <c r="F1071" s="409"/>
      <c r="G1071" s="409"/>
      <c r="H1071" s="409"/>
      <c r="I1071" s="409"/>
      <c r="J1071" s="410"/>
    </row>
    <row r="1072" spans="1:10">
      <c r="A1072" s="11" t="str">
        <f>IF(B1072="","",COUNTA($B$4:B1072))</f>
        <v/>
      </c>
      <c r="B1072" s="409"/>
      <c r="C1072" s="409"/>
      <c r="D1072" s="409"/>
      <c r="E1072" s="409"/>
      <c r="F1072" s="409"/>
      <c r="G1072" s="409"/>
      <c r="H1072" s="409"/>
      <c r="I1072" s="409"/>
      <c r="J1072" s="410"/>
    </row>
    <row r="1073" spans="1:10">
      <c r="A1073" s="11" t="str">
        <f>IF(B1073="","",COUNTA($B$4:B1073))</f>
        <v/>
      </c>
      <c r="B1073" s="409"/>
      <c r="C1073" s="409"/>
      <c r="D1073" s="409"/>
      <c r="E1073" s="409"/>
      <c r="F1073" s="409"/>
      <c r="G1073" s="409"/>
      <c r="H1073" s="409"/>
      <c r="I1073" s="409"/>
      <c r="J1073" s="410"/>
    </row>
    <row r="1074" spans="1:10">
      <c r="A1074" s="11" t="str">
        <f>IF(B1074="","",COUNTA($B$4:B1074))</f>
        <v/>
      </c>
      <c r="B1074" s="409"/>
      <c r="C1074" s="409"/>
      <c r="D1074" s="409"/>
      <c r="E1074" s="409"/>
      <c r="F1074" s="409"/>
      <c r="G1074" s="409"/>
      <c r="H1074" s="409"/>
      <c r="I1074" s="409"/>
      <c r="J1074" s="410"/>
    </row>
    <row r="1075" spans="1:10">
      <c r="A1075" s="11" t="str">
        <f>IF(B1075="","",COUNTA($B$4:B1075))</f>
        <v/>
      </c>
      <c r="B1075" s="409"/>
      <c r="C1075" s="409"/>
      <c r="D1075" s="409"/>
      <c r="E1075" s="409"/>
      <c r="F1075" s="409"/>
      <c r="G1075" s="409"/>
      <c r="H1075" s="409"/>
      <c r="I1075" s="409"/>
      <c r="J1075" s="410"/>
    </row>
    <row r="1076" spans="1:10">
      <c r="A1076" s="11" t="str">
        <f>IF(B1076="","",COUNTA($B$4:B1076))</f>
        <v/>
      </c>
      <c r="B1076" s="409"/>
      <c r="C1076" s="409"/>
      <c r="D1076" s="409"/>
      <c r="E1076" s="409"/>
      <c r="F1076" s="409"/>
      <c r="G1076" s="409"/>
      <c r="H1076" s="409"/>
      <c r="I1076" s="409"/>
      <c r="J1076" s="410"/>
    </row>
    <row r="1077" spans="1:10">
      <c r="A1077" s="11" t="str">
        <f>IF(B1077="","",COUNTA($B$4:B1077))</f>
        <v/>
      </c>
      <c r="B1077" s="409"/>
      <c r="C1077" s="409"/>
      <c r="D1077" s="409"/>
      <c r="E1077" s="409"/>
      <c r="F1077" s="409"/>
      <c r="G1077" s="409"/>
      <c r="H1077" s="409"/>
      <c r="I1077" s="409"/>
      <c r="J1077" s="410"/>
    </row>
    <row r="1078" spans="1:10">
      <c r="A1078" s="11" t="str">
        <f>IF(B1078="","",COUNTA($B$4:B1078))</f>
        <v/>
      </c>
      <c r="B1078" s="409"/>
      <c r="C1078" s="409"/>
      <c r="D1078" s="409"/>
      <c r="E1078" s="409"/>
      <c r="F1078" s="409"/>
      <c r="G1078" s="409"/>
      <c r="H1078" s="409"/>
      <c r="I1078" s="409"/>
      <c r="J1078" s="410"/>
    </row>
    <row r="1079" spans="1:10">
      <c r="A1079" s="11" t="str">
        <f>IF(B1079="","",COUNTA($B$4:B1079))</f>
        <v/>
      </c>
      <c r="B1079" s="409"/>
      <c r="C1079" s="409"/>
      <c r="D1079" s="409"/>
      <c r="E1079" s="409"/>
      <c r="F1079" s="409"/>
      <c r="G1079" s="409"/>
      <c r="H1079" s="409"/>
      <c r="I1079" s="409"/>
      <c r="J1079" s="410"/>
    </row>
    <row r="1080" spans="1:10">
      <c r="A1080" s="11" t="str">
        <f>IF(B1080="","",COUNTA($B$4:B1080))</f>
        <v/>
      </c>
      <c r="B1080" s="409"/>
      <c r="C1080" s="409"/>
      <c r="D1080" s="409"/>
      <c r="E1080" s="409"/>
      <c r="F1080" s="409"/>
      <c r="G1080" s="409"/>
      <c r="H1080" s="409"/>
      <c r="I1080" s="409"/>
      <c r="J1080" s="410"/>
    </row>
    <row r="1081" spans="1:10">
      <c r="A1081" s="11" t="str">
        <f>IF(B1081="","",COUNTA($B$4:B1081))</f>
        <v/>
      </c>
      <c r="B1081" s="409"/>
      <c r="C1081" s="409"/>
      <c r="D1081" s="409"/>
      <c r="E1081" s="409"/>
      <c r="F1081" s="409"/>
      <c r="G1081" s="409"/>
      <c r="H1081" s="409"/>
      <c r="I1081" s="409"/>
      <c r="J1081" s="410"/>
    </row>
    <row r="1082" spans="1:10">
      <c r="A1082" s="11" t="str">
        <f>IF(B1082="","",COUNTA($B$4:B1082))</f>
        <v/>
      </c>
      <c r="B1082" s="409"/>
      <c r="C1082" s="409"/>
      <c r="D1082" s="409"/>
      <c r="E1082" s="409"/>
      <c r="F1082" s="409"/>
      <c r="G1082" s="409"/>
      <c r="H1082" s="409"/>
      <c r="I1082" s="409"/>
      <c r="J1082" s="410"/>
    </row>
    <row r="1083" spans="1:10">
      <c r="A1083" s="11" t="str">
        <f>IF(B1083="","",COUNTA($B$4:B1083))</f>
        <v/>
      </c>
      <c r="B1083" s="409"/>
      <c r="C1083" s="409"/>
      <c r="D1083" s="409"/>
      <c r="E1083" s="409"/>
      <c r="F1083" s="409"/>
      <c r="G1083" s="409"/>
      <c r="H1083" s="409"/>
      <c r="I1083" s="409"/>
      <c r="J1083" s="410"/>
    </row>
    <row r="1084" spans="1:10">
      <c r="A1084" s="11" t="str">
        <f>IF(B1084="","",COUNTA($B$4:B1084))</f>
        <v/>
      </c>
      <c r="B1084" s="409"/>
      <c r="C1084" s="409"/>
      <c r="D1084" s="409"/>
      <c r="E1084" s="409"/>
      <c r="F1084" s="409"/>
      <c r="G1084" s="409"/>
      <c r="H1084" s="409"/>
      <c r="I1084" s="409"/>
      <c r="J1084" s="410"/>
    </row>
    <row r="1085" spans="1:10">
      <c r="A1085" s="11" t="str">
        <f>IF(B1085="","",COUNTA($B$4:B1085))</f>
        <v/>
      </c>
      <c r="B1085" s="409"/>
      <c r="C1085" s="409"/>
      <c r="D1085" s="409"/>
      <c r="E1085" s="409"/>
      <c r="F1085" s="409"/>
      <c r="G1085" s="409"/>
      <c r="H1085" s="409"/>
      <c r="I1085" s="409"/>
      <c r="J1085" s="410"/>
    </row>
    <row r="1086" spans="1:10">
      <c r="A1086" s="11" t="str">
        <f>IF(B1086="","",COUNTA($B$4:B1086))</f>
        <v/>
      </c>
      <c r="B1086" s="409"/>
      <c r="C1086" s="409"/>
      <c r="D1086" s="409"/>
      <c r="E1086" s="409"/>
      <c r="F1086" s="409"/>
      <c r="G1086" s="409"/>
      <c r="H1086" s="409"/>
      <c r="I1086" s="409"/>
      <c r="J1086" s="410"/>
    </row>
    <row r="1087" spans="1:10">
      <c r="A1087" s="11" t="str">
        <f>IF(B1087="","",COUNTA($B$4:B1087))</f>
        <v/>
      </c>
      <c r="B1087" s="409"/>
      <c r="C1087" s="409"/>
      <c r="D1087" s="409"/>
      <c r="E1087" s="409"/>
      <c r="F1087" s="409"/>
      <c r="G1087" s="409"/>
      <c r="H1087" s="409"/>
      <c r="I1087" s="409"/>
      <c r="J1087" s="410"/>
    </row>
    <row r="1088" spans="1:10">
      <c r="A1088" s="11" t="str">
        <f>IF(B1088="","",COUNTA($B$4:B1088))</f>
        <v/>
      </c>
      <c r="B1088" s="409"/>
      <c r="C1088" s="409"/>
      <c r="D1088" s="409"/>
      <c r="E1088" s="409"/>
      <c r="F1088" s="409"/>
      <c r="G1088" s="409"/>
      <c r="H1088" s="409"/>
      <c r="I1088" s="409"/>
      <c r="J1088" s="410"/>
    </row>
    <row r="1089" spans="1:10">
      <c r="A1089" s="11" t="str">
        <f>IF(B1089="","",COUNTA($B$4:B1089))</f>
        <v/>
      </c>
      <c r="B1089" s="409"/>
      <c r="C1089" s="409"/>
      <c r="D1089" s="409"/>
      <c r="E1089" s="409"/>
      <c r="F1089" s="409"/>
      <c r="G1089" s="409"/>
      <c r="H1089" s="409"/>
      <c r="I1089" s="409"/>
      <c r="J1089" s="410"/>
    </row>
    <row r="1090" spans="1:10">
      <c r="A1090" s="11" t="str">
        <f>IF(B1090="","",COUNTA($B$4:B1090))</f>
        <v/>
      </c>
      <c r="B1090" s="409"/>
      <c r="C1090" s="409"/>
      <c r="D1090" s="409"/>
      <c r="E1090" s="409"/>
      <c r="F1090" s="409"/>
      <c r="G1090" s="409"/>
      <c r="H1090" s="409"/>
      <c r="I1090" s="409"/>
      <c r="J1090" s="410"/>
    </row>
    <row r="1091" spans="1:10">
      <c r="A1091" s="11" t="str">
        <f>IF(B1091="","",COUNTA($B$4:B1091))</f>
        <v/>
      </c>
      <c r="B1091" s="409"/>
      <c r="C1091" s="409"/>
      <c r="D1091" s="409"/>
      <c r="E1091" s="409"/>
      <c r="F1091" s="409"/>
      <c r="G1091" s="409"/>
      <c r="H1091" s="409"/>
      <c r="I1091" s="409"/>
      <c r="J1091" s="410"/>
    </row>
    <row r="1092" spans="1:10">
      <c r="A1092" s="11" t="str">
        <f>IF(B1092="","",COUNTA($B$4:B1092))</f>
        <v/>
      </c>
      <c r="B1092" s="409"/>
      <c r="C1092" s="409"/>
      <c r="D1092" s="409"/>
      <c r="E1092" s="409"/>
      <c r="F1092" s="409"/>
      <c r="G1092" s="409"/>
      <c r="H1092" s="409"/>
      <c r="I1092" s="409"/>
      <c r="J1092" s="410"/>
    </row>
    <row r="1093" spans="1:10">
      <c r="A1093" s="11" t="str">
        <f>IF(B1093="","",COUNTA($B$4:B1093))</f>
        <v/>
      </c>
      <c r="B1093" s="409"/>
      <c r="C1093" s="409"/>
      <c r="D1093" s="409"/>
      <c r="E1093" s="409"/>
      <c r="F1093" s="409"/>
      <c r="G1093" s="409"/>
      <c r="H1093" s="409"/>
      <c r="I1093" s="409"/>
      <c r="J1093" s="410"/>
    </row>
    <row r="1094" spans="1:10">
      <c r="A1094" s="11" t="str">
        <f>IF(B1094="","",COUNTA($B$4:B1094))</f>
        <v/>
      </c>
      <c r="B1094" s="409"/>
      <c r="C1094" s="409"/>
      <c r="D1094" s="409"/>
      <c r="E1094" s="409"/>
      <c r="F1094" s="409"/>
      <c r="G1094" s="409"/>
      <c r="H1094" s="409"/>
      <c r="I1094" s="409"/>
      <c r="J1094" s="410"/>
    </row>
    <row r="1095" spans="1:10">
      <c r="A1095" s="11" t="str">
        <f>IF(B1095="","",COUNTA($B$4:B1095))</f>
        <v/>
      </c>
      <c r="B1095" s="409"/>
      <c r="C1095" s="409"/>
      <c r="D1095" s="409"/>
      <c r="E1095" s="409"/>
      <c r="F1095" s="409"/>
      <c r="G1095" s="409"/>
      <c r="H1095" s="409"/>
      <c r="I1095" s="409"/>
      <c r="J1095" s="410"/>
    </row>
    <row r="1096" spans="1:10">
      <c r="A1096" s="11" t="str">
        <f>IF(B1096="","",COUNTA($B$4:B1096))</f>
        <v/>
      </c>
      <c r="B1096" s="409"/>
      <c r="C1096" s="409"/>
      <c r="D1096" s="409"/>
      <c r="E1096" s="409"/>
      <c r="F1096" s="409"/>
      <c r="G1096" s="409"/>
      <c r="H1096" s="409"/>
      <c r="I1096" s="409"/>
      <c r="J1096" s="410"/>
    </row>
    <row r="1097" spans="1:10">
      <c r="A1097" s="11" t="str">
        <f>IF(B1097="","",COUNTA($B$4:B1097))</f>
        <v/>
      </c>
      <c r="B1097" s="409"/>
      <c r="C1097" s="409"/>
      <c r="D1097" s="409"/>
      <c r="E1097" s="409"/>
      <c r="F1097" s="409"/>
      <c r="G1097" s="409"/>
      <c r="H1097" s="409"/>
      <c r="I1097" s="409"/>
      <c r="J1097" s="410"/>
    </row>
    <row r="1098" spans="1:10">
      <c r="A1098" s="11" t="str">
        <f>IF(B1098="","",COUNTA($B$4:B1098))</f>
        <v/>
      </c>
      <c r="B1098" s="409"/>
      <c r="C1098" s="409"/>
      <c r="D1098" s="409"/>
      <c r="E1098" s="409"/>
      <c r="F1098" s="409"/>
      <c r="G1098" s="409"/>
      <c r="H1098" s="409"/>
      <c r="I1098" s="409"/>
      <c r="J1098" s="410"/>
    </row>
    <row r="1099" spans="1:10">
      <c r="A1099" s="11" t="str">
        <f>IF(B1099="","",COUNTA($B$4:B1099))</f>
        <v/>
      </c>
      <c r="B1099" s="409"/>
      <c r="C1099" s="409"/>
      <c r="D1099" s="409"/>
      <c r="E1099" s="409"/>
      <c r="F1099" s="409"/>
      <c r="G1099" s="409"/>
      <c r="H1099" s="409"/>
      <c r="I1099" s="409"/>
      <c r="J1099" s="410"/>
    </row>
    <row r="1100" spans="1:10">
      <c r="A1100" s="11" t="str">
        <f>IF(B1100="","",COUNTA($B$4:B1100))</f>
        <v/>
      </c>
      <c r="B1100" s="409"/>
      <c r="C1100" s="409"/>
      <c r="D1100" s="409"/>
      <c r="E1100" s="409"/>
      <c r="F1100" s="409"/>
      <c r="G1100" s="409"/>
      <c r="H1100" s="409"/>
      <c r="I1100" s="409"/>
      <c r="J1100" s="410"/>
    </row>
    <row r="1101" spans="1:10">
      <c r="A1101" s="11" t="str">
        <f>IF(B1101="","",COUNTA($B$4:B1101))</f>
        <v/>
      </c>
      <c r="B1101" s="409"/>
      <c r="C1101" s="409"/>
      <c r="D1101" s="409"/>
      <c r="E1101" s="409"/>
      <c r="F1101" s="409"/>
      <c r="G1101" s="409"/>
      <c r="H1101" s="409"/>
      <c r="I1101" s="409"/>
      <c r="J1101" s="410"/>
    </row>
    <row r="1102" spans="1:10">
      <c r="A1102" s="11" t="str">
        <f>IF(B1102="","",COUNTA($B$4:B1102))</f>
        <v/>
      </c>
      <c r="B1102" s="409"/>
      <c r="C1102" s="409"/>
      <c r="D1102" s="409"/>
      <c r="E1102" s="409"/>
      <c r="F1102" s="409"/>
      <c r="G1102" s="409"/>
      <c r="H1102" s="409"/>
      <c r="I1102" s="409"/>
      <c r="J1102" s="410"/>
    </row>
    <row r="1103" spans="1:10">
      <c r="A1103" s="11" t="str">
        <f>IF(B1103="","",COUNTA($B$4:B1103))</f>
        <v/>
      </c>
      <c r="B1103" s="409"/>
      <c r="C1103" s="409"/>
      <c r="D1103" s="409"/>
      <c r="E1103" s="409"/>
      <c r="F1103" s="409"/>
      <c r="G1103" s="409"/>
      <c r="H1103" s="409"/>
      <c r="I1103" s="409"/>
      <c r="J1103" s="410"/>
    </row>
    <row r="1104" spans="1:10">
      <c r="A1104" s="11" t="str">
        <f>IF(B1104="","",COUNTA($B$4:B1104))</f>
        <v/>
      </c>
      <c r="B1104" s="409"/>
      <c r="C1104" s="409"/>
      <c r="D1104" s="409"/>
      <c r="E1104" s="409"/>
      <c r="F1104" s="409"/>
      <c r="G1104" s="409"/>
      <c r="H1104" s="409"/>
      <c r="I1104" s="409"/>
      <c r="J1104" s="410"/>
    </row>
    <row r="1105" spans="1:11">
      <c r="A1105" s="11" t="str">
        <f>IF(B1105="","",COUNTA($B$4:B1105))</f>
        <v/>
      </c>
      <c r="B1105" s="409"/>
      <c r="C1105" s="409"/>
      <c r="D1105" s="409"/>
      <c r="E1105" s="409"/>
      <c r="F1105" s="409"/>
      <c r="G1105" s="409"/>
      <c r="H1105" s="409"/>
      <c r="I1105" s="409"/>
      <c r="J1105" s="410"/>
    </row>
    <row r="1106" spans="1:11">
      <c r="A1106" s="11" t="str">
        <f>IF(B1106="","",COUNTA($B$4:B1106))</f>
        <v/>
      </c>
      <c r="B1106" s="409"/>
      <c r="C1106" s="409"/>
      <c r="D1106" s="409"/>
      <c r="E1106" s="409"/>
      <c r="F1106" s="409"/>
      <c r="G1106" s="409"/>
      <c r="H1106" s="409"/>
      <c r="I1106" s="409"/>
      <c r="J1106" s="410"/>
    </row>
    <row r="1107" spans="1:11">
      <c r="A1107" s="11" t="str">
        <f>IF(B1107="","",COUNTA($B$4:B1107))</f>
        <v/>
      </c>
      <c r="B1107" s="409"/>
      <c r="C1107" s="409"/>
      <c r="D1107" s="409"/>
      <c r="E1107" s="409"/>
      <c r="F1107" s="409"/>
      <c r="G1107" s="409"/>
      <c r="H1107" s="409"/>
      <c r="I1107" s="409"/>
      <c r="J1107" s="410"/>
    </row>
    <row r="1108" spans="1:11">
      <c r="A1108" s="11" t="str">
        <f>IF(B1108="","",COUNTA($B$4:B1108))</f>
        <v/>
      </c>
      <c r="B1108" s="409"/>
      <c r="C1108" s="409"/>
      <c r="D1108" s="409"/>
      <c r="E1108" s="409"/>
      <c r="F1108" s="409"/>
      <c r="G1108" s="409"/>
      <c r="H1108" s="409"/>
      <c r="I1108" s="409"/>
      <c r="J1108" s="410"/>
    </row>
    <row r="1109" spans="1:11">
      <c r="A1109" s="11" t="str">
        <f>IF(B1109="","",COUNTA($B$4:B1109))</f>
        <v/>
      </c>
      <c r="B1109" s="409"/>
      <c r="C1109" s="409"/>
      <c r="D1109" s="409"/>
      <c r="E1109" s="409"/>
      <c r="F1109" s="409"/>
      <c r="G1109" s="409"/>
      <c r="H1109" s="409"/>
      <c r="I1109" s="409"/>
      <c r="J1109" s="410"/>
    </row>
    <row r="1110" spans="1:11">
      <c r="A1110" s="11" t="str">
        <f>IF(B1110="","",COUNTA($B$4:B1110))</f>
        <v/>
      </c>
      <c r="B1110" s="409"/>
      <c r="C1110" s="409"/>
      <c r="D1110" s="409"/>
      <c r="E1110" s="409"/>
      <c r="F1110" s="409"/>
      <c r="G1110" s="409"/>
      <c r="H1110" s="409"/>
      <c r="I1110" s="409"/>
      <c r="J1110" s="410"/>
    </row>
    <row r="1111" spans="1:11">
      <c r="A1111" s="11" t="str">
        <f>IF(B1111="","",COUNTA($B$4:B1111))</f>
        <v/>
      </c>
      <c r="B1111" s="409"/>
      <c r="C1111" s="409"/>
      <c r="D1111" s="409"/>
      <c r="E1111" s="409"/>
      <c r="F1111" s="409"/>
      <c r="G1111" s="409"/>
      <c r="H1111" s="409"/>
      <c r="I1111" s="409"/>
      <c r="J1111" s="410"/>
    </row>
    <row r="1112" spans="1:11">
      <c r="A1112" s="11" t="str">
        <f>IF(B1112="","",COUNTA($B$4:B1112))</f>
        <v/>
      </c>
      <c r="B1112" s="409"/>
      <c r="C1112" s="409"/>
      <c r="D1112" s="409"/>
      <c r="E1112" s="409"/>
      <c r="F1112" s="409"/>
      <c r="G1112" s="409"/>
      <c r="H1112" s="409"/>
      <c r="I1112" s="409"/>
      <c r="J1112" s="410"/>
    </row>
    <row r="1113" spans="1:11">
      <c r="A1113" s="11" t="str">
        <f>IF(B1113="","",COUNTA($B$4:B1113))</f>
        <v/>
      </c>
      <c r="B1113" s="409"/>
      <c r="C1113" s="409"/>
      <c r="D1113" s="409"/>
      <c r="E1113" s="409"/>
      <c r="F1113" s="409"/>
      <c r="G1113" s="409"/>
      <c r="H1113" s="409"/>
      <c r="I1113" s="409"/>
      <c r="J1113" s="410"/>
    </row>
    <row r="1114" spans="1:11">
      <c r="A1114" s="11" t="str">
        <f>IF(B1114="","",COUNTA($B$4:B1114))</f>
        <v/>
      </c>
      <c r="B1114" s="409"/>
      <c r="C1114" s="409"/>
      <c r="D1114" s="409"/>
      <c r="E1114" s="409"/>
      <c r="F1114" s="409"/>
      <c r="G1114" s="409"/>
      <c r="H1114" s="409"/>
      <c r="I1114" s="409"/>
      <c r="J1114" s="410"/>
      <c r="K1114"/>
    </row>
    <row r="1115" spans="1:11">
      <c r="A1115" s="11" t="str">
        <f>IF(B1115="","",COUNTA($B$4:B1115))</f>
        <v/>
      </c>
      <c r="B1115" s="409"/>
      <c r="C1115" s="409"/>
      <c r="D1115" s="409"/>
      <c r="E1115" s="409"/>
      <c r="F1115" s="409"/>
      <c r="G1115" s="409"/>
      <c r="H1115" s="409"/>
      <c r="I1115" s="409"/>
      <c r="J1115" s="410"/>
      <c r="K1115"/>
    </row>
    <row r="1116" spans="1:11">
      <c r="A1116" s="11" t="str">
        <f>IF(B1116="","",COUNTA($B$4:B1116))</f>
        <v/>
      </c>
      <c r="B1116" s="409"/>
      <c r="C1116" s="409"/>
      <c r="D1116" s="409"/>
      <c r="E1116" s="409"/>
      <c r="F1116" s="409"/>
      <c r="G1116" s="409"/>
      <c r="H1116" s="409"/>
      <c r="I1116" s="409"/>
      <c r="J1116" s="410"/>
      <c r="K1116"/>
    </row>
    <row r="1117" spans="1:11">
      <c r="A1117" s="11" t="str">
        <f>IF(B1117="","",COUNTA($B$4:B1117))</f>
        <v/>
      </c>
      <c r="B1117" s="409"/>
      <c r="C1117" s="409"/>
      <c r="D1117" s="409"/>
      <c r="E1117" s="409"/>
      <c r="F1117" s="409"/>
      <c r="G1117" s="409"/>
      <c r="H1117" s="409"/>
      <c r="I1117" s="409"/>
      <c r="J1117" s="410"/>
      <c r="K1117"/>
    </row>
    <row r="1118" spans="1:11">
      <c r="A1118" s="11" t="str">
        <f>IF(B1118="","",COUNTA($B$4:B1118))</f>
        <v/>
      </c>
      <c r="B1118" s="409"/>
      <c r="C1118" s="409"/>
      <c r="D1118" s="409"/>
      <c r="E1118" s="409"/>
      <c r="F1118" s="409"/>
      <c r="G1118" s="409"/>
      <c r="H1118" s="409"/>
      <c r="I1118" s="409"/>
      <c r="J1118" s="410"/>
      <c r="K1118"/>
    </row>
    <row r="1119" spans="1:11">
      <c r="A1119" s="11" t="str">
        <f>IF(B1119="","",COUNTA($B$4:B1119))</f>
        <v/>
      </c>
      <c r="B1119" s="409"/>
      <c r="C1119" s="409"/>
      <c r="D1119" s="409"/>
      <c r="E1119" s="409"/>
      <c r="F1119" s="409"/>
      <c r="G1119" s="409"/>
      <c r="H1119" s="409"/>
      <c r="I1119" s="409"/>
      <c r="J1119" s="410"/>
      <c r="K1119"/>
    </row>
    <row r="1120" spans="1:11">
      <c r="A1120" s="11" t="str">
        <f>IF(B1120="","",COUNTA($B$4:B1120))</f>
        <v/>
      </c>
      <c r="B1120" s="409"/>
      <c r="C1120" s="409"/>
      <c r="D1120" s="409"/>
      <c r="E1120" s="409"/>
      <c r="F1120" s="409"/>
      <c r="G1120" s="409"/>
      <c r="H1120" s="409"/>
      <c r="I1120" s="409"/>
      <c r="J1120" s="410"/>
      <c r="K1120"/>
    </row>
    <row r="1121" spans="1:11">
      <c r="A1121" s="11" t="str">
        <f>IF(B1121="","",COUNTA($B$4:B1121))</f>
        <v/>
      </c>
      <c r="B1121" s="409"/>
      <c r="C1121" s="409"/>
      <c r="D1121" s="409"/>
      <c r="E1121" s="409"/>
      <c r="F1121" s="409"/>
      <c r="G1121" s="409"/>
      <c r="H1121" s="409"/>
      <c r="I1121" s="409"/>
      <c r="J1121" s="410"/>
      <c r="K1121"/>
    </row>
    <row r="1122" spans="1:11">
      <c r="A1122" s="11" t="str">
        <f>IF(B1122="","",COUNTA($B$4:B1122))</f>
        <v/>
      </c>
      <c r="B1122" s="409"/>
      <c r="C1122" s="409"/>
      <c r="D1122" s="409"/>
      <c r="E1122" s="409"/>
      <c r="F1122" s="409"/>
      <c r="G1122" s="409"/>
      <c r="H1122" s="409"/>
      <c r="I1122" s="409"/>
      <c r="J1122" s="410"/>
      <c r="K1122"/>
    </row>
    <row r="1123" spans="1:11">
      <c r="A1123" s="11" t="str">
        <f>IF(B1123="","",COUNTA($B$4:B1123))</f>
        <v/>
      </c>
      <c r="B1123" s="409"/>
      <c r="C1123" s="409"/>
      <c r="D1123" s="409"/>
      <c r="E1123" s="409"/>
      <c r="F1123" s="409"/>
      <c r="G1123" s="409"/>
      <c r="H1123" s="409"/>
      <c r="I1123" s="409"/>
      <c r="J1123" s="410"/>
      <c r="K1123"/>
    </row>
    <row r="1124" spans="1:11">
      <c r="A1124" s="11" t="str">
        <f>IF(B1124="","",COUNTA($B$4:B1124))</f>
        <v/>
      </c>
      <c r="B1124" s="409"/>
      <c r="C1124" s="409"/>
      <c r="D1124" s="409"/>
      <c r="E1124" s="409"/>
      <c r="F1124" s="409"/>
      <c r="G1124" s="409"/>
      <c r="H1124" s="409"/>
      <c r="I1124" s="409"/>
      <c r="J1124" s="410"/>
      <c r="K1124"/>
    </row>
    <row r="1125" spans="1:11">
      <c r="A1125" s="11" t="str">
        <f>IF(B1125="","",COUNTA($B$4:B1125))</f>
        <v/>
      </c>
      <c r="B1125" s="409"/>
      <c r="C1125" s="409"/>
      <c r="D1125" s="409"/>
      <c r="E1125" s="409"/>
      <c r="F1125" s="409"/>
      <c r="G1125" s="409"/>
      <c r="H1125" s="409"/>
      <c r="I1125" s="409"/>
      <c r="J1125" s="410"/>
      <c r="K1125"/>
    </row>
    <row r="1126" spans="1:11">
      <c r="A1126" s="11" t="str">
        <f>IF(B1126="","",COUNTA($B$4:B1126))</f>
        <v/>
      </c>
      <c r="B1126" s="409"/>
      <c r="C1126" s="409"/>
      <c r="D1126" s="409"/>
      <c r="E1126" s="409"/>
      <c r="F1126" s="409"/>
      <c r="G1126" s="409"/>
      <c r="H1126" s="409"/>
      <c r="I1126" s="409"/>
      <c r="J1126" s="410"/>
      <c r="K1126"/>
    </row>
    <row r="1127" spans="1:11">
      <c r="A1127" s="11" t="str">
        <f>IF(B1127="","",COUNTA($B$4:B1127))</f>
        <v/>
      </c>
      <c r="B1127" s="409"/>
      <c r="C1127" s="409"/>
      <c r="D1127" s="409"/>
      <c r="E1127" s="409"/>
      <c r="F1127" s="409"/>
      <c r="G1127" s="409"/>
      <c r="H1127" s="409"/>
      <c r="I1127" s="409"/>
      <c r="J1127" s="410"/>
      <c r="K1127"/>
    </row>
    <row r="1128" spans="1:11">
      <c r="A1128" s="11" t="str">
        <f>IF(B1128="","",COUNTA($B$4:B1128))</f>
        <v/>
      </c>
      <c r="B1128" s="409"/>
      <c r="C1128" s="409"/>
      <c r="D1128" s="409"/>
      <c r="E1128" s="409"/>
      <c r="F1128" s="409"/>
      <c r="G1128" s="409"/>
      <c r="H1128" s="409"/>
      <c r="I1128" s="409"/>
      <c r="J1128" s="410"/>
      <c r="K1128"/>
    </row>
    <row r="1129" spans="1:11">
      <c r="A1129" s="11" t="str">
        <f>IF(B1129="","",COUNTA($B$4:B1129))</f>
        <v/>
      </c>
      <c r="B1129" s="409"/>
      <c r="C1129" s="409"/>
      <c r="D1129" s="409"/>
      <c r="E1129" s="409"/>
      <c r="F1129" s="409"/>
      <c r="G1129" s="409"/>
      <c r="H1129" s="409"/>
      <c r="I1129" s="409"/>
      <c r="J1129" s="410"/>
      <c r="K1129"/>
    </row>
    <row r="1130" spans="1:11">
      <c r="A1130" s="11" t="str">
        <f>IF(B1130="","",COUNTA($B$4:B1130))</f>
        <v/>
      </c>
      <c r="B1130" s="409"/>
      <c r="C1130" s="409"/>
      <c r="D1130" s="409"/>
      <c r="E1130" s="409"/>
      <c r="F1130" s="409"/>
      <c r="G1130" s="409"/>
      <c r="H1130" s="409"/>
      <c r="I1130" s="409"/>
      <c r="J1130" s="410"/>
      <c r="K1130"/>
    </row>
    <row r="1131" spans="1:11">
      <c r="A1131" s="11" t="str">
        <f>IF(B1131="","",COUNTA($B$4:B1131))</f>
        <v/>
      </c>
      <c r="B1131" s="409"/>
      <c r="C1131" s="409"/>
      <c r="D1131" s="409"/>
      <c r="E1131" s="409"/>
      <c r="F1131" s="409"/>
      <c r="G1131" s="409"/>
      <c r="H1131" s="409"/>
      <c r="I1131" s="409"/>
      <c r="J1131" s="410"/>
      <c r="K1131"/>
    </row>
    <row r="1132" spans="1:11">
      <c r="A1132" s="11" t="str">
        <f>IF(B1132="","",COUNTA($B$4:B1132))</f>
        <v/>
      </c>
      <c r="B1132" s="409"/>
      <c r="C1132" s="409"/>
      <c r="D1132" s="409"/>
      <c r="E1132" s="409"/>
      <c r="F1132" s="409"/>
      <c r="G1132" s="409"/>
      <c r="H1132" s="409"/>
      <c r="I1132" s="409"/>
      <c r="J1132" s="410"/>
      <c r="K1132"/>
    </row>
    <row r="1133" spans="1:11">
      <c r="A1133" s="11" t="str">
        <f>IF(B1133="","",COUNTA($B$4:B1133))</f>
        <v/>
      </c>
      <c r="B1133" s="409"/>
      <c r="C1133" s="409"/>
      <c r="D1133" s="409"/>
      <c r="E1133" s="409"/>
      <c r="F1133" s="409"/>
      <c r="G1133" s="409"/>
      <c r="H1133" s="409"/>
      <c r="I1133" s="409"/>
      <c r="J1133" s="410"/>
      <c r="K1133"/>
    </row>
    <row r="1134" spans="1:11">
      <c r="A1134" s="11" t="str">
        <f>IF(B1134="","",COUNTA($B$4:B1134))</f>
        <v/>
      </c>
      <c r="B1134" s="409"/>
      <c r="C1134" s="409"/>
      <c r="D1134" s="409"/>
      <c r="E1134" s="409"/>
      <c r="F1134" s="409"/>
      <c r="G1134" s="409"/>
      <c r="H1134" s="409"/>
      <c r="I1134" s="409"/>
      <c r="J1134" s="410"/>
      <c r="K1134"/>
    </row>
    <row r="1135" spans="1:11">
      <c r="A1135" s="11" t="str">
        <f>IF(B1135="","",COUNTA($B$4:B1135))</f>
        <v/>
      </c>
      <c r="B1135" s="409"/>
      <c r="C1135" s="409"/>
      <c r="D1135" s="409"/>
      <c r="E1135" s="409"/>
      <c r="F1135" s="409"/>
      <c r="G1135" s="409"/>
      <c r="H1135" s="409"/>
      <c r="I1135" s="409"/>
      <c r="J1135" s="410"/>
      <c r="K1135"/>
    </row>
    <row r="1136" spans="1:11">
      <c r="A1136" s="11" t="str">
        <f>IF(B1136="","",COUNTA($B$4:B1136))</f>
        <v/>
      </c>
      <c r="B1136" s="409"/>
      <c r="C1136" s="409"/>
      <c r="D1136" s="409"/>
      <c r="E1136" s="409"/>
      <c r="F1136" s="409"/>
      <c r="G1136" s="409"/>
      <c r="H1136" s="409"/>
      <c r="I1136" s="409"/>
      <c r="J1136" s="410"/>
      <c r="K1136"/>
    </row>
    <row r="1137" spans="1:11">
      <c r="A1137" s="11" t="str">
        <f>IF(B1137="","",COUNTA($B$4:B1137))</f>
        <v/>
      </c>
      <c r="B1137" s="409"/>
      <c r="C1137" s="409"/>
      <c r="D1137" s="409"/>
      <c r="E1137" s="409"/>
      <c r="F1137" s="409"/>
      <c r="G1137" s="409"/>
      <c r="H1137" s="409"/>
      <c r="I1137" s="409"/>
      <c r="J1137" s="410"/>
      <c r="K1137"/>
    </row>
    <row r="1138" spans="1:11">
      <c r="A1138" s="11" t="str">
        <f>IF(B1138="","",COUNTA($B$4:B1138))</f>
        <v/>
      </c>
      <c r="B1138" s="409"/>
      <c r="C1138" s="409"/>
      <c r="D1138" s="409"/>
      <c r="E1138" s="409"/>
      <c r="F1138" s="409"/>
      <c r="G1138" s="409"/>
      <c r="H1138" s="409"/>
      <c r="I1138" s="409"/>
      <c r="J1138" s="410"/>
      <c r="K1138"/>
    </row>
    <row r="1139" spans="1:11">
      <c r="A1139" s="11" t="str">
        <f>IF(B1139="","",COUNTA($B$4:B1139))</f>
        <v/>
      </c>
      <c r="B1139" s="409"/>
      <c r="C1139" s="409"/>
      <c r="D1139" s="409"/>
      <c r="E1139" s="409"/>
      <c r="F1139" s="409"/>
      <c r="G1139" s="409"/>
      <c r="H1139" s="409"/>
      <c r="I1139" s="409"/>
      <c r="J1139" s="410"/>
      <c r="K1139"/>
    </row>
    <row r="1140" spans="1:11">
      <c r="A1140" s="11" t="str">
        <f>IF(B1140="","",COUNTA($B$4:B1140))</f>
        <v/>
      </c>
      <c r="B1140" s="409"/>
      <c r="C1140" s="409"/>
      <c r="D1140" s="409"/>
      <c r="E1140" s="409"/>
      <c r="F1140" s="409"/>
      <c r="G1140" s="409"/>
      <c r="H1140" s="409"/>
      <c r="I1140" s="409"/>
      <c r="J1140" s="410"/>
      <c r="K1140"/>
    </row>
    <row r="1141" spans="1:11">
      <c r="A1141" s="11" t="str">
        <f>IF(B1141="","",COUNTA($B$4:B1141))</f>
        <v/>
      </c>
      <c r="B1141" s="409"/>
      <c r="C1141" s="409"/>
      <c r="D1141" s="409"/>
      <c r="E1141" s="409"/>
      <c r="F1141" s="409"/>
      <c r="G1141" s="409"/>
      <c r="H1141" s="409"/>
      <c r="I1141" s="409"/>
      <c r="J1141" s="410"/>
      <c r="K1141"/>
    </row>
    <row r="1142" spans="1:11">
      <c r="A1142" s="11" t="str">
        <f>IF(B1142="","",COUNTA($B$4:B1142))</f>
        <v/>
      </c>
      <c r="B1142" s="409"/>
      <c r="C1142" s="409"/>
      <c r="D1142" s="409"/>
      <c r="E1142" s="409"/>
      <c r="F1142" s="409"/>
      <c r="G1142" s="409"/>
      <c r="H1142" s="409"/>
      <c r="I1142" s="409"/>
      <c r="J1142" s="410"/>
      <c r="K1142"/>
    </row>
    <row r="1143" spans="1:11">
      <c r="A1143" s="11" t="str">
        <f>IF(B1143="","",COUNTA($B$4:B1143))</f>
        <v/>
      </c>
      <c r="B1143" s="409"/>
      <c r="C1143" s="409"/>
      <c r="D1143" s="409"/>
      <c r="E1143" s="409"/>
      <c r="F1143" s="409"/>
      <c r="G1143" s="409"/>
      <c r="H1143" s="409"/>
      <c r="I1143" s="409"/>
      <c r="J1143" s="410"/>
      <c r="K1143"/>
    </row>
    <row r="1144" spans="1:11">
      <c r="A1144" s="11" t="str">
        <f>IF(B1144="","",COUNTA($B$4:B1144))</f>
        <v/>
      </c>
      <c r="B1144" s="409"/>
      <c r="C1144" s="409"/>
      <c r="D1144" s="409"/>
      <c r="E1144" s="409"/>
      <c r="F1144" s="409"/>
      <c r="G1144" s="409"/>
      <c r="H1144" s="409"/>
      <c r="I1144" s="409"/>
      <c r="J1144" s="410"/>
      <c r="K1144"/>
    </row>
    <row r="1145" spans="1:11">
      <c r="A1145" s="11" t="str">
        <f>IF(B1145="","",COUNTA($B$4:B1145))</f>
        <v/>
      </c>
      <c r="B1145" s="409"/>
      <c r="C1145" s="409"/>
      <c r="D1145" s="409"/>
      <c r="E1145" s="409"/>
      <c r="F1145" s="409"/>
      <c r="G1145" s="409"/>
      <c r="H1145" s="409"/>
      <c r="I1145" s="409"/>
      <c r="J1145" s="410"/>
      <c r="K1145"/>
    </row>
    <row r="1146" spans="1:11">
      <c r="A1146" s="11" t="str">
        <f>IF(B1146="","",COUNTA($B$4:B1146))</f>
        <v/>
      </c>
      <c r="B1146" s="409"/>
      <c r="C1146" s="409"/>
      <c r="D1146" s="409"/>
      <c r="E1146" s="409"/>
      <c r="F1146" s="409"/>
      <c r="G1146" s="409"/>
      <c r="H1146" s="409"/>
      <c r="I1146" s="409"/>
      <c r="J1146" s="410"/>
      <c r="K1146"/>
    </row>
    <row r="1147" spans="1:11">
      <c r="A1147" s="11" t="str">
        <f>IF(B1147="","",COUNTA($B$4:B1147))</f>
        <v/>
      </c>
      <c r="B1147" s="409"/>
      <c r="C1147" s="409"/>
      <c r="D1147" s="409"/>
      <c r="E1147" s="409"/>
      <c r="F1147" s="409"/>
      <c r="G1147" s="409"/>
      <c r="H1147" s="409"/>
      <c r="I1147" s="409"/>
      <c r="J1147" s="410"/>
      <c r="K1147"/>
    </row>
    <row r="1148" spans="1:11">
      <c r="A1148" s="11" t="str">
        <f>IF(B1148="","",COUNTA($B$4:B1148))</f>
        <v/>
      </c>
      <c r="B1148" s="409"/>
      <c r="C1148" s="409"/>
      <c r="D1148" s="409"/>
      <c r="E1148" s="409"/>
      <c r="F1148" s="409"/>
      <c r="G1148" s="409"/>
      <c r="H1148" s="409"/>
      <c r="I1148" s="409"/>
      <c r="J1148" s="410"/>
      <c r="K1148"/>
    </row>
    <row r="1149" spans="1:11">
      <c r="A1149" s="11" t="str">
        <f>IF(B1149="","",COUNTA($B$4:B1149))</f>
        <v/>
      </c>
      <c r="B1149" s="409"/>
      <c r="C1149" s="409"/>
      <c r="D1149" s="409"/>
      <c r="E1149" s="409"/>
      <c r="F1149" s="409"/>
      <c r="G1149" s="409"/>
      <c r="H1149" s="409"/>
      <c r="I1149" s="409"/>
      <c r="J1149" s="410"/>
      <c r="K1149"/>
    </row>
    <row r="1150" spans="1:11">
      <c r="A1150" s="11" t="str">
        <f>IF(B1150="","",COUNTA($B$4:B1150))</f>
        <v/>
      </c>
      <c r="B1150" s="409"/>
      <c r="C1150" s="409"/>
      <c r="D1150" s="409"/>
      <c r="E1150" s="409"/>
      <c r="F1150" s="409"/>
      <c r="G1150" s="409"/>
      <c r="H1150" s="409"/>
      <c r="I1150" s="409"/>
      <c r="J1150" s="410"/>
      <c r="K1150"/>
    </row>
    <row r="1151" spans="1:11">
      <c r="A1151" s="11" t="str">
        <f>IF(B1151="","",COUNTA($B$4:B1151))</f>
        <v/>
      </c>
      <c r="B1151" s="409"/>
      <c r="C1151" s="409"/>
      <c r="D1151" s="409"/>
      <c r="E1151" s="409"/>
      <c r="F1151" s="409"/>
      <c r="G1151" s="409"/>
      <c r="H1151" s="409"/>
      <c r="I1151" s="409"/>
      <c r="J1151" s="410"/>
      <c r="K1151"/>
    </row>
    <row r="1152" spans="1:11">
      <c r="A1152" s="11" t="str">
        <f>IF(B1152="","",COUNTA($B$4:B1152))</f>
        <v/>
      </c>
      <c r="B1152" s="409"/>
      <c r="C1152" s="409"/>
      <c r="D1152" s="409"/>
      <c r="E1152" s="409"/>
      <c r="F1152" s="409"/>
      <c r="G1152" s="409"/>
      <c r="H1152" s="409"/>
      <c r="I1152" s="409"/>
      <c r="J1152" s="410"/>
      <c r="K1152"/>
    </row>
    <row r="1153" spans="1:11">
      <c r="A1153" s="11" t="str">
        <f>IF(B1153="","",COUNTA($B$4:B1153))</f>
        <v/>
      </c>
      <c r="B1153" s="409"/>
      <c r="C1153" s="409"/>
      <c r="D1153" s="409"/>
      <c r="E1153" s="409"/>
      <c r="F1153" s="409"/>
      <c r="G1153" s="409"/>
      <c r="H1153" s="409"/>
      <c r="I1153" s="409"/>
      <c r="J1153" s="410"/>
      <c r="K1153"/>
    </row>
    <row r="1154" spans="1:11">
      <c r="A1154" s="11" t="str">
        <f>IF(B1154="","",COUNTA($B$4:B1154))</f>
        <v/>
      </c>
      <c r="B1154" s="409"/>
      <c r="C1154" s="409"/>
      <c r="D1154" s="409"/>
      <c r="E1154" s="409"/>
      <c r="F1154" s="409"/>
      <c r="G1154" s="409"/>
      <c r="H1154" s="409"/>
      <c r="I1154" s="409"/>
      <c r="J1154" s="410"/>
      <c r="K1154"/>
    </row>
    <row r="1155" spans="1:11">
      <c r="A1155" s="11" t="str">
        <f>IF(B1155="","",COUNTA($B$4:B1155))</f>
        <v/>
      </c>
      <c r="B1155" s="409"/>
      <c r="C1155" s="409"/>
      <c r="D1155" s="409"/>
      <c r="E1155" s="409"/>
      <c r="F1155" s="409"/>
      <c r="G1155" s="409"/>
      <c r="H1155" s="409"/>
      <c r="I1155" s="409"/>
      <c r="J1155" s="410"/>
      <c r="K1155"/>
    </row>
    <row r="1156" spans="1:11">
      <c r="A1156" s="11" t="str">
        <f>IF(B1156="","",COUNTA($B$4:B1156))</f>
        <v/>
      </c>
      <c r="B1156" s="409"/>
      <c r="C1156" s="409"/>
      <c r="D1156" s="409"/>
      <c r="E1156" s="409"/>
      <c r="F1156" s="409"/>
      <c r="G1156" s="409"/>
      <c r="H1156" s="409"/>
      <c r="I1156" s="409"/>
      <c r="J1156" s="410"/>
      <c r="K1156"/>
    </row>
    <row r="1157" spans="1:11">
      <c r="A1157" s="11" t="str">
        <f>IF(B1157="","",COUNTA($B$4:B1157))</f>
        <v/>
      </c>
      <c r="B1157" s="409"/>
      <c r="C1157" s="409"/>
      <c r="D1157" s="409"/>
      <c r="E1157" s="409"/>
      <c r="F1157" s="409"/>
      <c r="G1157" s="409"/>
      <c r="H1157" s="409"/>
      <c r="I1157" s="409"/>
      <c r="J1157" s="410"/>
      <c r="K1157"/>
    </row>
    <row r="1158" spans="1:11">
      <c r="A1158" s="11" t="str">
        <f>IF(B1158="","",COUNTA($B$4:B1158))</f>
        <v/>
      </c>
      <c r="B1158" s="409"/>
      <c r="C1158" s="409"/>
      <c r="D1158" s="409"/>
      <c r="E1158" s="409"/>
      <c r="F1158" s="409"/>
      <c r="G1158" s="409"/>
      <c r="H1158" s="409"/>
      <c r="I1158" s="409"/>
      <c r="J1158" s="410"/>
      <c r="K1158"/>
    </row>
    <row r="1159" spans="1:11">
      <c r="A1159" s="11" t="str">
        <f>IF(B1159="","",COUNTA($B$4:B1159))</f>
        <v/>
      </c>
      <c r="B1159" s="409"/>
      <c r="C1159" s="409"/>
      <c r="D1159" s="409"/>
      <c r="E1159" s="409"/>
      <c r="F1159" s="409"/>
      <c r="G1159" s="409"/>
      <c r="H1159" s="409"/>
      <c r="I1159" s="409"/>
      <c r="J1159" s="410"/>
      <c r="K1159"/>
    </row>
    <row r="1160" spans="1:11">
      <c r="A1160" s="11" t="str">
        <f>IF(B1160="","",COUNTA($B$4:B1160))</f>
        <v/>
      </c>
      <c r="B1160" s="409"/>
      <c r="C1160" s="409"/>
      <c r="D1160" s="409"/>
      <c r="E1160" s="409"/>
      <c r="F1160" s="409"/>
      <c r="G1160" s="409"/>
      <c r="H1160" s="409"/>
      <c r="I1160" s="409"/>
      <c r="J1160" s="410"/>
      <c r="K1160"/>
    </row>
    <row r="1161" spans="1:11">
      <c r="A1161" s="11" t="str">
        <f>IF(B1161="","",COUNTA($B$4:B1161))</f>
        <v/>
      </c>
      <c r="B1161" s="409"/>
      <c r="C1161" s="409"/>
      <c r="D1161" s="409"/>
      <c r="E1161" s="409"/>
      <c r="F1161" s="409"/>
      <c r="G1161" s="409"/>
      <c r="H1161" s="409"/>
      <c r="I1161" s="409"/>
      <c r="J1161" s="410"/>
      <c r="K1161"/>
    </row>
    <row r="1162" spans="1:11">
      <c r="A1162" s="11" t="str">
        <f>IF(B1162="","",COUNTA($B$4:B1162))</f>
        <v/>
      </c>
      <c r="B1162" s="409"/>
      <c r="C1162" s="409"/>
      <c r="D1162" s="409"/>
      <c r="E1162" s="409"/>
      <c r="F1162" s="409"/>
      <c r="G1162" s="409"/>
      <c r="H1162" s="409"/>
      <c r="I1162" s="409"/>
      <c r="J1162" s="410"/>
      <c r="K1162"/>
    </row>
    <row r="1163" spans="1:11">
      <c r="A1163" s="11" t="str">
        <f>IF(B1163="","",COUNTA($B$4:B1163))</f>
        <v/>
      </c>
      <c r="B1163" s="409"/>
      <c r="C1163" s="409"/>
      <c r="D1163" s="409"/>
      <c r="E1163" s="409"/>
      <c r="F1163" s="409"/>
      <c r="G1163" s="409"/>
      <c r="H1163" s="409"/>
      <c r="I1163" s="409"/>
      <c r="J1163" s="410"/>
      <c r="K1163"/>
    </row>
    <row r="1164" spans="1:11">
      <c r="A1164" s="11" t="str">
        <f>IF(B1164="","",COUNTA($B$4:B1164))</f>
        <v/>
      </c>
      <c r="B1164" s="409"/>
      <c r="C1164" s="409"/>
      <c r="D1164" s="409"/>
      <c r="E1164" s="409"/>
      <c r="F1164" s="409"/>
      <c r="G1164" s="409"/>
      <c r="H1164" s="409"/>
      <c r="I1164" s="409"/>
      <c r="J1164" s="410"/>
      <c r="K1164"/>
    </row>
    <row r="1165" spans="1:11">
      <c r="A1165" s="11" t="str">
        <f>IF(B1165="","",COUNTA($B$4:B1165))</f>
        <v/>
      </c>
      <c r="B1165" s="409"/>
      <c r="C1165" s="409"/>
      <c r="D1165" s="409"/>
      <c r="E1165" s="409"/>
      <c r="F1165" s="409"/>
      <c r="G1165" s="409"/>
      <c r="H1165" s="409"/>
      <c r="I1165" s="409"/>
      <c r="J1165" s="410"/>
      <c r="K1165"/>
    </row>
    <row r="1166" spans="1:11">
      <c r="A1166" s="11" t="str">
        <f>IF(B1166="","",COUNTA($B$4:B1166))</f>
        <v/>
      </c>
      <c r="B1166" s="409"/>
      <c r="C1166" s="409"/>
      <c r="D1166" s="409"/>
      <c r="E1166" s="409"/>
      <c r="F1166" s="409"/>
      <c r="G1166" s="409"/>
      <c r="H1166" s="409"/>
      <c r="I1166" s="409"/>
      <c r="J1166" s="410"/>
      <c r="K1166"/>
    </row>
    <row r="1167" spans="1:11">
      <c r="A1167" s="11" t="str">
        <f>IF(B1167="","",COUNTA($B$4:B1167))</f>
        <v/>
      </c>
      <c r="B1167" s="409"/>
      <c r="C1167" s="409"/>
      <c r="D1167" s="409"/>
      <c r="E1167" s="409"/>
      <c r="F1167" s="409"/>
      <c r="G1167" s="409"/>
      <c r="H1167" s="409"/>
      <c r="I1167" s="409"/>
      <c r="J1167" s="410"/>
      <c r="K1167"/>
    </row>
    <row r="1168" spans="1:11">
      <c r="A1168" s="11" t="str">
        <f>IF(B1168="","",COUNTA($B$4:B1168))</f>
        <v/>
      </c>
      <c r="B1168" s="409"/>
      <c r="C1168" s="409"/>
      <c r="D1168" s="409"/>
      <c r="E1168" s="409"/>
      <c r="F1168" s="409"/>
      <c r="G1168" s="409"/>
      <c r="H1168" s="409"/>
      <c r="I1168" s="409"/>
      <c r="J1168" s="410"/>
      <c r="K1168"/>
    </row>
    <row r="1169" spans="1:11">
      <c r="A1169" s="11" t="str">
        <f>IF(B1169="","",COUNTA($B$4:B1169))</f>
        <v/>
      </c>
      <c r="B1169" s="409"/>
      <c r="C1169" s="409"/>
      <c r="D1169" s="409"/>
      <c r="E1169" s="409"/>
      <c r="F1169" s="409"/>
      <c r="G1169" s="409"/>
      <c r="H1169" s="409"/>
      <c r="I1169" s="409"/>
      <c r="J1169" s="410"/>
      <c r="K1169"/>
    </row>
    <row r="1170" spans="1:11">
      <c r="A1170" s="11" t="str">
        <f>IF(B1170="","",COUNTA($B$4:B1170))</f>
        <v/>
      </c>
      <c r="B1170" s="409"/>
      <c r="C1170" s="409"/>
      <c r="D1170" s="409"/>
      <c r="E1170" s="409"/>
      <c r="F1170" s="409"/>
      <c r="G1170" s="409"/>
      <c r="H1170" s="409"/>
      <c r="I1170" s="409"/>
      <c r="J1170" s="410"/>
      <c r="K1170"/>
    </row>
    <row r="1171" spans="1:11">
      <c r="A1171" s="11" t="str">
        <f>IF(B1171="","",COUNTA($B$4:B1171))</f>
        <v/>
      </c>
      <c r="B1171" s="409"/>
      <c r="C1171" s="409"/>
      <c r="D1171" s="409"/>
      <c r="E1171" s="409"/>
      <c r="F1171" s="409"/>
      <c r="G1171" s="409"/>
      <c r="H1171" s="409"/>
      <c r="I1171" s="409"/>
      <c r="J1171" s="410"/>
      <c r="K1171"/>
    </row>
    <row r="1172" spans="1:11">
      <c r="A1172" s="11" t="str">
        <f>IF(B1172="","",COUNTA($B$4:B1172))</f>
        <v/>
      </c>
      <c r="B1172" s="409"/>
      <c r="C1172" s="409"/>
      <c r="D1172" s="409"/>
      <c r="E1172" s="409"/>
      <c r="F1172" s="409"/>
      <c r="G1172" s="409"/>
      <c r="H1172" s="409"/>
      <c r="I1172" s="409"/>
      <c r="J1172" s="410"/>
      <c r="K1172"/>
    </row>
    <row r="1173" spans="1:11">
      <c r="A1173" s="11" t="str">
        <f>IF(B1173="","",COUNTA($B$4:B1173))</f>
        <v/>
      </c>
      <c r="B1173" s="409"/>
      <c r="C1173" s="409"/>
      <c r="D1173" s="409"/>
      <c r="E1173" s="409"/>
      <c r="F1173" s="409"/>
      <c r="G1173" s="409"/>
      <c r="H1173" s="409"/>
      <c r="I1173" s="409"/>
      <c r="J1173" s="410"/>
      <c r="K1173"/>
    </row>
    <row r="1174" spans="1:11">
      <c r="A1174" s="11" t="str">
        <f>IF(B1174="","",COUNTA($B$4:B1174))</f>
        <v/>
      </c>
      <c r="B1174" s="409"/>
      <c r="C1174" s="409"/>
      <c r="D1174" s="409"/>
      <c r="E1174" s="409"/>
      <c r="F1174" s="409"/>
      <c r="G1174" s="409"/>
      <c r="H1174" s="409"/>
      <c r="I1174" s="409"/>
      <c r="J1174" s="410"/>
      <c r="K1174"/>
    </row>
    <row r="1175" spans="1:11">
      <c r="A1175" s="11" t="str">
        <f>IF(B1175="","",COUNTA($B$4:B1175))</f>
        <v/>
      </c>
      <c r="B1175" s="409"/>
      <c r="C1175" s="409"/>
      <c r="D1175" s="409"/>
      <c r="E1175" s="409"/>
      <c r="F1175" s="409"/>
      <c r="G1175" s="409"/>
      <c r="H1175" s="409"/>
      <c r="I1175" s="409"/>
      <c r="J1175" s="410"/>
      <c r="K1175"/>
    </row>
    <row r="1176" spans="1:11">
      <c r="A1176" s="11" t="str">
        <f>IF(B1176="","",COUNTA($B$4:B1176))</f>
        <v/>
      </c>
      <c r="B1176" s="409"/>
      <c r="C1176" s="409"/>
      <c r="D1176" s="409"/>
      <c r="E1176" s="409"/>
      <c r="F1176" s="409"/>
      <c r="G1176" s="409"/>
      <c r="H1176" s="409"/>
      <c r="I1176" s="409"/>
      <c r="J1176" s="410"/>
      <c r="K1176"/>
    </row>
    <row r="1177" spans="1:11">
      <c r="A1177" s="11" t="str">
        <f>IF(B1177="","",COUNTA($B$4:B1177))</f>
        <v/>
      </c>
      <c r="B1177" s="409"/>
      <c r="C1177" s="409"/>
      <c r="D1177" s="409"/>
      <c r="E1177" s="409"/>
      <c r="F1177" s="409"/>
      <c r="G1177" s="409"/>
      <c r="H1177" s="409"/>
      <c r="I1177" s="409"/>
      <c r="J1177" s="410"/>
      <c r="K1177"/>
    </row>
    <row r="1178" spans="1:11">
      <c r="A1178" s="11" t="str">
        <f>IF(B1178="","",COUNTA($B$4:B1178))</f>
        <v/>
      </c>
      <c r="B1178" s="409"/>
      <c r="C1178" s="409"/>
      <c r="D1178" s="409"/>
      <c r="E1178" s="409"/>
      <c r="F1178" s="409"/>
      <c r="G1178" s="409"/>
      <c r="H1178" s="409"/>
      <c r="I1178" s="409"/>
      <c r="J1178" s="410"/>
      <c r="K1178"/>
    </row>
    <row r="1179" spans="1:11">
      <c r="A1179" s="11" t="str">
        <f>IF(B1179="","",COUNTA($B$4:B1179))</f>
        <v/>
      </c>
      <c r="B1179" s="409"/>
      <c r="C1179" s="409"/>
      <c r="D1179" s="409"/>
      <c r="E1179" s="409"/>
      <c r="F1179" s="409"/>
      <c r="G1179" s="409"/>
      <c r="H1179" s="409"/>
      <c r="I1179" s="409"/>
      <c r="J1179" s="410"/>
      <c r="K1179"/>
    </row>
    <row r="1180" spans="1:11">
      <c r="A1180" s="11" t="str">
        <f>IF(B1180="","",COUNTA($B$4:B1180))</f>
        <v/>
      </c>
      <c r="B1180" s="409"/>
      <c r="C1180" s="409"/>
      <c r="D1180" s="409"/>
      <c r="E1180" s="409"/>
      <c r="F1180" s="409"/>
      <c r="G1180" s="409"/>
      <c r="H1180" s="409"/>
      <c r="I1180" s="409"/>
      <c r="J1180" s="410"/>
      <c r="K1180"/>
    </row>
    <row r="1181" spans="1:11">
      <c r="A1181" s="11" t="str">
        <f>IF(B1181="","",COUNTA($B$4:B1181))</f>
        <v/>
      </c>
      <c r="B1181" s="409"/>
      <c r="C1181" s="409"/>
      <c r="D1181" s="409"/>
      <c r="E1181" s="409"/>
      <c r="F1181" s="409"/>
      <c r="G1181" s="409"/>
      <c r="H1181" s="409"/>
      <c r="I1181" s="409"/>
      <c r="J1181" s="410"/>
      <c r="K1181"/>
    </row>
    <row r="1182" spans="1:11">
      <c r="A1182" s="11" t="str">
        <f>IF(B1182="","",COUNTA($B$4:B1182))</f>
        <v/>
      </c>
      <c r="B1182" s="409"/>
      <c r="C1182" s="409"/>
      <c r="D1182" s="409"/>
      <c r="E1182" s="409"/>
      <c r="F1182" s="409"/>
      <c r="G1182" s="409"/>
      <c r="H1182" s="409"/>
      <c r="I1182" s="409"/>
      <c r="J1182" s="410"/>
      <c r="K1182"/>
    </row>
    <row r="1183" spans="1:11">
      <c r="A1183" s="11" t="str">
        <f>IF(B1183="","",COUNTA($B$4:B1183))</f>
        <v/>
      </c>
      <c r="B1183" s="409"/>
      <c r="C1183" s="409"/>
      <c r="D1183" s="409"/>
      <c r="E1183" s="409"/>
      <c r="F1183" s="409"/>
      <c r="G1183" s="409"/>
      <c r="H1183" s="409"/>
      <c r="I1183" s="409"/>
      <c r="J1183" s="410"/>
      <c r="K1183"/>
    </row>
    <row r="1184" spans="1:11">
      <c r="A1184" s="11" t="str">
        <f>IF(B1184="","",COUNTA($B$4:B1184))</f>
        <v/>
      </c>
      <c r="B1184" s="409"/>
      <c r="C1184" s="409"/>
      <c r="D1184" s="409"/>
      <c r="E1184" s="409"/>
      <c r="F1184" s="409"/>
      <c r="G1184" s="409"/>
      <c r="H1184" s="409"/>
      <c r="I1184" s="409"/>
      <c r="J1184" s="410"/>
      <c r="K1184"/>
    </row>
    <row r="1185" spans="1:11">
      <c r="A1185" s="11" t="str">
        <f>IF(B1185="","",COUNTA($B$4:B1185))</f>
        <v/>
      </c>
      <c r="B1185" s="409"/>
      <c r="C1185" s="409"/>
      <c r="D1185" s="409"/>
      <c r="E1185" s="409"/>
      <c r="F1185" s="409"/>
      <c r="G1185" s="409"/>
      <c r="H1185" s="409"/>
      <c r="I1185" s="409"/>
      <c r="J1185" s="410"/>
      <c r="K1185"/>
    </row>
    <row r="1186" spans="1:11">
      <c r="A1186" s="11" t="str">
        <f>IF(B1186="","",COUNTA($B$4:B1186))</f>
        <v/>
      </c>
      <c r="B1186" s="409"/>
      <c r="C1186" s="409"/>
      <c r="D1186" s="409"/>
      <c r="E1186" s="409"/>
      <c r="F1186" s="409"/>
      <c r="G1186" s="409"/>
      <c r="H1186" s="409"/>
      <c r="I1186" s="409"/>
      <c r="J1186" s="410"/>
      <c r="K1186"/>
    </row>
    <row r="1187" spans="1:11">
      <c r="A1187" s="11" t="str">
        <f>IF(B1187="","",COUNTA($B$4:B1187))</f>
        <v/>
      </c>
      <c r="B1187" s="409"/>
      <c r="C1187" s="409"/>
      <c r="D1187" s="409"/>
      <c r="E1187" s="409"/>
      <c r="F1187" s="409"/>
      <c r="G1187" s="409"/>
      <c r="H1187" s="409"/>
      <c r="I1187" s="409"/>
      <c r="J1187" s="410"/>
      <c r="K1187"/>
    </row>
    <row r="1188" spans="1:11">
      <c r="A1188" s="11" t="str">
        <f>IF(B1188="","",COUNTA($B$4:B1188))</f>
        <v/>
      </c>
      <c r="B1188" s="409"/>
      <c r="C1188" s="409"/>
      <c r="D1188" s="409"/>
      <c r="E1188" s="409"/>
      <c r="F1188" s="409"/>
      <c r="G1188" s="409"/>
      <c r="H1188" s="409"/>
      <c r="I1188" s="409"/>
      <c r="J1188" s="410"/>
      <c r="K1188"/>
    </row>
    <row r="1189" spans="1:11">
      <c r="A1189" s="11" t="str">
        <f>IF(B1189="","",COUNTA($B$4:B1189))</f>
        <v/>
      </c>
      <c r="B1189" s="409"/>
      <c r="C1189" s="409"/>
      <c r="D1189" s="409"/>
      <c r="E1189" s="409"/>
      <c r="F1189" s="409"/>
      <c r="G1189" s="409"/>
      <c r="H1189" s="409"/>
      <c r="I1189" s="409"/>
      <c r="J1189" s="410"/>
      <c r="K1189"/>
    </row>
    <row r="1190" spans="1:11">
      <c r="A1190" s="11" t="str">
        <f>IF(B1190="","",COUNTA($B$4:B1190))</f>
        <v/>
      </c>
      <c r="B1190" s="409"/>
      <c r="C1190" s="409"/>
      <c r="D1190" s="409"/>
      <c r="E1190" s="409"/>
      <c r="F1190" s="409"/>
      <c r="G1190" s="409"/>
      <c r="H1190" s="409"/>
      <c r="I1190" s="409"/>
      <c r="J1190" s="410"/>
      <c r="K1190"/>
    </row>
    <row r="1191" spans="1:11">
      <c r="A1191" s="11" t="str">
        <f>IF(B1191="","",COUNTA($B$4:B1191))</f>
        <v/>
      </c>
      <c r="B1191" s="409"/>
      <c r="C1191" s="409"/>
      <c r="D1191" s="409"/>
      <c r="E1191" s="409"/>
      <c r="F1191" s="409"/>
      <c r="G1191" s="409"/>
      <c r="H1191" s="409"/>
      <c r="I1191" s="409"/>
      <c r="J1191" s="410"/>
      <c r="K1191"/>
    </row>
    <row r="1192" spans="1:11">
      <c r="A1192" s="11" t="str">
        <f>IF(B1192="","",COUNTA($B$4:B1192))</f>
        <v/>
      </c>
      <c r="B1192" s="409"/>
      <c r="C1192" s="409"/>
      <c r="D1192" s="409"/>
      <c r="E1192" s="409"/>
      <c r="F1192" s="409"/>
      <c r="G1192" s="409"/>
      <c r="H1192" s="409"/>
      <c r="I1192" s="409"/>
      <c r="J1192" s="410"/>
      <c r="K1192"/>
    </row>
    <row r="1193" spans="1:11">
      <c r="A1193" s="11" t="str">
        <f>IF(B1193="","",COUNTA($B$4:B1193))</f>
        <v/>
      </c>
      <c r="B1193" s="409"/>
      <c r="C1193" s="409"/>
      <c r="D1193" s="409"/>
      <c r="E1193" s="409"/>
      <c r="F1193" s="409"/>
      <c r="G1193" s="409"/>
      <c r="H1193" s="409"/>
      <c r="I1193" s="409"/>
      <c r="J1193" s="410"/>
      <c r="K1193"/>
    </row>
    <row r="1194" spans="1:11">
      <c r="A1194" s="11" t="str">
        <f>IF(B1194="","",COUNTA($B$4:B1194))</f>
        <v/>
      </c>
      <c r="B1194" s="409"/>
      <c r="C1194" s="409"/>
      <c r="D1194" s="409"/>
      <c r="E1194" s="409"/>
      <c r="F1194" s="409"/>
      <c r="G1194" s="409"/>
      <c r="H1194" s="409"/>
      <c r="I1194" s="409"/>
      <c r="J1194" s="410"/>
      <c r="K1194"/>
    </row>
    <row r="1195" spans="1:11">
      <c r="A1195" s="11" t="str">
        <f>IF(B1195="","",COUNTA($B$4:B1195))</f>
        <v/>
      </c>
      <c r="B1195" s="409"/>
      <c r="C1195" s="409"/>
      <c r="D1195" s="409"/>
      <c r="E1195" s="409"/>
      <c r="F1195" s="409"/>
      <c r="G1195" s="409"/>
      <c r="H1195" s="409"/>
      <c r="I1195" s="409"/>
      <c r="J1195" s="410"/>
      <c r="K1195"/>
    </row>
    <row r="1196" spans="1:11">
      <c r="A1196" s="11" t="str">
        <f>IF(B1196="","",COUNTA($B$4:B1196))</f>
        <v/>
      </c>
      <c r="B1196" s="409"/>
      <c r="C1196" s="409"/>
      <c r="D1196" s="409"/>
      <c r="E1196" s="409"/>
      <c r="F1196" s="409"/>
      <c r="G1196" s="409"/>
      <c r="H1196" s="409"/>
      <c r="I1196" s="409"/>
      <c r="J1196" s="410"/>
      <c r="K1196"/>
    </row>
    <row r="1197" spans="1:11">
      <c r="A1197" s="11" t="str">
        <f>IF(B1197="","",COUNTA($B$4:B1197))</f>
        <v/>
      </c>
      <c r="B1197" s="409"/>
      <c r="C1197" s="409"/>
      <c r="D1197" s="409"/>
      <c r="E1197" s="409"/>
      <c r="F1197" s="409"/>
      <c r="G1197" s="409"/>
      <c r="H1197" s="409"/>
      <c r="I1197" s="409"/>
      <c r="J1197" s="410"/>
      <c r="K1197"/>
    </row>
    <row r="1198" spans="1:11">
      <c r="A1198" s="11" t="str">
        <f>IF(B1198="","",COUNTA($B$4:B1198))</f>
        <v/>
      </c>
      <c r="B1198" s="409"/>
      <c r="C1198" s="409"/>
      <c r="D1198" s="409"/>
      <c r="E1198" s="409"/>
      <c r="F1198" s="409"/>
      <c r="G1198" s="409"/>
      <c r="H1198" s="409"/>
      <c r="I1198" s="409"/>
      <c r="J1198" s="410"/>
      <c r="K1198"/>
    </row>
    <row r="1199" spans="1:11">
      <c r="A1199" s="11" t="str">
        <f>IF(B1199="","",COUNTA($B$4:B1199))</f>
        <v/>
      </c>
      <c r="B1199" s="409"/>
      <c r="C1199" s="409"/>
      <c r="D1199" s="409"/>
      <c r="E1199" s="409"/>
      <c r="F1199" s="409"/>
      <c r="G1199" s="409"/>
      <c r="H1199" s="409"/>
      <c r="I1199" s="409"/>
      <c r="J1199" s="410"/>
      <c r="K1199"/>
    </row>
    <row r="1200" spans="1:11">
      <c r="A1200" s="11" t="str">
        <f>IF(B1200="","",COUNTA($B$4:B1200))</f>
        <v/>
      </c>
      <c r="B1200" s="409"/>
      <c r="C1200" s="409"/>
      <c r="D1200" s="409"/>
      <c r="E1200" s="409"/>
      <c r="F1200" s="409"/>
      <c r="G1200" s="409"/>
      <c r="H1200" s="409"/>
      <c r="I1200" s="409"/>
      <c r="J1200" s="410"/>
      <c r="K1200"/>
    </row>
    <row r="1201" spans="1:11">
      <c r="A1201" s="11" t="str">
        <f>IF(B1201="","",COUNTA($B$4:B1201))</f>
        <v/>
      </c>
      <c r="B1201" s="409"/>
      <c r="C1201" s="409"/>
      <c r="D1201" s="409"/>
      <c r="E1201" s="409"/>
      <c r="F1201" s="409"/>
      <c r="G1201" s="409"/>
      <c r="H1201" s="409"/>
      <c r="I1201" s="409"/>
      <c r="J1201" s="410"/>
      <c r="K1201"/>
    </row>
    <row r="1202" spans="1:11">
      <c r="A1202" s="11" t="str">
        <f>IF(B1202="","",COUNTA($B$4:B1202))</f>
        <v/>
      </c>
      <c r="B1202" s="409"/>
      <c r="C1202" s="409"/>
      <c r="D1202" s="409"/>
      <c r="E1202" s="409"/>
      <c r="F1202" s="409"/>
      <c r="G1202" s="409"/>
      <c r="H1202" s="409"/>
      <c r="I1202" s="409"/>
      <c r="J1202" s="410"/>
      <c r="K1202"/>
    </row>
    <row r="1203" spans="1:11">
      <c r="A1203" s="11" t="str">
        <f>IF(B1203="","",COUNTA($B$4:B1203))</f>
        <v/>
      </c>
      <c r="B1203" s="409"/>
      <c r="C1203" s="409"/>
      <c r="D1203" s="409"/>
      <c r="E1203" s="409"/>
      <c r="F1203" s="409"/>
      <c r="G1203" s="409"/>
      <c r="H1203" s="409"/>
      <c r="I1203" s="409"/>
      <c r="J1203" s="410"/>
      <c r="K1203"/>
    </row>
    <row r="1204" spans="1:11">
      <c r="A1204" s="11" t="str">
        <f>IF(B1204="","",COUNTA($B$4:B1204))</f>
        <v/>
      </c>
      <c r="B1204" s="409"/>
      <c r="C1204" s="409"/>
      <c r="D1204" s="409"/>
      <c r="E1204" s="409"/>
      <c r="F1204" s="409"/>
      <c r="G1204" s="409"/>
      <c r="H1204" s="409"/>
      <c r="I1204" s="409"/>
      <c r="J1204" s="410"/>
      <c r="K1204"/>
    </row>
    <row r="1205" spans="1:11">
      <c r="A1205" s="11" t="str">
        <f>IF(B1205="","",COUNTA($B$4:B1205))</f>
        <v/>
      </c>
      <c r="B1205" s="409"/>
      <c r="C1205" s="409"/>
      <c r="D1205" s="409"/>
      <c r="E1205" s="409"/>
      <c r="F1205" s="409"/>
      <c r="G1205" s="409"/>
      <c r="H1205" s="409"/>
      <c r="I1205" s="409"/>
      <c r="J1205" s="410"/>
      <c r="K1205"/>
    </row>
    <row r="1206" spans="1:11">
      <c r="A1206" s="11" t="str">
        <f>IF(B1206="","",COUNTA($B$4:B1206))</f>
        <v/>
      </c>
      <c r="B1206" s="409"/>
      <c r="C1206" s="409"/>
      <c r="D1206" s="409"/>
      <c r="E1206" s="409"/>
      <c r="F1206" s="409"/>
      <c r="G1206" s="409"/>
      <c r="H1206" s="409"/>
      <c r="I1206" s="409"/>
      <c r="J1206" s="410"/>
      <c r="K1206"/>
    </row>
    <row r="1207" spans="1:11">
      <c r="A1207" s="11" t="str">
        <f>IF(B1207="","",COUNTA($B$4:B1207))</f>
        <v/>
      </c>
      <c r="B1207" s="409"/>
      <c r="C1207" s="409"/>
      <c r="D1207" s="409"/>
      <c r="E1207" s="409"/>
      <c r="F1207" s="409"/>
      <c r="G1207" s="409"/>
      <c r="H1207" s="409"/>
      <c r="I1207" s="409"/>
      <c r="J1207" s="410"/>
      <c r="K1207"/>
    </row>
    <row r="1208" spans="1:11">
      <c r="A1208" s="11" t="str">
        <f>IF(B1208="","",COUNTA($B$4:B1208))</f>
        <v/>
      </c>
      <c r="B1208" s="409"/>
      <c r="C1208" s="409"/>
      <c r="D1208" s="409"/>
      <c r="E1208" s="409"/>
      <c r="F1208" s="409"/>
      <c r="G1208" s="409"/>
      <c r="H1208" s="409"/>
      <c r="I1208" s="409"/>
      <c r="J1208" s="410"/>
      <c r="K1208"/>
    </row>
    <row r="1209" spans="1:11">
      <c r="A1209" s="11" t="str">
        <f>IF(B1209="","",COUNTA($B$4:B1209))</f>
        <v/>
      </c>
      <c r="B1209" s="409"/>
      <c r="C1209" s="409"/>
      <c r="D1209" s="409"/>
      <c r="E1209" s="409"/>
      <c r="F1209" s="409"/>
      <c r="G1209" s="409"/>
      <c r="H1209" s="409"/>
      <c r="I1209" s="409"/>
      <c r="J1209" s="410"/>
      <c r="K1209"/>
    </row>
    <row r="1210" spans="1:11">
      <c r="A1210" s="11" t="str">
        <f>IF(B1210="","",COUNTA($B$4:B1210))</f>
        <v/>
      </c>
      <c r="B1210" s="409"/>
      <c r="C1210" s="409"/>
      <c r="D1210" s="409"/>
      <c r="E1210" s="409"/>
      <c r="F1210" s="409"/>
      <c r="G1210" s="409"/>
      <c r="H1210" s="409"/>
      <c r="I1210" s="409"/>
      <c r="J1210" s="410"/>
      <c r="K1210"/>
    </row>
    <row r="1211" spans="1:11">
      <c r="A1211" s="11" t="str">
        <f>IF(B1211="","",COUNTA($B$4:B1211))</f>
        <v/>
      </c>
      <c r="B1211" s="409"/>
      <c r="C1211" s="409"/>
      <c r="D1211" s="409"/>
      <c r="E1211" s="409"/>
      <c r="F1211" s="409"/>
      <c r="G1211" s="409"/>
      <c r="H1211" s="409"/>
      <c r="I1211" s="409"/>
      <c r="J1211" s="410"/>
      <c r="K1211"/>
    </row>
    <row r="1212" spans="1:11">
      <c r="A1212" s="11" t="str">
        <f>IF(B1212="","",COUNTA($B$4:B1212))</f>
        <v/>
      </c>
      <c r="B1212" s="409"/>
      <c r="C1212" s="409"/>
      <c r="D1212" s="409"/>
      <c r="E1212" s="409"/>
      <c r="F1212" s="409"/>
      <c r="G1212" s="409"/>
      <c r="H1212" s="409"/>
      <c r="I1212" s="409"/>
      <c r="J1212" s="410"/>
      <c r="K1212"/>
    </row>
    <row r="1213" spans="1:11">
      <c r="A1213" s="11" t="str">
        <f>IF(B1213="","",COUNTA($B$4:B1213))</f>
        <v/>
      </c>
      <c r="B1213" s="409"/>
      <c r="C1213" s="409"/>
      <c r="D1213" s="409"/>
      <c r="E1213" s="409"/>
      <c r="F1213" s="409"/>
      <c r="G1213" s="409"/>
      <c r="H1213" s="409"/>
      <c r="I1213" s="409"/>
      <c r="J1213" s="410"/>
      <c r="K1213"/>
    </row>
    <row r="1214" spans="1:11">
      <c r="A1214" s="11" t="str">
        <f>IF(B1214="","",COUNTA($B$4:B1214))</f>
        <v/>
      </c>
      <c r="B1214" s="409"/>
      <c r="C1214" s="409"/>
      <c r="D1214" s="409"/>
      <c r="E1214" s="409"/>
      <c r="F1214" s="409"/>
      <c r="G1214" s="409"/>
      <c r="H1214" s="409"/>
      <c r="I1214" s="409"/>
      <c r="J1214" s="410"/>
      <c r="K1214"/>
    </row>
    <row r="1215" spans="1:11">
      <c r="A1215" s="11" t="str">
        <f>IF(B1215="","",COUNTA($B$4:B1215))</f>
        <v/>
      </c>
      <c r="B1215" s="409"/>
      <c r="C1215" s="409"/>
      <c r="D1215" s="409"/>
      <c r="E1215" s="409"/>
      <c r="F1215" s="409"/>
      <c r="G1215" s="409"/>
      <c r="H1215" s="409"/>
      <c r="I1215" s="409"/>
      <c r="J1215" s="410"/>
      <c r="K1215"/>
    </row>
    <row r="1216" spans="1:11">
      <c r="A1216" s="11" t="str">
        <f>IF(B1216="","",COUNTA($B$4:B1216))</f>
        <v/>
      </c>
      <c r="B1216" s="409"/>
      <c r="C1216" s="409"/>
      <c r="D1216" s="409"/>
      <c r="E1216" s="409"/>
      <c r="F1216" s="409"/>
      <c r="G1216" s="409"/>
      <c r="H1216" s="409"/>
      <c r="I1216" s="409"/>
      <c r="J1216" s="410"/>
      <c r="K1216"/>
    </row>
    <row r="1217" spans="1:11">
      <c r="A1217" s="11" t="str">
        <f>IF(B1217="","",COUNTA($B$4:B1217))</f>
        <v/>
      </c>
      <c r="B1217" s="409"/>
      <c r="C1217" s="409"/>
      <c r="D1217" s="409"/>
      <c r="E1217" s="409"/>
      <c r="F1217" s="409"/>
      <c r="G1217" s="409"/>
      <c r="H1217" s="409"/>
      <c r="I1217" s="409"/>
      <c r="J1217" s="410"/>
      <c r="K1217"/>
    </row>
    <row r="1218" spans="1:11">
      <c r="A1218" s="11" t="str">
        <f>IF(B1218="","",COUNTA($B$4:B1218))</f>
        <v/>
      </c>
      <c r="B1218" s="409"/>
      <c r="C1218" s="409"/>
      <c r="D1218" s="409"/>
      <c r="E1218" s="409"/>
      <c r="F1218" s="409"/>
      <c r="G1218" s="409"/>
      <c r="H1218" s="409"/>
      <c r="I1218" s="409"/>
      <c r="J1218" s="410"/>
      <c r="K1218"/>
    </row>
  </sheetData>
  <autoFilter ref="A3:J1218">
    <sortState ref="A4:J1218">
      <sortCondition ref="C4:C1218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  <headerFooter>
    <oddFooter>&amp;R&amp;11&amp;P</oddFoot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51"/>
  <sheetViews>
    <sheetView topLeftCell="A170" zoomScale="130" zoomScaleNormal="130" workbookViewId="0">
      <selection activeCell="E137" sqref="E137"/>
    </sheetView>
  </sheetViews>
  <sheetFormatPr defaultColWidth="8.7265625" defaultRowHeight="18"/>
  <cols>
    <col min="1" max="1" width="16.6328125" style="91" bestFit="1" customWidth="1"/>
    <col min="2" max="2" width="26.90625" style="91" bestFit="1" customWidth="1"/>
    <col min="3" max="16384" width="8.7265625" style="91"/>
  </cols>
  <sheetData>
    <row r="1" spans="1:5">
      <c r="A1" s="92" t="s">
        <v>655</v>
      </c>
      <c r="B1" s="92" t="s">
        <v>656</v>
      </c>
      <c r="C1" s="93"/>
      <c r="D1" s="94"/>
      <c r="E1" s="95"/>
    </row>
    <row r="2" spans="1:5">
      <c r="A2" s="94" t="s">
        <v>657</v>
      </c>
      <c r="B2" s="94" t="s">
        <v>658</v>
      </c>
      <c r="C2" s="94"/>
      <c r="D2" s="94">
        <f t="shared" ref="D2:D65" si="0">IF(B2&lt;&gt;C2,1,0)</f>
        <v>1</v>
      </c>
      <c r="E2" s="95"/>
    </row>
    <row r="3" spans="1:5">
      <c r="A3" s="94" t="s">
        <v>659</v>
      </c>
      <c r="B3" s="94" t="s">
        <v>660</v>
      </c>
      <c r="C3" s="94"/>
      <c r="D3" s="94">
        <f t="shared" si="0"/>
        <v>1</v>
      </c>
      <c r="E3" s="95"/>
    </row>
    <row r="4" spans="1:5">
      <c r="A4" s="94" t="s">
        <v>661</v>
      </c>
      <c r="B4" s="94" t="s">
        <v>662</v>
      </c>
      <c r="C4" s="94"/>
      <c r="D4" s="94">
        <f t="shared" si="0"/>
        <v>1</v>
      </c>
      <c r="E4" s="95"/>
    </row>
    <row r="5" spans="1:5">
      <c r="A5" s="94" t="s">
        <v>663</v>
      </c>
      <c r="B5" s="94" t="s">
        <v>664</v>
      </c>
      <c r="C5" s="94"/>
      <c r="D5" s="94">
        <f t="shared" si="0"/>
        <v>1</v>
      </c>
      <c r="E5" s="95"/>
    </row>
    <row r="6" spans="1:5">
      <c r="A6" s="94" t="s">
        <v>291</v>
      </c>
      <c r="B6" s="96" t="s">
        <v>665</v>
      </c>
      <c r="C6" s="96"/>
      <c r="D6" s="94">
        <f t="shared" si="0"/>
        <v>1</v>
      </c>
      <c r="E6" s="95"/>
    </row>
    <row r="7" spans="1:5">
      <c r="A7" s="94" t="s">
        <v>290</v>
      </c>
      <c r="B7" s="94" t="s">
        <v>666</v>
      </c>
      <c r="C7" s="94"/>
      <c r="D7" s="94">
        <f t="shared" si="0"/>
        <v>1</v>
      </c>
      <c r="E7" s="95"/>
    </row>
    <row r="8" spans="1:5">
      <c r="A8" s="94" t="s">
        <v>667</v>
      </c>
      <c r="B8" s="94" t="s">
        <v>668</v>
      </c>
      <c r="C8" s="94"/>
      <c r="D8" s="94">
        <f t="shared" si="0"/>
        <v>1</v>
      </c>
      <c r="E8" s="95"/>
    </row>
    <row r="9" spans="1:5">
      <c r="A9" s="94" t="s">
        <v>669</v>
      </c>
      <c r="B9" s="94" t="s">
        <v>670</v>
      </c>
      <c r="C9" s="94"/>
      <c r="D9" s="94">
        <f t="shared" si="0"/>
        <v>1</v>
      </c>
      <c r="E9" s="95"/>
    </row>
    <row r="10" spans="1:5">
      <c r="A10" s="94" t="s">
        <v>671</v>
      </c>
      <c r="B10" s="94" t="s">
        <v>672</v>
      </c>
      <c r="C10" s="94"/>
      <c r="D10" s="94">
        <f t="shared" si="0"/>
        <v>1</v>
      </c>
      <c r="E10" s="95"/>
    </row>
    <row r="11" spans="1:5">
      <c r="A11" s="94" t="s">
        <v>673</v>
      </c>
      <c r="B11" s="96" t="s">
        <v>674</v>
      </c>
      <c r="C11" s="96"/>
      <c r="D11" s="94">
        <f t="shared" si="0"/>
        <v>1</v>
      </c>
      <c r="E11" s="95"/>
    </row>
    <row r="12" spans="1:5">
      <c r="A12" s="94" t="s">
        <v>675</v>
      </c>
      <c r="B12" s="94" t="s">
        <v>676</v>
      </c>
      <c r="C12" s="94"/>
      <c r="D12" s="94">
        <f t="shared" si="0"/>
        <v>1</v>
      </c>
      <c r="E12" s="95"/>
    </row>
    <row r="13" spans="1:5">
      <c r="A13" s="94" t="s">
        <v>677</v>
      </c>
      <c r="B13" s="96" t="s">
        <v>678</v>
      </c>
      <c r="C13" s="96"/>
      <c r="D13" s="94">
        <f t="shared" si="0"/>
        <v>1</v>
      </c>
      <c r="E13" s="95"/>
    </row>
    <row r="14" spans="1:5">
      <c r="A14" s="94" t="s">
        <v>679</v>
      </c>
      <c r="B14" s="94" t="s">
        <v>680</v>
      </c>
      <c r="C14" s="94"/>
      <c r="D14" s="94">
        <f t="shared" si="0"/>
        <v>1</v>
      </c>
      <c r="E14" s="95"/>
    </row>
    <row r="15" spans="1:5">
      <c r="A15" s="94" t="s">
        <v>681</v>
      </c>
      <c r="B15" s="94" t="s">
        <v>682</v>
      </c>
      <c r="C15" s="94"/>
      <c r="D15" s="94">
        <f t="shared" si="0"/>
        <v>1</v>
      </c>
      <c r="E15" s="95"/>
    </row>
    <row r="16" spans="1:5">
      <c r="A16" s="94" t="s">
        <v>683</v>
      </c>
      <c r="B16" s="94" t="s">
        <v>684</v>
      </c>
      <c r="C16" s="94"/>
      <c r="D16" s="94">
        <f t="shared" si="0"/>
        <v>1</v>
      </c>
      <c r="E16" s="95"/>
    </row>
    <row r="17" spans="1:5">
      <c r="A17" s="94" t="s">
        <v>685</v>
      </c>
      <c r="B17" s="94" t="s">
        <v>686</v>
      </c>
      <c r="C17" s="94"/>
      <c r="D17" s="94">
        <f t="shared" si="0"/>
        <v>1</v>
      </c>
      <c r="E17" s="95"/>
    </row>
    <row r="18" spans="1:5">
      <c r="A18" s="94" t="s">
        <v>687</v>
      </c>
      <c r="B18" s="94" t="s">
        <v>688</v>
      </c>
      <c r="C18" s="94"/>
      <c r="D18" s="94">
        <f t="shared" si="0"/>
        <v>1</v>
      </c>
      <c r="E18" s="95"/>
    </row>
    <row r="19" spans="1:5">
      <c r="A19" s="94" t="s">
        <v>689</v>
      </c>
      <c r="B19" s="94" t="s">
        <v>690</v>
      </c>
      <c r="C19" s="94"/>
      <c r="D19" s="94">
        <f t="shared" si="0"/>
        <v>1</v>
      </c>
      <c r="E19" s="95"/>
    </row>
    <row r="20" spans="1:5">
      <c r="A20" s="94" t="s">
        <v>691</v>
      </c>
      <c r="B20" s="94" t="s">
        <v>692</v>
      </c>
      <c r="C20" s="94"/>
      <c r="D20" s="94">
        <f t="shared" si="0"/>
        <v>1</v>
      </c>
      <c r="E20" s="95"/>
    </row>
    <row r="21" spans="1:5">
      <c r="A21" s="94" t="s">
        <v>693</v>
      </c>
      <c r="B21" s="94" t="s">
        <v>694</v>
      </c>
      <c r="C21" s="94"/>
      <c r="D21" s="94">
        <f t="shared" si="0"/>
        <v>1</v>
      </c>
      <c r="E21" s="95"/>
    </row>
    <row r="22" spans="1:5">
      <c r="A22" s="94" t="s">
        <v>695</v>
      </c>
      <c r="B22" s="94" t="s">
        <v>696</v>
      </c>
      <c r="C22" s="94"/>
      <c r="D22" s="94">
        <f t="shared" si="0"/>
        <v>1</v>
      </c>
      <c r="E22" s="95"/>
    </row>
    <row r="23" spans="1:5">
      <c r="A23" s="94" t="s">
        <v>697</v>
      </c>
      <c r="B23" s="94" t="s">
        <v>698</v>
      </c>
      <c r="C23" s="94"/>
      <c r="D23" s="94">
        <f t="shared" si="0"/>
        <v>1</v>
      </c>
      <c r="E23" s="95"/>
    </row>
    <row r="24" spans="1:5">
      <c r="A24" s="94" t="s">
        <v>699</v>
      </c>
      <c r="B24" s="94" t="s">
        <v>700</v>
      </c>
      <c r="C24" s="94"/>
      <c r="D24" s="94">
        <f t="shared" si="0"/>
        <v>1</v>
      </c>
      <c r="E24" s="95"/>
    </row>
    <row r="25" spans="1:5">
      <c r="A25" s="94" t="s">
        <v>490</v>
      </c>
      <c r="B25" s="97" t="s">
        <v>701</v>
      </c>
      <c r="C25" s="97"/>
      <c r="D25" s="94">
        <f t="shared" si="0"/>
        <v>1</v>
      </c>
      <c r="E25" s="95"/>
    </row>
    <row r="26" spans="1:5">
      <c r="A26" s="94" t="s">
        <v>702</v>
      </c>
      <c r="B26" s="94" t="s">
        <v>703</v>
      </c>
      <c r="C26" s="94"/>
      <c r="D26" s="94">
        <f t="shared" si="0"/>
        <v>1</v>
      </c>
      <c r="E26" s="95"/>
    </row>
    <row r="27" spans="1:5">
      <c r="A27" s="94" t="s">
        <v>704</v>
      </c>
      <c r="B27" s="94" t="s">
        <v>705</v>
      </c>
      <c r="C27" s="94"/>
      <c r="D27" s="94">
        <f t="shared" si="0"/>
        <v>1</v>
      </c>
      <c r="E27" s="95"/>
    </row>
    <row r="28" spans="1:5">
      <c r="A28" s="94" t="s">
        <v>706</v>
      </c>
      <c r="B28" s="94" t="s">
        <v>707</v>
      </c>
      <c r="C28" s="94"/>
      <c r="D28" s="94">
        <f t="shared" si="0"/>
        <v>1</v>
      </c>
      <c r="E28" s="95"/>
    </row>
    <row r="29" spans="1:5">
      <c r="A29" s="94" t="s">
        <v>708</v>
      </c>
      <c r="B29" s="94" t="s">
        <v>709</v>
      </c>
      <c r="C29" s="94"/>
      <c r="D29" s="94">
        <f t="shared" si="0"/>
        <v>1</v>
      </c>
      <c r="E29" s="95"/>
    </row>
    <row r="30" spans="1:5">
      <c r="A30" s="94" t="s">
        <v>710</v>
      </c>
      <c r="B30" s="94" t="s">
        <v>711</v>
      </c>
      <c r="C30" s="94"/>
      <c r="D30" s="94">
        <f t="shared" si="0"/>
        <v>1</v>
      </c>
      <c r="E30" s="95"/>
    </row>
    <row r="31" spans="1:5">
      <c r="A31" s="94" t="s">
        <v>289</v>
      </c>
      <c r="B31" s="97" t="s">
        <v>712</v>
      </c>
      <c r="C31" s="97"/>
      <c r="D31" s="94">
        <f t="shared" si="0"/>
        <v>1</v>
      </c>
      <c r="E31" s="95"/>
    </row>
    <row r="32" spans="1:5">
      <c r="A32" s="94" t="s">
        <v>288</v>
      </c>
      <c r="B32" s="97" t="s">
        <v>713</v>
      </c>
      <c r="C32" s="97"/>
      <c r="D32" s="94">
        <f t="shared" si="0"/>
        <v>1</v>
      </c>
      <c r="E32" s="95"/>
    </row>
    <row r="33" spans="1:5">
      <c r="A33" s="94" t="s">
        <v>714</v>
      </c>
      <c r="B33" s="94" t="s">
        <v>715</v>
      </c>
      <c r="C33" s="94"/>
      <c r="D33" s="94">
        <f t="shared" si="0"/>
        <v>1</v>
      </c>
      <c r="E33" s="95"/>
    </row>
    <row r="34" spans="1:5">
      <c r="A34" s="94" t="s">
        <v>716</v>
      </c>
      <c r="B34" s="96" t="s">
        <v>717</v>
      </c>
      <c r="C34" s="96"/>
      <c r="D34" s="94">
        <f t="shared" si="0"/>
        <v>1</v>
      </c>
      <c r="E34" s="95"/>
    </row>
    <row r="35" spans="1:5">
      <c r="A35" s="94" t="s">
        <v>718</v>
      </c>
      <c r="B35" s="96" t="s">
        <v>719</v>
      </c>
      <c r="C35" s="96"/>
      <c r="D35" s="94">
        <f t="shared" si="0"/>
        <v>1</v>
      </c>
      <c r="E35" s="95"/>
    </row>
    <row r="36" spans="1:5">
      <c r="A36" s="94" t="s">
        <v>720</v>
      </c>
      <c r="B36" s="94" t="s">
        <v>721</v>
      </c>
      <c r="C36" s="94"/>
      <c r="D36" s="94">
        <f t="shared" si="0"/>
        <v>1</v>
      </c>
      <c r="E36" s="95"/>
    </row>
    <row r="37" spans="1:5">
      <c r="A37" s="94" t="s">
        <v>722</v>
      </c>
      <c r="B37" s="94" t="s">
        <v>723</v>
      </c>
      <c r="C37" s="94"/>
      <c r="D37" s="94">
        <f t="shared" si="0"/>
        <v>1</v>
      </c>
      <c r="E37" s="95"/>
    </row>
    <row r="38" spans="1:5">
      <c r="A38" s="94" t="s">
        <v>640</v>
      </c>
      <c r="B38" s="94" t="s">
        <v>724</v>
      </c>
      <c r="C38" s="94"/>
      <c r="D38" s="94">
        <f t="shared" si="0"/>
        <v>1</v>
      </c>
      <c r="E38" s="95"/>
    </row>
    <row r="39" spans="1:5">
      <c r="A39" s="94" t="s">
        <v>725</v>
      </c>
      <c r="B39" s="94" t="s">
        <v>726</v>
      </c>
      <c r="C39" s="94"/>
      <c r="D39" s="94">
        <f t="shared" si="0"/>
        <v>1</v>
      </c>
      <c r="E39" s="95"/>
    </row>
    <row r="40" spans="1:5">
      <c r="A40" s="94" t="s">
        <v>727</v>
      </c>
      <c r="B40" s="94" t="s">
        <v>728</v>
      </c>
      <c r="C40" s="94"/>
      <c r="D40" s="94">
        <f t="shared" si="0"/>
        <v>1</v>
      </c>
      <c r="E40" s="95"/>
    </row>
    <row r="41" spans="1:5">
      <c r="A41" s="94" t="s">
        <v>729</v>
      </c>
      <c r="B41" s="94" t="s">
        <v>730</v>
      </c>
      <c r="C41" s="94"/>
      <c r="D41" s="94">
        <f t="shared" si="0"/>
        <v>1</v>
      </c>
      <c r="E41" s="95"/>
    </row>
    <row r="42" spans="1:5">
      <c r="A42" s="94" t="s">
        <v>731</v>
      </c>
      <c r="B42" s="94" t="s">
        <v>732</v>
      </c>
      <c r="C42" s="94"/>
      <c r="D42" s="94">
        <f t="shared" si="0"/>
        <v>1</v>
      </c>
      <c r="E42" s="95"/>
    </row>
    <row r="43" spans="1:5">
      <c r="A43" s="94" t="s">
        <v>733</v>
      </c>
      <c r="B43" s="94" t="s">
        <v>734</v>
      </c>
      <c r="C43" s="94"/>
      <c r="D43" s="94">
        <f t="shared" si="0"/>
        <v>1</v>
      </c>
      <c r="E43" s="95"/>
    </row>
    <row r="44" spans="1:5">
      <c r="A44" s="94" t="s">
        <v>641</v>
      </c>
      <c r="B44" s="94" t="s">
        <v>735</v>
      </c>
      <c r="C44" s="94"/>
      <c r="D44" s="94">
        <f t="shared" si="0"/>
        <v>1</v>
      </c>
      <c r="E44" s="95"/>
    </row>
    <row r="45" spans="1:5">
      <c r="A45" s="94" t="s">
        <v>736</v>
      </c>
      <c r="B45" s="94" t="s">
        <v>737</v>
      </c>
      <c r="C45" s="94"/>
      <c r="D45" s="94">
        <f t="shared" si="0"/>
        <v>1</v>
      </c>
      <c r="E45" s="95"/>
    </row>
    <row r="46" spans="1:5">
      <c r="A46" s="94" t="s">
        <v>738</v>
      </c>
      <c r="B46" s="94" t="s">
        <v>739</v>
      </c>
      <c r="C46" s="94"/>
      <c r="D46" s="94">
        <f t="shared" si="0"/>
        <v>1</v>
      </c>
      <c r="E46" s="95"/>
    </row>
    <row r="47" spans="1:5">
      <c r="A47" s="94" t="s">
        <v>740</v>
      </c>
      <c r="B47" s="94" t="s">
        <v>741</v>
      </c>
      <c r="C47" s="94"/>
      <c r="D47" s="94">
        <f t="shared" si="0"/>
        <v>1</v>
      </c>
      <c r="E47" s="95"/>
    </row>
    <row r="48" spans="1:5">
      <c r="A48" s="94" t="s">
        <v>742</v>
      </c>
      <c r="B48" s="94" t="s">
        <v>743</v>
      </c>
      <c r="C48" s="94"/>
      <c r="D48" s="94">
        <f t="shared" si="0"/>
        <v>1</v>
      </c>
      <c r="E48" s="95"/>
    </row>
    <row r="49" spans="1:5">
      <c r="A49" s="94" t="s">
        <v>744</v>
      </c>
      <c r="B49" s="94" t="s">
        <v>745</v>
      </c>
      <c r="C49" s="94"/>
      <c r="D49" s="94">
        <f t="shared" si="0"/>
        <v>1</v>
      </c>
      <c r="E49" s="95"/>
    </row>
    <row r="50" spans="1:5">
      <c r="A50" s="94" t="s">
        <v>746</v>
      </c>
      <c r="B50" s="94" t="s">
        <v>747</v>
      </c>
      <c r="C50" s="94"/>
      <c r="D50" s="94">
        <f t="shared" si="0"/>
        <v>1</v>
      </c>
      <c r="E50" s="95"/>
    </row>
    <row r="51" spans="1:5">
      <c r="A51" s="94" t="s">
        <v>748</v>
      </c>
      <c r="B51" s="94" t="s">
        <v>749</v>
      </c>
      <c r="C51" s="94"/>
      <c r="D51" s="94">
        <f t="shared" si="0"/>
        <v>1</v>
      </c>
      <c r="E51" s="95"/>
    </row>
    <row r="52" spans="1:5">
      <c r="A52" s="94" t="s">
        <v>750</v>
      </c>
      <c r="B52" s="96" t="s">
        <v>751</v>
      </c>
      <c r="C52" s="96"/>
      <c r="D52" s="94">
        <f t="shared" si="0"/>
        <v>1</v>
      </c>
      <c r="E52" s="95"/>
    </row>
    <row r="53" spans="1:5">
      <c r="A53" s="94" t="s">
        <v>752</v>
      </c>
      <c r="B53" s="94" t="s">
        <v>753</v>
      </c>
      <c r="C53" s="94"/>
      <c r="D53" s="94">
        <f t="shared" si="0"/>
        <v>1</v>
      </c>
      <c r="E53" s="95"/>
    </row>
    <row r="54" spans="1:5">
      <c r="A54" s="94" t="s">
        <v>754</v>
      </c>
      <c r="B54" s="94" t="s">
        <v>304</v>
      </c>
      <c r="C54" s="94"/>
      <c r="D54" s="94">
        <f t="shared" si="0"/>
        <v>1</v>
      </c>
      <c r="E54" s="95"/>
    </row>
    <row r="55" spans="1:5">
      <c r="A55" s="94" t="s">
        <v>208</v>
      </c>
      <c r="B55" s="96" t="s">
        <v>645</v>
      </c>
      <c r="C55" s="96"/>
      <c r="D55" s="94">
        <f t="shared" si="0"/>
        <v>1</v>
      </c>
      <c r="E55" s="95"/>
    </row>
    <row r="56" spans="1:5">
      <c r="A56" s="94" t="s">
        <v>755</v>
      </c>
      <c r="B56" s="96" t="s">
        <v>756</v>
      </c>
      <c r="C56" s="96"/>
      <c r="D56" s="94">
        <f t="shared" si="0"/>
        <v>1</v>
      </c>
      <c r="E56" s="95"/>
    </row>
    <row r="57" spans="1:5">
      <c r="A57" s="94" t="s">
        <v>757</v>
      </c>
      <c r="B57" s="96" t="s">
        <v>758</v>
      </c>
      <c r="C57" s="96"/>
      <c r="D57" s="94">
        <f t="shared" si="0"/>
        <v>1</v>
      </c>
      <c r="E57" s="95"/>
    </row>
    <row r="58" spans="1:5">
      <c r="A58" s="94" t="s">
        <v>232</v>
      </c>
      <c r="B58" s="94" t="s">
        <v>647</v>
      </c>
      <c r="C58" s="94"/>
      <c r="D58" s="94">
        <f t="shared" si="0"/>
        <v>1</v>
      </c>
      <c r="E58" s="95"/>
    </row>
    <row r="59" spans="1:5">
      <c r="A59" s="94" t="s">
        <v>759</v>
      </c>
      <c r="B59" s="94" t="s">
        <v>760</v>
      </c>
      <c r="C59" s="94"/>
      <c r="D59" s="94">
        <f t="shared" si="0"/>
        <v>1</v>
      </c>
      <c r="E59" s="95"/>
    </row>
    <row r="60" spans="1:5">
      <c r="A60" s="94" t="s">
        <v>234</v>
      </c>
      <c r="B60" s="94" t="s">
        <v>648</v>
      </c>
      <c r="C60" s="94"/>
      <c r="D60" s="94">
        <f t="shared" si="0"/>
        <v>1</v>
      </c>
      <c r="E60" s="95"/>
    </row>
    <row r="61" spans="1:5">
      <c r="A61" s="94" t="s">
        <v>761</v>
      </c>
      <c r="B61" s="96" t="s">
        <v>762</v>
      </c>
      <c r="C61" s="96"/>
      <c r="D61" s="94">
        <f t="shared" si="0"/>
        <v>1</v>
      </c>
      <c r="E61" s="95"/>
    </row>
    <row r="62" spans="1:5">
      <c r="A62" s="94" t="s">
        <v>763</v>
      </c>
      <c r="B62" s="96" t="s">
        <v>764</v>
      </c>
      <c r="C62" s="96"/>
      <c r="D62" s="94">
        <f t="shared" si="0"/>
        <v>1</v>
      </c>
      <c r="E62" s="95"/>
    </row>
    <row r="63" spans="1:5">
      <c r="A63" s="94" t="s">
        <v>765</v>
      </c>
      <c r="B63" s="94" t="s">
        <v>766</v>
      </c>
      <c r="C63" s="94"/>
      <c r="D63" s="94">
        <f t="shared" si="0"/>
        <v>1</v>
      </c>
      <c r="E63" s="95"/>
    </row>
    <row r="64" spans="1:5">
      <c r="A64" s="94" t="s">
        <v>767</v>
      </c>
      <c r="B64" s="94" t="s">
        <v>768</v>
      </c>
      <c r="C64" s="94"/>
      <c r="D64" s="94">
        <f t="shared" si="0"/>
        <v>1</v>
      </c>
      <c r="E64" s="95"/>
    </row>
    <row r="65" spans="1:5">
      <c r="A65" s="94" t="s">
        <v>769</v>
      </c>
      <c r="B65" s="94" t="s">
        <v>770</v>
      </c>
      <c r="C65" s="94"/>
      <c r="D65" s="94">
        <f t="shared" si="0"/>
        <v>1</v>
      </c>
      <c r="E65" s="95"/>
    </row>
    <row r="66" spans="1:5">
      <c r="A66" s="94" t="s">
        <v>771</v>
      </c>
      <c r="B66" s="94" t="s">
        <v>772</v>
      </c>
      <c r="C66" s="94"/>
      <c r="D66" s="94">
        <f t="shared" ref="D66:D129" si="1">IF(B66&lt;&gt;C66,1,0)</f>
        <v>1</v>
      </c>
      <c r="E66" s="95"/>
    </row>
    <row r="67" spans="1:5">
      <c r="A67" s="94" t="s">
        <v>618</v>
      </c>
      <c r="B67" s="94" t="s">
        <v>649</v>
      </c>
      <c r="C67" s="94"/>
      <c r="D67" s="94">
        <f t="shared" si="1"/>
        <v>1</v>
      </c>
      <c r="E67" s="95"/>
    </row>
    <row r="68" spans="1:5">
      <c r="A68" s="94" t="s">
        <v>773</v>
      </c>
      <c r="B68" s="97" t="s">
        <v>774</v>
      </c>
      <c r="C68" s="97"/>
      <c r="D68" s="94">
        <f t="shared" si="1"/>
        <v>1</v>
      </c>
      <c r="E68" s="95"/>
    </row>
    <row r="69" spans="1:5">
      <c r="A69" s="94" t="s">
        <v>775</v>
      </c>
      <c r="B69" s="94" t="s">
        <v>776</v>
      </c>
      <c r="C69" s="94"/>
      <c r="D69" s="94">
        <f t="shared" si="1"/>
        <v>1</v>
      </c>
      <c r="E69" s="95"/>
    </row>
    <row r="70" spans="1:5">
      <c r="A70" s="98" t="s">
        <v>777</v>
      </c>
      <c r="B70" s="99" t="s">
        <v>778</v>
      </c>
      <c r="C70" s="99"/>
      <c r="D70" s="94">
        <f t="shared" si="1"/>
        <v>1</v>
      </c>
      <c r="E70" s="95"/>
    </row>
    <row r="71" spans="1:5">
      <c r="A71" s="94" t="s">
        <v>779</v>
      </c>
      <c r="B71" s="96" t="s">
        <v>780</v>
      </c>
      <c r="C71" s="96"/>
      <c r="D71" s="94">
        <f t="shared" si="1"/>
        <v>1</v>
      </c>
      <c r="E71" s="95"/>
    </row>
    <row r="72" spans="1:5">
      <c r="A72" s="94" t="s">
        <v>781</v>
      </c>
      <c r="B72" s="94" t="s">
        <v>782</v>
      </c>
      <c r="C72" s="94"/>
      <c r="D72" s="94">
        <f t="shared" si="1"/>
        <v>1</v>
      </c>
      <c r="E72" s="95"/>
    </row>
    <row r="73" spans="1:5">
      <c r="A73" s="94" t="s">
        <v>783</v>
      </c>
      <c r="B73" s="94" t="s">
        <v>784</v>
      </c>
      <c r="C73" s="94"/>
      <c r="D73" s="94">
        <f t="shared" si="1"/>
        <v>1</v>
      </c>
      <c r="E73" s="95"/>
    </row>
    <row r="74" spans="1:5">
      <c r="A74" s="94" t="s">
        <v>785</v>
      </c>
      <c r="B74" s="94" t="s">
        <v>786</v>
      </c>
      <c r="C74" s="94"/>
      <c r="D74" s="94">
        <f t="shared" si="1"/>
        <v>1</v>
      </c>
      <c r="E74" s="95"/>
    </row>
    <row r="75" spans="1:5">
      <c r="A75" s="94" t="s">
        <v>221</v>
      </c>
      <c r="B75" s="96" t="s">
        <v>310</v>
      </c>
      <c r="C75" s="96"/>
      <c r="D75" s="94">
        <f t="shared" si="1"/>
        <v>1</v>
      </c>
      <c r="E75" s="95"/>
    </row>
    <row r="76" spans="1:5">
      <c r="A76" s="94" t="s">
        <v>219</v>
      </c>
      <c r="B76" s="94" t="s">
        <v>309</v>
      </c>
      <c r="C76" s="94"/>
      <c r="D76" s="94">
        <f t="shared" si="1"/>
        <v>1</v>
      </c>
      <c r="E76" s="95"/>
    </row>
    <row r="77" spans="1:5">
      <c r="A77" s="94" t="s">
        <v>787</v>
      </c>
      <c r="B77" s="94" t="s">
        <v>788</v>
      </c>
      <c r="C77" s="94"/>
      <c r="D77" s="94">
        <f t="shared" si="1"/>
        <v>1</v>
      </c>
      <c r="E77" s="95"/>
    </row>
    <row r="78" spans="1:5">
      <c r="A78" s="94" t="s">
        <v>789</v>
      </c>
      <c r="B78" s="94" t="s">
        <v>790</v>
      </c>
      <c r="C78" s="94"/>
      <c r="D78" s="94">
        <f t="shared" si="1"/>
        <v>1</v>
      </c>
      <c r="E78" s="95"/>
    </row>
    <row r="79" spans="1:5">
      <c r="A79" s="94" t="s">
        <v>400</v>
      </c>
      <c r="B79" s="94" t="s">
        <v>791</v>
      </c>
      <c r="C79" s="94"/>
      <c r="D79" s="94">
        <f t="shared" si="1"/>
        <v>1</v>
      </c>
      <c r="E79" s="95"/>
    </row>
    <row r="80" spans="1:5">
      <c r="A80" s="94" t="s">
        <v>792</v>
      </c>
      <c r="B80" s="94" t="s">
        <v>793</v>
      </c>
      <c r="C80" s="94"/>
      <c r="D80" s="94">
        <f t="shared" si="1"/>
        <v>1</v>
      </c>
      <c r="E80" s="95"/>
    </row>
    <row r="81" spans="1:5">
      <c r="A81" s="94" t="s">
        <v>794</v>
      </c>
      <c r="B81" s="94" t="s">
        <v>795</v>
      </c>
      <c r="C81" s="94"/>
      <c r="D81" s="94">
        <f t="shared" si="1"/>
        <v>1</v>
      </c>
      <c r="E81" s="95"/>
    </row>
    <row r="82" spans="1:5">
      <c r="A82" s="94" t="s">
        <v>796</v>
      </c>
      <c r="B82" s="96" t="s">
        <v>797</v>
      </c>
      <c r="C82" s="96"/>
      <c r="D82" s="94">
        <f t="shared" si="1"/>
        <v>1</v>
      </c>
      <c r="E82" s="95"/>
    </row>
    <row r="83" spans="1:5">
      <c r="A83" s="94" t="s">
        <v>798</v>
      </c>
      <c r="B83" s="94" t="s">
        <v>799</v>
      </c>
      <c r="C83" s="94"/>
      <c r="D83" s="94">
        <f t="shared" si="1"/>
        <v>1</v>
      </c>
      <c r="E83" s="95"/>
    </row>
    <row r="84" spans="1:5">
      <c r="A84" s="94" t="s">
        <v>800</v>
      </c>
      <c r="B84" s="94" t="s">
        <v>801</v>
      </c>
      <c r="C84" s="94"/>
      <c r="D84" s="94">
        <f t="shared" si="1"/>
        <v>1</v>
      </c>
      <c r="E84" s="95"/>
    </row>
    <row r="85" spans="1:5">
      <c r="A85" s="94" t="s">
        <v>802</v>
      </c>
      <c r="B85" s="94" t="s">
        <v>803</v>
      </c>
      <c r="C85" s="94"/>
      <c r="D85" s="94">
        <f t="shared" si="1"/>
        <v>1</v>
      </c>
      <c r="E85" s="95"/>
    </row>
    <row r="86" spans="1:5">
      <c r="A86" s="94" t="s">
        <v>804</v>
      </c>
      <c r="B86" s="96" t="s">
        <v>805</v>
      </c>
      <c r="C86" s="96"/>
      <c r="D86" s="94">
        <f t="shared" si="1"/>
        <v>1</v>
      </c>
      <c r="E86" s="95"/>
    </row>
    <row r="87" spans="1:5">
      <c r="A87" s="94" t="s">
        <v>806</v>
      </c>
      <c r="B87" s="94" t="s">
        <v>807</v>
      </c>
      <c r="C87" s="94"/>
      <c r="D87" s="94">
        <f t="shared" si="1"/>
        <v>1</v>
      </c>
      <c r="E87" s="95"/>
    </row>
    <row r="88" spans="1:5">
      <c r="A88" s="94" t="s">
        <v>808</v>
      </c>
      <c r="B88" s="96" t="s">
        <v>809</v>
      </c>
      <c r="C88" s="96"/>
      <c r="D88" s="94">
        <f t="shared" si="1"/>
        <v>1</v>
      </c>
      <c r="E88" s="95"/>
    </row>
    <row r="89" spans="1:5">
      <c r="A89" s="94" t="s">
        <v>810</v>
      </c>
      <c r="B89" s="94" t="s">
        <v>811</v>
      </c>
      <c r="C89" s="94"/>
      <c r="D89" s="94">
        <f t="shared" si="1"/>
        <v>1</v>
      </c>
      <c r="E89" s="95"/>
    </row>
    <row r="90" spans="1:5">
      <c r="A90" s="94" t="s">
        <v>608</v>
      </c>
      <c r="B90" s="94" t="s">
        <v>812</v>
      </c>
      <c r="C90" s="94"/>
      <c r="D90" s="94">
        <f t="shared" si="1"/>
        <v>1</v>
      </c>
      <c r="E90" s="95"/>
    </row>
    <row r="91" spans="1:5">
      <c r="A91" s="94" t="s">
        <v>813</v>
      </c>
      <c r="B91" s="94" t="s">
        <v>814</v>
      </c>
      <c r="C91" s="94"/>
      <c r="D91" s="94">
        <f t="shared" si="1"/>
        <v>1</v>
      </c>
      <c r="E91" s="95"/>
    </row>
    <row r="92" spans="1:5">
      <c r="A92" s="94" t="s">
        <v>265</v>
      </c>
      <c r="B92" s="94" t="s">
        <v>815</v>
      </c>
      <c r="C92" s="94"/>
      <c r="D92" s="94">
        <f t="shared" si="1"/>
        <v>1</v>
      </c>
      <c r="E92" s="95"/>
    </row>
    <row r="93" spans="1:5">
      <c r="A93" s="94" t="s">
        <v>816</v>
      </c>
      <c r="B93" s="94" t="s">
        <v>817</v>
      </c>
      <c r="C93" s="94"/>
      <c r="D93" s="94">
        <f t="shared" si="1"/>
        <v>1</v>
      </c>
      <c r="E93" s="95"/>
    </row>
    <row r="94" spans="1:5">
      <c r="A94" s="94" t="s">
        <v>818</v>
      </c>
      <c r="B94" s="94" t="s">
        <v>819</v>
      </c>
      <c r="C94" s="94"/>
      <c r="D94" s="94">
        <f t="shared" si="1"/>
        <v>1</v>
      </c>
      <c r="E94" s="95"/>
    </row>
    <row r="95" spans="1:5">
      <c r="A95" s="94" t="s">
        <v>820</v>
      </c>
      <c r="B95" s="94" t="s">
        <v>821</v>
      </c>
      <c r="C95" s="94"/>
      <c r="D95" s="94">
        <f t="shared" si="1"/>
        <v>1</v>
      </c>
      <c r="E95" s="95"/>
    </row>
    <row r="96" spans="1:5">
      <c r="A96" s="94" t="s">
        <v>822</v>
      </c>
      <c r="B96" s="94" t="s">
        <v>823</v>
      </c>
      <c r="C96" s="94"/>
      <c r="D96" s="94">
        <f t="shared" si="1"/>
        <v>1</v>
      </c>
      <c r="E96" s="95"/>
    </row>
    <row r="97" spans="1:5">
      <c r="A97" s="94" t="s">
        <v>824</v>
      </c>
      <c r="B97" s="94" t="s">
        <v>825</v>
      </c>
      <c r="C97" s="94"/>
      <c r="D97" s="94">
        <f t="shared" si="1"/>
        <v>1</v>
      </c>
      <c r="E97" s="95"/>
    </row>
    <row r="98" spans="1:5">
      <c r="A98" s="94" t="s">
        <v>826</v>
      </c>
      <c r="B98" s="94" t="s">
        <v>827</v>
      </c>
      <c r="C98" s="94"/>
      <c r="D98" s="94">
        <f t="shared" si="1"/>
        <v>1</v>
      </c>
      <c r="E98" s="95"/>
    </row>
    <row r="99" spans="1:5">
      <c r="A99" s="94" t="s">
        <v>828</v>
      </c>
      <c r="B99" s="94" t="s">
        <v>829</v>
      </c>
      <c r="C99" s="94"/>
      <c r="D99" s="94">
        <f t="shared" si="1"/>
        <v>1</v>
      </c>
      <c r="E99" s="95"/>
    </row>
    <row r="100" spans="1:5">
      <c r="A100" s="94" t="s">
        <v>830</v>
      </c>
      <c r="B100" s="94" t="s">
        <v>831</v>
      </c>
      <c r="C100" s="94"/>
      <c r="D100" s="94">
        <f t="shared" si="1"/>
        <v>1</v>
      </c>
      <c r="E100" s="95"/>
    </row>
    <row r="101" spans="1:5">
      <c r="A101" s="94" t="s">
        <v>832</v>
      </c>
      <c r="B101" s="94" t="s">
        <v>833</v>
      </c>
      <c r="C101" s="94"/>
      <c r="D101" s="94">
        <f t="shared" si="1"/>
        <v>1</v>
      </c>
      <c r="E101" s="95"/>
    </row>
    <row r="102" spans="1:5">
      <c r="A102" s="94" t="s">
        <v>834</v>
      </c>
      <c r="B102" s="94" t="s">
        <v>835</v>
      </c>
      <c r="C102" s="94"/>
      <c r="D102" s="94">
        <f t="shared" si="1"/>
        <v>1</v>
      </c>
      <c r="E102" s="95"/>
    </row>
    <row r="103" spans="1:5">
      <c r="A103" s="94" t="s">
        <v>836</v>
      </c>
      <c r="B103" s="94" t="s">
        <v>837</v>
      </c>
      <c r="C103" s="94"/>
      <c r="D103" s="94">
        <f t="shared" si="1"/>
        <v>1</v>
      </c>
      <c r="E103" s="95"/>
    </row>
    <row r="104" spans="1:5">
      <c r="A104" s="94" t="s">
        <v>838</v>
      </c>
      <c r="B104" s="94" t="s">
        <v>839</v>
      </c>
      <c r="C104" s="94"/>
      <c r="D104" s="94">
        <f t="shared" si="1"/>
        <v>1</v>
      </c>
      <c r="E104" s="95"/>
    </row>
    <row r="105" spans="1:5">
      <c r="A105" s="94" t="s">
        <v>840</v>
      </c>
      <c r="B105" s="94" t="s">
        <v>841</v>
      </c>
      <c r="C105" s="94"/>
      <c r="D105" s="94">
        <f t="shared" si="1"/>
        <v>1</v>
      </c>
      <c r="E105" s="95"/>
    </row>
    <row r="106" spans="1:5">
      <c r="A106" s="94" t="s">
        <v>842</v>
      </c>
      <c r="B106" s="94" t="s">
        <v>843</v>
      </c>
      <c r="C106" s="94"/>
      <c r="D106" s="94">
        <f t="shared" si="1"/>
        <v>1</v>
      </c>
      <c r="E106" s="95"/>
    </row>
    <row r="107" spans="1:5">
      <c r="A107" s="94" t="s">
        <v>844</v>
      </c>
      <c r="B107" s="94" t="s">
        <v>845</v>
      </c>
      <c r="C107" s="94"/>
      <c r="D107" s="94">
        <f t="shared" si="1"/>
        <v>1</v>
      </c>
      <c r="E107" s="95"/>
    </row>
    <row r="108" spans="1:5">
      <c r="A108" s="94" t="s">
        <v>846</v>
      </c>
      <c r="B108" s="94" t="s">
        <v>847</v>
      </c>
      <c r="C108" s="94"/>
      <c r="D108" s="94">
        <f t="shared" si="1"/>
        <v>1</v>
      </c>
      <c r="E108" s="95"/>
    </row>
    <row r="109" spans="1:5">
      <c r="A109" s="94" t="s">
        <v>848</v>
      </c>
      <c r="B109" s="94" t="s">
        <v>849</v>
      </c>
      <c r="C109" s="94"/>
      <c r="D109" s="94">
        <f t="shared" si="1"/>
        <v>1</v>
      </c>
      <c r="E109" s="95"/>
    </row>
    <row r="110" spans="1:5">
      <c r="A110" s="94" t="s">
        <v>850</v>
      </c>
      <c r="B110" s="94" t="s">
        <v>851</v>
      </c>
      <c r="C110" s="94"/>
      <c r="D110" s="94">
        <f t="shared" si="1"/>
        <v>1</v>
      </c>
      <c r="E110" s="95"/>
    </row>
    <row r="111" spans="1:5">
      <c r="A111" s="94" t="s">
        <v>212</v>
      </c>
      <c r="B111" s="94" t="s">
        <v>852</v>
      </c>
      <c r="C111" s="94"/>
      <c r="D111" s="94">
        <f t="shared" si="1"/>
        <v>1</v>
      </c>
      <c r="E111" s="95"/>
    </row>
    <row r="112" spans="1:5">
      <c r="A112" s="94" t="s">
        <v>853</v>
      </c>
      <c r="B112" s="94" t="s">
        <v>854</v>
      </c>
      <c r="C112" s="94"/>
      <c r="D112" s="94">
        <f t="shared" si="1"/>
        <v>1</v>
      </c>
      <c r="E112" s="95"/>
    </row>
    <row r="113" spans="1:5">
      <c r="A113" s="94" t="s">
        <v>855</v>
      </c>
      <c r="B113" s="94" t="s">
        <v>856</v>
      </c>
      <c r="C113" s="94"/>
      <c r="D113" s="94">
        <f t="shared" si="1"/>
        <v>1</v>
      </c>
      <c r="E113" s="95"/>
    </row>
    <row r="114" spans="1:5">
      <c r="A114" s="94" t="s">
        <v>857</v>
      </c>
      <c r="B114" s="94" t="s">
        <v>858</v>
      </c>
      <c r="C114" s="94"/>
      <c r="D114" s="94">
        <f t="shared" si="1"/>
        <v>1</v>
      </c>
      <c r="E114" s="95"/>
    </row>
    <row r="115" spans="1:5">
      <c r="A115" s="94" t="s">
        <v>859</v>
      </c>
      <c r="B115" s="94" t="s">
        <v>860</v>
      </c>
      <c r="C115" s="94"/>
      <c r="D115" s="94">
        <f t="shared" si="1"/>
        <v>1</v>
      </c>
      <c r="E115" s="95"/>
    </row>
    <row r="116" spans="1:5">
      <c r="A116" s="94" t="s">
        <v>861</v>
      </c>
      <c r="B116" s="94" t="s">
        <v>862</v>
      </c>
      <c r="C116" s="94"/>
      <c r="D116" s="94">
        <f t="shared" si="1"/>
        <v>1</v>
      </c>
      <c r="E116" s="95"/>
    </row>
    <row r="117" spans="1:5">
      <c r="A117" s="94" t="s">
        <v>255</v>
      </c>
      <c r="B117" s="94" t="s">
        <v>651</v>
      </c>
      <c r="C117" s="94"/>
      <c r="D117" s="94">
        <f t="shared" si="1"/>
        <v>1</v>
      </c>
      <c r="E117" s="95"/>
    </row>
    <row r="118" spans="1:5">
      <c r="A118" s="94" t="s">
        <v>863</v>
      </c>
      <c r="B118" s="94" t="s">
        <v>864</v>
      </c>
      <c r="C118" s="94"/>
      <c r="D118" s="94">
        <f t="shared" si="1"/>
        <v>1</v>
      </c>
      <c r="E118" s="95"/>
    </row>
    <row r="119" spans="1:5">
      <c r="A119" s="94" t="s">
        <v>339</v>
      </c>
      <c r="B119" s="94" t="s">
        <v>340</v>
      </c>
      <c r="C119" s="94"/>
      <c r="D119" s="94">
        <f t="shared" si="1"/>
        <v>1</v>
      </c>
      <c r="E119" s="95"/>
    </row>
    <row r="120" spans="1:5">
      <c r="A120" s="94" t="s">
        <v>865</v>
      </c>
      <c r="B120" s="94" t="s">
        <v>866</v>
      </c>
      <c r="C120" s="94"/>
      <c r="D120" s="94">
        <f t="shared" si="1"/>
        <v>1</v>
      </c>
      <c r="E120" s="95"/>
    </row>
    <row r="121" spans="1:5">
      <c r="A121" s="94" t="s">
        <v>867</v>
      </c>
      <c r="B121" s="94" t="s">
        <v>868</v>
      </c>
      <c r="C121" s="94"/>
      <c r="D121" s="94">
        <f t="shared" si="1"/>
        <v>1</v>
      </c>
      <c r="E121" s="95"/>
    </row>
    <row r="122" spans="1:5">
      <c r="A122" s="94" t="s">
        <v>869</v>
      </c>
      <c r="B122" s="94" t="s">
        <v>870</v>
      </c>
      <c r="C122" s="94"/>
      <c r="D122" s="94">
        <f t="shared" si="1"/>
        <v>1</v>
      </c>
      <c r="E122" s="95"/>
    </row>
    <row r="123" spans="1:5">
      <c r="A123" s="94" t="s">
        <v>871</v>
      </c>
      <c r="B123" s="94" t="s">
        <v>872</v>
      </c>
      <c r="C123" s="94"/>
      <c r="D123" s="94">
        <f t="shared" si="1"/>
        <v>1</v>
      </c>
      <c r="E123" s="95"/>
    </row>
    <row r="124" spans="1:5">
      <c r="A124" s="94" t="s">
        <v>873</v>
      </c>
      <c r="B124" s="94" t="s">
        <v>874</v>
      </c>
      <c r="C124" s="94"/>
      <c r="D124" s="94">
        <f t="shared" si="1"/>
        <v>1</v>
      </c>
      <c r="E124" s="95"/>
    </row>
    <row r="125" spans="1:5">
      <c r="A125" s="94" t="s">
        <v>875</v>
      </c>
      <c r="B125" s="94" t="s">
        <v>876</v>
      </c>
      <c r="C125" s="94"/>
      <c r="D125" s="94">
        <f t="shared" si="1"/>
        <v>1</v>
      </c>
      <c r="E125" s="95"/>
    </row>
    <row r="126" spans="1:5">
      <c r="A126" s="94" t="s">
        <v>642</v>
      </c>
      <c r="B126" s="94" t="s">
        <v>877</v>
      </c>
      <c r="C126" s="94"/>
      <c r="D126" s="94">
        <f t="shared" si="1"/>
        <v>1</v>
      </c>
      <c r="E126" s="95"/>
    </row>
    <row r="127" spans="1:5">
      <c r="A127" s="94" t="s">
        <v>878</v>
      </c>
      <c r="B127" s="94" t="s">
        <v>879</v>
      </c>
      <c r="C127" s="94"/>
      <c r="D127" s="94">
        <f t="shared" si="1"/>
        <v>1</v>
      </c>
      <c r="E127" s="95"/>
    </row>
    <row r="128" spans="1:5">
      <c r="A128" s="94" t="s">
        <v>273</v>
      </c>
      <c r="B128" s="94" t="s">
        <v>300</v>
      </c>
      <c r="C128" s="94"/>
      <c r="D128" s="94">
        <f t="shared" si="1"/>
        <v>1</v>
      </c>
      <c r="E128" s="95"/>
    </row>
    <row r="129" spans="1:5">
      <c r="A129" s="94" t="s">
        <v>880</v>
      </c>
      <c r="B129" s="94" t="s">
        <v>881</v>
      </c>
      <c r="C129" s="94"/>
      <c r="D129" s="94">
        <f t="shared" si="1"/>
        <v>1</v>
      </c>
      <c r="E129" s="95"/>
    </row>
    <row r="130" spans="1:5">
      <c r="A130" s="94" t="s">
        <v>882</v>
      </c>
      <c r="B130" s="94" t="s">
        <v>883</v>
      </c>
      <c r="C130" s="94"/>
      <c r="D130" s="94">
        <f t="shared" ref="D130:D193" si="2">IF(B130&lt;&gt;C130,1,0)</f>
        <v>1</v>
      </c>
      <c r="E130" s="95"/>
    </row>
    <row r="131" spans="1:5">
      <c r="A131" s="94" t="s">
        <v>884</v>
      </c>
      <c r="B131" s="94" t="s">
        <v>885</v>
      </c>
      <c r="C131" s="94"/>
      <c r="D131" s="94">
        <f t="shared" si="2"/>
        <v>1</v>
      </c>
      <c r="E131" s="95"/>
    </row>
    <row r="132" spans="1:5">
      <c r="A132" s="94" t="s">
        <v>269</v>
      </c>
      <c r="B132" s="94" t="s">
        <v>298</v>
      </c>
      <c r="C132" s="94"/>
      <c r="D132" s="94">
        <f t="shared" si="2"/>
        <v>1</v>
      </c>
      <c r="E132" s="95"/>
    </row>
    <row r="133" spans="1:5">
      <c r="A133" s="94" t="s">
        <v>886</v>
      </c>
      <c r="B133" s="94" t="s">
        <v>887</v>
      </c>
      <c r="C133" s="94"/>
      <c r="D133" s="94">
        <f t="shared" si="2"/>
        <v>1</v>
      </c>
      <c r="E133" s="95"/>
    </row>
    <row r="134" spans="1:5">
      <c r="A134" s="94" t="s">
        <v>888</v>
      </c>
      <c r="B134" s="94" t="s">
        <v>889</v>
      </c>
      <c r="C134" s="94"/>
      <c r="D134" s="94">
        <f t="shared" si="2"/>
        <v>1</v>
      </c>
      <c r="E134" s="95"/>
    </row>
    <row r="135" spans="1:5">
      <c r="A135" s="94" t="s">
        <v>890</v>
      </c>
      <c r="B135" s="94" t="s">
        <v>891</v>
      </c>
      <c r="C135" s="94"/>
      <c r="D135" s="94">
        <f t="shared" si="2"/>
        <v>1</v>
      </c>
      <c r="E135" s="95"/>
    </row>
    <row r="136" spans="1:5">
      <c r="A136" s="94" t="s">
        <v>892</v>
      </c>
      <c r="B136" s="94" t="s">
        <v>893</v>
      </c>
      <c r="C136" s="94"/>
      <c r="D136" s="94">
        <f t="shared" si="2"/>
        <v>1</v>
      </c>
      <c r="E136" s="95"/>
    </row>
    <row r="137" spans="1:5">
      <c r="A137" s="94" t="s">
        <v>225</v>
      </c>
      <c r="B137" s="94" t="s">
        <v>653</v>
      </c>
      <c r="C137" s="94"/>
      <c r="D137" s="94">
        <f t="shared" si="2"/>
        <v>1</v>
      </c>
      <c r="E137" s="95"/>
    </row>
    <row r="138" spans="1:5">
      <c r="A138" s="94" t="s">
        <v>894</v>
      </c>
      <c r="B138" s="94" t="s">
        <v>895</v>
      </c>
      <c r="C138" s="94"/>
      <c r="D138" s="94">
        <f t="shared" si="2"/>
        <v>1</v>
      </c>
      <c r="E138" s="95"/>
    </row>
    <row r="139" spans="1:5">
      <c r="A139" s="94" t="s">
        <v>227</v>
      </c>
      <c r="B139" s="94" t="s">
        <v>654</v>
      </c>
      <c r="C139" s="94"/>
      <c r="D139" s="94">
        <f t="shared" si="2"/>
        <v>1</v>
      </c>
      <c r="E139" s="95"/>
    </row>
    <row r="140" spans="1:5">
      <c r="A140" s="94" t="s">
        <v>896</v>
      </c>
      <c r="B140" s="94" t="s">
        <v>897</v>
      </c>
      <c r="C140" s="94"/>
      <c r="D140" s="94">
        <f t="shared" si="2"/>
        <v>1</v>
      </c>
      <c r="E140" s="95"/>
    </row>
    <row r="141" spans="1:5">
      <c r="A141" s="94" t="s">
        <v>898</v>
      </c>
      <c r="B141" s="96" t="s">
        <v>899</v>
      </c>
      <c r="C141" s="96"/>
      <c r="D141" s="94">
        <f t="shared" si="2"/>
        <v>1</v>
      </c>
      <c r="E141" s="95"/>
    </row>
    <row r="142" spans="1:5">
      <c r="A142" s="94" t="s">
        <v>900</v>
      </c>
      <c r="B142" s="94" t="s">
        <v>901</v>
      </c>
      <c r="C142" s="94"/>
      <c r="D142" s="94">
        <f t="shared" si="2"/>
        <v>1</v>
      </c>
      <c r="E142" s="95"/>
    </row>
    <row r="143" spans="1:5">
      <c r="A143" s="94" t="s">
        <v>902</v>
      </c>
      <c r="B143" s="94" t="s">
        <v>903</v>
      </c>
      <c r="C143" s="94"/>
      <c r="D143" s="94">
        <f t="shared" si="2"/>
        <v>1</v>
      </c>
      <c r="E143" s="95"/>
    </row>
    <row r="144" spans="1:5">
      <c r="A144" s="94" t="s">
        <v>904</v>
      </c>
      <c r="B144" s="94" t="s">
        <v>905</v>
      </c>
      <c r="C144" s="94"/>
      <c r="D144" s="94">
        <f t="shared" si="2"/>
        <v>1</v>
      </c>
      <c r="E144" s="95"/>
    </row>
    <row r="145" spans="1:5">
      <c r="A145" s="94" t="s">
        <v>906</v>
      </c>
      <c r="B145" s="94" t="s">
        <v>907</v>
      </c>
      <c r="C145" s="94"/>
      <c r="D145" s="94">
        <f t="shared" si="2"/>
        <v>1</v>
      </c>
      <c r="E145" s="95"/>
    </row>
    <row r="146" spans="1:5">
      <c r="A146" s="94" t="s">
        <v>908</v>
      </c>
      <c r="B146" s="94" t="s">
        <v>909</v>
      </c>
      <c r="C146" s="94"/>
      <c r="D146" s="94">
        <f t="shared" si="2"/>
        <v>1</v>
      </c>
      <c r="E146" s="95"/>
    </row>
    <row r="147" spans="1:5">
      <c r="A147" s="94" t="s">
        <v>347</v>
      </c>
      <c r="B147" s="94" t="s">
        <v>910</v>
      </c>
      <c r="C147" s="94"/>
      <c r="D147" s="94">
        <f t="shared" si="2"/>
        <v>1</v>
      </c>
      <c r="E147" s="95"/>
    </row>
    <row r="148" spans="1:5">
      <c r="A148" s="94" t="s">
        <v>911</v>
      </c>
      <c r="B148" s="94" t="s">
        <v>912</v>
      </c>
      <c r="C148" s="94"/>
      <c r="D148" s="94">
        <f t="shared" si="2"/>
        <v>1</v>
      </c>
      <c r="E148" s="95"/>
    </row>
    <row r="149" spans="1:5">
      <c r="A149" s="94" t="s">
        <v>251</v>
      </c>
      <c r="B149" s="94" t="s">
        <v>295</v>
      </c>
      <c r="C149" s="94"/>
      <c r="D149" s="94">
        <f t="shared" si="2"/>
        <v>1</v>
      </c>
      <c r="E149" s="95"/>
    </row>
    <row r="150" spans="1:5">
      <c r="A150" s="94" t="s">
        <v>913</v>
      </c>
      <c r="B150" s="94" t="s">
        <v>914</v>
      </c>
      <c r="C150" s="94"/>
      <c r="D150" s="94">
        <f t="shared" si="2"/>
        <v>1</v>
      </c>
      <c r="E150" s="95"/>
    </row>
    <row r="151" spans="1:5">
      <c r="A151" s="94" t="s">
        <v>915</v>
      </c>
      <c r="B151" s="94" t="s">
        <v>916</v>
      </c>
      <c r="C151" s="94"/>
      <c r="D151" s="94">
        <f t="shared" si="2"/>
        <v>1</v>
      </c>
      <c r="E151" s="95"/>
    </row>
    <row r="152" spans="1:5">
      <c r="A152" s="94" t="s">
        <v>917</v>
      </c>
      <c r="B152" s="94" t="s">
        <v>918</v>
      </c>
      <c r="C152" s="94"/>
      <c r="D152" s="94">
        <f t="shared" si="2"/>
        <v>1</v>
      </c>
      <c r="E152" s="95"/>
    </row>
    <row r="153" spans="1:5">
      <c r="A153" s="94" t="s">
        <v>919</v>
      </c>
      <c r="B153" s="94" t="s">
        <v>920</v>
      </c>
      <c r="C153" s="94"/>
      <c r="D153" s="94">
        <f t="shared" si="2"/>
        <v>1</v>
      </c>
      <c r="E153" s="95"/>
    </row>
    <row r="154" spans="1:5">
      <c r="A154" s="94" t="s">
        <v>921</v>
      </c>
      <c r="B154" s="94" t="s">
        <v>922</v>
      </c>
      <c r="C154" s="94"/>
      <c r="D154" s="94">
        <f t="shared" si="2"/>
        <v>1</v>
      </c>
      <c r="E154" s="95"/>
    </row>
    <row r="155" spans="1:5">
      <c r="A155" s="94" t="s">
        <v>923</v>
      </c>
      <c r="B155" s="96" t="s">
        <v>924</v>
      </c>
      <c r="C155" s="96"/>
      <c r="D155" s="94">
        <f t="shared" si="2"/>
        <v>1</v>
      </c>
      <c r="E155" s="95"/>
    </row>
    <row r="156" spans="1:5">
      <c r="A156" s="94" t="s">
        <v>925</v>
      </c>
      <c r="B156" s="94" t="s">
        <v>926</v>
      </c>
      <c r="C156" s="94"/>
      <c r="D156" s="94">
        <f t="shared" si="2"/>
        <v>1</v>
      </c>
      <c r="E156" s="95"/>
    </row>
    <row r="157" spans="1:5">
      <c r="A157" s="94" t="s">
        <v>271</v>
      </c>
      <c r="B157" s="94" t="s">
        <v>299</v>
      </c>
      <c r="C157" s="94"/>
      <c r="D157" s="94">
        <f t="shared" si="2"/>
        <v>1</v>
      </c>
      <c r="E157" s="95"/>
    </row>
    <row r="158" spans="1:5">
      <c r="A158" s="94" t="s">
        <v>927</v>
      </c>
      <c r="B158" s="94" t="s">
        <v>928</v>
      </c>
      <c r="C158" s="94"/>
      <c r="D158" s="94">
        <f t="shared" si="2"/>
        <v>1</v>
      </c>
      <c r="E158" s="95"/>
    </row>
    <row r="159" spans="1:5">
      <c r="A159" s="94" t="s">
        <v>929</v>
      </c>
      <c r="B159" s="94" t="s">
        <v>930</v>
      </c>
      <c r="C159" s="94"/>
      <c r="D159" s="94">
        <f t="shared" si="2"/>
        <v>1</v>
      </c>
      <c r="E159" s="95"/>
    </row>
    <row r="160" spans="1:5">
      <c r="A160" s="94" t="s">
        <v>931</v>
      </c>
      <c r="B160" s="94" t="s">
        <v>932</v>
      </c>
      <c r="C160" s="94"/>
      <c r="D160" s="94">
        <f t="shared" si="2"/>
        <v>1</v>
      </c>
      <c r="E160" s="95"/>
    </row>
    <row r="161" spans="1:5">
      <c r="A161" s="94" t="s">
        <v>933</v>
      </c>
      <c r="B161" s="94" t="s">
        <v>934</v>
      </c>
      <c r="C161" s="94"/>
      <c r="D161" s="94">
        <f t="shared" si="2"/>
        <v>1</v>
      </c>
      <c r="E161" s="95"/>
    </row>
    <row r="162" spans="1:5">
      <c r="A162" s="94" t="s">
        <v>935</v>
      </c>
      <c r="B162" s="94" t="s">
        <v>936</v>
      </c>
      <c r="C162" s="94"/>
      <c r="D162" s="94">
        <f t="shared" si="2"/>
        <v>1</v>
      </c>
      <c r="E162" s="95"/>
    </row>
    <row r="163" spans="1:5">
      <c r="A163" s="94" t="s">
        <v>937</v>
      </c>
      <c r="B163" s="94" t="s">
        <v>938</v>
      </c>
      <c r="C163" s="94"/>
      <c r="D163" s="94">
        <f t="shared" si="2"/>
        <v>1</v>
      </c>
      <c r="E163" s="95"/>
    </row>
    <row r="164" spans="1:5">
      <c r="A164" s="94" t="s">
        <v>939</v>
      </c>
      <c r="B164" s="94" t="s">
        <v>302</v>
      </c>
      <c r="C164" s="94"/>
      <c r="D164" s="94">
        <f t="shared" si="2"/>
        <v>1</v>
      </c>
      <c r="E164" s="95"/>
    </row>
    <row r="165" spans="1:5">
      <c r="A165" s="94" t="s">
        <v>940</v>
      </c>
      <c r="B165" s="94" t="s">
        <v>941</v>
      </c>
      <c r="C165" s="94"/>
      <c r="D165" s="94">
        <f t="shared" si="2"/>
        <v>1</v>
      </c>
      <c r="E165" s="95"/>
    </row>
    <row r="166" spans="1:5">
      <c r="A166" s="94" t="s">
        <v>942</v>
      </c>
      <c r="B166" s="94" t="s">
        <v>943</v>
      </c>
      <c r="C166" s="94"/>
      <c r="D166" s="94">
        <f t="shared" si="2"/>
        <v>1</v>
      </c>
      <c r="E166" s="95"/>
    </row>
    <row r="167" spans="1:5">
      <c r="A167" s="94" t="s">
        <v>944</v>
      </c>
      <c r="B167" s="94" t="s">
        <v>945</v>
      </c>
      <c r="C167" s="94"/>
      <c r="D167" s="94">
        <f t="shared" si="2"/>
        <v>1</v>
      </c>
      <c r="E167" s="95"/>
    </row>
    <row r="168" spans="1:5">
      <c r="A168" s="94" t="s">
        <v>946</v>
      </c>
      <c r="B168" s="94" t="s">
        <v>947</v>
      </c>
      <c r="C168" s="94"/>
      <c r="D168" s="94">
        <f t="shared" si="2"/>
        <v>1</v>
      </c>
      <c r="E168" s="95"/>
    </row>
    <row r="169" spans="1:5">
      <c r="A169" s="94" t="s">
        <v>948</v>
      </c>
      <c r="B169" s="94" t="s">
        <v>949</v>
      </c>
      <c r="C169" s="94"/>
      <c r="D169" s="94">
        <f t="shared" si="2"/>
        <v>1</v>
      </c>
      <c r="E169" s="95"/>
    </row>
    <row r="170" spans="1:5">
      <c r="A170" s="94" t="s">
        <v>950</v>
      </c>
      <c r="B170" s="94" t="s">
        <v>951</v>
      </c>
      <c r="C170" s="94"/>
      <c r="D170" s="94">
        <f t="shared" si="2"/>
        <v>1</v>
      </c>
      <c r="E170" s="95"/>
    </row>
    <row r="171" spans="1:5">
      <c r="A171" s="94" t="s">
        <v>952</v>
      </c>
      <c r="B171" s="94" t="s">
        <v>953</v>
      </c>
      <c r="C171" s="94"/>
      <c r="D171" s="94">
        <f t="shared" si="2"/>
        <v>1</v>
      </c>
      <c r="E171" s="95"/>
    </row>
    <row r="172" spans="1:5">
      <c r="A172" s="94" t="s">
        <v>954</v>
      </c>
      <c r="B172" s="94" t="s">
        <v>955</v>
      </c>
      <c r="C172" s="94"/>
      <c r="D172" s="94">
        <f t="shared" si="2"/>
        <v>1</v>
      </c>
      <c r="E172" s="95"/>
    </row>
    <row r="173" spans="1:5">
      <c r="A173" s="94" t="s">
        <v>956</v>
      </c>
      <c r="B173" s="94" t="s">
        <v>957</v>
      </c>
      <c r="C173" s="94"/>
      <c r="D173" s="94">
        <f t="shared" si="2"/>
        <v>1</v>
      </c>
      <c r="E173" s="95"/>
    </row>
    <row r="174" spans="1:5">
      <c r="A174" s="94" t="s">
        <v>958</v>
      </c>
      <c r="B174" s="94" t="s">
        <v>959</v>
      </c>
      <c r="C174" s="94"/>
      <c r="D174" s="94">
        <f t="shared" si="2"/>
        <v>1</v>
      </c>
      <c r="E174" s="95"/>
    </row>
    <row r="175" spans="1:5">
      <c r="A175" s="94" t="s">
        <v>960</v>
      </c>
      <c r="B175" s="94" t="s">
        <v>961</v>
      </c>
      <c r="C175" s="94"/>
      <c r="D175" s="94">
        <f t="shared" si="2"/>
        <v>1</v>
      </c>
      <c r="E175" s="95"/>
    </row>
    <row r="176" spans="1:5">
      <c r="A176" s="100" t="s">
        <v>962</v>
      </c>
      <c r="B176" s="94" t="s">
        <v>963</v>
      </c>
      <c r="C176" s="94"/>
      <c r="D176" s="94">
        <f t="shared" si="2"/>
        <v>1</v>
      </c>
      <c r="E176" s="95"/>
    </row>
    <row r="177" spans="1:5">
      <c r="A177" s="101" t="s">
        <v>964</v>
      </c>
      <c r="B177" s="94" t="s">
        <v>652</v>
      </c>
      <c r="C177" s="94"/>
      <c r="D177" s="94">
        <f t="shared" si="2"/>
        <v>1</v>
      </c>
      <c r="E177" s="95"/>
    </row>
    <row r="178" spans="1:5">
      <c r="A178" s="101" t="s">
        <v>965</v>
      </c>
      <c r="B178" s="94" t="s">
        <v>646</v>
      </c>
      <c r="C178" s="94"/>
      <c r="D178" s="94">
        <f t="shared" si="2"/>
        <v>1</v>
      </c>
      <c r="E178" s="95"/>
    </row>
    <row r="179" spans="1:5">
      <c r="A179" s="94" t="s">
        <v>966</v>
      </c>
      <c r="B179" s="94" t="s">
        <v>967</v>
      </c>
      <c r="C179" s="94"/>
      <c r="D179" s="94">
        <f t="shared" si="2"/>
        <v>1</v>
      </c>
      <c r="E179" s="95"/>
    </row>
    <row r="180" spans="1:5">
      <c r="A180" s="94" t="s">
        <v>968</v>
      </c>
      <c r="B180" s="94" t="s">
        <v>969</v>
      </c>
      <c r="C180" s="94"/>
      <c r="D180" s="94">
        <f t="shared" si="2"/>
        <v>1</v>
      </c>
      <c r="E180" s="95"/>
    </row>
    <row r="181" spans="1:5">
      <c r="A181" s="94" t="s">
        <v>970</v>
      </c>
      <c r="B181" s="94" t="s">
        <v>971</v>
      </c>
      <c r="C181" s="94"/>
      <c r="D181" s="94">
        <f t="shared" si="2"/>
        <v>1</v>
      </c>
      <c r="E181" s="95"/>
    </row>
    <row r="182" spans="1:5">
      <c r="A182" s="94" t="s">
        <v>972</v>
      </c>
      <c r="B182" s="94" t="s">
        <v>973</v>
      </c>
      <c r="C182" s="94"/>
      <c r="D182" s="94">
        <f t="shared" si="2"/>
        <v>1</v>
      </c>
      <c r="E182" s="95"/>
    </row>
    <row r="183" spans="1:5">
      <c r="A183" s="94" t="s">
        <v>974</v>
      </c>
      <c r="B183" s="94" t="s">
        <v>975</v>
      </c>
      <c r="C183" s="94"/>
      <c r="D183" s="94">
        <f t="shared" si="2"/>
        <v>1</v>
      </c>
      <c r="E183" s="95"/>
    </row>
    <row r="184" spans="1:5">
      <c r="A184" s="94" t="s">
        <v>976</v>
      </c>
      <c r="B184" s="94" t="s">
        <v>977</v>
      </c>
      <c r="C184" s="94"/>
      <c r="D184" s="94">
        <f t="shared" si="2"/>
        <v>1</v>
      </c>
      <c r="E184" s="95"/>
    </row>
    <row r="185" spans="1:5">
      <c r="A185" s="94" t="s">
        <v>978</v>
      </c>
      <c r="B185" s="94" t="s">
        <v>979</v>
      </c>
      <c r="C185" s="94"/>
      <c r="D185" s="94">
        <f t="shared" si="2"/>
        <v>1</v>
      </c>
      <c r="E185" s="95"/>
    </row>
    <row r="186" spans="1:5">
      <c r="A186" s="94" t="s">
        <v>980</v>
      </c>
      <c r="B186" s="94" t="s">
        <v>981</v>
      </c>
      <c r="C186" s="94"/>
      <c r="D186" s="94">
        <f t="shared" si="2"/>
        <v>1</v>
      </c>
      <c r="E186" s="95"/>
    </row>
    <row r="187" spans="1:5">
      <c r="A187" s="94" t="s">
        <v>982</v>
      </c>
      <c r="B187" s="94" t="s">
        <v>983</v>
      </c>
      <c r="C187" s="94"/>
      <c r="D187" s="94">
        <f t="shared" si="2"/>
        <v>1</v>
      </c>
      <c r="E187" s="95"/>
    </row>
    <row r="188" spans="1:5">
      <c r="A188" s="94" t="s">
        <v>984</v>
      </c>
      <c r="B188" s="94" t="s">
        <v>985</v>
      </c>
      <c r="C188" s="94"/>
      <c r="D188" s="94">
        <f t="shared" si="2"/>
        <v>1</v>
      </c>
      <c r="E188" s="95"/>
    </row>
    <row r="189" spans="1:5">
      <c r="A189" s="94" t="s">
        <v>986</v>
      </c>
      <c r="B189" s="94" t="s">
        <v>987</v>
      </c>
      <c r="C189" s="94"/>
      <c r="D189" s="94">
        <f t="shared" si="2"/>
        <v>1</v>
      </c>
      <c r="E189" s="95"/>
    </row>
    <row r="190" spans="1:5">
      <c r="A190" s="94" t="s">
        <v>988</v>
      </c>
      <c r="B190" s="94" t="s">
        <v>989</v>
      </c>
      <c r="C190" s="94"/>
      <c r="D190" s="94">
        <f t="shared" si="2"/>
        <v>1</v>
      </c>
      <c r="E190" s="95"/>
    </row>
    <row r="191" spans="1:5">
      <c r="A191" s="94" t="s">
        <v>990</v>
      </c>
      <c r="B191" s="94" t="s">
        <v>991</v>
      </c>
      <c r="C191" s="94"/>
      <c r="D191" s="94">
        <f t="shared" si="2"/>
        <v>1</v>
      </c>
      <c r="E191" s="95"/>
    </row>
    <row r="192" spans="1:5">
      <c r="A192" s="94" t="s">
        <v>992</v>
      </c>
      <c r="B192" s="94" t="s">
        <v>993</v>
      </c>
      <c r="C192" s="94"/>
      <c r="D192" s="94">
        <f t="shared" si="2"/>
        <v>1</v>
      </c>
      <c r="E192" s="95"/>
    </row>
    <row r="193" spans="1:5">
      <c r="A193" s="94" t="s">
        <v>994</v>
      </c>
      <c r="B193" s="94" t="s">
        <v>644</v>
      </c>
      <c r="C193" s="94"/>
      <c r="D193" s="94">
        <f t="shared" si="2"/>
        <v>1</v>
      </c>
      <c r="E193" s="95"/>
    </row>
    <row r="194" spans="1:5">
      <c r="A194" s="94" t="s">
        <v>995</v>
      </c>
      <c r="B194" s="96" t="s">
        <v>996</v>
      </c>
      <c r="C194" s="96"/>
      <c r="D194" s="94">
        <f t="shared" ref="D194:D257" si="3">IF(B194&lt;&gt;C194,1,0)</f>
        <v>1</v>
      </c>
      <c r="E194" s="95"/>
    </row>
    <row r="195" spans="1:5">
      <c r="A195" s="94" t="s">
        <v>296</v>
      </c>
      <c r="B195" s="94" t="s">
        <v>297</v>
      </c>
      <c r="C195" s="94"/>
      <c r="D195" s="94">
        <f t="shared" si="3"/>
        <v>1</v>
      </c>
      <c r="E195" s="95"/>
    </row>
    <row r="196" spans="1:5">
      <c r="A196" s="94" t="s">
        <v>997</v>
      </c>
      <c r="B196" s="97" t="s">
        <v>998</v>
      </c>
      <c r="C196" s="97"/>
      <c r="D196" s="94">
        <f t="shared" si="3"/>
        <v>1</v>
      </c>
      <c r="E196" s="95"/>
    </row>
    <row r="197" spans="1:5">
      <c r="A197" s="94" t="s">
        <v>999</v>
      </c>
      <c r="B197" s="97" t="s">
        <v>1000</v>
      </c>
      <c r="C197" s="97"/>
      <c r="D197" s="94">
        <f t="shared" si="3"/>
        <v>1</v>
      </c>
      <c r="E197" s="95"/>
    </row>
    <row r="198" spans="1:5">
      <c r="A198" s="94" t="s">
        <v>1001</v>
      </c>
      <c r="B198" s="94" t="s">
        <v>1002</v>
      </c>
      <c r="C198" s="94"/>
      <c r="D198" s="94">
        <f t="shared" si="3"/>
        <v>1</v>
      </c>
      <c r="E198" s="95"/>
    </row>
    <row r="199" spans="1:5">
      <c r="A199" s="94" t="s">
        <v>1003</v>
      </c>
      <c r="B199" s="94" t="s">
        <v>1004</v>
      </c>
      <c r="C199" s="94"/>
      <c r="D199" s="94">
        <f t="shared" si="3"/>
        <v>1</v>
      </c>
      <c r="E199" s="95"/>
    </row>
    <row r="200" spans="1:5">
      <c r="A200" s="94" t="s">
        <v>1005</v>
      </c>
      <c r="B200" s="94" t="s">
        <v>1006</v>
      </c>
      <c r="C200" s="94"/>
      <c r="D200" s="94">
        <f t="shared" si="3"/>
        <v>1</v>
      </c>
      <c r="E200" s="95"/>
    </row>
    <row r="201" spans="1:5">
      <c r="A201" s="94" t="s">
        <v>1007</v>
      </c>
      <c r="B201" s="94" t="s">
        <v>1008</v>
      </c>
      <c r="C201" s="94"/>
      <c r="D201" s="94">
        <f t="shared" si="3"/>
        <v>1</v>
      </c>
      <c r="E201" s="95"/>
    </row>
    <row r="202" spans="1:5">
      <c r="A202" s="94" t="s">
        <v>307</v>
      </c>
      <c r="B202" s="94" t="s">
        <v>308</v>
      </c>
      <c r="C202" s="94"/>
      <c r="D202" s="94">
        <f t="shared" si="3"/>
        <v>1</v>
      </c>
      <c r="E202" s="95"/>
    </row>
    <row r="203" spans="1:5">
      <c r="A203" s="94" t="s">
        <v>1009</v>
      </c>
      <c r="B203" s="96" t="s">
        <v>1010</v>
      </c>
      <c r="C203" s="96"/>
      <c r="D203" s="94">
        <f t="shared" si="3"/>
        <v>1</v>
      </c>
      <c r="E203" s="95"/>
    </row>
    <row r="204" spans="1:5">
      <c r="A204" s="94" t="s">
        <v>1011</v>
      </c>
      <c r="B204" s="96" t="s">
        <v>1012</v>
      </c>
      <c r="C204" s="96"/>
      <c r="D204" s="94">
        <f t="shared" si="3"/>
        <v>1</v>
      </c>
      <c r="E204" s="95"/>
    </row>
    <row r="205" spans="1:5">
      <c r="A205" s="94" t="s">
        <v>1013</v>
      </c>
      <c r="B205" s="97" t="s">
        <v>1014</v>
      </c>
      <c r="C205" s="97"/>
      <c r="D205" s="94">
        <f t="shared" si="3"/>
        <v>1</v>
      </c>
      <c r="E205" s="95"/>
    </row>
    <row r="206" spans="1:5">
      <c r="A206" s="94" t="s">
        <v>1015</v>
      </c>
      <c r="B206" s="94" t="s">
        <v>1016</v>
      </c>
      <c r="C206" s="94"/>
      <c r="D206" s="94">
        <f t="shared" si="3"/>
        <v>1</v>
      </c>
      <c r="E206" s="95"/>
    </row>
    <row r="207" spans="1:5">
      <c r="A207" s="94" t="s">
        <v>1017</v>
      </c>
      <c r="B207" s="96" t="s">
        <v>1018</v>
      </c>
      <c r="C207" s="96"/>
      <c r="D207" s="94">
        <f t="shared" si="3"/>
        <v>1</v>
      </c>
      <c r="E207" s="95"/>
    </row>
    <row r="208" spans="1:5">
      <c r="A208" s="94" t="s">
        <v>1019</v>
      </c>
      <c r="B208" s="97" t="s">
        <v>1020</v>
      </c>
      <c r="C208" s="97"/>
      <c r="D208" s="94">
        <f t="shared" si="3"/>
        <v>1</v>
      </c>
      <c r="E208" s="95"/>
    </row>
    <row r="209" spans="1:5">
      <c r="A209" s="94" t="s">
        <v>1021</v>
      </c>
      <c r="B209" s="94" t="s">
        <v>1022</v>
      </c>
      <c r="C209" s="94"/>
      <c r="D209" s="94">
        <f t="shared" si="3"/>
        <v>1</v>
      </c>
      <c r="E209" s="95"/>
    </row>
    <row r="210" spans="1:5">
      <c r="A210" s="94" t="s">
        <v>1023</v>
      </c>
      <c r="B210" s="94" t="s">
        <v>1024</v>
      </c>
      <c r="C210" s="94"/>
      <c r="D210" s="94">
        <f t="shared" si="3"/>
        <v>1</v>
      </c>
      <c r="E210" s="95"/>
    </row>
    <row r="211" spans="1:5">
      <c r="A211" s="94" t="s">
        <v>1025</v>
      </c>
      <c r="B211" s="94" t="s">
        <v>1026</v>
      </c>
      <c r="C211" s="94"/>
      <c r="D211" s="94">
        <f t="shared" si="3"/>
        <v>1</v>
      </c>
      <c r="E211" s="95"/>
    </row>
    <row r="212" spans="1:5">
      <c r="A212" s="94" t="s">
        <v>1027</v>
      </c>
      <c r="B212" s="94" t="s">
        <v>1028</v>
      </c>
      <c r="C212" s="94"/>
      <c r="D212" s="94">
        <f t="shared" si="3"/>
        <v>1</v>
      </c>
      <c r="E212" s="95"/>
    </row>
    <row r="213" spans="1:5">
      <c r="A213" s="94" t="s">
        <v>1029</v>
      </c>
      <c r="B213" s="96" t="s">
        <v>1030</v>
      </c>
      <c r="C213" s="96"/>
      <c r="D213" s="94">
        <f t="shared" si="3"/>
        <v>1</v>
      </c>
      <c r="E213" s="95"/>
    </row>
    <row r="214" spans="1:5">
      <c r="A214" s="94" t="s">
        <v>1031</v>
      </c>
      <c r="B214" s="94" t="s">
        <v>1032</v>
      </c>
      <c r="C214" s="94"/>
      <c r="D214" s="94">
        <f t="shared" si="3"/>
        <v>1</v>
      </c>
      <c r="E214" s="95"/>
    </row>
    <row r="215" spans="1:5">
      <c r="A215" s="94" t="s">
        <v>1033</v>
      </c>
      <c r="B215" s="94" t="s">
        <v>1034</v>
      </c>
      <c r="C215" s="94"/>
      <c r="D215" s="94">
        <f t="shared" si="3"/>
        <v>1</v>
      </c>
      <c r="E215" s="95"/>
    </row>
    <row r="216" spans="1:5">
      <c r="A216" s="94" t="s">
        <v>1035</v>
      </c>
      <c r="B216" s="94" t="s">
        <v>1036</v>
      </c>
      <c r="C216" s="94"/>
      <c r="D216" s="94">
        <f t="shared" si="3"/>
        <v>1</v>
      </c>
      <c r="E216" s="95"/>
    </row>
    <row r="217" spans="1:5">
      <c r="A217" s="94" t="s">
        <v>1037</v>
      </c>
      <c r="B217" s="97" t="s">
        <v>1038</v>
      </c>
      <c r="C217" s="97"/>
      <c r="D217" s="94">
        <f t="shared" si="3"/>
        <v>1</v>
      </c>
      <c r="E217" s="95"/>
    </row>
    <row r="218" spans="1:5">
      <c r="A218" s="94" t="s">
        <v>1039</v>
      </c>
      <c r="B218" s="94" t="s">
        <v>1040</v>
      </c>
      <c r="C218" s="94"/>
      <c r="D218" s="94">
        <f t="shared" si="3"/>
        <v>1</v>
      </c>
      <c r="E218" s="95"/>
    </row>
    <row r="219" spans="1:5">
      <c r="A219" s="94" t="s">
        <v>293</v>
      </c>
      <c r="B219" s="94" t="s">
        <v>294</v>
      </c>
      <c r="C219" s="94"/>
      <c r="D219" s="94">
        <f t="shared" si="3"/>
        <v>1</v>
      </c>
      <c r="E219" s="95"/>
    </row>
    <row r="220" spans="1:5">
      <c r="A220" s="94" t="s">
        <v>1041</v>
      </c>
      <c r="B220" s="94" t="s">
        <v>1042</v>
      </c>
      <c r="C220" s="94"/>
      <c r="D220" s="94">
        <f t="shared" si="3"/>
        <v>1</v>
      </c>
      <c r="E220" s="95"/>
    </row>
    <row r="221" spans="1:5">
      <c r="A221" s="94" t="s">
        <v>1043</v>
      </c>
      <c r="B221" s="94" t="s">
        <v>1044</v>
      </c>
      <c r="C221" s="94"/>
      <c r="D221" s="94">
        <f t="shared" si="3"/>
        <v>1</v>
      </c>
      <c r="E221" s="95"/>
    </row>
    <row r="222" spans="1:5">
      <c r="A222" s="94" t="s">
        <v>1045</v>
      </c>
      <c r="B222" s="94" t="s">
        <v>650</v>
      </c>
      <c r="C222" s="94"/>
      <c r="D222" s="94">
        <f t="shared" si="3"/>
        <v>1</v>
      </c>
      <c r="E222" s="95"/>
    </row>
    <row r="223" spans="1:5">
      <c r="A223" s="94" t="s">
        <v>1046</v>
      </c>
      <c r="B223" s="97" t="s">
        <v>1047</v>
      </c>
      <c r="C223" s="97"/>
      <c r="D223" s="94">
        <f t="shared" si="3"/>
        <v>1</v>
      </c>
      <c r="E223" s="95"/>
    </row>
    <row r="224" spans="1:5">
      <c r="A224" s="94" t="s">
        <v>1048</v>
      </c>
      <c r="B224" s="94" t="s">
        <v>1049</v>
      </c>
      <c r="C224" s="94"/>
      <c r="D224" s="94">
        <f t="shared" si="3"/>
        <v>1</v>
      </c>
      <c r="E224" s="95"/>
    </row>
    <row r="225" spans="1:5">
      <c r="A225" s="94" t="s">
        <v>1050</v>
      </c>
      <c r="B225" s="96" t="s">
        <v>1051</v>
      </c>
      <c r="C225" s="96"/>
      <c r="D225" s="94">
        <f t="shared" si="3"/>
        <v>1</v>
      </c>
      <c r="E225" s="95"/>
    </row>
    <row r="226" spans="1:5">
      <c r="A226" s="94" t="s">
        <v>1052</v>
      </c>
      <c r="B226" s="97" t="s">
        <v>1053</v>
      </c>
      <c r="C226" s="97"/>
      <c r="D226" s="94">
        <f t="shared" si="3"/>
        <v>1</v>
      </c>
      <c r="E226" s="95"/>
    </row>
    <row r="227" spans="1:5">
      <c r="A227" s="94" t="s">
        <v>1054</v>
      </c>
      <c r="B227" s="94" t="s">
        <v>1055</v>
      </c>
      <c r="C227" s="94"/>
      <c r="D227" s="94">
        <f t="shared" si="3"/>
        <v>1</v>
      </c>
      <c r="E227" s="95"/>
    </row>
    <row r="228" spans="1:5">
      <c r="A228" s="94" t="s">
        <v>1056</v>
      </c>
      <c r="B228" s="96" t="s">
        <v>1057</v>
      </c>
      <c r="C228" s="96"/>
      <c r="D228" s="94">
        <f t="shared" si="3"/>
        <v>1</v>
      </c>
      <c r="E228" s="95"/>
    </row>
    <row r="229" spans="1:5">
      <c r="A229" s="94" t="s">
        <v>1058</v>
      </c>
      <c r="B229" s="97" t="s">
        <v>1059</v>
      </c>
      <c r="C229" s="97"/>
      <c r="D229" s="94">
        <f t="shared" si="3"/>
        <v>1</v>
      </c>
      <c r="E229" s="95"/>
    </row>
    <row r="230" spans="1:5">
      <c r="A230" s="94" t="s">
        <v>1060</v>
      </c>
      <c r="B230" s="96" t="s">
        <v>1061</v>
      </c>
      <c r="C230" s="96"/>
      <c r="D230" s="94">
        <f t="shared" si="3"/>
        <v>1</v>
      </c>
      <c r="E230" s="95"/>
    </row>
    <row r="231" spans="1:5">
      <c r="A231" s="94" t="s">
        <v>1062</v>
      </c>
      <c r="B231" s="94" t="s">
        <v>304</v>
      </c>
      <c r="C231" s="94"/>
      <c r="D231" s="94">
        <f t="shared" si="3"/>
        <v>1</v>
      </c>
      <c r="E231" s="95"/>
    </row>
    <row r="232" spans="1:5">
      <c r="A232" s="94" t="s">
        <v>1063</v>
      </c>
      <c r="B232" s="96" t="s">
        <v>1064</v>
      </c>
      <c r="C232" s="96"/>
      <c r="D232" s="94">
        <f t="shared" si="3"/>
        <v>1</v>
      </c>
      <c r="E232" s="95"/>
    </row>
    <row r="233" spans="1:5">
      <c r="A233" s="94" t="s">
        <v>1065</v>
      </c>
      <c r="B233" s="94" t="s">
        <v>1066</v>
      </c>
      <c r="C233" s="94"/>
      <c r="D233" s="94">
        <f t="shared" si="3"/>
        <v>1</v>
      </c>
      <c r="E233" s="95"/>
    </row>
    <row r="234" spans="1:5">
      <c r="A234" s="94" t="s">
        <v>1067</v>
      </c>
      <c r="B234" s="94" t="s">
        <v>1068</v>
      </c>
      <c r="C234" s="94"/>
      <c r="D234" s="94">
        <f t="shared" si="3"/>
        <v>1</v>
      </c>
      <c r="E234" s="95"/>
    </row>
    <row r="235" spans="1:5">
      <c r="A235" s="94" t="s">
        <v>1069</v>
      </c>
      <c r="B235" s="96" t="s">
        <v>1070</v>
      </c>
      <c r="C235" s="96"/>
      <c r="D235" s="94">
        <f t="shared" si="3"/>
        <v>1</v>
      </c>
      <c r="E235" s="95"/>
    </row>
    <row r="236" spans="1:5">
      <c r="A236" s="100" t="s">
        <v>1071</v>
      </c>
      <c r="B236" s="94" t="s">
        <v>1072</v>
      </c>
      <c r="C236" s="94"/>
      <c r="D236" s="94">
        <f t="shared" si="3"/>
        <v>1</v>
      </c>
      <c r="E236" s="95"/>
    </row>
    <row r="237" spans="1:5">
      <c r="A237" s="102" t="s">
        <v>1073</v>
      </c>
      <c r="B237" s="96" t="s">
        <v>1074</v>
      </c>
      <c r="C237" s="96"/>
      <c r="D237" s="94">
        <f t="shared" si="3"/>
        <v>1</v>
      </c>
      <c r="E237" s="95"/>
    </row>
    <row r="238" spans="1:5">
      <c r="A238" s="11" t="s">
        <v>1075</v>
      </c>
      <c r="B238" s="94" t="s">
        <v>1076</v>
      </c>
      <c r="C238" s="94"/>
      <c r="D238" s="94">
        <f t="shared" si="3"/>
        <v>1</v>
      </c>
      <c r="E238" s="95"/>
    </row>
    <row r="239" spans="1:5">
      <c r="A239" s="11" t="s">
        <v>1077</v>
      </c>
      <c r="B239" s="94" t="s">
        <v>1078</v>
      </c>
      <c r="C239" s="94"/>
      <c r="D239" s="94">
        <f t="shared" si="3"/>
        <v>1</v>
      </c>
      <c r="E239" s="95"/>
    </row>
    <row r="240" spans="1:5">
      <c r="A240" s="11" t="s">
        <v>1079</v>
      </c>
      <c r="B240" s="94" t="s">
        <v>1080</v>
      </c>
      <c r="C240" s="94"/>
      <c r="D240" s="94">
        <f t="shared" si="3"/>
        <v>1</v>
      </c>
      <c r="E240" s="95"/>
    </row>
    <row r="241" spans="1:5">
      <c r="A241" s="11" t="s">
        <v>1081</v>
      </c>
      <c r="B241" s="94" t="s">
        <v>1082</v>
      </c>
      <c r="C241" s="94"/>
      <c r="D241" s="94">
        <f t="shared" si="3"/>
        <v>1</v>
      </c>
      <c r="E241" s="95"/>
    </row>
    <row r="242" spans="1:5">
      <c r="A242" s="11" t="s">
        <v>1083</v>
      </c>
      <c r="B242" s="94" t="s">
        <v>1084</v>
      </c>
      <c r="C242" s="94"/>
      <c r="D242" s="94">
        <f t="shared" si="3"/>
        <v>1</v>
      </c>
      <c r="E242" s="95"/>
    </row>
    <row r="243" spans="1:5">
      <c r="A243" s="11" t="s">
        <v>1085</v>
      </c>
      <c r="B243" s="94" t="s">
        <v>1086</v>
      </c>
      <c r="C243" s="94"/>
      <c r="D243" s="94">
        <f t="shared" si="3"/>
        <v>1</v>
      </c>
      <c r="E243" s="95"/>
    </row>
    <row r="244" spans="1:5">
      <c r="A244" s="11" t="s">
        <v>1087</v>
      </c>
      <c r="B244" s="94" t="s">
        <v>1088</v>
      </c>
      <c r="C244" s="94"/>
      <c r="D244" s="94">
        <f t="shared" si="3"/>
        <v>1</v>
      </c>
      <c r="E244" s="95"/>
    </row>
    <row r="245" spans="1:5">
      <c r="A245" s="11" t="s">
        <v>1089</v>
      </c>
      <c r="B245" s="94" t="s">
        <v>1090</v>
      </c>
      <c r="C245" s="94"/>
      <c r="D245" s="94">
        <f t="shared" si="3"/>
        <v>1</v>
      </c>
      <c r="E245" s="95"/>
    </row>
    <row r="246" spans="1:5">
      <c r="A246" s="11" t="s">
        <v>1091</v>
      </c>
      <c r="B246" s="94" t="s">
        <v>1092</v>
      </c>
      <c r="C246" s="94"/>
      <c r="D246" s="94">
        <f t="shared" si="3"/>
        <v>1</v>
      </c>
      <c r="E246" s="95"/>
    </row>
    <row r="247" spans="1:5">
      <c r="A247" s="11" t="s">
        <v>710</v>
      </c>
      <c r="B247" s="94" t="s">
        <v>711</v>
      </c>
      <c r="C247" s="94"/>
      <c r="D247" s="94">
        <f t="shared" si="3"/>
        <v>1</v>
      </c>
      <c r="E247" s="95"/>
    </row>
    <row r="248" spans="1:5">
      <c r="A248" s="11" t="s">
        <v>962</v>
      </c>
      <c r="B248" s="94" t="s">
        <v>1093</v>
      </c>
      <c r="C248" s="94"/>
      <c r="D248" s="94">
        <f t="shared" si="3"/>
        <v>1</v>
      </c>
      <c r="E248" s="95"/>
    </row>
    <row r="249" spans="1:5">
      <c r="A249" s="94" t="s">
        <v>1094</v>
      </c>
      <c r="B249" s="94" t="s">
        <v>1095</v>
      </c>
      <c r="C249" s="94"/>
      <c r="D249" s="94">
        <f t="shared" si="3"/>
        <v>1</v>
      </c>
      <c r="E249" s="95"/>
    </row>
    <row r="250" spans="1:5">
      <c r="A250" s="11" t="s">
        <v>1096</v>
      </c>
      <c r="B250" s="11" t="s">
        <v>1097</v>
      </c>
      <c r="C250" s="11"/>
      <c r="D250" s="94">
        <f t="shared" si="3"/>
        <v>1</v>
      </c>
      <c r="E250" s="95"/>
    </row>
    <row r="251" spans="1:5">
      <c r="A251" s="103" t="s">
        <v>1098</v>
      </c>
      <c r="B251" s="94" t="s">
        <v>1099</v>
      </c>
      <c r="C251" s="94"/>
      <c r="D251" s="94">
        <f t="shared" si="3"/>
        <v>1</v>
      </c>
      <c r="E251" s="95"/>
    </row>
    <row r="252" spans="1:5">
      <c r="A252" s="94" t="s">
        <v>1046</v>
      </c>
      <c r="B252" s="94" t="s">
        <v>1100</v>
      </c>
      <c r="C252" s="94"/>
      <c r="D252" s="94">
        <f t="shared" si="3"/>
        <v>1</v>
      </c>
      <c r="E252" s="95" t="s">
        <v>1101</v>
      </c>
    </row>
    <row r="253" spans="1:5">
      <c r="A253" s="94" t="s">
        <v>1048</v>
      </c>
      <c r="B253" s="94" t="s">
        <v>1049</v>
      </c>
      <c r="C253" s="94"/>
      <c r="D253" s="94">
        <f t="shared" si="3"/>
        <v>1</v>
      </c>
      <c r="E253" s="95" t="s">
        <v>1101</v>
      </c>
    </row>
    <row r="254" spans="1:5">
      <c r="A254" s="94" t="s">
        <v>1050</v>
      </c>
      <c r="B254" s="106" t="s">
        <v>1102</v>
      </c>
      <c r="C254" s="94"/>
      <c r="D254" s="94">
        <f t="shared" si="3"/>
        <v>1</v>
      </c>
      <c r="E254" s="116" t="s">
        <v>1103</v>
      </c>
    </row>
    <row r="255" spans="1:5">
      <c r="A255" s="94" t="s">
        <v>1104</v>
      </c>
      <c r="B255" s="106" t="s">
        <v>1105</v>
      </c>
      <c r="C255" s="94"/>
      <c r="D255" s="94">
        <f t="shared" si="3"/>
        <v>1</v>
      </c>
      <c r="E255" s="116" t="s">
        <v>1106</v>
      </c>
    </row>
    <row r="256" spans="1:5">
      <c r="A256" s="94" t="s">
        <v>1052</v>
      </c>
      <c r="B256" s="106" t="s">
        <v>1107</v>
      </c>
      <c r="C256" s="94"/>
      <c r="D256" s="94">
        <f t="shared" si="3"/>
        <v>1</v>
      </c>
      <c r="E256" s="116" t="s">
        <v>1108</v>
      </c>
    </row>
    <row r="257" spans="1:5">
      <c r="A257" s="94" t="s">
        <v>1054</v>
      </c>
      <c r="B257" s="94" t="s">
        <v>1109</v>
      </c>
      <c r="C257" s="94"/>
      <c r="D257" s="94">
        <f t="shared" si="3"/>
        <v>1</v>
      </c>
      <c r="E257" s="95" t="s">
        <v>1101</v>
      </c>
    </row>
    <row r="258" spans="1:5">
      <c r="A258" s="94" t="s">
        <v>1056</v>
      </c>
      <c r="B258" s="94" t="s">
        <v>1110</v>
      </c>
      <c r="C258" s="94"/>
      <c r="D258" s="94">
        <f t="shared" ref="D258:D321" si="4">IF(B258&lt;&gt;C258,1,0)</f>
        <v>1</v>
      </c>
      <c r="E258" s="95" t="s">
        <v>1101</v>
      </c>
    </row>
    <row r="259" spans="1:5">
      <c r="A259" s="94" t="s">
        <v>1058</v>
      </c>
      <c r="B259" s="106" t="s">
        <v>236</v>
      </c>
      <c r="C259" s="94"/>
      <c r="D259" s="94">
        <f t="shared" si="4"/>
        <v>1</v>
      </c>
      <c r="E259" s="116" t="s">
        <v>1111</v>
      </c>
    </row>
    <row r="260" spans="1:5">
      <c r="A260" s="94" t="s">
        <v>1060</v>
      </c>
      <c r="B260" s="94" t="s">
        <v>1112</v>
      </c>
      <c r="C260" s="94"/>
      <c r="D260" s="94">
        <f t="shared" si="4"/>
        <v>1</v>
      </c>
      <c r="E260" s="95" t="s">
        <v>1101</v>
      </c>
    </row>
    <row r="261" spans="1:5">
      <c r="A261" s="94" t="s">
        <v>1062</v>
      </c>
      <c r="B261" s="94" t="s">
        <v>304</v>
      </c>
      <c r="C261" s="94"/>
      <c r="D261" s="94">
        <f t="shared" si="4"/>
        <v>1</v>
      </c>
      <c r="E261" s="95" t="s">
        <v>1101</v>
      </c>
    </row>
    <row r="262" spans="1:5">
      <c r="A262" s="94" t="s">
        <v>1063</v>
      </c>
      <c r="B262" s="106" t="s">
        <v>1113</v>
      </c>
      <c r="C262" s="94"/>
      <c r="D262" s="94">
        <f t="shared" si="4"/>
        <v>1</v>
      </c>
      <c r="E262" s="116" t="s">
        <v>1114</v>
      </c>
    </row>
    <row r="263" spans="1:5">
      <c r="A263" s="94" t="s">
        <v>1065</v>
      </c>
      <c r="B263" s="94" t="s">
        <v>1066</v>
      </c>
      <c r="C263" s="94"/>
      <c r="D263" s="94">
        <f t="shared" si="4"/>
        <v>1</v>
      </c>
      <c r="E263" s="95" t="s">
        <v>1101</v>
      </c>
    </row>
    <row r="264" spans="1:5">
      <c r="A264" s="94" t="s">
        <v>1067</v>
      </c>
      <c r="B264" s="94" t="s">
        <v>1068</v>
      </c>
      <c r="C264" s="94"/>
      <c r="D264" s="94">
        <f t="shared" si="4"/>
        <v>1</v>
      </c>
      <c r="E264" s="95" t="s">
        <v>1101</v>
      </c>
    </row>
    <row r="265" spans="1:5">
      <c r="A265" s="94" t="s">
        <v>525</v>
      </c>
      <c r="B265" s="105" t="s">
        <v>1115</v>
      </c>
      <c r="C265" s="94"/>
      <c r="D265" s="94">
        <f t="shared" si="4"/>
        <v>1</v>
      </c>
      <c r="E265" s="95" t="s">
        <v>1116</v>
      </c>
    </row>
    <row r="266" spans="1:5">
      <c r="A266" s="104"/>
      <c r="B266" s="104"/>
      <c r="C266" s="104"/>
      <c r="D266" s="104">
        <f t="shared" si="4"/>
        <v>0</v>
      </c>
      <c r="E266" s="95" t="s">
        <v>1117</v>
      </c>
    </row>
    <row r="267" spans="1:5">
      <c r="A267" s="94" t="s">
        <v>1071</v>
      </c>
      <c r="B267" s="94" t="s">
        <v>1072</v>
      </c>
      <c r="C267" s="94"/>
      <c r="D267" s="94">
        <f t="shared" si="4"/>
        <v>1</v>
      </c>
      <c r="E267" s="95" t="s">
        <v>1101</v>
      </c>
    </row>
    <row r="268" spans="1:5">
      <c r="A268" s="94" t="s">
        <v>1118</v>
      </c>
      <c r="B268" s="94" t="s">
        <v>1119</v>
      </c>
      <c r="C268" s="94"/>
      <c r="D268" s="94">
        <f t="shared" si="4"/>
        <v>1</v>
      </c>
      <c r="E268" s="95" t="s">
        <v>1101</v>
      </c>
    </row>
    <row r="269" spans="1:5">
      <c r="A269" s="94" t="s">
        <v>1120</v>
      </c>
      <c r="B269" s="94" t="s">
        <v>1121</v>
      </c>
      <c r="C269" s="94"/>
      <c r="D269" s="94">
        <f t="shared" si="4"/>
        <v>1</v>
      </c>
      <c r="E269" s="95" t="s">
        <v>1101</v>
      </c>
    </row>
    <row r="270" spans="1:5">
      <c r="A270" s="94" t="s">
        <v>1122</v>
      </c>
      <c r="B270" s="94" t="s">
        <v>1123</v>
      </c>
      <c r="C270" s="94"/>
      <c r="D270" s="94">
        <f t="shared" si="4"/>
        <v>1</v>
      </c>
      <c r="E270" s="95" t="s">
        <v>1101</v>
      </c>
    </row>
    <row r="271" spans="1:5">
      <c r="A271" s="94" t="s">
        <v>1124</v>
      </c>
      <c r="B271" s="94" t="s">
        <v>1125</v>
      </c>
      <c r="C271" s="94"/>
      <c r="D271" s="94">
        <f t="shared" si="4"/>
        <v>1</v>
      </c>
      <c r="E271" s="95" t="s">
        <v>1101</v>
      </c>
    </row>
    <row r="272" spans="1:5">
      <c r="A272" s="94" t="s">
        <v>1126</v>
      </c>
      <c r="B272" s="94" t="s">
        <v>454</v>
      </c>
      <c r="C272" s="94"/>
      <c r="D272" s="94">
        <f t="shared" si="4"/>
        <v>1</v>
      </c>
      <c r="E272" s="95" t="s">
        <v>1127</v>
      </c>
    </row>
    <row r="273" spans="1:5">
      <c r="A273" s="94" t="s">
        <v>1128</v>
      </c>
      <c r="B273" s="94" t="s">
        <v>1129</v>
      </c>
      <c r="C273" s="94"/>
      <c r="D273" s="94">
        <f t="shared" si="4"/>
        <v>1</v>
      </c>
      <c r="E273" s="95" t="s">
        <v>1127</v>
      </c>
    </row>
    <row r="274" spans="1:5">
      <c r="A274" s="94" t="s">
        <v>1130</v>
      </c>
      <c r="B274" s="94" t="s">
        <v>1131</v>
      </c>
      <c r="C274" s="94"/>
      <c r="D274" s="94">
        <f t="shared" si="4"/>
        <v>1</v>
      </c>
      <c r="E274" s="95" t="s">
        <v>1127</v>
      </c>
    </row>
    <row r="275" spans="1:5">
      <c r="A275" s="94" t="s">
        <v>1132</v>
      </c>
      <c r="B275" s="94" t="s">
        <v>455</v>
      </c>
      <c r="C275" s="94"/>
      <c r="D275" s="94">
        <f t="shared" si="4"/>
        <v>1</v>
      </c>
      <c r="E275" s="95" t="s">
        <v>1127</v>
      </c>
    </row>
    <row r="276" spans="1:5">
      <c r="A276" s="94" t="s">
        <v>1133</v>
      </c>
      <c r="B276" s="94" t="s">
        <v>611</v>
      </c>
      <c r="C276" s="94"/>
      <c r="D276" s="94">
        <f t="shared" si="4"/>
        <v>1</v>
      </c>
      <c r="E276" s="95" t="s">
        <v>1127</v>
      </c>
    </row>
    <row r="277" spans="1:5">
      <c r="A277" s="94" t="s">
        <v>1134</v>
      </c>
      <c r="B277" s="94" t="s">
        <v>1135</v>
      </c>
      <c r="C277" s="94"/>
      <c r="D277" s="94">
        <f t="shared" si="4"/>
        <v>1</v>
      </c>
      <c r="E277" s="95" t="s">
        <v>1127</v>
      </c>
    </row>
    <row r="278" spans="1:5">
      <c r="A278" s="94" t="s">
        <v>1136</v>
      </c>
      <c r="B278" s="94" t="s">
        <v>1137</v>
      </c>
      <c r="C278" s="94"/>
      <c r="D278" s="94">
        <f t="shared" si="4"/>
        <v>1</v>
      </c>
      <c r="E278" s="95" t="s">
        <v>1127</v>
      </c>
    </row>
    <row r="279" spans="1:5">
      <c r="A279" s="94" t="s">
        <v>1138</v>
      </c>
      <c r="B279" s="94" t="s">
        <v>1139</v>
      </c>
      <c r="C279" s="94"/>
      <c r="D279" s="94">
        <f t="shared" si="4"/>
        <v>1</v>
      </c>
      <c r="E279" s="95" t="s">
        <v>1127</v>
      </c>
    </row>
    <row r="280" spans="1:5">
      <c r="A280" s="94" t="s">
        <v>1140</v>
      </c>
      <c r="B280" s="94" t="s">
        <v>1141</v>
      </c>
      <c r="C280" s="94"/>
      <c r="D280" s="94">
        <f t="shared" si="4"/>
        <v>1</v>
      </c>
      <c r="E280" s="95" t="s">
        <v>1127</v>
      </c>
    </row>
    <row r="281" spans="1:5">
      <c r="A281" s="94" t="s">
        <v>1142</v>
      </c>
      <c r="B281" s="94" t="s">
        <v>1143</v>
      </c>
      <c r="C281" s="94"/>
      <c r="D281" s="94">
        <f t="shared" si="4"/>
        <v>1</v>
      </c>
      <c r="E281" s="95" t="s">
        <v>1127</v>
      </c>
    </row>
    <row r="282" spans="1:5">
      <c r="A282" s="94" t="s">
        <v>1144</v>
      </c>
      <c r="B282" s="94" t="s">
        <v>1145</v>
      </c>
      <c r="C282" s="94"/>
      <c r="D282" s="94">
        <f t="shared" si="4"/>
        <v>1</v>
      </c>
      <c r="E282" s="95" t="s">
        <v>1127</v>
      </c>
    </row>
    <row r="283" spans="1:5">
      <c r="A283" s="94" t="s">
        <v>1146</v>
      </c>
      <c r="B283" s="94" t="s">
        <v>1147</v>
      </c>
      <c r="C283" s="94"/>
      <c r="D283" s="94">
        <f t="shared" si="4"/>
        <v>1</v>
      </c>
      <c r="E283" s="95" t="s">
        <v>1127</v>
      </c>
    </row>
    <row r="284" spans="1:5">
      <c r="A284" s="94" t="s">
        <v>1148</v>
      </c>
      <c r="B284" s="94" t="s">
        <v>1149</v>
      </c>
      <c r="C284" s="94"/>
      <c r="D284" s="94">
        <f t="shared" si="4"/>
        <v>1</v>
      </c>
      <c r="E284" s="95" t="s">
        <v>1127</v>
      </c>
    </row>
    <row r="285" spans="1:5">
      <c r="A285" s="94" t="s">
        <v>1150</v>
      </c>
      <c r="B285" s="94" t="s">
        <v>1151</v>
      </c>
      <c r="C285" s="94"/>
      <c r="D285" s="94">
        <f t="shared" si="4"/>
        <v>1</v>
      </c>
      <c r="E285" s="95" t="s">
        <v>1127</v>
      </c>
    </row>
    <row r="286" spans="1:5">
      <c r="A286" s="94" t="s">
        <v>1152</v>
      </c>
      <c r="B286" s="94" t="s">
        <v>1153</v>
      </c>
      <c r="C286" s="94"/>
      <c r="D286" s="94">
        <f t="shared" si="4"/>
        <v>1</v>
      </c>
      <c r="E286" s="95" t="s">
        <v>1127</v>
      </c>
    </row>
    <row r="287" spans="1:5">
      <c r="A287" s="94" t="s">
        <v>1154</v>
      </c>
      <c r="B287" s="94" t="s">
        <v>1155</v>
      </c>
      <c r="C287" s="94"/>
      <c r="D287" s="94">
        <f t="shared" si="4"/>
        <v>1</v>
      </c>
      <c r="E287" s="95" t="s">
        <v>1127</v>
      </c>
    </row>
    <row r="288" spans="1:5">
      <c r="A288" s="94" t="s">
        <v>1156</v>
      </c>
      <c r="B288" s="94" t="s">
        <v>1157</v>
      </c>
      <c r="C288" s="94"/>
      <c r="D288" s="94">
        <f t="shared" si="4"/>
        <v>1</v>
      </c>
      <c r="E288" s="95" t="s">
        <v>1127</v>
      </c>
    </row>
    <row r="289" spans="1:5">
      <c r="A289" s="94" t="s">
        <v>1158</v>
      </c>
      <c r="B289" s="94" t="s">
        <v>1159</v>
      </c>
      <c r="C289" s="94"/>
      <c r="D289" s="94">
        <f t="shared" si="4"/>
        <v>1</v>
      </c>
      <c r="E289" s="95" t="s">
        <v>1127</v>
      </c>
    </row>
    <row r="290" spans="1:5">
      <c r="A290" s="94" t="s">
        <v>1160</v>
      </c>
      <c r="B290" s="94" t="s">
        <v>1161</v>
      </c>
      <c r="C290" s="94"/>
      <c r="D290" s="94">
        <f t="shared" si="4"/>
        <v>1</v>
      </c>
      <c r="E290" s="95" t="s">
        <v>1127</v>
      </c>
    </row>
    <row r="291" spans="1:5">
      <c r="A291" s="94" t="s">
        <v>1162</v>
      </c>
      <c r="B291" s="94" t="s">
        <v>1163</v>
      </c>
      <c r="C291" s="94"/>
      <c r="D291" s="94">
        <f t="shared" si="4"/>
        <v>1</v>
      </c>
      <c r="E291" s="95" t="s">
        <v>1127</v>
      </c>
    </row>
    <row r="292" spans="1:5">
      <c r="A292" s="94" t="s">
        <v>1164</v>
      </c>
      <c r="B292" s="94" t="s">
        <v>1165</v>
      </c>
      <c r="C292" s="94"/>
      <c r="D292" s="94">
        <f t="shared" si="4"/>
        <v>1</v>
      </c>
      <c r="E292" s="95" t="s">
        <v>1127</v>
      </c>
    </row>
    <row r="293" spans="1:5">
      <c r="A293" s="94" t="s">
        <v>1166</v>
      </c>
      <c r="B293" s="94" t="s">
        <v>1167</v>
      </c>
      <c r="C293" s="94"/>
      <c r="D293" s="94">
        <f t="shared" si="4"/>
        <v>1</v>
      </c>
      <c r="E293" s="95" t="s">
        <v>1127</v>
      </c>
    </row>
    <row r="294" spans="1:5">
      <c r="A294" s="94" t="s">
        <v>1168</v>
      </c>
      <c r="B294" s="94" t="s">
        <v>301</v>
      </c>
      <c r="C294" s="94"/>
      <c r="D294" s="94">
        <f t="shared" si="4"/>
        <v>1</v>
      </c>
      <c r="E294" s="95" t="s">
        <v>1127</v>
      </c>
    </row>
    <row r="295" spans="1:5">
      <c r="A295" s="94" t="s">
        <v>1169</v>
      </c>
      <c r="B295" s="94" t="s">
        <v>1170</v>
      </c>
      <c r="C295" s="94"/>
      <c r="D295" s="94">
        <f t="shared" si="4"/>
        <v>1</v>
      </c>
      <c r="E295" s="95" t="s">
        <v>1127</v>
      </c>
    </row>
    <row r="296" spans="1:5">
      <c r="A296" s="94" t="s">
        <v>1171</v>
      </c>
      <c r="B296" s="94" t="s">
        <v>1172</v>
      </c>
      <c r="C296" s="94"/>
      <c r="D296" s="94">
        <f t="shared" si="4"/>
        <v>1</v>
      </c>
      <c r="E296" s="95" t="s">
        <v>1127</v>
      </c>
    </row>
    <row r="297" spans="1:5">
      <c r="A297" s="94" t="s">
        <v>1173</v>
      </c>
      <c r="B297" s="94" t="s">
        <v>1174</v>
      </c>
      <c r="C297" s="94"/>
      <c r="D297" s="94">
        <f t="shared" si="4"/>
        <v>1</v>
      </c>
      <c r="E297" s="95" t="s">
        <v>1127</v>
      </c>
    </row>
    <row r="298" spans="1:5">
      <c r="A298" s="94" t="s">
        <v>1175</v>
      </c>
      <c r="B298" s="94" t="s">
        <v>1176</v>
      </c>
      <c r="C298" s="94"/>
      <c r="D298" s="94">
        <f t="shared" si="4"/>
        <v>1</v>
      </c>
      <c r="E298" s="95" t="s">
        <v>1127</v>
      </c>
    </row>
    <row r="299" spans="1:5">
      <c r="A299" s="94" t="s">
        <v>1177</v>
      </c>
      <c r="B299" s="94" t="s">
        <v>751</v>
      </c>
      <c r="C299" s="94"/>
      <c r="D299" s="94">
        <f t="shared" si="4"/>
        <v>1</v>
      </c>
      <c r="E299" s="95" t="s">
        <v>1127</v>
      </c>
    </row>
    <row r="300" spans="1:5">
      <c r="A300" s="94" t="s">
        <v>1178</v>
      </c>
      <c r="B300" s="94" t="s">
        <v>1179</v>
      </c>
      <c r="C300" s="94"/>
      <c r="D300" s="94">
        <f t="shared" si="4"/>
        <v>1</v>
      </c>
      <c r="E300" s="95" t="s">
        <v>1127</v>
      </c>
    </row>
    <row r="301" spans="1:5">
      <c r="A301" s="94" t="s">
        <v>1180</v>
      </c>
      <c r="B301" s="94" t="s">
        <v>1181</v>
      </c>
      <c r="C301" s="94"/>
      <c r="D301" s="94">
        <f t="shared" si="4"/>
        <v>1</v>
      </c>
      <c r="E301" s="95" t="s">
        <v>1127</v>
      </c>
    </row>
    <row r="302" spans="1:5">
      <c r="A302" s="94" t="s">
        <v>1182</v>
      </c>
      <c r="B302" s="94" t="s">
        <v>1183</v>
      </c>
      <c r="C302" s="94"/>
      <c r="D302" s="94">
        <f t="shared" si="4"/>
        <v>1</v>
      </c>
      <c r="E302" s="95" t="s">
        <v>1127</v>
      </c>
    </row>
    <row r="303" spans="1:5">
      <c r="A303" s="94" t="s">
        <v>1184</v>
      </c>
      <c r="B303" s="94" t="s">
        <v>1185</v>
      </c>
      <c r="C303" s="94"/>
      <c r="D303" s="94">
        <f t="shared" si="4"/>
        <v>1</v>
      </c>
      <c r="E303" s="95" t="s">
        <v>1127</v>
      </c>
    </row>
    <row r="304" spans="1:5">
      <c r="A304" s="94" t="s">
        <v>1186</v>
      </c>
      <c r="B304" s="94" t="s">
        <v>1187</v>
      </c>
      <c r="C304" s="94"/>
      <c r="D304" s="94">
        <f t="shared" si="4"/>
        <v>1</v>
      </c>
      <c r="E304" s="95" t="s">
        <v>1127</v>
      </c>
    </row>
    <row r="305" spans="1:5">
      <c r="A305" s="94" t="s">
        <v>1188</v>
      </c>
      <c r="B305" s="94" t="s">
        <v>1189</v>
      </c>
      <c r="C305" s="94"/>
      <c r="D305" s="94">
        <f t="shared" si="4"/>
        <v>1</v>
      </c>
      <c r="E305" s="95" t="s">
        <v>1127</v>
      </c>
    </row>
    <row r="306" spans="1:5">
      <c r="A306" s="94" t="s">
        <v>1190</v>
      </c>
      <c r="B306" s="94" t="s">
        <v>1191</v>
      </c>
      <c r="C306" s="94"/>
      <c r="D306" s="94">
        <f t="shared" si="4"/>
        <v>1</v>
      </c>
      <c r="E306" s="95" t="s">
        <v>1127</v>
      </c>
    </row>
    <row r="307" spans="1:5">
      <c r="A307" s="94" t="s">
        <v>1192</v>
      </c>
      <c r="B307" s="94" t="s">
        <v>1181</v>
      </c>
      <c r="C307" s="94"/>
      <c r="D307" s="94">
        <f t="shared" si="4"/>
        <v>1</v>
      </c>
      <c r="E307" s="95" t="s">
        <v>1127</v>
      </c>
    </row>
    <row r="308" spans="1:5">
      <c r="A308" s="94" t="s">
        <v>1193</v>
      </c>
      <c r="B308" s="94" t="s">
        <v>1194</v>
      </c>
      <c r="C308" s="94"/>
      <c r="D308" s="94">
        <f t="shared" si="4"/>
        <v>1</v>
      </c>
      <c r="E308" s="95" t="s">
        <v>1127</v>
      </c>
    </row>
    <row r="309" spans="1:5">
      <c r="A309" s="94" t="s">
        <v>1195</v>
      </c>
      <c r="B309" s="94" t="s">
        <v>1196</v>
      </c>
      <c r="C309" s="94"/>
      <c r="D309" s="94">
        <f t="shared" si="4"/>
        <v>1</v>
      </c>
      <c r="E309" s="95" t="s">
        <v>1127</v>
      </c>
    </row>
    <row r="310" spans="1:5">
      <c r="A310" s="94" t="s">
        <v>1197</v>
      </c>
      <c r="B310" s="94" t="s">
        <v>1198</v>
      </c>
      <c r="C310" s="94"/>
      <c r="D310" s="94">
        <f t="shared" si="4"/>
        <v>1</v>
      </c>
      <c r="E310" s="95" t="s">
        <v>1127</v>
      </c>
    </row>
    <row r="311" spans="1:5">
      <c r="A311" s="94" t="s">
        <v>1199</v>
      </c>
      <c r="B311" s="94" t="s">
        <v>1200</v>
      </c>
      <c r="C311" s="94"/>
      <c r="D311" s="94">
        <f t="shared" si="4"/>
        <v>1</v>
      </c>
      <c r="E311" s="95" t="s">
        <v>1127</v>
      </c>
    </row>
    <row r="312" spans="1:5">
      <c r="A312" s="94" t="s">
        <v>1201</v>
      </c>
      <c r="B312" s="94" t="s">
        <v>1202</v>
      </c>
      <c r="C312" s="94"/>
      <c r="D312" s="94">
        <f t="shared" si="4"/>
        <v>1</v>
      </c>
      <c r="E312" s="95" t="s">
        <v>1127</v>
      </c>
    </row>
    <row r="313" spans="1:5">
      <c r="A313" s="94" t="s">
        <v>1203</v>
      </c>
      <c r="B313" s="94" t="s">
        <v>1204</v>
      </c>
      <c r="C313" s="94"/>
      <c r="D313" s="94">
        <f t="shared" si="4"/>
        <v>1</v>
      </c>
      <c r="E313" s="95" t="s">
        <v>1127</v>
      </c>
    </row>
    <row r="314" spans="1:5">
      <c r="A314" s="94" t="s">
        <v>1205</v>
      </c>
      <c r="B314" s="94" t="s">
        <v>1206</v>
      </c>
      <c r="C314" s="94"/>
      <c r="D314" s="94">
        <f t="shared" si="4"/>
        <v>1</v>
      </c>
      <c r="E314" s="95" t="s">
        <v>1127</v>
      </c>
    </row>
    <row r="315" spans="1:5">
      <c r="A315" s="94" t="s">
        <v>1207</v>
      </c>
      <c r="B315" s="94" t="s">
        <v>1208</v>
      </c>
      <c r="C315" s="94"/>
      <c r="D315" s="94">
        <f t="shared" si="4"/>
        <v>1</v>
      </c>
      <c r="E315" s="95" t="s">
        <v>1127</v>
      </c>
    </row>
    <row r="316" spans="1:5">
      <c r="A316" s="94" t="s">
        <v>303</v>
      </c>
      <c r="B316" s="94" t="s">
        <v>304</v>
      </c>
      <c r="C316" s="94"/>
      <c r="D316" s="94">
        <f t="shared" si="4"/>
        <v>1</v>
      </c>
      <c r="E316" s="95" t="s">
        <v>1127</v>
      </c>
    </row>
    <row r="317" spans="1:5">
      <c r="A317" s="94" t="s">
        <v>305</v>
      </c>
      <c r="B317" s="94" t="s">
        <v>1209</v>
      </c>
      <c r="C317" s="94"/>
      <c r="D317" s="94">
        <f t="shared" si="4"/>
        <v>1</v>
      </c>
      <c r="E317" s="95" t="s">
        <v>1127</v>
      </c>
    </row>
    <row r="318" spans="1:5">
      <c r="A318" s="94" t="s">
        <v>1210</v>
      </c>
      <c r="B318" s="94" t="s">
        <v>306</v>
      </c>
      <c r="C318" s="94"/>
      <c r="D318" s="94">
        <f t="shared" si="4"/>
        <v>1</v>
      </c>
      <c r="E318" s="95" t="s">
        <v>1127</v>
      </c>
    </row>
    <row r="319" spans="1:5">
      <c r="A319" s="94" t="s">
        <v>1211</v>
      </c>
      <c r="B319" s="94" t="s">
        <v>1212</v>
      </c>
      <c r="C319" s="94"/>
      <c r="D319" s="94">
        <f t="shared" si="4"/>
        <v>1</v>
      </c>
      <c r="E319" s="95" t="s">
        <v>1127</v>
      </c>
    </row>
    <row r="320" spans="1:5">
      <c r="A320" s="94" t="s">
        <v>1213</v>
      </c>
      <c r="B320" s="94" t="s">
        <v>1214</v>
      </c>
      <c r="C320" s="94"/>
      <c r="D320" s="94">
        <f t="shared" si="4"/>
        <v>1</v>
      </c>
      <c r="E320" s="95" t="s">
        <v>1127</v>
      </c>
    </row>
    <row r="321" spans="1:5">
      <c r="A321" s="94" t="s">
        <v>1215</v>
      </c>
      <c r="B321" s="94" t="s">
        <v>319</v>
      </c>
      <c r="C321" s="94"/>
      <c r="D321" s="94">
        <f t="shared" si="4"/>
        <v>1</v>
      </c>
      <c r="E321" s="95" t="s">
        <v>1127</v>
      </c>
    </row>
    <row r="322" spans="1:5">
      <c r="A322" s="94" t="s">
        <v>1216</v>
      </c>
      <c r="B322" s="94" t="s">
        <v>1217</v>
      </c>
      <c r="C322" s="94"/>
      <c r="D322" s="94">
        <f t="shared" ref="D322:D337" si="5">IF(B322&lt;&gt;C322,1,0)</f>
        <v>1</v>
      </c>
      <c r="E322" s="95" t="s">
        <v>1127</v>
      </c>
    </row>
    <row r="323" spans="1:5">
      <c r="A323" s="94" t="s">
        <v>1218</v>
      </c>
      <c r="B323" s="94" t="s">
        <v>1219</v>
      </c>
      <c r="C323" s="94"/>
      <c r="D323" s="94">
        <f t="shared" si="5"/>
        <v>1</v>
      </c>
      <c r="E323" s="95" t="s">
        <v>1127</v>
      </c>
    </row>
    <row r="324" spans="1:5">
      <c r="A324" s="94" t="s">
        <v>1220</v>
      </c>
      <c r="B324" s="94" t="s">
        <v>306</v>
      </c>
      <c r="C324" s="94"/>
      <c r="D324" s="94">
        <f t="shared" si="5"/>
        <v>1</v>
      </c>
      <c r="E324" s="95" t="s">
        <v>1127</v>
      </c>
    </row>
    <row r="325" spans="1:5">
      <c r="A325" s="117" t="s">
        <v>329</v>
      </c>
      <c r="B325" s="117" t="s">
        <v>330</v>
      </c>
      <c r="C325" s="94"/>
      <c r="D325" s="94">
        <f t="shared" si="5"/>
        <v>1</v>
      </c>
      <c r="E325" s="95" t="s">
        <v>1127</v>
      </c>
    </row>
    <row r="326" spans="1:5">
      <c r="A326" s="94" t="s">
        <v>1221</v>
      </c>
      <c r="B326" s="94" t="s">
        <v>1222</v>
      </c>
      <c r="C326" s="94"/>
      <c r="D326" s="94">
        <f t="shared" si="5"/>
        <v>1</v>
      </c>
      <c r="E326" s="95" t="s">
        <v>1127</v>
      </c>
    </row>
    <row r="327" spans="1:5">
      <c r="A327" s="94" t="s">
        <v>1223</v>
      </c>
      <c r="B327" s="94" t="s">
        <v>1224</v>
      </c>
      <c r="C327" s="94"/>
      <c r="D327" s="94">
        <f t="shared" si="5"/>
        <v>1</v>
      </c>
      <c r="E327" s="95" t="s">
        <v>1127</v>
      </c>
    </row>
    <row r="328" spans="1:5">
      <c r="A328" s="94" t="s">
        <v>1225</v>
      </c>
      <c r="B328" s="94" t="s">
        <v>1226</v>
      </c>
      <c r="C328" s="94"/>
      <c r="D328" s="94">
        <f t="shared" si="5"/>
        <v>1</v>
      </c>
      <c r="E328" s="95" t="s">
        <v>1127</v>
      </c>
    </row>
    <row r="329" spans="1:5">
      <c r="A329" s="94" t="s">
        <v>1227</v>
      </c>
      <c r="B329" s="94" t="s">
        <v>1228</v>
      </c>
      <c r="C329" s="94"/>
      <c r="D329" s="94">
        <f t="shared" si="5"/>
        <v>1</v>
      </c>
      <c r="E329" s="95" t="s">
        <v>1127</v>
      </c>
    </row>
    <row r="330" spans="1:5">
      <c r="A330" s="117" t="s">
        <v>1229</v>
      </c>
      <c r="B330" s="117" t="s">
        <v>353</v>
      </c>
      <c r="C330" s="94"/>
      <c r="D330" s="94">
        <f t="shared" si="5"/>
        <v>1</v>
      </c>
      <c r="E330" s="95" t="s">
        <v>1127</v>
      </c>
    </row>
    <row r="331" spans="1:5">
      <c r="A331" s="94" t="s">
        <v>1230</v>
      </c>
      <c r="B331" s="94" t="s">
        <v>1231</v>
      </c>
      <c r="C331" s="94"/>
      <c r="D331" s="94">
        <f t="shared" si="5"/>
        <v>1</v>
      </c>
      <c r="E331" s="95" t="s">
        <v>1127</v>
      </c>
    </row>
    <row r="332" spans="1:5">
      <c r="A332" s="94" t="s">
        <v>1232</v>
      </c>
      <c r="B332" s="94" t="s">
        <v>1233</v>
      </c>
      <c r="C332" s="94"/>
      <c r="D332" s="94">
        <f t="shared" si="5"/>
        <v>1</v>
      </c>
      <c r="E332" s="95" t="s">
        <v>1127</v>
      </c>
    </row>
    <row r="333" spans="1:5">
      <c r="A333" s="94" t="s">
        <v>1234</v>
      </c>
      <c r="B333" s="94" t="s">
        <v>1235</v>
      </c>
      <c r="C333" s="94"/>
      <c r="D333" s="94">
        <f t="shared" si="5"/>
        <v>1</v>
      </c>
      <c r="E333" s="95" t="s">
        <v>1127</v>
      </c>
    </row>
    <row r="334" spans="1:5">
      <c r="A334" s="94" t="s">
        <v>1236</v>
      </c>
      <c r="B334" s="94" t="s">
        <v>1237</v>
      </c>
      <c r="C334" s="94"/>
      <c r="D334" s="94">
        <f t="shared" si="5"/>
        <v>1</v>
      </c>
      <c r="E334" s="95" t="s">
        <v>1127</v>
      </c>
    </row>
    <row r="335" spans="1:5">
      <c r="A335" s="94" t="s">
        <v>1238</v>
      </c>
      <c r="B335" s="94" t="s">
        <v>485</v>
      </c>
      <c r="C335" s="94"/>
      <c r="D335" s="94">
        <f t="shared" si="5"/>
        <v>1</v>
      </c>
      <c r="E335" s="95" t="s">
        <v>1127</v>
      </c>
    </row>
    <row r="336" spans="1:5">
      <c r="A336" s="94" t="s">
        <v>1239</v>
      </c>
      <c r="B336" s="94" t="s">
        <v>1240</v>
      </c>
      <c r="C336" s="94"/>
      <c r="D336" s="94">
        <f t="shared" si="5"/>
        <v>1</v>
      </c>
      <c r="E336" s="95" t="s">
        <v>1127</v>
      </c>
    </row>
    <row r="337" spans="1:5">
      <c r="A337" s="94" t="s">
        <v>1241</v>
      </c>
      <c r="B337" s="94" t="s">
        <v>1242</v>
      </c>
      <c r="C337" s="94"/>
      <c r="D337" s="94">
        <f t="shared" si="5"/>
        <v>1</v>
      </c>
      <c r="E337" s="95" t="s">
        <v>1127</v>
      </c>
    </row>
    <row r="338" spans="1:5">
      <c r="A338" s="94" t="s">
        <v>1243</v>
      </c>
      <c r="B338" s="94" t="s">
        <v>1244</v>
      </c>
      <c r="C338" s="94"/>
      <c r="D338" s="94">
        <f t="shared" ref="D338:D400" si="6">IF(B338&lt;&gt;C338,1,0)</f>
        <v>1</v>
      </c>
      <c r="E338" s="95" t="s">
        <v>1127</v>
      </c>
    </row>
    <row r="339" spans="1:5">
      <c r="A339" s="117" t="s">
        <v>1245</v>
      </c>
      <c r="B339" s="117" t="s">
        <v>384</v>
      </c>
      <c r="C339" s="94"/>
      <c r="D339" s="94">
        <f t="shared" si="6"/>
        <v>1</v>
      </c>
      <c r="E339" s="95" t="s">
        <v>1127</v>
      </c>
    </row>
    <row r="340" spans="1:5">
      <c r="A340" s="94" t="s">
        <v>1246</v>
      </c>
      <c r="B340" s="94" t="s">
        <v>1247</v>
      </c>
      <c r="C340" s="94"/>
      <c r="D340" s="94">
        <f t="shared" si="6"/>
        <v>1</v>
      </c>
      <c r="E340" s="95" t="s">
        <v>1127</v>
      </c>
    </row>
    <row r="341" spans="1:5">
      <c r="A341" s="94" t="s">
        <v>1248</v>
      </c>
      <c r="B341" s="94" t="s">
        <v>1249</v>
      </c>
      <c r="C341" s="94"/>
      <c r="D341" s="94">
        <f t="shared" si="6"/>
        <v>1</v>
      </c>
      <c r="E341" s="95" t="s">
        <v>1127</v>
      </c>
    </row>
    <row r="342" spans="1:5">
      <c r="A342" s="94" t="s">
        <v>1250</v>
      </c>
      <c r="B342" s="94" t="s">
        <v>1251</v>
      </c>
      <c r="C342" s="94"/>
      <c r="D342" s="94">
        <f t="shared" si="6"/>
        <v>1</v>
      </c>
      <c r="E342" s="95" t="s">
        <v>1127</v>
      </c>
    </row>
    <row r="343" spans="1:5">
      <c r="A343" s="94" t="s">
        <v>1252</v>
      </c>
      <c r="B343" s="94" t="s">
        <v>1253</v>
      </c>
      <c r="C343" s="94"/>
      <c r="D343" s="94">
        <f t="shared" si="6"/>
        <v>1</v>
      </c>
      <c r="E343" s="95" t="s">
        <v>1127</v>
      </c>
    </row>
    <row r="344" spans="1:5">
      <c r="A344" s="94" t="s">
        <v>1254</v>
      </c>
      <c r="B344" s="94" t="s">
        <v>1255</v>
      </c>
      <c r="C344" s="94"/>
      <c r="D344" s="94">
        <f t="shared" si="6"/>
        <v>1</v>
      </c>
      <c r="E344" s="95" t="s">
        <v>1127</v>
      </c>
    </row>
    <row r="345" spans="1:5">
      <c r="A345" s="94" t="s">
        <v>1256</v>
      </c>
      <c r="B345" s="94" t="s">
        <v>791</v>
      </c>
      <c r="C345" s="94"/>
      <c r="D345" s="94">
        <f t="shared" si="6"/>
        <v>1</v>
      </c>
      <c r="E345" s="95" t="s">
        <v>1127</v>
      </c>
    </row>
    <row r="346" spans="1:5">
      <c r="A346" s="94" t="s">
        <v>1257</v>
      </c>
      <c r="B346" s="94" t="s">
        <v>1258</v>
      </c>
      <c r="C346" s="94"/>
      <c r="D346" s="94">
        <f t="shared" si="6"/>
        <v>1</v>
      </c>
      <c r="E346" s="95" t="s">
        <v>1127</v>
      </c>
    </row>
    <row r="347" spans="1:5">
      <c r="A347" s="94" t="s">
        <v>1259</v>
      </c>
      <c r="B347" s="94" t="s">
        <v>1260</v>
      </c>
      <c r="C347" s="94"/>
      <c r="D347" s="94">
        <f t="shared" si="6"/>
        <v>1</v>
      </c>
      <c r="E347" s="95" t="s">
        <v>1127</v>
      </c>
    </row>
    <row r="348" spans="1:5">
      <c r="A348" s="94" t="s">
        <v>1261</v>
      </c>
      <c r="B348" s="94" t="s">
        <v>463</v>
      </c>
      <c r="C348" s="94"/>
      <c r="D348" s="94">
        <f t="shared" si="6"/>
        <v>1</v>
      </c>
      <c r="E348" s="95" t="s">
        <v>1262</v>
      </c>
    </row>
    <row r="349" spans="1:5">
      <c r="A349" s="94" t="s">
        <v>1263</v>
      </c>
      <c r="B349" s="117" t="s">
        <v>418</v>
      </c>
      <c r="C349" s="94"/>
      <c r="D349" s="94">
        <f t="shared" si="6"/>
        <v>1</v>
      </c>
      <c r="E349" s="95" t="s">
        <v>1262</v>
      </c>
    </row>
    <row r="350" spans="1:5">
      <c r="A350" s="94" t="s">
        <v>1264</v>
      </c>
      <c r="B350" s="94" t="s">
        <v>1265</v>
      </c>
      <c r="C350" s="94"/>
      <c r="D350" s="94">
        <f t="shared" si="6"/>
        <v>1</v>
      </c>
      <c r="E350" s="95" t="s">
        <v>1262</v>
      </c>
    </row>
    <row r="351" spans="1:5">
      <c r="A351" s="94" t="s">
        <v>1266</v>
      </c>
      <c r="B351" s="94" t="s">
        <v>1267</v>
      </c>
      <c r="C351" s="94"/>
      <c r="D351" s="94">
        <f t="shared" si="6"/>
        <v>1</v>
      </c>
      <c r="E351" s="95" t="s">
        <v>1262</v>
      </c>
    </row>
    <row r="352" spans="1:5">
      <c r="A352" s="94" t="s">
        <v>1268</v>
      </c>
      <c r="B352" s="94" t="s">
        <v>1269</v>
      </c>
      <c r="C352" s="94"/>
      <c r="D352" s="94">
        <f t="shared" si="6"/>
        <v>1</v>
      </c>
      <c r="E352" s="95" t="s">
        <v>1262</v>
      </c>
    </row>
    <row r="353" spans="1:5">
      <c r="A353" s="94" t="s">
        <v>1270</v>
      </c>
      <c r="B353" s="94" t="s">
        <v>1271</v>
      </c>
      <c r="C353" s="94"/>
      <c r="D353" s="94">
        <f t="shared" si="6"/>
        <v>1</v>
      </c>
      <c r="E353" s="95" t="s">
        <v>1262</v>
      </c>
    </row>
    <row r="354" spans="1:5">
      <c r="A354" s="94" t="s">
        <v>1272</v>
      </c>
      <c r="B354" s="94" t="s">
        <v>1273</v>
      </c>
      <c r="C354" s="94"/>
      <c r="D354" s="94">
        <f t="shared" si="6"/>
        <v>1</v>
      </c>
      <c r="E354" s="95" t="s">
        <v>1274</v>
      </c>
    </row>
    <row r="355" spans="1:5">
      <c r="A355" s="94" t="s">
        <v>1275</v>
      </c>
      <c r="B355" s="94" t="s">
        <v>1276</v>
      </c>
      <c r="C355" s="94"/>
      <c r="D355" s="94">
        <f t="shared" si="6"/>
        <v>1</v>
      </c>
      <c r="E355" s="95" t="s">
        <v>1274</v>
      </c>
    </row>
    <row r="356" spans="1:5">
      <c r="A356" s="94" t="s">
        <v>1277</v>
      </c>
      <c r="B356" s="94" t="s">
        <v>1278</v>
      </c>
      <c r="C356" s="94"/>
      <c r="D356" s="94">
        <f t="shared" si="6"/>
        <v>1</v>
      </c>
      <c r="E356" s="95" t="s">
        <v>1262</v>
      </c>
    </row>
    <row r="357" spans="1:5">
      <c r="A357" s="94" t="s">
        <v>1279</v>
      </c>
      <c r="B357" s="94" t="s">
        <v>1280</v>
      </c>
      <c r="C357" s="94"/>
      <c r="D357" s="94">
        <f t="shared" si="6"/>
        <v>1</v>
      </c>
      <c r="E357" s="95" t="s">
        <v>1262</v>
      </c>
    </row>
    <row r="358" spans="1:5">
      <c r="A358" s="94" t="s">
        <v>1281</v>
      </c>
      <c r="B358" s="94" t="s">
        <v>1282</v>
      </c>
      <c r="C358" s="94"/>
      <c r="D358" s="94">
        <f t="shared" si="6"/>
        <v>1</v>
      </c>
      <c r="E358" s="95" t="s">
        <v>1262</v>
      </c>
    </row>
    <row r="359" spans="1:5">
      <c r="A359" s="94" t="s">
        <v>1283</v>
      </c>
      <c r="B359" s="94" t="s">
        <v>1284</v>
      </c>
      <c r="C359" s="94"/>
      <c r="D359" s="94">
        <f t="shared" si="6"/>
        <v>1</v>
      </c>
      <c r="E359" s="95" t="s">
        <v>1262</v>
      </c>
    </row>
    <row r="360" spans="1:5">
      <c r="A360" s="94" t="s">
        <v>1285</v>
      </c>
      <c r="B360" s="117" t="s">
        <v>1286</v>
      </c>
      <c r="C360" s="94"/>
      <c r="D360" s="94">
        <f t="shared" si="6"/>
        <v>1</v>
      </c>
      <c r="E360" s="95" t="s">
        <v>1262</v>
      </c>
    </row>
    <row r="361" spans="1:5">
      <c r="A361" s="94" t="s">
        <v>1287</v>
      </c>
      <c r="B361" s="94" t="s">
        <v>1288</v>
      </c>
      <c r="C361" s="94"/>
      <c r="D361" s="94">
        <f t="shared" si="6"/>
        <v>1</v>
      </c>
      <c r="E361" s="95" t="s">
        <v>1262</v>
      </c>
    </row>
    <row r="362" spans="1:5">
      <c r="A362" s="94" t="s">
        <v>1289</v>
      </c>
      <c r="B362" s="94" t="s">
        <v>1290</v>
      </c>
      <c r="C362" s="94"/>
      <c r="D362" s="94">
        <f t="shared" si="6"/>
        <v>1</v>
      </c>
      <c r="E362" s="95" t="s">
        <v>1262</v>
      </c>
    </row>
    <row r="363" spans="1:5">
      <c r="A363" s="94" t="s">
        <v>1291</v>
      </c>
      <c r="B363" s="94" t="s">
        <v>1292</v>
      </c>
      <c r="C363" s="94"/>
      <c r="D363" s="94">
        <f t="shared" si="6"/>
        <v>1</v>
      </c>
      <c r="E363" s="95" t="s">
        <v>1262</v>
      </c>
    </row>
    <row r="364" spans="1:5">
      <c r="A364" s="94" t="s">
        <v>1293</v>
      </c>
      <c r="B364" s="94" t="s">
        <v>1294</v>
      </c>
      <c r="C364" s="94"/>
      <c r="D364" s="94">
        <f t="shared" si="6"/>
        <v>1</v>
      </c>
      <c r="E364" s="95" t="s">
        <v>1262</v>
      </c>
    </row>
    <row r="365" spans="1:5">
      <c r="A365" s="94" t="s">
        <v>1295</v>
      </c>
      <c r="B365" s="94" t="s">
        <v>1296</v>
      </c>
      <c r="C365" s="94"/>
      <c r="D365" s="94">
        <f t="shared" si="6"/>
        <v>1</v>
      </c>
      <c r="E365" s="95" t="s">
        <v>1262</v>
      </c>
    </row>
    <row r="366" spans="1:5">
      <c r="A366" s="94" t="s">
        <v>1297</v>
      </c>
      <c r="B366" s="94" t="s">
        <v>1298</v>
      </c>
      <c r="C366" s="94"/>
      <c r="D366" s="94">
        <f t="shared" si="6"/>
        <v>1</v>
      </c>
      <c r="E366" s="95" t="s">
        <v>1262</v>
      </c>
    </row>
    <row r="367" spans="1:5">
      <c r="A367" s="94" t="s">
        <v>1299</v>
      </c>
      <c r="B367" s="94" t="s">
        <v>1300</v>
      </c>
      <c r="C367" s="94"/>
      <c r="D367" s="94">
        <f t="shared" si="6"/>
        <v>1</v>
      </c>
      <c r="E367" s="95" t="s">
        <v>1262</v>
      </c>
    </row>
    <row r="368" spans="1:5">
      <c r="A368" s="94" t="s">
        <v>1301</v>
      </c>
      <c r="B368" s="94" t="s">
        <v>1302</v>
      </c>
      <c r="C368" s="94"/>
      <c r="D368" s="94">
        <f t="shared" si="6"/>
        <v>1</v>
      </c>
      <c r="E368" s="95" t="s">
        <v>1262</v>
      </c>
    </row>
    <row r="369" spans="1:5">
      <c r="A369" s="94" t="s">
        <v>1303</v>
      </c>
      <c r="B369" s="117" t="s">
        <v>1304</v>
      </c>
      <c r="C369" s="94"/>
      <c r="D369" s="94">
        <f t="shared" si="6"/>
        <v>1</v>
      </c>
      <c r="E369" s="95" t="s">
        <v>1262</v>
      </c>
    </row>
    <row r="370" spans="1:5">
      <c r="A370" s="94" t="s">
        <v>1305</v>
      </c>
      <c r="B370" s="94" t="s">
        <v>1306</v>
      </c>
      <c r="C370" s="94"/>
      <c r="D370" s="94">
        <f t="shared" si="6"/>
        <v>1</v>
      </c>
      <c r="E370" s="95" t="s">
        <v>1262</v>
      </c>
    </row>
    <row r="371" spans="1:5">
      <c r="A371" s="94" t="s">
        <v>1307</v>
      </c>
      <c r="B371" s="94" t="s">
        <v>1308</v>
      </c>
      <c r="C371" s="94"/>
      <c r="D371" s="94">
        <f t="shared" si="6"/>
        <v>1</v>
      </c>
      <c r="E371" s="95" t="s">
        <v>1262</v>
      </c>
    </row>
    <row r="372" spans="1:5">
      <c r="A372" s="94" t="s">
        <v>1309</v>
      </c>
      <c r="B372" s="94" t="s">
        <v>1310</v>
      </c>
      <c r="C372" s="94"/>
      <c r="D372" s="94">
        <f t="shared" si="6"/>
        <v>1</v>
      </c>
      <c r="E372" s="95" t="s">
        <v>1262</v>
      </c>
    </row>
    <row r="373" spans="1:5">
      <c r="A373" s="94" t="s">
        <v>1311</v>
      </c>
      <c r="B373" s="94" t="s">
        <v>1312</v>
      </c>
      <c r="C373" s="94"/>
      <c r="D373" s="94">
        <f t="shared" si="6"/>
        <v>1</v>
      </c>
      <c r="E373" s="95" t="s">
        <v>1262</v>
      </c>
    </row>
    <row r="374" spans="1:5">
      <c r="A374" s="94" t="s">
        <v>1313</v>
      </c>
      <c r="B374" s="94" t="s">
        <v>1314</v>
      </c>
      <c r="C374" s="94"/>
      <c r="D374" s="94">
        <f t="shared" si="6"/>
        <v>1</v>
      </c>
      <c r="E374" s="95" t="s">
        <v>1262</v>
      </c>
    </row>
    <row r="375" spans="1:5">
      <c r="A375" s="94" t="s">
        <v>1315</v>
      </c>
      <c r="B375" s="94" t="s">
        <v>1316</v>
      </c>
      <c r="C375" s="94"/>
      <c r="D375" s="94">
        <f t="shared" si="6"/>
        <v>1</v>
      </c>
      <c r="E375" s="95" t="s">
        <v>1262</v>
      </c>
    </row>
    <row r="376" spans="1:5">
      <c r="A376" s="94" t="s">
        <v>1317</v>
      </c>
      <c r="B376" s="94" t="s">
        <v>1318</v>
      </c>
      <c r="C376" s="94"/>
      <c r="D376" s="94">
        <f t="shared" si="6"/>
        <v>1</v>
      </c>
      <c r="E376" s="95" t="s">
        <v>1262</v>
      </c>
    </row>
    <row r="377" spans="1:5">
      <c r="A377" s="94" t="s">
        <v>1319</v>
      </c>
      <c r="B377" s="94" t="s">
        <v>1320</v>
      </c>
      <c r="C377" s="94"/>
      <c r="D377" s="94">
        <f t="shared" si="6"/>
        <v>1</v>
      </c>
      <c r="E377" s="95" t="s">
        <v>1262</v>
      </c>
    </row>
    <row r="378" spans="1:5">
      <c r="A378" s="94" t="s">
        <v>1321</v>
      </c>
      <c r="B378" s="117" t="s">
        <v>443</v>
      </c>
      <c r="C378" s="94"/>
      <c r="D378" s="94">
        <f t="shared" si="6"/>
        <v>1</v>
      </c>
      <c r="E378" s="95" t="s">
        <v>1262</v>
      </c>
    </row>
    <row r="379" spans="1:5">
      <c r="A379" s="94" t="s">
        <v>1322</v>
      </c>
      <c r="B379" s="94" t="s">
        <v>1323</v>
      </c>
      <c r="C379" s="94"/>
      <c r="D379" s="94">
        <f t="shared" si="6"/>
        <v>1</v>
      </c>
      <c r="E379" s="95" t="s">
        <v>1262</v>
      </c>
    </row>
    <row r="380" spans="1:5">
      <c r="A380" s="94" t="s">
        <v>1324</v>
      </c>
      <c r="B380" s="94" t="s">
        <v>1325</v>
      </c>
      <c r="C380" s="94"/>
      <c r="D380" s="94">
        <f t="shared" si="6"/>
        <v>1</v>
      </c>
      <c r="E380" s="95" t="s">
        <v>1262</v>
      </c>
    </row>
    <row r="381" spans="1:5">
      <c r="A381" s="94" t="s">
        <v>1326</v>
      </c>
      <c r="B381" s="94" t="s">
        <v>1327</v>
      </c>
      <c r="C381" s="94"/>
      <c r="D381" s="94">
        <f t="shared" si="6"/>
        <v>1</v>
      </c>
      <c r="E381" s="95" t="s">
        <v>1262</v>
      </c>
    </row>
    <row r="382" spans="1:5">
      <c r="A382" s="94" t="s">
        <v>1328</v>
      </c>
      <c r="B382" s="94" t="s">
        <v>1329</v>
      </c>
      <c r="C382" s="94"/>
      <c r="D382" s="94">
        <f t="shared" si="6"/>
        <v>1</v>
      </c>
      <c r="E382" s="95" t="s">
        <v>1262</v>
      </c>
    </row>
    <row r="383" spans="1:5">
      <c r="A383" s="94" t="s">
        <v>1330</v>
      </c>
      <c r="B383" s="94" t="s">
        <v>1331</v>
      </c>
      <c r="C383" s="94"/>
      <c r="D383" s="94">
        <f t="shared" si="6"/>
        <v>1</v>
      </c>
      <c r="E383" s="95" t="s">
        <v>1262</v>
      </c>
    </row>
    <row r="384" spans="1:5">
      <c r="A384" s="94" t="s">
        <v>1332</v>
      </c>
      <c r="B384" s="94" t="s">
        <v>1333</v>
      </c>
      <c r="C384" s="94"/>
      <c r="D384" s="94">
        <f t="shared" si="6"/>
        <v>1</v>
      </c>
      <c r="E384" s="95" t="s">
        <v>1262</v>
      </c>
    </row>
    <row r="385" spans="1:5">
      <c r="A385" s="94" t="s">
        <v>1334</v>
      </c>
      <c r="B385" s="94" t="s">
        <v>1335</v>
      </c>
      <c r="C385" s="94"/>
      <c r="D385" s="94">
        <f t="shared" si="6"/>
        <v>1</v>
      </c>
      <c r="E385" s="95" t="s">
        <v>1262</v>
      </c>
    </row>
    <row r="386" spans="1:5">
      <c r="A386" s="117" t="s">
        <v>1336</v>
      </c>
      <c r="B386" s="117" t="s">
        <v>452</v>
      </c>
      <c r="C386" s="94"/>
      <c r="D386" s="94">
        <f t="shared" si="6"/>
        <v>1</v>
      </c>
      <c r="E386" s="95" t="s">
        <v>1262</v>
      </c>
    </row>
    <row r="387" spans="1:5">
      <c r="A387" s="94" t="s">
        <v>1337</v>
      </c>
      <c r="B387" s="94" t="s">
        <v>1338</v>
      </c>
      <c r="C387" s="94"/>
      <c r="D387" s="94">
        <f t="shared" si="6"/>
        <v>1</v>
      </c>
      <c r="E387" s="95" t="s">
        <v>1262</v>
      </c>
    </row>
    <row r="388" spans="1:5">
      <c r="A388" s="117" t="s">
        <v>1339</v>
      </c>
      <c r="B388" s="117" t="s">
        <v>1340</v>
      </c>
      <c r="C388" s="94"/>
      <c r="D388" s="94">
        <f t="shared" si="6"/>
        <v>1</v>
      </c>
      <c r="E388" s="95" t="s">
        <v>1262</v>
      </c>
    </row>
    <row r="389" spans="1:5">
      <c r="A389" s="94" t="s">
        <v>1341</v>
      </c>
      <c r="B389" s="94" t="s">
        <v>1342</v>
      </c>
      <c r="C389" s="94"/>
      <c r="D389" s="94">
        <f t="shared" si="6"/>
        <v>1</v>
      </c>
      <c r="E389" s="95" t="s">
        <v>1262</v>
      </c>
    </row>
    <row r="390" spans="1:5">
      <c r="A390" s="94" t="s">
        <v>1343</v>
      </c>
      <c r="B390" s="94" t="s">
        <v>1344</v>
      </c>
      <c r="C390" s="94"/>
      <c r="D390" s="94">
        <f t="shared" si="6"/>
        <v>1</v>
      </c>
      <c r="E390" s="95" t="s">
        <v>1262</v>
      </c>
    </row>
    <row r="391" spans="1:5">
      <c r="A391" s="94" t="s">
        <v>1345</v>
      </c>
      <c r="B391" s="94" t="s">
        <v>1346</v>
      </c>
      <c r="C391" s="94"/>
      <c r="D391" s="94">
        <f t="shared" si="6"/>
        <v>1</v>
      </c>
      <c r="E391" s="95" t="s">
        <v>1262</v>
      </c>
    </row>
    <row r="392" spans="1:5">
      <c r="A392" s="117" t="s">
        <v>1347</v>
      </c>
      <c r="B392" s="117" t="s">
        <v>467</v>
      </c>
      <c r="C392" s="94"/>
      <c r="D392" s="94">
        <f t="shared" si="6"/>
        <v>1</v>
      </c>
      <c r="E392" s="95" t="s">
        <v>1262</v>
      </c>
    </row>
    <row r="393" spans="1:5">
      <c r="A393" s="94" t="s">
        <v>1348</v>
      </c>
      <c r="B393" s="94" t="s">
        <v>1349</v>
      </c>
      <c r="C393" s="94"/>
      <c r="D393" s="94">
        <f t="shared" si="6"/>
        <v>1</v>
      </c>
      <c r="E393" s="95" t="s">
        <v>1262</v>
      </c>
    </row>
    <row r="394" spans="1:5">
      <c r="A394" s="117" t="s">
        <v>1350</v>
      </c>
      <c r="B394" s="117" t="s">
        <v>472</v>
      </c>
      <c r="C394" s="94"/>
      <c r="D394" s="94">
        <f t="shared" si="6"/>
        <v>1</v>
      </c>
      <c r="E394" s="95" t="s">
        <v>1262</v>
      </c>
    </row>
    <row r="395" spans="1:5">
      <c r="A395" s="94" t="s">
        <v>1351</v>
      </c>
      <c r="B395" s="94" t="s">
        <v>1352</v>
      </c>
      <c r="C395" s="94"/>
      <c r="D395" s="94">
        <f t="shared" si="6"/>
        <v>1</v>
      </c>
      <c r="E395" s="95" t="s">
        <v>1262</v>
      </c>
    </row>
    <row r="396" spans="1:5">
      <c r="A396" s="94" t="s">
        <v>1353</v>
      </c>
      <c r="B396" s="94" t="s">
        <v>1354</v>
      </c>
      <c r="C396" s="94"/>
      <c r="D396" s="94">
        <f t="shared" si="6"/>
        <v>1</v>
      </c>
      <c r="E396" s="95" t="s">
        <v>1262</v>
      </c>
    </row>
    <row r="397" spans="1:5">
      <c r="A397" s="94" t="s">
        <v>1355</v>
      </c>
      <c r="B397" s="94" t="s">
        <v>1356</v>
      </c>
      <c r="C397" s="94"/>
      <c r="D397" s="94">
        <f t="shared" si="6"/>
        <v>1</v>
      </c>
      <c r="E397" s="95" t="s">
        <v>1262</v>
      </c>
    </row>
    <row r="398" spans="1:5">
      <c r="A398" s="94" t="s">
        <v>1357</v>
      </c>
      <c r="B398" s="94" t="s">
        <v>1358</v>
      </c>
      <c r="C398" s="94"/>
      <c r="D398" s="94">
        <f t="shared" si="6"/>
        <v>1</v>
      </c>
      <c r="E398" s="95" t="s">
        <v>1262</v>
      </c>
    </row>
    <row r="399" spans="1:5">
      <c r="A399" s="94" t="s">
        <v>1359</v>
      </c>
      <c r="B399" s="94" t="s">
        <v>1360</v>
      </c>
      <c r="C399" s="94"/>
      <c r="D399" s="94">
        <f t="shared" si="6"/>
        <v>1</v>
      </c>
      <c r="E399" s="95" t="s">
        <v>1262</v>
      </c>
    </row>
    <row r="400" spans="1:5">
      <c r="A400" s="94" t="s">
        <v>1361</v>
      </c>
      <c r="B400" s="94" t="s">
        <v>1362</v>
      </c>
      <c r="C400" s="94"/>
      <c r="D400" s="94">
        <f t="shared" si="6"/>
        <v>1</v>
      </c>
      <c r="E400" s="95" t="s">
        <v>1262</v>
      </c>
    </row>
    <row r="401" spans="1:5">
      <c r="A401" s="117" t="s">
        <v>1363</v>
      </c>
      <c r="B401" s="117" t="s">
        <v>491</v>
      </c>
      <c r="C401" s="94"/>
      <c r="D401" s="94">
        <f t="shared" ref="D401:D446" si="7">IF(B401&lt;&gt;C401,1,0)</f>
        <v>1</v>
      </c>
      <c r="E401" s="95" t="s">
        <v>1262</v>
      </c>
    </row>
    <row r="402" spans="1:5">
      <c r="A402" s="94" t="s">
        <v>1364</v>
      </c>
      <c r="B402" s="94" t="s">
        <v>1365</v>
      </c>
      <c r="C402" s="94"/>
      <c r="D402" s="94">
        <f t="shared" si="7"/>
        <v>1</v>
      </c>
      <c r="E402" s="95" t="s">
        <v>1262</v>
      </c>
    </row>
    <row r="403" spans="1:5">
      <c r="A403" s="94" t="s">
        <v>1366</v>
      </c>
      <c r="B403" s="94" t="s">
        <v>1367</v>
      </c>
      <c r="C403" s="94"/>
      <c r="D403" s="94">
        <f t="shared" si="7"/>
        <v>1</v>
      </c>
      <c r="E403" s="95" t="s">
        <v>1262</v>
      </c>
    </row>
    <row r="404" spans="1:5">
      <c r="A404" s="94" t="s">
        <v>1368</v>
      </c>
      <c r="B404" s="94" t="s">
        <v>1369</v>
      </c>
      <c r="C404" s="94"/>
      <c r="D404" s="94">
        <f t="shared" si="7"/>
        <v>1</v>
      </c>
      <c r="E404" s="95" t="s">
        <v>1262</v>
      </c>
    </row>
    <row r="405" spans="1:5">
      <c r="A405" s="94" t="s">
        <v>1370</v>
      </c>
      <c r="B405" s="94" t="s">
        <v>1371</v>
      </c>
      <c r="C405" s="94"/>
      <c r="D405" s="94">
        <f t="shared" si="7"/>
        <v>1</v>
      </c>
      <c r="E405" s="95" t="s">
        <v>1262</v>
      </c>
    </row>
    <row r="406" spans="1:5">
      <c r="A406" s="94" t="s">
        <v>1372</v>
      </c>
      <c r="B406" s="94" t="s">
        <v>1373</v>
      </c>
      <c r="C406" s="94"/>
      <c r="D406" s="94">
        <f t="shared" si="7"/>
        <v>1</v>
      </c>
      <c r="E406" s="95" t="s">
        <v>1262</v>
      </c>
    </row>
    <row r="407" spans="1:5">
      <c r="A407" s="94" t="s">
        <v>1374</v>
      </c>
      <c r="B407" s="94" t="s">
        <v>1375</v>
      </c>
      <c r="C407" s="94"/>
      <c r="D407" s="94">
        <f t="shared" si="7"/>
        <v>1</v>
      </c>
      <c r="E407" s="95" t="s">
        <v>1262</v>
      </c>
    </row>
    <row r="408" spans="1:5">
      <c r="A408" s="94" t="s">
        <v>1376</v>
      </c>
      <c r="B408" s="94" t="s">
        <v>1377</v>
      </c>
      <c r="C408" s="94"/>
      <c r="D408" s="94">
        <f t="shared" si="7"/>
        <v>1</v>
      </c>
      <c r="E408" s="95" t="s">
        <v>1262</v>
      </c>
    </row>
    <row r="409" spans="1:5">
      <c r="A409" s="94" t="s">
        <v>1378</v>
      </c>
      <c r="B409" s="94" t="s">
        <v>1379</v>
      </c>
      <c r="C409" s="94"/>
      <c r="D409" s="94">
        <f t="shared" si="7"/>
        <v>1</v>
      </c>
      <c r="E409" s="95" t="s">
        <v>1262</v>
      </c>
    </row>
    <row r="410" spans="1:5">
      <c r="A410" s="94" t="s">
        <v>1380</v>
      </c>
      <c r="B410" s="94" t="s">
        <v>1381</v>
      </c>
      <c r="C410" s="94"/>
      <c r="D410" s="94">
        <f t="shared" si="7"/>
        <v>1</v>
      </c>
      <c r="E410" s="95" t="s">
        <v>1262</v>
      </c>
    </row>
    <row r="411" spans="1:5">
      <c r="A411" s="94" t="s">
        <v>1382</v>
      </c>
      <c r="B411" s="94" t="s">
        <v>1383</v>
      </c>
      <c r="C411" s="94"/>
      <c r="D411" s="94">
        <f t="shared" si="7"/>
        <v>1</v>
      </c>
      <c r="E411" s="95" t="s">
        <v>1262</v>
      </c>
    </row>
    <row r="412" spans="1:5">
      <c r="A412" s="94" t="s">
        <v>1384</v>
      </c>
      <c r="B412" s="94" t="s">
        <v>1385</v>
      </c>
      <c r="C412" s="94"/>
      <c r="D412" s="94">
        <f t="shared" si="7"/>
        <v>1</v>
      </c>
      <c r="E412" s="95" t="s">
        <v>1262</v>
      </c>
    </row>
    <row r="413" spans="1:5">
      <c r="A413" s="94" t="s">
        <v>1386</v>
      </c>
      <c r="B413" s="94" t="s">
        <v>1387</v>
      </c>
      <c r="C413" s="94"/>
      <c r="D413" s="94">
        <f t="shared" si="7"/>
        <v>1</v>
      </c>
      <c r="E413" s="95" t="s">
        <v>1262</v>
      </c>
    </row>
    <row r="414" spans="1:5">
      <c r="A414" s="94" t="s">
        <v>1388</v>
      </c>
      <c r="B414" s="94" t="s">
        <v>1389</v>
      </c>
      <c r="C414" s="94"/>
      <c r="D414" s="94">
        <f t="shared" si="7"/>
        <v>1</v>
      </c>
      <c r="E414" s="95" t="s">
        <v>1262</v>
      </c>
    </row>
    <row r="415" spans="1:5">
      <c r="A415" s="94" t="s">
        <v>1390</v>
      </c>
      <c r="B415" s="94" t="s">
        <v>1391</v>
      </c>
      <c r="C415" s="94"/>
      <c r="D415" s="94">
        <f t="shared" si="7"/>
        <v>1</v>
      </c>
      <c r="E415" s="95" t="s">
        <v>1262</v>
      </c>
    </row>
    <row r="416" spans="1:5">
      <c r="A416" s="94" t="s">
        <v>1392</v>
      </c>
      <c r="B416" s="94" t="s">
        <v>1393</v>
      </c>
      <c r="C416" s="94"/>
      <c r="D416" s="94">
        <f t="shared" si="7"/>
        <v>1</v>
      </c>
      <c r="E416" s="95" t="s">
        <v>1262</v>
      </c>
    </row>
    <row r="417" spans="1:5">
      <c r="A417" s="94" t="s">
        <v>1394</v>
      </c>
      <c r="B417" s="94" t="s">
        <v>1395</v>
      </c>
      <c r="C417" s="94"/>
      <c r="D417" s="94">
        <f t="shared" si="7"/>
        <v>1</v>
      </c>
      <c r="E417" s="95" t="s">
        <v>1262</v>
      </c>
    </row>
    <row r="418" spans="1:5">
      <c r="A418" s="94" t="s">
        <v>1396</v>
      </c>
      <c r="B418" s="94" t="s">
        <v>1397</v>
      </c>
      <c r="C418" s="94"/>
      <c r="D418" s="94">
        <f t="shared" si="7"/>
        <v>1</v>
      </c>
      <c r="E418" s="95" t="s">
        <v>1262</v>
      </c>
    </row>
    <row r="419" spans="1:5">
      <c r="A419" s="94" t="s">
        <v>1398</v>
      </c>
      <c r="B419" s="94" t="s">
        <v>1399</v>
      </c>
      <c r="C419" s="94"/>
      <c r="D419" s="94">
        <f t="shared" si="7"/>
        <v>1</v>
      </c>
      <c r="E419" s="95" t="s">
        <v>1262</v>
      </c>
    </row>
    <row r="420" spans="1:5">
      <c r="A420" s="94" t="s">
        <v>1400</v>
      </c>
      <c r="B420" s="94" t="s">
        <v>1401</v>
      </c>
      <c r="C420" s="94"/>
      <c r="D420" s="94">
        <f t="shared" si="7"/>
        <v>1</v>
      </c>
      <c r="E420" s="95" t="s">
        <v>1262</v>
      </c>
    </row>
    <row r="421" spans="1:5">
      <c r="A421" s="94" t="s">
        <v>1402</v>
      </c>
      <c r="B421" s="94" t="s">
        <v>1403</v>
      </c>
      <c r="C421" s="94"/>
      <c r="D421" s="94">
        <f t="shared" si="7"/>
        <v>1</v>
      </c>
      <c r="E421" s="95" t="s">
        <v>1262</v>
      </c>
    </row>
    <row r="422" spans="1:5">
      <c r="A422" s="94" t="s">
        <v>1404</v>
      </c>
      <c r="B422" s="94" t="s">
        <v>1405</v>
      </c>
      <c r="C422" s="94"/>
      <c r="D422" s="94">
        <f t="shared" si="7"/>
        <v>1</v>
      </c>
      <c r="E422" s="95" t="s">
        <v>1262</v>
      </c>
    </row>
    <row r="423" spans="1:5">
      <c r="A423" s="117" t="s">
        <v>1406</v>
      </c>
      <c r="B423" s="117" t="s">
        <v>1407</v>
      </c>
      <c r="C423" s="94"/>
      <c r="D423" s="94">
        <f t="shared" si="7"/>
        <v>1</v>
      </c>
      <c r="E423" s="95" t="s">
        <v>1262</v>
      </c>
    </row>
    <row r="424" spans="1:5">
      <c r="A424" s="94" t="s">
        <v>1408</v>
      </c>
      <c r="B424" s="94" t="s">
        <v>1409</v>
      </c>
      <c r="C424" s="94"/>
      <c r="D424" s="94">
        <f t="shared" si="7"/>
        <v>1</v>
      </c>
      <c r="E424" s="95" t="s">
        <v>1262</v>
      </c>
    </row>
    <row r="425" spans="1:5">
      <c r="A425" s="94" t="s">
        <v>1410</v>
      </c>
      <c r="B425" s="94" t="s">
        <v>1411</v>
      </c>
      <c r="C425" s="94"/>
      <c r="D425" s="94">
        <f t="shared" si="7"/>
        <v>1</v>
      </c>
      <c r="E425" s="95" t="s">
        <v>1262</v>
      </c>
    </row>
    <row r="426" spans="1:5">
      <c r="A426" s="94" t="s">
        <v>1412</v>
      </c>
      <c r="B426" s="94" t="s">
        <v>1413</v>
      </c>
      <c r="C426" s="94"/>
      <c r="D426" s="94">
        <f t="shared" si="7"/>
        <v>1</v>
      </c>
      <c r="E426" s="95" t="s">
        <v>1262</v>
      </c>
    </row>
    <row r="427" spans="1:5">
      <c r="A427" s="94" t="s">
        <v>1414</v>
      </c>
      <c r="B427" s="94" t="s">
        <v>1415</v>
      </c>
      <c r="C427" s="94"/>
      <c r="D427" s="94">
        <f t="shared" si="7"/>
        <v>1</v>
      </c>
      <c r="E427" s="95" t="s">
        <v>1262</v>
      </c>
    </row>
    <row r="428" spans="1:5">
      <c r="A428" s="94" t="s">
        <v>1416</v>
      </c>
      <c r="B428" s="94" t="s">
        <v>1417</v>
      </c>
      <c r="C428" s="94"/>
      <c r="D428" s="94">
        <f t="shared" si="7"/>
        <v>1</v>
      </c>
      <c r="E428" s="95" t="s">
        <v>1262</v>
      </c>
    </row>
    <row r="429" spans="1:5">
      <c r="A429" s="94" t="s">
        <v>1418</v>
      </c>
      <c r="B429" s="94" t="s">
        <v>1419</v>
      </c>
      <c r="C429" s="94"/>
      <c r="D429" s="94">
        <f t="shared" si="7"/>
        <v>1</v>
      </c>
      <c r="E429" s="95" t="s">
        <v>1262</v>
      </c>
    </row>
    <row r="430" spans="1:5">
      <c r="A430" s="94" t="s">
        <v>1420</v>
      </c>
      <c r="B430" s="94" t="s">
        <v>1421</v>
      </c>
      <c r="C430" s="94"/>
      <c r="D430" s="94">
        <f t="shared" si="7"/>
        <v>1</v>
      </c>
      <c r="E430" s="95" t="s">
        <v>1262</v>
      </c>
    </row>
    <row r="431" spans="1:5">
      <c r="A431" s="94" t="s">
        <v>1422</v>
      </c>
      <c r="B431" s="94" t="s">
        <v>1423</v>
      </c>
      <c r="C431" s="94"/>
      <c r="D431" s="94">
        <f t="shared" si="7"/>
        <v>1</v>
      </c>
      <c r="E431" s="95" t="s">
        <v>1262</v>
      </c>
    </row>
    <row r="432" spans="1:5">
      <c r="A432" s="94" t="s">
        <v>1424</v>
      </c>
      <c r="B432" s="94" t="s">
        <v>1425</v>
      </c>
      <c r="C432" s="94"/>
      <c r="D432" s="94">
        <f t="shared" si="7"/>
        <v>1</v>
      </c>
      <c r="E432" s="95" t="s">
        <v>1262</v>
      </c>
    </row>
    <row r="433" spans="1:5">
      <c r="A433" s="117" t="s">
        <v>1426</v>
      </c>
      <c r="B433" s="117" t="s">
        <v>1427</v>
      </c>
      <c r="C433" s="94"/>
      <c r="D433" s="94">
        <f t="shared" si="7"/>
        <v>1</v>
      </c>
      <c r="E433" s="95" t="s">
        <v>1262</v>
      </c>
    </row>
    <row r="434" spans="1:5">
      <c r="A434" s="94" t="s">
        <v>1428</v>
      </c>
      <c r="B434" s="94" t="s">
        <v>1429</v>
      </c>
      <c r="C434" s="94"/>
      <c r="D434" s="94">
        <f t="shared" si="7"/>
        <v>1</v>
      </c>
      <c r="E434" s="95" t="s">
        <v>1262</v>
      </c>
    </row>
    <row r="435" spans="1:5">
      <c r="A435" s="94" t="s">
        <v>1430</v>
      </c>
      <c r="B435" s="94" t="s">
        <v>1431</v>
      </c>
      <c r="C435" s="94"/>
      <c r="D435" s="94">
        <f t="shared" si="7"/>
        <v>1</v>
      </c>
      <c r="E435" s="95" t="s">
        <v>1262</v>
      </c>
    </row>
    <row r="436" spans="1:5">
      <c r="A436" s="117" t="s">
        <v>1432</v>
      </c>
      <c r="B436" s="117" t="s">
        <v>1433</v>
      </c>
      <c r="C436" s="94"/>
      <c r="D436" s="94">
        <f t="shared" si="7"/>
        <v>1</v>
      </c>
      <c r="E436" s="95" t="s">
        <v>1262</v>
      </c>
    </row>
    <row r="437" spans="1:5">
      <c r="A437" s="94" t="s">
        <v>1434</v>
      </c>
      <c r="B437" s="94" t="s">
        <v>1435</v>
      </c>
      <c r="C437" s="94"/>
      <c r="D437" s="94">
        <f t="shared" si="7"/>
        <v>1</v>
      </c>
      <c r="E437" s="95" t="s">
        <v>1262</v>
      </c>
    </row>
    <row r="438" spans="1:5">
      <c r="A438" s="94" t="s">
        <v>1436</v>
      </c>
      <c r="B438" s="94" t="s">
        <v>1437</v>
      </c>
      <c r="C438" s="94"/>
      <c r="D438" s="94">
        <f t="shared" si="7"/>
        <v>1</v>
      </c>
      <c r="E438" s="95" t="s">
        <v>1262</v>
      </c>
    </row>
    <row r="439" spans="1:5">
      <c r="A439" s="94" t="s">
        <v>1438</v>
      </c>
      <c r="B439" s="94" t="s">
        <v>1439</v>
      </c>
      <c r="C439" s="94"/>
      <c r="D439" s="94">
        <f t="shared" si="7"/>
        <v>1</v>
      </c>
      <c r="E439" s="95" t="s">
        <v>1262</v>
      </c>
    </row>
    <row r="440" spans="1:5">
      <c r="A440" s="94" t="s">
        <v>1440</v>
      </c>
      <c r="B440" s="94" t="s">
        <v>1441</v>
      </c>
      <c r="C440" s="94"/>
      <c r="D440" s="94">
        <f t="shared" si="7"/>
        <v>1</v>
      </c>
      <c r="E440" s="95" t="s">
        <v>1262</v>
      </c>
    </row>
    <row r="441" spans="1:5">
      <c r="A441" s="94" t="s">
        <v>1442</v>
      </c>
      <c r="B441" s="94" t="s">
        <v>1443</v>
      </c>
      <c r="C441" s="94"/>
      <c r="D441" s="94">
        <f t="shared" si="7"/>
        <v>1</v>
      </c>
      <c r="E441" s="95" t="s">
        <v>1262</v>
      </c>
    </row>
    <row r="442" spans="1:5">
      <c r="A442" s="94" t="s">
        <v>1444</v>
      </c>
      <c r="B442" s="94" t="s">
        <v>1445</v>
      </c>
      <c r="C442" s="94"/>
      <c r="D442" s="94">
        <f t="shared" si="7"/>
        <v>1</v>
      </c>
      <c r="E442" s="95" t="s">
        <v>1262</v>
      </c>
    </row>
    <row r="443" spans="1:5">
      <c r="A443" s="94" t="s">
        <v>1446</v>
      </c>
      <c r="B443" s="94" t="s">
        <v>1447</v>
      </c>
      <c r="C443" s="94"/>
      <c r="D443" s="94">
        <f t="shared" si="7"/>
        <v>1</v>
      </c>
      <c r="E443" s="95" t="s">
        <v>1262</v>
      </c>
    </row>
    <row r="444" spans="1:5">
      <c r="A444" s="94" t="s">
        <v>1448</v>
      </c>
      <c r="B444" s="94" t="s">
        <v>1449</v>
      </c>
      <c r="C444" s="94"/>
      <c r="D444" s="94">
        <f t="shared" si="7"/>
        <v>1</v>
      </c>
      <c r="E444" s="95" t="s">
        <v>1262</v>
      </c>
    </row>
    <row r="445" spans="1:5">
      <c r="A445" s="94" t="s">
        <v>1450</v>
      </c>
      <c r="B445" s="94" t="s">
        <v>1451</v>
      </c>
      <c r="C445" s="94"/>
      <c r="D445" s="94">
        <f t="shared" si="7"/>
        <v>1</v>
      </c>
      <c r="E445" s="95" t="s">
        <v>1262</v>
      </c>
    </row>
    <row r="446" spans="1:5">
      <c r="A446" s="94" t="s">
        <v>1452</v>
      </c>
      <c r="B446" s="94" t="s">
        <v>1453</v>
      </c>
      <c r="C446" s="94"/>
      <c r="D446" s="94">
        <f t="shared" si="7"/>
        <v>1</v>
      </c>
      <c r="E446" s="95" t="s">
        <v>1262</v>
      </c>
    </row>
    <row r="447" spans="1:5">
      <c r="A447" s="94" t="s">
        <v>1454</v>
      </c>
      <c r="B447" s="94" t="s">
        <v>1455</v>
      </c>
      <c r="C447" s="94"/>
      <c r="D447" s="94">
        <f t="shared" ref="D447:D454" si="8">IF(B447&lt;&gt;C447,1,0)</f>
        <v>1</v>
      </c>
      <c r="E447" s="95" t="s">
        <v>1262</v>
      </c>
    </row>
    <row r="448" spans="1:5">
      <c r="A448" s="117" t="s">
        <v>587</v>
      </c>
      <c r="B448" s="117" t="s">
        <v>588</v>
      </c>
      <c r="C448" s="94"/>
      <c r="D448" s="94">
        <f t="shared" si="8"/>
        <v>1</v>
      </c>
      <c r="E448" s="95" t="s">
        <v>1262</v>
      </c>
    </row>
    <row r="449" spans="1:5">
      <c r="A449" s="94" t="s">
        <v>1456</v>
      </c>
      <c r="B449" s="117" t="s">
        <v>590</v>
      </c>
      <c r="C449" s="94"/>
      <c r="D449" s="94">
        <f t="shared" si="8"/>
        <v>1</v>
      </c>
      <c r="E449" s="95" t="s">
        <v>1262</v>
      </c>
    </row>
    <row r="450" spans="1:5">
      <c r="A450" s="94" t="s">
        <v>1457</v>
      </c>
      <c r="B450" s="117" t="s">
        <v>591</v>
      </c>
      <c r="C450" s="94"/>
      <c r="D450" s="94">
        <f t="shared" si="8"/>
        <v>1</v>
      </c>
      <c r="E450" s="95" t="s">
        <v>1262</v>
      </c>
    </row>
    <row r="451" spans="1:5">
      <c r="A451" s="94" t="s">
        <v>1458</v>
      </c>
      <c r="B451" s="94" t="s">
        <v>1459</v>
      </c>
      <c r="C451" s="94"/>
      <c r="D451" s="94">
        <f t="shared" si="8"/>
        <v>1</v>
      </c>
      <c r="E451" s="95" t="s">
        <v>1262</v>
      </c>
    </row>
    <row r="452" spans="1:5">
      <c r="A452" s="94" t="s">
        <v>1460</v>
      </c>
      <c r="B452" s="94" t="s">
        <v>1461</v>
      </c>
      <c r="C452" s="94"/>
      <c r="D452" s="94">
        <f t="shared" si="8"/>
        <v>1</v>
      </c>
      <c r="E452" s="95" t="s">
        <v>1262</v>
      </c>
    </row>
    <row r="453" spans="1:5">
      <c r="A453" s="94" t="s">
        <v>1462</v>
      </c>
      <c r="B453" s="94" t="s">
        <v>1463</v>
      </c>
      <c r="C453" s="94"/>
      <c r="D453" s="94">
        <f t="shared" si="8"/>
        <v>1</v>
      </c>
      <c r="E453" s="95" t="s">
        <v>1262</v>
      </c>
    </row>
    <row r="454" spans="1:5">
      <c r="A454" s="94" t="s">
        <v>1464</v>
      </c>
      <c r="B454" s="94" t="s">
        <v>1465</v>
      </c>
      <c r="C454" s="94"/>
      <c r="D454" s="94">
        <f t="shared" si="8"/>
        <v>1</v>
      </c>
      <c r="E454" s="95" t="s">
        <v>1262</v>
      </c>
    </row>
    <row r="455" spans="1:5">
      <c r="A455" s="94" t="s">
        <v>1466</v>
      </c>
      <c r="B455" s="94" t="s">
        <v>1467</v>
      </c>
      <c r="C455" s="94"/>
      <c r="D455" s="94">
        <f t="shared" ref="D455:D503" si="9">IF(B455&lt;&gt;C455,1,0)</f>
        <v>1</v>
      </c>
      <c r="E455" s="95" t="s">
        <v>1262</v>
      </c>
    </row>
    <row r="456" spans="1:5" s="108" customFormat="1">
      <c r="A456" s="106" t="s">
        <v>1468</v>
      </c>
      <c r="B456" s="106" t="s">
        <v>605</v>
      </c>
      <c r="C456" s="105"/>
      <c r="D456" s="105">
        <f t="shared" ref="D456" si="10">IF(B456&lt;&gt;C456,1,0)</f>
        <v>1</v>
      </c>
      <c r="E456" s="107" t="s">
        <v>1469</v>
      </c>
    </row>
    <row r="457" spans="1:5">
      <c r="A457" s="94" t="s">
        <v>1470</v>
      </c>
      <c r="B457" s="94" t="s">
        <v>1471</v>
      </c>
      <c r="C457" s="94"/>
      <c r="D457" s="94">
        <f t="shared" si="9"/>
        <v>1</v>
      </c>
      <c r="E457" s="95" t="s">
        <v>1262</v>
      </c>
    </row>
    <row r="458" spans="1:5">
      <c r="A458" s="117" t="s">
        <v>598</v>
      </c>
      <c r="B458" s="94" t="s">
        <v>1472</v>
      </c>
      <c r="C458" s="94"/>
      <c r="D458" s="94">
        <f t="shared" si="9"/>
        <v>1</v>
      </c>
      <c r="E458" s="95" t="s">
        <v>1262</v>
      </c>
    </row>
    <row r="459" spans="1:5">
      <c r="A459" s="94" t="s">
        <v>1473</v>
      </c>
      <c r="B459" s="117" t="s">
        <v>602</v>
      </c>
      <c r="C459" s="94"/>
      <c r="D459" s="94">
        <f t="shared" si="9"/>
        <v>1</v>
      </c>
      <c r="E459" s="95" t="s">
        <v>1262</v>
      </c>
    </row>
    <row r="460" spans="1:5">
      <c r="A460" s="94" t="s">
        <v>1474</v>
      </c>
      <c r="B460" s="94" t="s">
        <v>1475</v>
      </c>
      <c r="C460" s="94"/>
      <c r="D460" s="94">
        <f t="shared" si="9"/>
        <v>1</v>
      </c>
      <c r="E460" s="95" t="s">
        <v>1262</v>
      </c>
    </row>
    <row r="461" spans="1:5">
      <c r="A461" s="94" t="s">
        <v>1476</v>
      </c>
      <c r="B461" s="94" t="s">
        <v>1477</v>
      </c>
      <c r="C461" s="94"/>
      <c r="D461" s="94">
        <f t="shared" si="9"/>
        <v>1</v>
      </c>
      <c r="E461" s="95" t="s">
        <v>1262</v>
      </c>
    </row>
    <row r="462" spans="1:5">
      <c r="A462" s="94" t="s">
        <v>1478</v>
      </c>
      <c r="B462" s="94" t="s">
        <v>1479</v>
      </c>
      <c r="C462" s="94"/>
      <c r="D462" s="94">
        <f t="shared" si="9"/>
        <v>1</v>
      </c>
      <c r="E462" s="95" t="s">
        <v>1262</v>
      </c>
    </row>
    <row r="463" spans="1:5">
      <c r="A463" s="94" t="s">
        <v>1480</v>
      </c>
      <c r="B463" s="94" t="s">
        <v>996</v>
      </c>
      <c r="C463" s="94"/>
      <c r="D463" s="94">
        <f t="shared" si="9"/>
        <v>1</v>
      </c>
      <c r="E463" s="95" t="s">
        <v>1262</v>
      </c>
    </row>
    <row r="464" spans="1:5">
      <c r="A464" s="94" t="s">
        <v>1481</v>
      </c>
      <c r="B464" s="94" t="s">
        <v>1482</v>
      </c>
      <c r="C464" s="94"/>
      <c r="D464" s="94">
        <f t="shared" si="9"/>
        <v>1</v>
      </c>
      <c r="E464" s="95" t="s">
        <v>1262</v>
      </c>
    </row>
    <row r="465" spans="1:5">
      <c r="A465" s="94" t="s">
        <v>1483</v>
      </c>
      <c r="B465" s="94" t="s">
        <v>1484</v>
      </c>
      <c r="C465" s="94"/>
      <c r="D465" s="94">
        <f t="shared" si="9"/>
        <v>1</v>
      </c>
      <c r="E465" s="95" t="s">
        <v>1262</v>
      </c>
    </row>
    <row r="466" spans="1:5">
      <c r="A466" s="94" t="s">
        <v>1485</v>
      </c>
      <c r="B466" s="94" t="s">
        <v>1486</v>
      </c>
      <c r="C466" s="94"/>
      <c r="D466" s="94">
        <f t="shared" si="9"/>
        <v>1</v>
      </c>
      <c r="E466" s="95" t="s">
        <v>1262</v>
      </c>
    </row>
    <row r="467" spans="1:5">
      <c r="A467" s="94" t="s">
        <v>1487</v>
      </c>
      <c r="B467" s="94" t="s">
        <v>1488</v>
      </c>
      <c r="C467" s="94"/>
      <c r="D467" s="94">
        <f t="shared" si="9"/>
        <v>1</v>
      </c>
      <c r="E467" s="95" t="s">
        <v>1262</v>
      </c>
    </row>
    <row r="468" spans="1:5">
      <c r="A468" s="94" t="s">
        <v>1489</v>
      </c>
      <c r="B468" s="94" t="s">
        <v>1490</v>
      </c>
      <c r="C468" s="94"/>
      <c r="D468" s="94">
        <f t="shared" si="9"/>
        <v>1</v>
      </c>
      <c r="E468" s="95" t="s">
        <v>1262</v>
      </c>
    </row>
    <row r="469" spans="1:5">
      <c r="A469" s="94" t="s">
        <v>1491</v>
      </c>
      <c r="B469" s="94" t="s">
        <v>1492</v>
      </c>
      <c r="C469" s="94"/>
      <c r="D469" s="94">
        <f t="shared" si="9"/>
        <v>1</v>
      </c>
      <c r="E469" s="95" t="s">
        <v>1262</v>
      </c>
    </row>
    <row r="470" spans="1:5">
      <c r="A470" s="94" t="s">
        <v>1493</v>
      </c>
      <c r="B470" s="94" t="s">
        <v>1494</v>
      </c>
      <c r="C470" s="94"/>
      <c r="D470" s="94">
        <f t="shared" si="9"/>
        <v>1</v>
      </c>
      <c r="E470" s="95" t="s">
        <v>1262</v>
      </c>
    </row>
    <row r="471" spans="1:5">
      <c r="A471" s="94" t="s">
        <v>1495</v>
      </c>
      <c r="B471" s="94" t="s">
        <v>1496</v>
      </c>
      <c r="C471" s="94"/>
      <c r="D471" s="94">
        <f t="shared" si="9"/>
        <v>1</v>
      </c>
      <c r="E471" s="95" t="s">
        <v>1262</v>
      </c>
    </row>
    <row r="472" spans="1:5">
      <c r="A472" s="94" t="s">
        <v>1497</v>
      </c>
      <c r="B472" s="94" t="s">
        <v>1498</v>
      </c>
      <c r="C472" s="94"/>
      <c r="D472" s="94">
        <f t="shared" si="9"/>
        <v>1</v>
      </c>
      <c r="E472" s="95" t="s">
        <v>1262</v>
      </c>
    </row>
    <row r="473" spans="1:5">
      <c r="A473" s="94" t="s">
        <v>1499</v>
      </c>
      <c r="B473" s="94" t="s">
        <v>1500</v>
      </c>
      <c r="C473" s="94"/>
      <c r="D473" s="94">
        <f t="shared" si="9"/>
        <v>1</v>
      </c>
      <c r="E473" s="95" t="s">
        <v>1262</v>
      </c>
    </row>
    <row r="474" spans="1:5">
      <c r="A474" s="94" t="s">
        <v>1501</v>
      </c>
      <c r="B474" s="94" t="s">
        <v>1502</v>
      </c>
      <c r="C474" s="94"/>
      <c r="D474" s="94">
        <f t="shared" si="9"/>
        <v>1</v>
      </c>
      <c r="E474" s="95" t="s">
        <v>1262</v>
      </c>
    </row>
    <row r="475" spans="1:5">
      <c r="A475" s="94" t="s">
        <v>1503</v>
      </c>
      <c r="B475" s="94" t="s">
        <v>1504</v>
      </c>
      <c r="C475" s="94"/>
      <c r="D475" s="94">
        <f t="shared" si="9"/>
        <v>1</v>
      </c>
      <c r="E475" s="95" t="s">
        <v>1262</v>
      </c>
    </row>
    <row r="476" spans="1:5">
      <c r="A476" s="94" t="s">
        <v>1505</v>
      </c>
      <c r="B476" s="94" t="s">
        <v>1506</v>
      </c>
      <c r="C476" s="94"/>
      <c r="D476" s="94">
        <f t="shared" si="9"/>
        <v>1</v>
      </c>
      <c r="E476" s="95" t="s">
        <v>1262</v>
      </c>
    </row>
    <row r="477" spans="1:5">
      <c r="A477" s="94" t="s">
        <v>1507</v>
      </c>
      <c r="B477" s="94" t="s">
        <v>1508</v>
      </c>
      <c r="C477" s="94"/>
      <c r="D477" s="94">
        <f t="shared" si="9"/>
        <v>1</v>
      </c>
      <c r="E477" s="95" t="s">
        <v>1262</v>
      </c>
    </row>
    <row r="478" spans="1:5">
      <c r="A478" s="94" t="s">
        <v>1509</v>
      </c>
      <c r="B478" s="94" t="s">
        <v>1510</v>
      </c>
      <c r="C478" s="94"/>
      <c r="D478" s="94">
        <f t="shared" si="9"/>
        <v>1</v>
      </c>
      <c r="E478" s="95" t="s">
        <v>1262</v>
      </c>
    </row>
    <row r="479" spans="1:5">
      <c r="A479" s="94" t="s">
        <v>1511</v>
      </c>
      <c r="B479" s="94" t="s">
        <v>1512</v>
      </c>
      <c r="C479" s="94"/>
      <c r="D479" s="94">
        <f t="shared" si="9"/>
        <v>1</v>
      </c>
      <c r="E479" s="95" t="s">
        <v>1262</v>
      </c>
    </row>
    <row r="480" spans="1:5">
      <c r="A480" s="94" t="s">
        <v>1513</v>
      </c>
      <c r="B480" s="94" t="s">
        <v>1514</v>
      </c>
      <c r="C480" s="94"/>
      <c r="D480" s="94">
        <f t="shared" si="9"/>
        <v>1</v>
      </c>
      <c r="E480" s="95" t="s">
        <v>1262</v>
      </c>
    </row>
    <row r="481" spans="1:5">
      <c r="A481" s="94" t="s">
        <v>1515</v>
      </c>
      <c r="B481" s="94" t="s">
        <v>1516</v>
      </c>
      <c r="C481" s="94"/>
      <c r="D481" s="94">
        <f t="shared" si="9"/>
        <v>1</v>
      </c>
      <c r="E481" s="95" t="s">
        <v>1262</v>
      </c>
    </row>
    <row r="482" spans="1:5">
      <c r="A482" s="94" t="s">
        <v>1517</v>
      </c>
      <c r="B482" s="94" t="s">
        <v>1518</v>
      </c>
      <c r="C482" s="94"/>
      <c r="D482" s="94">
        <f t="shared" si="9"/>
        <v>1</v>
      </c>
      <c r="E482" s="95" t="s">
        <v>1262</v>
      </c>
    </row>
    <row r="483" spans="1:5">
      <c r="A483" s="94" t="s">
        <v>1519</v>
      </c>
      <c r="B483" s="94" t="s">
        <v>1520</v>
      </c>
      <c r="C483" s="94"/>
      <c r="D483" s="94">
        <f t="shared" si="9"/>
        <v>1</v>
      </c>
      <c r="E483" s="95" t="s">
        <v>1262</v>
      </c>
    </row>
    <row r="484" spans="1:5">
      <c r="A484" s="94" t="s">
        <v>1521</v>
      </c>
      <c r="B484" s="94" t="s">
        <v>1522</v>
      </c>
      <c r="C484" s="94"/>
      <c r="D484" s="94">
        <f t="shared" si="9"/>
        <v>1</v>
      </c>
      <c r="E484" s="95" t="s">
        <v>1262</v>
      </c>
    </row>
    <row r="485" spans="1:5">
      <c r="A485" s="94" t="s">
        <v>1523</v>
      </c>
      <c r="B485" s="94" t="s">
        <v>1524</v>
      </c>
      <c r="C485" s="94"/>
      <c r="D485" s="94">
        <f t="shared" si="9"/>
        <v>1</v>
      </c>
      <c r="E485" s="95" t="s">
        <v>1262</v>
      </c>
    </row>
    <row r="486" spans="1:5">
      <c r="A486" s="117" t="s">
        <v>1525</v>
      </c>
      <c r="B486" s="117" t="s">
        <v>480</v>
      </c>
      <c r="C486" s="94"/>
      <c r="D486" s="94">
        <f t="shared" si="9"/>
        <v>1</v>
      </c>
      <c r="E486" s="95" t="s">
        <v>1262</v>
      </c>
    </row>
    <row r="487" spans="1:5">
      <c r="A487" s="94" t="s">
        <v>1526</v>
      </c>
      <c r="B487" s="117" t="s">
        <v>482</v>
      </c>
      <c r="C487" s="94"/>
      <c r="D487" s="94">
        <f t="shared" si="9"/>
        <v>1</v>
      </c>
      <c r="E487" s="95" t="s">
        <v>1262</v>
      </c>
    </row>
    <row r="488" spans="1:5">
      <c r="A488" s="117" t="s">
        <v>1527</v>
      </c>
      <c r="B488" s="117" t="s">
        <v>484</v>
      </c>
      <c r="C488" s="94"/>
      <c r="D488" s="94">
        <f t="shared" si="9"/>
        <v>1</v>
      </c>
      <c r="E488" s="95" t="s">
        <v>1262</v>
      </c>
    </row>
    <row r="489" spans="1:5">
      <c r="A489" s="94" t="s">
        <v>1528</v>
      </c>
      <c r="B489" s="94" t="s">
        <v>1529</v>
      </c>
      <c r="C489" s="94"/>
      <c r="D489" s="94">
        <f t="shared" si="9"/>
        <v>1</v>
      </c>
      <c r="E489" s="95" t="s">
        <v>1530</v>
      </c>
    </row>
    <row r="490" spans="1:5">
      <c r="A490" s="94"/>
      <c r="B490" s="94"/>
      <c r="C490" s="94"/>
      <c r="D490" s="94">
        <f t="shared" si="9"/>
        <v>0</v>
      </c>
    </row>
    <row r="491" spans="1:5">
      <c r="A491" s="94"/>
      <c r="B491" s="94"/>
      <c r="C491" s="94"/>
      <c r="D491" s="94">
        <f t="shared" si="9"/>
        <v>0</v>
      </c>
    </row>
    <row r="492" spans="1:5">
      <c r="A492" s="94"/>
      <c r="B492" s="94"/>
      <c r="C492" s="94"/>
      <c r="D492" s="94">
        <f t="shared" si="9"/>
        <v>0</v>
      </c>
    </row>
    <row r="493" spans="1:5">
      <c r="A493" s="94"/>
      <c r="B493" s="94"/>
      <c r="C493" s="94"/>
      <c r="D493" s="94">
        <f t="shared" si="9"/>
        <v>0</v>
      </c>
    </row>
    <row r="494" spans="1:5">
      <c r="A494" s="94"/>
      <c r="B494" s="94"/>
      <c r="C494" s="94"/>
      <c r="D494" s="94">
        <f t="shared" si="9"/>
        <v>0</v>
      </c>
    </row>
    <row r="495" spans="1:5">
      <c r="A495" s="94"/>
      <c r="B495" s="94"/>
      <c r="C495" s="94"/>
      <c r="D495" s="94">
        <f t="shared" si="9"/>
        <v>0</v>
      </c>
    </row>
    <row r="496" spans="1:5">
      <c r="A496" s="94"/>
      <c r="B496" s="94"/>
      <c r="C496" s="94"/>
      <c r="D496" s="94">
        <f t="shared" si="9"/>
        <v>0</v>
      </c>
    </row>
    <row r="497" spans="1:4">
      <c r="A497" s="94"/>
      <c r="B497" s="94"/>
      <c r="C497" s="94"/>
      <c r="D497" s="94">
        <f t="shared" si="9"/>
        <v>0</v>
      </c>
    </row>
    <row r="498" spans="1:4">
      <c r="A498" s="94"/>
      <c r="B498" s="94"/>
      <c r="C498" s="94"/>
      <c r="D498" s="94">
        <f t="shared" si="9"/>
        <v>0</v>
      </c>
    </row>
    <row r="499" spans="1:4">
      <c r="A499" s="94"/>
      <c r="B499" s="94"/>
      <c r="C499" s="94"/>
      <c r="D499" s="94">
        <f t="shared" si="9"/>
        <v>0</v>
      </c>
    </row>
    <row r="500" spans="1:4">
      <c r="A500" s="94"/>
      <c r="B500" s="94"/>
      <c r="C500" s="94"/>
      <c r="D500" s="94">
        <f t="shared" si="9"/>
        <v>0</v>
      </c>
    </row>
    <row r="501" spans="1:4">
      <c r="A501" s="94"/>
      <c r="B501" s="94"/>
      <c r="C501" s="94"/>
      <c r="D501" s="94">
        <f t="shared" si="9"/>
        <v>0</v>
      </c>
    </row>
    <row r="502" spans="1:4">
      <c r="A502" s="94"/>
      <c r="B502" s="94"/>
      <c r="C502" s="94"/>
      <c r="D502" s="94">
        <f t="shared" si="9"/>
        <v>0</v>
      </c>
    </row>
    <row r="503" spans="1:4">
      <c r="A503" s="94"/>
      <c r="B503" s="94"/>
      <c r="C503" s="94"/>
      <c r="D503" s="94">
        <f t="shared" si="9"/>
        <v>0</v>
      </c>
    </row>
    <row r="504" spans="1:4">
      <c r="A504"/>
    </row>
    <row r="505" spans="1:4">
      <c r="A505"/>
    </row>
    <row r="506" spans="1:4">
      <c r="A506"/>
    </row>
    <row r="507" spans="1:4">
      <c r="A507"/>
    </row>
    <row r="508" spans="1:4">
      <c r="A508"/>
    </row>
    <row r="509" spans="1:4">
      <c r="A509"/>
    </row>
    <row r="510" spans="1:4">
      <c r="A510"/>
    </row>
    <row r="511" spans="1:4">
      <c r="A511"/>
    </row>
    <row r="512" spans="1:4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</sheetData>
  <autoFilter ref="A1:C239"/>
  <phoneticPr fontId="5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1" ma:contentTypeDescription="新しいドキュメントを作成します。" ma:contentTypeScope="" ma:versionID="e5ae636e02addc504cfb984afc9afa79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b4f014bae2b5c552562ade8b1ee15916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B902EE-1A25-4588-9516-D9085103E440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2ad01a7e-b0cc-482e-be0b-d1161c9cb6dd"/>
    <ds:schemaRef ds:uri="http://schemas.microsoft.com/office/infopath/2007/PartnerControls"/>
    <ds:schemaRef ds:uri="http://purl.org/dc/terms/"/>
    <ds:schemaRef ds:uri="http://schemas.microsoft.com/office/2006/metadata/properties"/>
    <ds:schemaRef ds:uri="44fe4817-1a8c-4f6d-9a7a-15a2f9c2ceea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2D6B0C6-B30E-4E8A-95CA-CE471721409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4F28C3-B2F2-4EE8-91D1-41617F8564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56</vt:i4>
      </vt:variant>
      <vt:variant>
        <vt:lpstr>名前付き一覧</vt:lpstr>
      </vt:variant>
      <vt:variant>
        <vt:i4>52</vt:i4>
      </vt:variant>
    </vt:vector>
  </HeadingPairs>
  <TitlesOfParts>
    <vt:vector size="108" baseType="lpstr">
      <vt:lpstr>マクロ</vt:lpstr>
      <vt:lpstr>実行シート</vt:lpstr>
      <vt:lpstr>テーブル一覧</vt:lpstr>
      <vt:lpstr>使用実績情報（原材料）</vt:lpstr>
      <vt:lpstr>使用実績明細情報（原材料）</vt:lpstr>
      <vt:lpstr>使用実績情報（薬品）</vt:lpstr>
      <vt:lpstr>使用実績明細情報（薬品）</vt:lpstr>
      <vt:lpstr>使用実績情報（調薬）</vt:lpstr>
      <vt:lpstr>使用実績明細情報（調薬）</vt:lpstr>
      <vt:lpstr>使用実績明細情報（原反）</vt:lpstr>
      <vt:lpstr>使用実績情報（生成調合）</vt:lpstr>
      <vt:lpstr>使用実績明細情報（生成調合）</vt:lpstr>
      <vt:lpstr>パルプ配合実績</vt:lpstr>
      <vt:lpstr>薬品配合実績</vt:lpstr>
      <vt:lpstr>抄紙実績情報</vt:lpstr>
      <vt:lpstr>加工実績情報（抄紙）</vt:lpstr>
      <vt:lpstr>仕上実績情報（抄紙）</vt:lpstr>
      <vt:lpstr>熱加工実績情報</vt:lpstr>
      <vt:lpstr>加工実績情報（熱加工）</vt:lpstr>
      <vt:lpstr>加工原反情報（熱加工）</vt:lpstr>
      <vt:lpstr>仕上実績情報（熱加工）</vt:lpstr>
      <vt:lpstr>加工CM実績情報</vt:lpstr>
      <vt:lpstr>加工実績情報（加工CM）</vt:lpstr>
      <vt:lpstr>加工原反情報（加工CM）</vt:lpstr>
      <vt:lpstr>仕上実績情報（加工CM）</vt:lpstr>
      <vt:lpstr>加工SC実績情報</vt:lpstr>
      <vt:lpstr>加工実績情報（加工SC）</vt:lpstr>
      <vt:lpstr>加工原反情報（加工SC）</vt:lpstr>
      <vt:lpstr>仕上実績情報（加工SC）</vt:lpstr>
      <vt:lpstr>CF実績情報</vt:lpstr>
      <vt:lpstr>成型実績情報</vt:lpstr>
      <vt:lpstr>成型実績明細情報</vt:lpstr>
      <vt:lpstr>包装実績情報</vt:lpstr>
      <vt:lpstr>包装実績明細情報</vt:lpstr>
      <vt:lpstr>パッケージ実績情報</vt:lpstr>
      <vt:lpstr>パッケージ実績明細情報（パレット）</vt:lpstr>
      <vt:lpstr>パッケージ実績明細情報</vt:lpstr>
      <vt:lpstr>WD実績情報</vt:lpstr>
      <vt:lpstr>使用原反情報（WD工場）</vt:lpstr>
      <vt:lpstr>仕上実績情報（WD工場）</vt:lpstr>
      <vt:lpstr>外注加工実績情報</vt:lpstr>
      <vt:lpstr>使用原反情報（外注加工）</vt:lpstr>
      <vt:lpstr>仕上実績情報（外注加工）</vt:lpstr>
      <vt:lpstr>パレット発行情報</vt:lpstr>
      <vt:lpstr>在庫移動指示情報</vt:lpstr>
      <vt:lpstr>在庫移動指示明細情報</vt:lpstr>
      <vt:lpstr>在庫移動データ</vt:lpstr>
      <vt:lpstr>在庫移動実績情報</vt:lpstr>
      <vt:lpstr>在庫移動実績明細情報</vt:lpstr>
      <vt:lpstr>引取指示情報</vt:lpstr>
      <vt:lpstr>引取指示明細情報</vt:lpstr>
      <vt:lpstr>引取実績情報</vt:lpstr>
      <vt:lpstr>引取実績明細情報</vt:lpstr>
      <vt:lpstr>項目一覧</vt:lpstr>
      <vt:lpstr>項目一覧 (項目別)</vt:lpstr>
      <vt:lpstr>Sheet1</vt:lpstr>
      <vt:lpstr>CF実績情報!Print_Titles</vt:lpstr>
      <vt:lpstr>WD実績情報!Print_Titles</vt:lpstr>
      <vt:lpstr>テーブル一覧!Print_Titles</vt:lpstr>
      <vt:lpstr>パッケージ実績情報!Print_Titles</vt:lpstr>
      <vt:lpstr>パッケージ実績明細情報!Print_Titles</vt:lpstr>
      <vt:lpstr>'パッケージ実績明細情報（パレット）'!Print_Titles</vt:lpstr>
      <vt:lpstr>パルプ配合実績!Print_Titles</vt:lpstr>
      <vt:lpstr>パレット発行情報!Print_Titles</vt:lpstr>
      <vt:lpstr>引取指示情報!Print_Titles</vt:lpstr>
      <vt:lpstr>引取指示明細情報!Print_Titles</vt:lpstr>
      <vt:lpstr>引取実績情報!Print_Titles</vt:lpstr>
      <vt:lpstr>引取実績明細情報!Print_Titles</vt:lpstr>
      <vt:lpstr>加工CM実績情報!Print_Titles</vt:lpstr>
      <vt:lpstr>加工SC実績情報!Print_Titles</vt:lpstr>
      <vt:lpstr>'加工原反情報（加工CM）'!Print_Titles</vt:lpstr>
      <vt:lpstr>'加工原反情報（加工SC）'!Print_Titles</vt:lpstr>
      <vt:lpstr>'加工原反情報（熱加工）'!Print_Titles</vt:lpstr>
      <vt:lpstr>'加工実績情報（加工CM）'!Print_Titles</vt:lpstr>
      <vt:lpstr>'加工実績情報（加工SC）'!Print_Titles</vt:lpstr>
      <vt:lpstr>'加工実績情報（抄紙）'!Print_Titles</vt:lpstr>
      <vt:lpstr>'加工実績情報（熱加工）'!Print_Titles</vt:lpstr>
      <vt:lpstr>外注加工実績情報!Print_Titles</vt:lpstr>
      <vt:lpstr>項目一覧!Print_Titles</vt:lpstr>
      <vt:lpstr>'項目一覧 (項目別)'!Print_Titles</vt:lpstr>
      <vt:lpstr>在庫移動指示情報!Print_Titles</vt:lpstr>
      <vt:lpstr>在庫移動指示明細情報!Print_Titles</vt:lpstr>
      <vt:lpstr>在庫移動実績情報!Print_Titles</vt:lpstr>
      <vt:lpstr>在庫移動実績明細情報!Print_Titles</vt:lpstr>
      <vt:lpstr>'仕上実績情報（WD工場）'!Print_Titles</vt:lpstr>
      <vt:lpstr>'仕上実績情報（加工CM）'!Print_Titles</vt:lpstr>
      <vt:lpstr>'仕上実績情報（加工SC）'!Print_Titles</vt:lpstr>
      <vt:lpstr>'仕上実績情報（外注加工）'!Print_Titles</vt:lpstr>
      <vt:lpstr>'仕上実績情報（抄紙）'!Print_Titles</vt:lpstr>
      <vt:lpstr>'仕上実績情報（熱加工）'!Print_Titles</vt:lpstr>
      <vt:lpstr>'使用原反情報（WD工場）'!Print_Titles</vt:lpstr>
      <vt:lpstr>'使用原反情報（外注加工）'!Print_Titles</vt:lpstr>
      <vt:lpstr>'使用実績情報（原材料）'!Print_Titles</vt:lpstr>
      <vt:lpstr>'使用実績情報（生成調合）'!Print_Titles</vt:lpstr>
      <vt:lpstr>'使用実績情報（調薬）'!Print_Titles</vt:lpstr>
      <vt:lpstr>'使用実績情報（薬品）'!Print_Titles</vt:lpstr>
      <vt:lpstr>'使用実績明細情報（原材料）'!Print_Titles</vt:lpstr>
      <vt:lpstr>'使用実績明細情報（原反）'!Print_Titles</vt:lpstr>
      <vt:lpstr>'使用実績明細情報（生成調合）'!Print_Titles</vt:lpstr>
      <vt:lpstr>'使用実績明細情報（調薬）'!Print_Titles</vt:lpstr>
      <vt:lpstr>'使用実績明細情報（薬品）'!Print_Titles</vt:lpstr>
      <vt:lpstr>抄紙実績情報!Print_Titles</vt:lpstr>
      <vt:lpstr>成型実績情報!Print_Titles</vt:lpstr>
      <vt:lpstr>成型実績明細情報!Print_Titles</vt:lpstr>
      <vt:lpstr>熱加工実績情報!Print_Titles</vt:lpstr>
      <vt:lpstr>包装実績情報!Print_Titles</vt:lpstr>
      <vt:lpstr>包装実績明細情報!Print_Titles</vt:lpstr>
      <vt:lpstr>薬品配合実績!Print_Titles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末永 健治</cp:lastModifiedBy>
  <cp:revision/>
  <cp:lastPrinted>2023-12-20T00:37:16Z</cp:lastPrinted>
  <dcterms:created xsi:type="dcterms:W3CDTF">2020-07-03T02:02:56Z</dcterms:created>
  <dcterms:modified xsi:type="dcterms:W3CDTF">2023-12-22T06:51:45Z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