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6.xml" ContentType="application/vnd.openxmlformats-officedocument.spreadsheetml.pivotTab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MastersThesis_FANETs_Fall_2022\Data_processing\"/>
    </mc:Choice>
  </mc:AlternateContent>
  <xr:revisionPtr revIDLastSave="0" documentId="13_ncr:1_{F59CD252-6F0A-4A69-AE34-2D65E741B758}" xr6:coauthVersionLast="47" xr6:coauthVersionMax="47" xr10:uidLastSave="{00000000-0000-0000-0000-000000000000}"/>
  <bookViews>
    <workbookView xWindow="-108" yWindow="-108" windowWidth="23256" windowHeight="12576" activeTab="1" xr2:uid="{5BDF5C28-A1B4-4B91-ABB7-5652A9712377}"/>
  </bookViews>
  <sheets>
    <sheet name="tx_power_int_route" sheetId="25" r:id="rId1"/>
    <sheet name="tx_power_int_route_both" sheetId="24" r:id="rId2"/>
    <sheet name="mesh_v2_multi_modulation" sheetId="23" r:id="rId3"/>
    <sheet name="mesh_v2_multi_int_route" sheetId="16" r:id="rId4"/>
    <sheet name="mesh_v2_single_modulation" sheetId="22" r:id="rId5"/>
    <sheet name="mesh_v2_single_int_route" sheetId="15" r:id="rId6"/>
    <sheet name="mesh_multi_modulation" sheetId="21" r:id="rId7"/>
    <sheet name="mesh_multi_int_route" sheetId="14" r:id="rId8"/>
    <sheet name="mesh_single_modulation" sheetId="20" r:id="rId9"/>
    <sheet name="mesh_single_int_route" sheetId="13" r:id="rId10"/>
    <sheet name="multihop_int_modulation" sheetId="19" r:id="rId11"/>
    <sheet name="multihop_int_route" sheetId="12" r:id="rId12"/>
    <sheet name="multihop_no_int_modulation" sheetId="18" r:id="rId13"/>
    <sheet name="multihop_no_int_route" sheetId="11" r:id="rId14"/>
  </sheets>
  <definedNames>
    <definedName name="ExternalData_2" localSheetId="13" hidden="1">multihop_no_int_route!$A$1:$H$151</definedName>
    <definedName name="ExternalData_3" localSheetId="11" hidden="1">multihop_int_route!$A$1:$H$151</definedName>
    <definedName name="ExternalData_4" localSheetId="9" hidden="1">mesh_single_int_route!$A$1:$J$76</definedName>
    <definedName name="ExternalData_5" localSheetId="7" hidden="1">mesh_multi_int_route!$A$1:$J$76</definedName>
    <definedName name="ExternalData_6" localSheetId="5" hidden="1">mesh_v2_single_int_route!$A$1:$J$76</definedName>
    <definedName name="ExternalData_7" localSheetId="3" hidden="1">mesh_v2_multi_int_route!$A$1:$J$76</definedName>
    <definedName name="ExternalData_8" localSheetId="1" hidden="1">tx_power_int_route_both!$A$1:$K$91</definedName>
    <definedName name="ExternalData_9" localSheetId="0" hidden="1">tx_power_int_route!$A$1:$F$76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24" l="1"/>
  <c r="N30" i="24"/>
  <c r="O31" i="24"/>
  <c r="O30" i="24"/>
  <c r="O29" i="24"/>
  <c r="N29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9ED63-58E7-4460-B7C6-5385C2DD75B9}" keepAlive="1" name="Query - mesh_multi_int_route" description="Connection to the 'mesh_multi_int_route' query in the workbook." type="5" refreshedVersion="8" background="1" saveData="1">
    <dbPr connection="Provider=Microsoft.Mashup.OleDb.1;Data Source=$Workbook$;Location=mesh_multi_int_route;Extended Properties=&quot;&quot;" command="SELECT * FROM [mesh_multi_int_route]"/>
  </connection>
  <connection id="2" xr16:uid="{99A29D9F-AD3E-4108-8A7A-4A27E94938C6}" keepAlive="1" name="Query - mesh_single_int_route" description="Connection to the 'mesh_single_int_route' query in the workbook." type="5" refreshedVersion="8" background="1" saveData="1">
    <dbPr connection="Provider=Microsoft.Mashup.OleDb.1;Data Source=$Workbook$;Location=mesh_single_int_route;Extended Properties=&quot;&quot;" command="SELECT * FROM [mesh_single_int_route]"/>
  </connection>
  <connection id="3" xr16:uid="{9C02DF63-04F8-40EA-9E1C-42C83066B088}" keepAlive="1" name="Query - mesh_v2_multi_int_route" description="Connection to the 'mesh_v2_multi_int_route' query in the workbook." type="5" refreshedVersion="8" background="1" saveData="1">
    <dbPr connection="Provider=Microsoft.Mashup.OleDb.1;Data Source=$Workbook$;Location=mesh_v2_multi_int_route;Extended Properties=&quot;&quot;" command="SELECT * FROM [mesh_v2_multi_int_route]"/>
  </connection>
  <connection id="4" xr16:uid="{B79029D1-18C6-4935-A72D-61848BAFC37D}" keepAlive="1" name="Query - mesh_v2_single_int_route" description="Connection to the 'mesh_v2_single_int_route' query in the workbook." type="5" refreshedVersion="8" background="1" saveData="1">
    <dbPr connection="Provider=Microsoft.Mashup.OleDb.1;Data Source=$Workbook$;Location=mesh_v2_single_int_route;Extended Properties=&quot;&quot;" command="SELECT * FROM [mesh_v2_single_int_route]"/>
  </connection>
  <connection id="5" xr16:uid="{C2327861-9F96-4B69-9D7B-6605C1D94254}" keepAlive="1" name="Query - multihop_int_route" description="Connection to the 'multihop_int_route' query in the workbook." type="5" refreshedVersion="8" background="1" saveData="1">
    <dbPr connection="Provider=Microsoft.Mashup.OleDb.1;Data Source=$Workbook$;Location=multihop_int_route;Extended Properties=&quot;&quot;" command="SELECT * FROM [multihop_int_route]"/>
  </connection>
  <connection id="6" xr16:uid="{58F8971B-A4CF-4759-8DDD-012D5909CF43}" keepAlive="1" name="Query - multihop_no_int_route" description="Connection to the 'multihop_no_int_route' query in the workbook." type="5" refreshedVersion="8" background="1" saveData="1">
    <dbPr connection="Provider=Microsoft.Mashup.OleDb.1;Data Source=$Workbook$;Location=multihop_no_int_route;Extended Properties=&quot;&quot;" command="SELECT * FROM [multihop_no_int_route]"/>
  </connection>
  <connection id="7" xr16:uid="{5120C23C-A2F4-4E6F-B4C3-4E1B346148A0}" keepAlive="1" name="Query - tx_power_int_route" description="Connection to the 'tx_power_int_route' query in the workbook." type="5" refreshedVersion="8" background="1" saveData="1">
    <dbPr connection="Provider=Microsoft.Mashup.OleDb.1;Data Source=$Workbook$;Location=tx_power_int_route;Extended Properties=&quot;&quot;" command="SELECT * FROM [tx_power_int_route]"/>
  </connection>
  <connection id="8" xr16:uid="{ADD671D4-2EC8-4EF2-A73C-6E15D85586AF}" keepAlive="1" name="Query - tx_power_int_route_both" description="Connection to the 'tx_power_int_route_both' query in the workbook." type="5" refreshedVersion="8" background="1" saveData="1">
    <dbPr connection="Provider=Microsoft.Mashup.OleDb.1;Data Source=$Workbook$;Location=tx_power_int_route_both;Extended Properties=&quot;&quot;" command="SELECT * FROM [tx_power_int_route_both]"/>
  </connection>
</connections>
</file>

<file path=xl/sharedStrings.xml><?xml version="1.0" encoding="utf-8"?>
<sst xmlns="http://schemas.openxmlformats.org/spreadsheetml/2006/main" count="958" uniqueCount="32">
  <si>
    <t>Distance</t>
  </si>
  <si>
    <t>Metric</t>
  </si>
  <si>
    <t>Gain</t>
  </si>
  <si>
    <t>e4:95:6e:4b:b3:dc metric</t>
  </si>
  <si>
    <t>e4:95:6e:4b:b7:13 metric</t>
  </si>
  <si>
    <t>e4:95:6e:4b:b7:13 p</t>
  </si>
  <si>
    <t>e4:95:6e:4e:3d:a4 metric</t>
  </si>
  <si>
    <t>Overall metric</t>
  </si>
  <si>
    <t>mcs4x1</t>
  </si>
  <si>
    <t>mcs2x1</t>
  </si>
  <si>
    <t>mcs6x1</t>
  </si>
  <si>
    <t>Overall probability</t>
  </si>
  <si>
    <t>e4:95:6e:4e:3d:a4 probability</t>
  </si>
  <si>
    <t>e4:95:6e:4b:b3:dc probability</t>
  </si>
  <si>
    <t>modulation scheme</t>
  </si>
  <si>
    <t>Modulation scheme</t>
  </si>
  <si>
    <t>e4:95:6e:4b:b7:13 probability</t>
  </si>
  <si>
    <t>Count of modulation scheme</t>
  </si>
  <si>
    <t>Count of Modulation scheme</t>
  </si>
  <si>
    <t>Tx power</t>
  </si>
  <si>
    <t>Overall metric (no int)</t>
  </si>
  <si>
    <t>Overall probability (no int)</t>
  </si>
  <si>
    <t>e4:95:6e:4e:3d:a4 metric (no int)</t>
  </si>
  <si>
    <t>e4:95:6e:4e:3d:a4 probability (no int)</t>
  </si>
  <si>
    <t>Modulation scheme (no int)</t>
  </si>
  <si>
    <t>Overall metric (int)</t>
  </si>
  <si>
    <t>Overall probability (int)</t>
  </si>
  <si>
    <t>e4:95:6e:4e:3d:a4 metric (int)</t>
  </si>
  <si>
    <t>e4:95:6e:4e:3d:a4 probability (int)</t>
  </si>
  <si>
    <t>Modulation scheme (int)</t>
  </si>
  <si>
    <t>With interference</t>
  </si>
  <si>
    <t>No interference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</si>
</sst>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18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tx_power_int_route_both!$N$28</c:f>
              <c:strCache>
                <c:ptCount val="1"/>
                <c:pt idx="0">
                  <c:v>No interference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tx_power_int_route_both!$M$29:$M$31</c:f>
              <c:strCache>
                <c:ptCount val="3"/>
                <c:pt idx="0">
                  <c:v>mcs2x1</c:v>
                </c:pt>
                <c:pt idx="1">
                  <c:v>mcs4x1</c:v>
                </c:pt>
                <c:pt idx="2">
                  <c:v>mcs6x1</c:v>
                </c:pt>
              </c:strCache>
            </c:strRef>
          </c:cat>
          <c:val>
            <c:numRef>
              <c:f>tx_power_int_route_both!$N$29:$N$31</c:f>
              <c:numCache>
                <c:formatCode>General</c:formatCode>
                <c:ptCount val="3"/>
                <c:pt idx="0">
                  <c:v>10</c:v>
                </c:pt>
                <c:pt idx="1">
                  <c:v>66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8-4484-B457-56DC875A40C7}"/>
            </c:ext>
          </c:extLst>
        </c:ser>
        <c:ser>
          <c:idx val="1"/>
          <c:order val="1"/>
          <c:tx>
            <c:strRef>
              <c:f>tx_power_int_route_both!$O$28</c:f>
              <c:strCache>
                <c:ptCount val="1"/>
                <c:pt idx="0">
                  <c:v>With interference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tx_power_int_route_both!$M$29:$M$31</c:f>
              <c:strCache>
                <c:ptCount val="3"/>
                <c:pt idx="0">
                  <c:v>mcs2x1</c:v>
                </c:pt>
                <c:pt idx="1">
                  <c:v>mcs4x1</c:v>
                </c:pt>
                <c:pt idx="2">
                  <c:v>mcs6x1</c:v>
                </c:pt>
              </c:strCache>
            </c:strRef>
          </c:cat>
          <c:val>
            <c:numRef>
              <c:f>tx_power_int_route_both!$O$29:$O$31</c:f>
              <c:numCache>
                <c:formatCode>General</c:formatCode>
                <c:ptCount val="3"/>
                <c:pt idx="0">
                  <c:v>39</c:v>
                </c:pt>
                <c:pt idx="1">
                  <c:v>45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8-4484-B457-56DC875A4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401240"/>
        <c:axId val="1083400584"/>
      </c:barChart>
      <c:catAx>
        <c:axId val="108340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Modulation 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00584"/>
        <c:crosses val="autoZero"/>
        <c:auto val="1"/>
        <c:lblAlgn val="ctr"/>
        <c:lblOffset val="100"/>
        <c:noMultiLvlLbl val="0"/>
      </c:catAx>
      <c:valAx>
        <c:axId val="10834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0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mesh_v2_single_int_route!$E$1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28F-A560-80CF05F60F4F}"/>
            </c:ext>
          </c:extLst>
        </c:ser>
        <c:ser>
          <c:idx val="1"/>
          <c:order val="1"/>
          <c:tx>
            <c:strRef>
              <c:f>mesh_v2_single_int_route!$G$1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mesh_v2_single_int_route!$G$2:$G$76</c:f>
              <c:numCache>
                <c:formatCode>General</c:formatCode>
                <c:ptCount val="75"/>
                <c:pt idx="0">
                  <c:v>0.99</c:v>
                </c:pt>
                <c:pt idx="1">
                  <c:v>0.99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0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0.99</c:v>
                </c:pt>
                <c:pt idx="21">
                  <c:v>0.98</c:v>
                </c:pt>
                <c:pt idx="22">
                  <c:v>0.99</c:v>
                </c:pt>
                <c:pt idx="23">
                  <c:v>0</c:v>
                </c:pt>
                <c:pt idx="24">
                  <c:v>0.99</c:v>
                </c:pt>
                <c:pt idx="25">
                  <c:v>1</c:v>
                </c:pt>
                <c:pt idx="26">
                  <c:v>0.99</c:v>
                </c:pt>
                <c:pt idx="27">
                  <c:v>0.1</c:v>
                </c:pt>
                <c:pt idx="28">
                  <c:v>0.98</c:v>
                </c:pt>
                <c:pt idx="29">
                  <c:v>1</c:v>
                </c:pt>
                <c:pt idx="30">
                  <c:v>0.99</c:v>
                </c:pt>
                <c:pt idx="31">
                  <c:v>0.98</c:v>
                </c:pt>
                <c:pt idx="32">
                  <c:v>0.98</c:v>
                </c:pt>
                <c:pt idx="33">
                  <c:v>1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  <c:pt idx="41">
                  <c:v>1</c:v>
                </c:pt>
                <c:pt idx="42">
                  <c:v>0.99</c:v>
                </c:pt>
                <c:pt idx="43">
                  <c:v>0.91</c:v>
                </c:pt>
                <c:pt idx="44">
                  <c:v>0.99</c:v>
                </c:pt>
                <c:pt idx="45">
                  <c:v>0.97</c:v>
                </c:pt>
                <c:pt idx="46">
                  <c:v>0.86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1</c:v>
                </c:pt>
                <c:pt idx="52">
                  <c:v>1</c:v>
                </c:pt>
                <c:pt idx="53">
                  <c:v>0.86</c:v>
                </c:pt>
                <c:pt idx="54">
                  <c:v>0.98</c:v>
                </c:pt>
                <c:pt idx="55">
                  <c:v>1</c:v>
                </c:pt>
                <c:pt idx="56">
                  <c:v>0.98</c:v>
                </c:pt>
                <c:pt idx="57">
                  <c:v>1</c:v>
                </c:pt>
                <c:pt idx="58">
                  <c:v>0.99</c:v>
                </c:pt>
                <c:pt idx="59">
                  <c:v>0.99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</c:v>
                </c:pt>
                <c:pt idx="65">
                  <c:v>1</c:v>
                </c:pt>
                <c:pt idx="66">
                  <c:v>0.98</c:v>
                </c:pt>
                <c:pt idx="67">
                  <c:v>1</c:v>
                </c:pt>
                <c:pt idx="68">
                  <c:v>0.99</c:v>
                </c:pt>
                <c:pt idx="69">
                  <c:v>1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6-428F-A560-80CF05F60F4F}"/>
            </c:ext>
          </c:extLst>
        </c:ser>
        <c:ser>
          <c:idx val="2"/>
          <c:order val="2"/>
          <c:tx>
            <c:strRef>
              <c:f>mesh_v2_single_int_route!$J$1</c:f>
              <c:strCache>
                <c:ptCount val="1"/>
                <c:pt idx="0">
                  <c:v>e4:95:6e:4b:b7:13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mesh_v2_single_int_route!$J$2:$J$76</c:f>
              <c:numCache>
                <c:formatCode>General</c:formatCode>
                <c:ptCount val="7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0.96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</c:v>
                </c:pt>
                <c:pt idx="8">
                  <c:v>1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0.98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1</c:v>
                </c:pt>
                <c:pt idx="18">
                  <c:v>0.99</c:v>
                </c:pt>
                <c:pt idx="19">
                  <c:v>0.98</c:v>
                </c:pt>
                <c:pt idx="20">
                  <c:v>0.98</c:v>
                </c:pt>
                <c:pt idx="21">
                  <c:v>0.84</c:v>
                </c:pt>
                <c:pt idx="22">
                  <c:v>0.99</c:v>
                </c:pt>
                <c:pt idx="23">
                  <c:v>0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0.05</c:v>
                </c:pt>
                <c:pt idx="28">
                  <c:v>0.99</c:v>
                </c:pt>
                <c:pt idx="29">
                  <c:v>1</c:v>
                </c:pt>
                <c:pt idx="30">
                  <c:v>0.97</c:v>
                </c:pt>
                <c:pt idx="31">
                  <c:v>0.99</c:v>
                </c:pt>
                <c:pt idx="32">
                  <c:v>0.76</c:v>
                </c:pt>
                <c:pt idx="33">
                  <c:v>0.99</c:v>
                </c:pt>
                <c:pt idx="34">
                  <c:v>0.97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0.83</c:v>
                </c:pt>
                <c:pt idx="39">
                  <c:v>1</c:v>
                </c:pt>
                <c:pt idx="40">
                  <c:v>0.99</c:v>
                </c:pt>
                <c:pt idx="41">
                  <c:v>0.99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0.95</c:v>
                </c:pt>
                <c:pt idx="46">
                  <c:v>0.94</c:v>
                </c:pt>
                <c:pt idx="47">
                  <c:v>0.93</c:v>
                </c:pt>
                <c:pt idx="48">
                  <c:v>0.98</c:v>
                </c:pt>
                <c:pt idx="49">
                  <c:v>0.97</c:v>
                </c:pt>
                <c:pt idx="50">
                  <c:v>0.98</c:v>
                </c:pt>
                <c:pt idx="51">
                  <c:v>0.99</c:v>
                </c:pt>
                <c:pt idx="52">
                  <c:v>0.96</c:v>
                </c:pt>
                <c:pt idx="53">
                  <c:v>0.89</c:v>
                </c:pt>
                <c:pt idx="54">
                  <c:v>0.98</c:v>
                </c:pt>
                <c:pt idx="55">
                  <c:v>1</c:v>
                </c:pt>
                <c:pt idx="56">
                  <c:v>0.98</c:v>
                </c:pt>
                <c:pt idx="57">
                  <c:v>0.99</c:v>
                </c:pt>
                <c:pt idx="58">
                  <c:v>0.97</c:v>
                </c:pt>
                <c:pt idx="59">
                  <c:v>0.99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0.95</c:v>
                </c:pt>
                <c:pt idx="64">
                  <c:v>0.96</c:v>
                </c:pt>
                <c:pt idx="65">
                  <c:v>0.98</c:v>
                </c:pt>
                <c:pt idx="66">
                  <c:v>0.96</c:v>
                </c:pt>
                <c:pt idx="67">
                  <c:v>0.98</c:v>
                </c:pt>
                <c:pt idx="68">
                  <c:v>0.99</c:v>
                </c:pt>
                <c:pt idx="69">
                  <c:v>0.99</c:v>
                </c:pt>
                <c:pt idx="70">
                  <c:v>0.96</c:v>
                </c:pt>
                <c:pt idx="71">
                  <c:v>0.98</c:v>
                </c:pt>
                <c:pt idx="72">
                  <c:v>0.98</c:v>
                </c:pt>
                <c:pt idx="73">
                  <c:v>0.97</c:v>
                </c:pt>
                <c:pt idx="7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6-428F-A560-80CF05F6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07783"/>
        <c:axId val="348704831"/>
      </c:scatterChart>
      <c:valAx>
        <c:axId val="348707783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04831"/>
        <c:crosses val="autoZero"/>
        <c:crossBetween val="midCat"/>
      </c:valAx>
      <c:valAx>
        <c:axId val="348704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routing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07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[Route_data.xlsx]mesh_multi_modulation!PivotTable75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mesh_multi_modulation!$B$3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mesh_multi_modulation!$A$4:$A$5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mesh_multi_modulation!$B$4:$B$5</c:f>
              <c:numCache>
                <c:formatCode>General</c:formatCode>
                <c:ptCount val="2"/>
                <c:pt idx="0">
                  <c:v>70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6-4801-AA05-1972879AC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88927"/>
        <c:axId val="347492863"/>
      </c:barChart>
      <c:catAx>
        <c:axId val="347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2863"/>
        <c:crosses val="autoZero"/>
        <c:auto val="1"/>
        <c:lblAlgn val="ctr"/>
        <c:lblOffset val="100"/>
        <c:noMultiLvlLbl val="0"/>
      </c:catAx>
      <c:valAx>
        <c:axId val="3474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mesh_multi_int_route!$D$1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D-4310-BC08-8AAC9836CC47}"/>
            </c:ext>
          </c:extLst>
        </c:ser>
        <c:ser>
          <c:idx val="1"/>
          <c:order val="1"/>
          <c:tx>
            <c:strRef>
              <c:f>mesh_multi_int_route!$F$1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mesh_multi_int_route!$F$2:$F$76</c:f>
              <c:numCache>
                <c:formatCode>General</c:formatCode>
                <c:ptCount val="75"/>
                <c:pt idx="0">
                  <c:v>615</c:v>
                </c:pt>
                <c:pt idx="1">
                  <c:v>830</c:v>
                </c:pt>
                <c:pt idx="2">
                  <c:v>849</c:v>
                </c:pt>
                <c:pt idx="3">
                  <c:v>849</c:v>
                </c:pt>
                <c:pt idx="4">
                  <c:v>917</c:v>
                </c:pt>
                <c:pt idx="5">
                  <c:v>671</c:v>
                </c:pt>
                <c:pt idx="6">
                  <c:v>630</c:v>
                </c:pt>
                <c:pt idx="7">
                  <c:v>922</c:v>
                </c:pt>
                <c:pt idx="8">
                  <c:v>975</c:v>
                </c:pt>
                <c:pt idx="9">
                  <c:v>1102</c:v>
                </c:pt>
                <c:pt idx="10">
                  <c:v>547</c:v>
                </c:pt>
                <c:pt idx="11">
                  <c:v>688</c:v>
                </c:pt>
                <c:pt idx="12">
                  <c:v>744</c:v>
                </c:pt>
                <c:pt idx="13">
                  <c:v>582</c:v>
                </c:pt>
                <c:pt idx="14">
                  <c:v>621</c:v>
                </c:pt>
                <c:pt idx="15">
                  <c:v>490</c:v>
                </c:pt>
                <c:pt idx="16">
                  <c:v>489</c:v>
                </c:pt>
                <c:pt idx="17">
                  <c:v>473</c:v>
                </c:pt>
                <c:pt idx="18">
                  <c:v>558</c:v>
                </c:pt>
                <c:pt idx="19">
                  <c:v>647</c:v>
                </c:pt>
                <c:pt idx="20">
                  <c:v>696</c:v>
                </c:pt>
                <c:pt idx="21">
                  <c:v>663</c:v>
                </c:pt>
                <c:pt idx="22">
                  <c:v>781</c:v>
                </c:pt>
                <c:pt idx="23">
                  <c:v>580</c:v>
                </c:pt>
                <c:pt idx="24">
                  <c:v>960</c:v>
                </c:pt>
                <c:pt idx="25">
                  <c:v>788</c:v>
                </c:pt>
                <c:pt idx="26">
                  <c:v>653</c:v>
                </c:pt>
                <c:pt idx="27">
                  <c:v>581</c:v>
                </c:pt>
                <c:pt idx="28">
                  <c:v>738</c:v>
                </c:pt>
                <c:pt idx="29">
                  <c:v>2897</c:v>
                </c:pt>
                <c:pt idx="30">
                  <c:v>783</c:v>
                </c:pt>
                <c:pt idx="31">
                  <c:v>1006</c:v>
                </c:pt>
                <c:pt idx="32">
                  <c:v>686</c:v>
                </c:pt>
                <c:pt idx="33">
                  <c:v>1372</c:v>
                </c:pt>
                <c:pt idx="34">
                  <c:v>1057</c:v>
                </c:pt>
                <c:pt idx="35">
                  <c:v>498</c:v>
                </c:pt>
                <c:pt idx="36">
                  <c:v>561</c:v>
                </c:pt>
                <c:pt idx="37">
                  <c:v>880</c:v>
                </c:pt>
                <c:pt idx="38">
                  <c:v>762</c:v>
                </c:pt>
                <c:pt idx="39">
                  <c:v>801</c:v>
                </c:pt>
                <c:pt idx="40">
                  <c:v>753</c:v>
                </c:pt>
                <c:pt idx="41">
                  <c:v>747</c:v>
                </c:pt>
                <c:pt idx="42">
                  <c:v>905</c:v>
                </c:pt>
                <c:pt idx="43">
                  <c:v>1320</c:v>
                </c:pt>
                <c:pt idx="44">
                  <c:v>681</c:v>
                </c:pt>
                <c:pt idx="45">
                  <c:v>442</c:v>
                </c:pt>
                <c:pt idx="46">
                  <c:v>484</c:v>
                </c:pt>
                <c:pt idx="47">
                  <c:v>466</c:v>
                </c:pt>
                <c:pt idx="48">
                  <c:v>462</c:v>
                </c:pt>
                <c:pt idx="49">
                  <c:v>825</c:v>
                </c:pt>
                <c:pt idx="50">
                  <c:v>1332</c:v>
                </c:pt>
                <c:pt idx="51">
                  <c:v>555</c:v>
                </c:pt>
                <c:pt idx="52">
                  <c:v>704</c:v>
                </c:pt>
                <c:pt idx="53">
                  <c:v>478</c:v>
                </c:pt>
                <c:pt idx="54">
                  <c:v>633</c:v>
                </c:pt>
                <c:pt idx="55">
                  <c:v>1316</c:v>
                </c:pt>
                <c:pt idx="56">
                  <c:v>777</c:v>
                </c:pt>
                <c:pt idx="57">
                  <c:v>892</c:v>
                </c:pt>
                <c:pt idx="58">
                  <c:v>907</c:v>
                </c:pt>
                <c:pt idx="59">
                  <c:v>731</c:v>
                </c:pt>
                <c:pt idx="60">
                  <c:v>919</c:v>
                </c:pt>
                <c:pt idx="61">
                  <c:v>731</c:v>
                </c:pt>
                <c:pt idx="62">
                  <c:v>1109</c:v>
                </c:pt>
                <c:pt idx="63">
                  <c:v>972</c:v>
                </c:pt>
                <c:pt idx="64">
                  <c:v>963</c:v>
                </c:pt>
                <c:pt idx="65">
                  <c:v>723</c:v>
                </c:pt>
                <c:pt idx="66">
                  <c:v>721</c:v>
                </c:pt>
                <c:pt idx="67">
                  <c:v>821</c:v>
                </c:pt>
                <c:pt idx="68">
                  <c:v>683</c:v>
                </c:pt>
                <c:pt idx="69">
                  <c:v>553</c:v>
                </c:pt>
                <c:pt idx="70">
                  <c:v>944</c:v>
                </c:pt>
                <c:pt idx="71">
                  <c:v>609</c:v>
                </c:pt>
                <c:pt idx="72">
                  <c:v>629</c:v>
                </c:pt>
                <c:pt idx="73">
                  <c:v>615</c:v>
                </c:pt>
                <c:pt idx="74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D-4310-BC08-8AAC9836CC47}"/>
            </c:ext>
          </c:extLst>
        </c:ser>
        <c:ser>
          <c:idx val="2"/>
          <c:order val="2"/>
          <c:tx>
            <c:strRef>
              <c:f>mesh_multi_int_route!$I$1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mesh_multi_int_route!$I$2:$I$76</c:f>
              <c:numCache>
                <c:formatCode>General</c:formatCode>
                <c:ptCount val="75"/>
                <c:pt idx="0">
                  <c:v>1026</c:v>
                </c:pt>
                <c:pt idx="1">
                  <c:v>1173</c:v>
                </c:pt>
                <c:pt idx="2">
                  <c:v>1703</c:v>
                </c:pt>
                <c:pt idx="3">
                  <c:v>1655</c:v>
                </c:pt>
                <c:pt idx="4">
                  <c:v>1038</c:v>
                </c:pt>
                <c:pt idx="5">
                  <c:v>922</c:v>
                </c:pt>
                <c:pt idx="6">
                  <c:v>964</c:v>
                </c:pt>
                <c:pt idx="7">
                  <c:v>1014</c:v>
                </c:pt>
                <c:pt idx="8">
                  <c:v>987</c:v>
                </c:pt>
                <c:pt idx="9">
                  <c:v>1184</c:v>
                </c:pt>
                <c:pt idx="10">
                  <c:v>753</c:v>
                </c:pt>
                <c:pt idx="11">
                  <c:v>1034</c:v>
                </c:pt>
                <c:pt idx="12">
                  <c:v>902</c:v>
                </c:pt>
                <c:pt idx="13">
                  <c:v>740</c:v>
                </c:pt>
                <c:pt idx="14">
                  <c:v>759</c:v>
                </c:pt>
                <c:pt idx="15">
                  <c:v>720</c:v>
                </c:pt>
                <c:pt idx="16">
                  <c:v>730</c:v>
                </c:pt>
                <c:pt idx="17">
                  <c:v>714</c:v>
                </c:pt>
                <c:pt idx="18">
                  <c:v>814</c:v>
                </c:pt>
                <c:pt idx="19">
                  <c:v>846</c:v>
                </c:pt>
                <c:pt idx="20">
                  <c:v>1036</c:v>
                </c:pt>
                <c:pt idx="21">
                  <c:v>834</c:v>
                </c:pt>
                <c:pt idx="22">
                  <c:v>1046</c:v>
                </c:pt>
                <c:pt idx="23">
                  <c:v>851</c:v>
                </c:pt>
                <c:pt idx="24">
                  <c:v>1103</c:v>
                </c:pt>
                <c:pt idx="25">
                  <c:v>848</c:v>
                </c:pt>
                <c:pt idx="26">
                  <c:v>852</c:v>
                </c:pt>
                <c:pt idx="27">
                  <c:v>768</c:v>
                </c:pt>
                <c:pt idx="28">
                  <c:v>774</c:v>
                </c:pt>
                <c:pt idx="29">
                  <c:v>2831</c:v>
                </c:pt>
                <c:pt idx="30">
                  <c:v>974</c:v>
                </c:pt>
                <c:pt idx="31">
                  <c:v>1237</c:v>
                </c:pt>
                <c:pt idx="32">
                  <c:v>958</c:v>
                </c:pt>
                <c:pt idx="33">
                  <c:v>1060</c:v>
                </c:pt>
                <c:pt idx="34">
                  <c:v>931</c:v>
                </c:pt>
                <c:pt idx="35">
                  <c:v>741</c:v>
                </c:pt>
                <c:pt idx="36">
                  <c:v>658</c:v>
                </c:pt>
                <c:pt idx="37">
                  <c:v>1032</c:v>
                </c:pt>
                <c:pt idx="38">
                  <c:v>938</c:v>
                </c:pt>
                <c:pt idx="39">
                  <c:v>983</c:v>
                </c:pt>
                <c:pt idx="40">
                  <c:v>923</c:v>
                </c:pt>
                <c:pt idx="41">
                  <c:v>906</c:v>
                </c:pt>
                <c:pt idx="42">
                  <c:v>1001</c:v>
                </c:pt>
                <c:pt idx="43">
                  <c:v>2051</c:v>
                </c:pt>
                <c:pt idx="44">
                  <c:v>945</c:v>
                </c:pt>
                <c:pt idx="45">
                  <c:v>655</c:v>
                </c:pt>
                <c:pt idx="46">
                  <c:v>678</c:v>
                </c:pt>
                <c:pt idx="47">
                  <c:v>679</c:v>
                </c:pt>
                <c:pt idx="48">
                  <c:v>679</c:v>
                </c:pt>
                <c:pt idx="49">
                  <c:v>896</c:v>
                </c:pt>
                <c:pt idx="50">
                  <c:v>1793</c:v>
                </c:pt>
                <c:pt idx="51">
                  <c:v>858</c:v>
                </c:pt>
                <c:pt idx="52">
                  <c:v>939</c:v>
                </c:pt>
                <c:pt idx="53">
                  <c:v>712</c:v>
                </c:pt>
                <c:pt idx="54">
                  <c:v>1056</c:v>
                </c:pt>
                <c:pt idx="55">
                  <c:v>1601</c:v>
                </c:pt>
                <c:pt idx="56">
                  <c:v>954</c:v>
                </c:pt>
                <c:pt idx="57">
                  <c:v>1079</c:v>
                </c:pt>
                <c:pt idx="58">
                  <c:v>2228</c:v>
                </c:pt>
                <c:pt idx="59">
                  <c:v>1620</c:v>
                </c:pt>
                <c:pt idx="60">
                  <c:v>1010</c:v>
                </c:pt>
                <c:pt idx="61">
                  <c:v>1034</c:v>
                </c:pt>
                <c:pt idx="62">
                  <c:v>1620</c:v>
                </c:pt>
                <c:pt idx="63">
                  <c:v>2674</c:v>
                </c:pt>
                <c:pt idx="64">
                  <c:v>1225</c:v>
                </c:pt>
                <c:pt idx="65">
                  <c:v>968</c:v>
                </c:pt>
                <c:pt idx="66">
                  <c:v>965</c:v>
                </c:pt>
                <c:pt idx="67">
                  <c:v>901</c:v>
                </c:pt>
                <c:pt idx="68">
                  <c:v>983</c:v>
                </c:pt>
                <c:pt idx="69">
                  <c:v>1176</c:v>
                </c:pt>
                <c:pt idx="70">
                  <c:v>1293</c:v>
                </c:pt>
                <c:pt idx="71">
                  <c:v>867</c:v>
                </c:pt>
                <c:pt idx="72">
                  <c:v>836</c:v>
                </c:pt>
                <c:pt idx="73">
                  <c:v>1126</c:v>
                </c:pt>
                <c:pt idx="74">
                  <c:v>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D-4310-BC08-8AAC9836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8439"/>
        <c:axId val="347500079"/>
      </c:scatterChart>
      <c:valAx>
        <c:axId val="347498439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0079"/>
        <c:crosses val="autoZero"/>
        <c:crossBetween val="midCat"/>
      </c:valAx>
      <c:valAx>
        <c:axId val="347500079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8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mesh_multi_int_route!$E$1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F-4F60-9CB9-1A8FB21C84A6}"/>
            </c:ext>
          </c:extLst>
        </c:ser>
        <c:ser>
          <c:idx val="1"/>
          <c:order val="1"/>
          <c:tx>
            <c:strRef>
              <c:f>mesh_multi_int_route!$G$1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mesh_multi_int_route!$G$2:$G$76</c:f>
              <c:numCache>
                <c:formatCode>General</c:formatCode>
                <c:ptCount val="75"/>
                <c:pt idx="0">
                  <c:v>0.84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0.97</c:v>
                </c:pt>
                <c:pt idx="8">
                  <c:v>0.95</c:v>
                </c:pt>
                <c:pt idx="9">
                  <c:v>0.98</c:v>
                </c:pt>
                <c:pt idx="10">
                  <c:v>0.98</c:v>
                </c:pt>
                <c:pt idx="11">
                  <c:v>0.99</c:v>
                </c:pt>
                <c:pt idx="12">
                  <c:v>0.98</c:v>
                </c:pt>
                <c:pt idx="13">
                  <c:v>0.98</c:v>
                </c:pt>
                <c:pt idx="14">
                  <c:v>0.97</c:v>
                </c:pt>
                <c:pt idx="15">
                  <c:v>0.98</c:v>
                </c:pt>
                <c:pt idx="16">
                  <c:v>0.99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0.99</c:v>
                </c:pt>
                <c:pt idx="21">
                  <c:v>0.98</c:v>
                </c:pt>
                <c:pt idx="22">
                  <c:v>0.97</c:v>
                </c:pt>
                <c:pt idx="23">
                  <c:v>0.98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0.98</c:v>
                </c:pt>
                <c:pt idx="28">
                  <c:v>0.94</c:v>
                </c:pt>
                <c:pt idx="29">
                  <c:v>0.98</c:v>
                </c:pt>
                <c:pt idx="30">
                  <c:v>0.98</c:v>
                </c:pt>
                <c:pt idx="31">
                  <c:v>0.97</c:v>
                </c:pt>
                <c:pt idx="32">
                  <c:v>0.99</c:v>
                </c:pt>
                <c:pt idx="33">
                  <c:v>0.83</c:v>
                </c:pt>
                <c:pt idx="34">
                  <c:v>0.9</c:v>
                </c:pt>
                <c:pt idx="35">
                  <c:v>0.94</c:v>
                </c:pt>
                <c:pt idx="36">
                  <c:v>0.99</c:v>
                </c:pt>
                <c:pt idx="37">
                  <c:v>0.74</c:v>
                </c:pt>
                <c:pt idx="38">
                  <c:v>0.99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0.99</c:v>
                </c:pt>
                <c:pt idx="47">
                  <c:v>0.98</c:v>
                </c:pt>
                <c:pt idx="48">
                  <c:v>0.98</c:v>
                </c:pt>
                <c:pt idx="49">
                  <c:v>0.94</c:v>
                </c:pt>
                <c:pt idx="50">
                  <c:v>0.89</c:v>
                </c:pt>
                <c:pt idx="51">
                  <c:v>0.98</c:v>
                </c:pt>
                <c:pt idx="52">
                  <c:v>0.96</c:v>
                </c:pt>
                <c:pt idx="53">
                  <c:v>0.99</c:v>
                </c:pt>
                <c:pt idx="54">
                  <c:v>0.98</c:v>
                </c:pt>
                <c:pt idx="55">
                  <c:v>0.98</c:v>
                </c:pt>
                <c:pt idx="56">
                  <c:v>0.94</c:v>
                </c:pt>
                <c:pt idx="57">
                  <c:v>0.97</c:v>
                </c:pt>
                <c:pt idx="58">
                  <c:v>0.97</c:v>
                </c:pt>
                <c:pt idx="59">
                  <c:v>0.56999999999999995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0.87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0.97</c:v>
                </c:pt>
                <c:pt idx="68">
                  <c:v>0.98</c:v>
                </c:pt>
                <c:pt idx="69">
                  <c:v>0.87</c:v>
                </c:pt>
                <c:pt idx="70">
                  <c:v>0.96</c:v>
                </c:pt>
                <c:pt idx="71">
                  <c:v>0.98</c:v>
                </c:pt>
                <c:pt idx="72">
                  <c:v>0.98</c:v>
                </c:pt>
                <c:pt idx="73">
                  <c:v>0.83</c:v>
                </c:pt>
                <c:pt idx="7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F-4F60-9CB9-1A8FB21C84A6}"/>
            </c:ext>
          </c:extLst>
        </c:ser>
        <c:ser>
          <c:idx val="2"/>
          <c:order val="2"/>
          <c:tx>
            <c:strRef>
              <c:f>mesh_multi_int_route!$J$1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mesh_multi_int_route!$J$2:$J$76</c:f>
              <c:numCache>
                <c:formatCode>General</c:formatCode>
                <c:ptCount val="75"/>
                <c:pt idx="0">
                  <c:v>0.94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1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1</c:v>
                </c:pt>
                <c:pt idx="22">
                  <c:v>0.98</c:v>
                </c:pt>
                <c:pt idx="23">
                  <c:v>0.99</c:v>
                </c:pt>
                <c:pt idx="24">
                  <c:v>0.99</c:v>
                </c:pt>
                <c:pt idx="25">
                  <c:v>0.98</c:v>
                </c:pt>
                <c:pt idx="26">
                  <c:v>0.99</c:v>
                </c:pt>
                <c:pt idx="27">
                  <c:v>0.99</c:v>
                </c:pt>
                <c:pt idx="28">
                  <c:v>1</c:v>
                </c:pt>
                <c:pt idx="29">
                  <c:v>0.98</c:v>
                </c:pt>
                <c:pt idx="30">
                  <c:v>0.98</c:v>
                </c:pt>
                <c:pt idx="31">
                  <c:v>0.96</c:v>
                </c:pt>
                <c:pt idx="32">
                  <c:v>1</c:v>
                </c:pt>
                <c:pt idx="33">
                  <c:v>0.95</c:v>
                </c:pt>
                <c:pt idx="34">
                  <c:v>0.98</c:v>
                </c:pt>
                <c:pt idx="35">
                  <c:v>0.97</c:v>
                </c:pt>
                <c:pt idx="36">
                  <c:v>0.99</c:v>
                </c:pt>
                <c:pt idx="37">
                  <c:v>0.98</c:v>
                </c:pt>
                <c:pt idx="38">
                  <c:v>0.99</c:v>
                </c:pt>
                <c:pt idx="39">
                  <c:v>0.98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0.98</c:v>
                </c:pt>
                <c:pt idx="44">
                  <c:v>0.97</c:v>
                </c:pt>
                <c:pt idx="45">
                  <c:v>1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  <c:pt idx="49">
                  <c:v>1</c:v>
                </c:pt>
                <c:pt idx="50">
                  <c:v>0.93</c:v>
                </c:pt>
                <c:pt idx="51">
                  <c:v>0.98</c:v>
                </c:pt>
                <c:pt idx="52">
                  <c:v>0.96</c:v>
                </c:pt>
                <c:pt idx="53">
                  <c:v>1</c:v>
                </c:pt>
                <c:pt idx="54">
                  <c:v>0.96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0.97</c:v>
                </c:pt>
                <c:pt idx="59">
                  <c:v>0.88</c:v>
                </c:pt>
                <c:pt idx="60">
                  <c:v>0.98</c:v>
                </c:pt>
                <c:pt idx="61">
                  <c:v>0.99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0.99</c:v>
                </c:pt>
                <c:pt idx="66">
                  <c:v>0.98</c:v>
                </c:pt>
                <c:pt idx="67">
                  <c:v>0.99</c:v>
                </c:pt>
                <c:pt idx="68">
                  <c:v>0.99</c:v>
                </c:pt>
                <c:pt idx="69">
                  <c:v>0.91</c:v>
                </c:pt>
                <c:pt idx="70">
                  <c:v>0.98</c:v>
                </c:pt>
                <c:pt idx="71">
                  <c:v>0.98</c:v>
                </c:pt>
                <c:pt idx="72">
                  <c:v>0.99</c:v>
                </c:pt>
                <c:pt idx="73">
                  <c:v>0.93</c:v>
                </c:pt>
                <c:pt idx="7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F-4F60-9CB9-1A8FB21C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23688"/>
        <c:axId val="257922704"/>
      </c:scatterChart>
      <c:valAx>
        <c:axId val="257923688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22704"/>
        <c:crosses val="autoZero"/>
        <c:crossBetween val="midCat"/>
      </c:valAx>
      <c:valAx>
        <c:axId val="257922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2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[Route_data.xlsx]mesh_single_modulation!PivotTable58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mesh_single_modulation!$B$3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mesh_single_modulation!$A$4:$A$5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mesh_single_modulation!$B$4:$B$5</c:f>
              <c:numCache>
                <c:formatCode>General</c:formatCode>
                <c:ptCount val="2"/>
                <c:pt idx="0">
                  <c:v>69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451C-8868-4DCECB48C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64327"/>
        <c:axId val="347456127"/>
      </c:barChart>
      <c:catAx>
        <c:axId val="34746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6127"/>
        <c:crosses val="autoZero"/>
        <c:auto val="1"/>
        <c:lblAlgn val="ctr"/>
        <c:lblOffset val="100"/>
        <c:noMultiLvlLbl val="0"/>
      </c:catAx>
      <c:valAx>
        <c:axId val="3474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4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mesh_single_int_route!$D$1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3-4EA5-9157-F823146C35DA}"/>
            </c:ext>
          </c:extLst>
        </c:ser>
        <c:ser>
          <c:idx val="1"/>
          <c:order val="1"/>
          <c:tx>
            <c:strRef>
              <c:f>mesh_single_int_route!$F$1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mesh_single_int_route!$F$2:$F$76</c:f>
              <c:numCache>
                <c:formatCode>General</c:formatCode>
                <c:ptCount val="75"/>
                <c:pt idx="0">
                  <c:v>703</c:v>
                </c:pt>
                <c:pt idx="1">
                  <c:v>486</c:v>
                </c:pt>
                <c:pt idx="2">
                  <c:v>849</c:v>
                </c:pt>
                <c:pt idx="3">
                  <c:v>477</c:v>
                </c:pt>
                <c:pt idx="4">
                  <c:v>509</c:v>
                </c:pt>
                <c:pt idx="5">
                  <c:v>716</c:v>
                </c:pt>
                <c:pt idx="6">
                  <c:v>1053</c:v>
                </c:pt>
                <c:pt idx="7">
                  <c:v>589</c:v>
                </c:pt>
                <c:pt idx="8">
                  <c:v>735</c:v>
                </c:pt>
                <c:pt idx="9">
                  <c:v>697</c:v>
                </c:pt>
                <c:pt idx="10">
                  <c:v>2009</c:v>
                </c:pt>
                <c:pt idx="11">
                  <c:v>1113</c:v>
                </c:pt>
                <c:pt idx="12">
                  <c:v>1032</c:v>
                </c:pt>
                <c:pt idx="13">
                  <c:v>781</c:v>
                </c:pt>
                <c:pt idx="14">
                  <c:v>1076</c:v>
                </c:pt>
                <c:pt idx="15">
                  <c:v>1170</c:v>
                </c:pt>
                <c:pt idx="16">
                  <c:v>774</c:v>
                </c:pt>
                <c:pt idx="17">
                  <c:v>701</c:v>
                </c:pt>
                <c:pt idx="18">
                  <c:v>1113</c:v>
                </c:pt>
                <c:pt idx="19">
                  <c:v>657</c:v>
                </c:pt>
                <c:pt idx="20">
                  <c:v>992</c:v>
                </c:pt>
                <c:pt idx="21">
                  <c:v>611</c:v>
                </c:pt>
                <c:pt idx="22">
                  <c:v>535</c:v>
                </c:pt>
                <c:pt idx="23">
                  <c:v>822</c:v>
                </c:pt>
                <c:pt idx="24">
                  <c:v>690</c:v>
                </c:pt>
                <c:pt idx="25">
                  <c:v>501</c:v>
                </c:pt>
                <c:pt idx="26">
                  <c:v>491</c:v>
                </c:pt>
                <c:pt idx="27">
                  <c:v>626</c:v>
                </c:pt>
                <c:pt idx="28">
                  <c:v>1298</c:v>
                </c:pt>
                <c:pt idx="29">
                  <c:v>794</c:v>
                </c:pt>
                <c:pt idx="30">
                  <c:v>905</c:v>
                </c:pt>
                <c:pt idx="31">
                  <c:v>772</c:v>
                </c:pt>
                <c:pt idx="32">
                  <c:v>658</c:v>
                </c:pt>
                <c:pt idx="33">
                  <c:v>590</c:v>
                </c:pt>
                <c:pt idx="34">
                  <c:v>608</c:v>
                </c:pt>
                <c:pt idx="35">
                  <c:v>474</c:v>
                </c:pt>
                <c:pt idx="36">
                  <c:v>568</c:v>
                </c:pt>
                <c:pt idx="37">
                  <c:v>654</c:v>
                </c:pt>
                <c:pt idx="38">
                  <c:v>510</c:v>
                </c:pt>
                <c:pt idx="39">
                  <c:v>566</c:v>
                </c:pt>
                <c:pt idx="40">
                  <c:v>709</c:v>
                </c:pt>
                <c:pt idx="41">
                  <c:v>529</c:v>
                </c:pt>
                <c:pt idx="42">
                  <c:v>1064</c:v>
                </c:pt>
                <c:pt idx="43">
                  <c:v>491</c:v>
                </c:pt>
                <c:pt idx="44">
                  <c:v>441</c:v>
                </c:pt>
                <c:pt idx="45">
                  <c:v>688</c:v>
                </c:pt>
                <c:pt idx="46">
                  <c:v>669</c:v>
                </c:pt>
                <c:pt idx="47">
                  <c:v>529</c:v>
                </c:pt>
                <c:pt idx="48">
                  <c:v>619</c:v>
                </c:pt>
                <c:pt idx="49">
                  <c:v>544</c:v>
                </c:pt>
                <c:pt idx="50">
                  <c:v>1786</c:v>
                </c:pt>
                <c:pt idx="51">
                  <c:v>1555</c:v>
                </c:pt>
                <c:pt idx="52">
                  <c:v>758</c:v>
                </c:pt>
                <c:pt idx="53">
                  <c:v>1615</c:v>
                </c:pt>
                <c:pt idx="54">
                  <c:v>1451</c:v>
                </c:pt>
                <c:pt idx="55">
                  <c:v>2105</c:v>
                </c:pt>
                <c:pt idx="56">
                  <c:v>1389</c:v>
                </c:pt>
                <c:pt idx="57">
                  <c:v>1064</c:v>
                </c:pt>
                <c:pt idx="58">
                  <c:v>969</c:v>
                </c:pt>
                <c:pt idx="59">
                  <c:v>724</c:v>
                </c:pt>
                <c:pt idx="60">
                  <c:v>1265</c:v>
                </c:pt>
                <c:pt idx="61">
                  <c:v>740</c:v>
                </c:pt>
                <c:pt idx="62">
                  <c:v>974</c:v>
                </c:pt>
                <c:pt idx="63">
                  <c:v>700</c:v>
                </c:pt>
                <c:pt idx="64">
                  <c:v>522</c:v>
                </c:pt>
                <c:pt idx="65">
                  <c:v>552</c:v>
                </c:pt>
                <c:pt idx="66">
                  <c:v>701</c:v>
                </c:pt>
                <c:pt idx="67">
                  <c:v>627</c:v>
                </c:pt>
                <c:pt idx="68">
                  <c:v>456</c:v>
                </c:pt>
                <c:pt idx="69">
                  <c:v>1030</c:v>
                </c:pt>
                <c:pt idx="70">
                  <c:v>586</c:v>
                </c:pt>
                <c:pt idx="71">
                  <c:v>571</c:v>
                </c:pt>
                <c:pt idx="72">
                  <c:v>517</c:v>
                </c:pt>
                <c:pt idx="73">
                  <c:v>460</c:v>
                </c:pt>
                <c:pt idx="74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3-4EA5-9157-F823146C35DA}"/>
            </c:ext>
          </c:extLst>
        </c:ser>
        <c:ser>
          <c:idx val="2"/>
          <c:order val="2"/>
          <c:tx>
            <c:strRef>
              <c:f>mesh_single_int_route!$I$1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mesh_single_int_route!$I$2:$I$76</c:f>
              <c:numCache>
                <c:formatCode>General</c:formatCode>
                <c:ptCount val="75"/>
                <c:pt idx="0">
                  <c:v>936</c:v>
                </c:pt>
                <c:pt idx="1">
                  <c:v>705</c:v>
                </c:pt>
                <c:pt idx="2">
                  <c:v>1192</c:v>
                </c:pt>
                <c:pt idx="3">
                  <c:v>693</c:v>
                </c:pt>
                <c:pt idx="4">
                  <c:v>761</c:v>
                </c:pt>
                <c:pt idx="5">
                  <c:v>936</c:v>
                </c:pt>
                <c:pt idx="6">
                  <c:v>884</c:v>
                </c:pt>
                <c:pt idx="7">
                  <c:v>781</c:v>
                </c:pt>
                <c:pt idx="8">
                  <c:v>937</c:v>
                </c:pt>
                <c:pt idx="9">
                  <c:v>918</c:v>
                </c:pt>
                <c:pt idx="10">
                  <c:v>1620</c:v>
                </c:pt>
                <c:pt idx="11">
                  <c:v>1227</c:v>
                </c:pt>
                <c:pt idx="12">
                  <c:v>940</c:v>
                </c:pt>
                <c:pt idx="13">
                  <c:v>963</c:v>
                </c:pt>
                <c:pt idx="14">
                  <c:v>1231</c:v>
                </c:pt>
                <c:pt idx="15">
                  <c:v>1438</c:v>
                </c:pt>
                <c:pt idx="16">
                  <c:v>984</c:v>
                </c:pt>
                <c:pt idx="17">
                  <c:v>1356</c:v>
                </c:pt>
                <c:pt idx="18">
                  <c:v>1384</c:v>
                </c:pt>
                <c:pt idx="19">
                  <c:v>1171</c:v>
                </c:pt>
                <c:pt idx="20">
                  <c:v>1330</c:v>
                </c:pt>
                <c:pt idx="21">
                  <c:v>812</c:v>
                </c:pt>
                <c:pt idx="22">
                  <c:v>851</c:v>
                </c:pt>
                <c:pt idx="23">
                  <c:v>937</c:v>
                </c:pt>
                <c:pt idx="24">
                  <c:v>928</c:v>
                </c:pt>
                <c:pt idx="25">
                  <c:v>1305</c:v>
                </c:pt>
                <c:pt idx="26">
                  <c:v>697</c:v>
                </c:pt>
                <c:pt idx="27">
                  <c:v>822</c:v>
                </c:pt>
                <c:pt idx="28">
                  <c:v>1650</c:v>
                </c:pt>
                <c:pt idx="29">
                  <c:v>1128</c:v>
                </c:pt>
                <c:pt idx="30">
                  <c:v>926</c:v>
                </c:pt>
                <c:pt idx="31">
                  <c:v>1279</c:v>
                </c:pt>
                <c:pt idx="32">
                  <c:v>955</c:v>
                </c:pt>
                <c:pt idx="33">
                  <c:v>937</c:v>
                </c:pt>
                <c:pt idx="34">
                  <c:v>1010</c:v>
                </c:pt>
                <c:pt idx="35">
                  <c:v>672</c:v>
                </c:pt>
                <c:pt idx="36">
                  <c:v>840</c:v>
                </c:pt>
                <c:pt idx="37">
                  <c:v>1041</c:v>
                </c:pt>
                <c:pt idx="38">
                  <c:v>764</c:v>
                </c:pt>
                <c:pt idx="39">
                  <c:v>819</c:v>
                </c:pt>
                <c:pt idx="40">
                  <c:v>1092</c:v>
                </c:pt>
                <c:pt idx="41">
                  <c:v>829</c:v>
                </c:pt>
                <c:pt idx="42">
                  <c:v>1116</c:v>
                </c:pt>
                <c:pt idx="43">
                  <c:v>741</c:v>
                </c:pt>
                <c:pt idx="44">
                  <c:v>698</c:v>
                </c:pt>
                <c:pt idx="45">
                  <c:v>848</c:v>
                </c:pt>
                <c:pt idx="46">
                  <c:v>858</c:v>
                </c:pt>
                <c:pt idx="47">
                  <c:v>718</c:v>
                </c:pt>
                <c:pt idx="48">
                  <c:v>809</c:v>
                </c:pt>
                <c:pt idx="49">
                  <c:v>856</c:v>
                </c:pt>
                <c:pt idx="50">
                  <c:v>2210</c:v>
                </c:pt>
                <c:pt idx="51">
                  <c:v>1845</c:v>
                </c:pt>
                <c:pt idx="52">
                  <c:v>903</c:v>
                </c:pt>
                <c:pt idx="53">
                  <c:v>1846</c:v>
                </c:pt>
                <c:pt idx="54">
                  <c:v>1321</c:v>
                </c:pt>
                <c:pt idx="55">
                  <c:v>2570</c:v>
                </c:pt>
                <c:pt idx="56">
                  <c:v>1259</c:v>
                </c:pt>
                <c:pt idx="57">
                  <c:v>1233</c:v>
                </c:pt>
                <c:pt idx="58">
                  <c:v>1334</c:v>
                </c:pt>
                <c:pt idx="59">
                  <c:v>1690</c:v>
                </c:pt>
                <c:pt idx="60">
                  <c:v>1237</c:v>
                </c:pt>
                <c:pt idx="61">
                  <c:v>2603</c:v>
                </c:pt>
                <c:pt idx="62">
                  <c:v>1128</c:v>
                </c:pt>
                <c:pt idx="63">
                  <c:v>1142</c:v>
                </c:pt>
                <c:pt idx="64">
                  <c:v>759</c:v>
                </c:pt>
                <c:pt idx="65">
                  <c:v>751</c:v>
                </c:pt>
                <c:pt idx="66">
                  <c:v>821</c:v>
                </c:pt>
                <c:pt idx="67">
                  <c:v>954</c:v>
                </c:pt>
                <c:pt idx="68">
                  <c:v>699</c:v>
                </c:pt>
                <c:pt idx="69">
                  <c:v>1032</c:v>
                </c:pt>
                <c:pt idx="70">
                  <c:v>784</c:v>
                </c:pt>
                <c:pt idx="71">
                  <c:v>885</c:v>
                </c:pt>
                <c:pt idx="72">
                  <c:v>927</c:v>
                </c:pt>
                <c:pt idx="73">
                  <c:v>708</c:v>
                </c:pt>
                <c:pt idx="74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3-4EA5-9157-F823146C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63728"/>
        <c:axId val="1016314704"/>
      </c:scatterChart>
      <c:valAx>
        <c:axId val="1013363728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4704"/>
        <c:crosses val="autoZero"/>
        <c:crossBetween val="midCat"/>
      </c:valAx>
      <c:valAx>
        <c:axId val="1016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6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mesh_single_int_route!$E$1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0-45D1-99AF-D4220B798150}"/>
            </c:ext>
          </c:extLst>
        </c:ser>
        <c:ser>
          <c:idx val="1"/>
          <c:order val="1"/>
          <c:tx>
            <c:strRef>
              <c:f>mesh_single_int_route!$G$1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mesh_single_int_route!$G$2:$G$76</c:f>
              <c:numCache>
                <c:formatCode>General</c:formatCode>
                <c:ptCount val="75"/>
                <c:pt idx="0">
                  <c:v>0.97</c:v>
                </c:pt>
                <c:pt idx="1">
                  <c:v>1</c:v>
                </c:pt>
                <c:pt idx="2">
                  <c:v>0.96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0.91</c:v>
                </c:pt>
                <c:pt idx="7">
                  <c:v>0.98</c:v>
                </c:pt>
                <c:pt idx="8">
                  <c:v>0.97</c:v>
                </c:pt>
                <c:pt idx="9">
                  <c:v>0.99</c:v>
                </c:pt>
                <c:pt idx="10">
                  <c:v>0.9</c:v>
                </c:pt>
                <c:pt idx="11">
                  <c:v>0.99</c:v>
                </c:pt>
                <c:pt idx="12">
                  <c:v>0.95</c:v>
                </c:pt>
                <c:pt idx="13">
                  <c:v>0.98</c:v>
                </c:pt>
                <c:pt idx="14">
                  <c:v>0.81</c:v>
                </c:pt>
                <c:pt idx="15">
                  <c:v>0.98</c:v>
                </c:pt>
                <c:pt idx="16">
                  <c:v>0.98</c:v>
                </c:pt>
                <c:pt idx="17">
                  <c:v>0.99</c:v>
                </c:pt>
                <c:pt idx="18">
                  <c:v>0.93</c:v>
                </c:pt>
                <c:pt idx="19">
                  <c:v>0.64</c:v>
                </c:pt>
                <c:pt idx="20">
                  <c:v>0.98</c:v>
                </c:pt>
                <c:pt idx="21">
                  <c:v>0.97</c:v>
                </c:pt>
                <c:pt idx="22">
                  <c:v>0.98</c:v>
                </c:pt>
                <c:pt idx="23">
                  <c:v>0.95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0.99</c:v>
                </c:pt>
                <c:pt idx="28">
                  <c:v>0.97</c:v>
                </c:pt>
                <c:pt idx="29">
                  <c:v>0.96</c:v>
                </c:pt>
                <c:pt idx="30">
                  <c:v>0.99</c:v>
                </c:pt>
                <c:pt idx="31">
                  <c:v>0.98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0.95</c:v>
                </c:pt>
                <c:pt idx="43">
                  <c:v>1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0.94</c:v>
                </c:pt>
                <c:pt idx="51">
                  <c:v>0.96</c:v>
                </c:pt>
                <c:pt idx="52">
                  <c:v>0.96</c:v>
                </c:pt>
                <c:pt idx="53">
                  <c:v>0.93</c:v>
                </c:pt>
                <c:pt idx="54">
                  <c:v>0.92</c:v>
                </c:pt>
                <c:pt idx="55">
                  <c:v>0.94</c:v>
                </c:pt>
                <c:pt idx="56">
                  <c:v>0.95</c:v>
                </c:pt>
                <c:pt idx="57">
                  <c:v>0.98</c:v>
                </c:pt>
                <c:pt idx="58">
                  <c:v>0.99</c:v>
                </c:pt>
                <c:pt idx="59">
                  <c:v>1</c:v>
                </c:pt>
                <c:pt idx="60">
                  <c:v>0.98</c:v>
                </c:pt>
                <c:pt idx="61">
                  <c:v>0.99</c:v>
                </c:pt>
                <c:pt idx="62">
                  <c:v>0.94</c:v>
                </c:pt>
                <c:pt idx="63">
                  <c:v>0.98</c:v>
                </c:pt>
                <c:pt idx="64">
                  <c:v>0.99</c:v>
                </c:pt>
                <c:pt idx="65">
                  <c:v>0.99</c:v>
                </c:pt>
                <c:pt idx="66">
                  <c:v>0.98</c:v>
                </c:pt>
                <c:pt idx="67">
                  <c:v>0.96</c:v>
                </c:pt>
                <c:pt idx="68">
                  <c:v>0.99</c:v>
                </c:pt>
                <c:pt idx="69">
                  <c:v>0.99</c:v>
                </c:pt>
                <c:pt idx="70">
                  <c:v>0.97</c:v>
                </c:pt>
                <c:pt idx="71">
                  <c:v>0.93</c:v>
                </c:pt>
                <c:pt idx="72">
                  <c:v>1</c:v>
                </c:pt>
                <c:pt idx="73">
                  <c:v>0.99</c:v>
                </c:pt>
                <c:pt idx="7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0-45D1-99AF-D4220B798150}"/>
            </c:ext>
          </c:extLst>
        </c:ser>
        <c:ser>
          <c:idx val="2"/>
          <c:order val="2"/>
          <c:tx>
            <c:strRef>
              <c:f>mesh_single_int_route!$J$1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mesh_single_int_route!$J$2:$J$76</c:f>
              <c:numCache>
                <c:formatCode>General</c:formatCode>
                <c:ptCount val="75"/>
                <c:pt idx="0">
                  <c:v>0.99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0.99</c:v>
                </c:pt>
                <c:pt idx="14">
                  <c:v>0.98</c:v>
                </c:pt>
                <c:pt idx="15">
                  <c:v>0.96</c:v>
                </c:pt>
                <c:pt idx="16">
                  <c:v>0.99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0.98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0.98</c:v>
                </c:pt>
                <c:pt idx="30">
                  <c:v>0.99</c:v>
                </c:pt>
                <c:pt idx="31">
                  <c:v>0.97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0.95</c:v>
                </c:pt>
                <c:pt idx="38">
                  <c:v>0.99</c:v>
                </c:pt>
                <c:pt idx="39">
                  <c:v>0.99</c:v>
                </c:pt>
                <c:pt idx="40">
                  <c:v>0.98</c:v>
                </c:pt>
                <c:pt idx="41">
                  <c:v>1</c:v>
                </c:pt>
                <c:pt idx="42">
                  <c:v>0.97</c:v>
                </c:pt>
                <c:pt idx="43">
                  <c:v>0.98</c:v>
                </c:pt>
                <c:pt idx="44">
                  <c:v>0.99</c:v>
                </c:pt>
                <c:pt idx="45">
                  <c:v>0.99</c:v>
                </c:pt>
                <c:pt idx="46">
                  <c:v>1</c:v>
                </c:pt>
                <c:pt idx="47">
                  <c:v>0.98</c:v>
                </c:pt>
                <c:pt idx="48">
                  <c:v>0.99</c:v>
                </c:pt>
                <c:pt idx="49">
                  <c:v>0.99</c:v>
                </c:pt>
                <c:pt idx="50">
                  <c:v>0.95</c:v>
                </c:pt>
                <c:pt idx="51">
                  <c:v>0.94</c:v>
                </c:pt>
                <c:pt idx="52">
                  <c:v>1</c:v>
                </c:pt>
                <c:pt idx="53">
                  <c:v>0.93</c:v>
                </c:pt>
                <c:pt idx="54">
                  <c:v>0.99</c:v>
                </c:pt>
                <c:pt idx="55">
                  <c:v>0.99</c:v>
                </c:pt>
                <c:pt idx="56">
                  <c:v>0.98</c:v>
                </c:pt>
                <c:pt idx="57">
                  <c:v>0.97</c:v>
                </c:pt>
                <c:pt idx="58">
                  <c:v>0.92</c:v>
                </c:pt>
                <c:pt idx="59">
                  <c:v>0.96</c:v>
                </c:pt>
                <c:pt idx="60">
                  <c:v>0.97</c:v>
                </c:pt>
                <c:pt idx="61">
                  <c:v>0.92</c:v>
                </c:pt>
                <c:pt idx="62">
                  <c:v>0.97</c:v>
                </c:pt>
                <c:pt idx="63">
                  <c:v>0.94</c:v>
                </c:pt>
                <c:pt idx="64">
                  <c:v>0.99</c:v>
                </c:pt>
                <c:pt idx="65">
                  <c:v>0.98</c:v>
                </c:pt>
                <c:pt idx="66">
                  <c:v>0.98</c:v>
                </c:pt>
                <c:pt idx="67">
                  <c:v>0.96</c:v>
                </c:pt>
                <c:pt idx="68">
                  <c:v>0.98</c:v>
                </c:pt>
                <c:pt idx="69">
                  <c:v>0.99</c:v>
                </c:pt>
                <c:pt idx="70">
                  <c:v>0.98</c:v>
                </c:pt>
                <c:pt idx="71">
                  <c:v>0.96</c:v>
                </c:pt>
                <c:pt idx="72">
                  <c:v>0.98</c:v>
                </c:pt>
                <c:pt idx="73">
                  <c:v>0.98</c:v>
                </c:pt>
                <c:pt idx="7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0-45D1-99AF-D4220B79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7744"/>
        <c:axId val="1027025120"/>
      </c:scatterChart>
      <c:valAx>
        <c:axId val="1027027744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120"/>
        <c:crosses val="autoZero"/>
        <c:crossBetween val="midCat"/>
      </c:valAx>
      <c:valAx>
        <c:axId val="102702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[Route_data.xlsx]multihop_int_modulation!PivotTable49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multihop_int_modulation!$B$3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multihop_int_modulation!$A$4:$A$5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multihop_int_modulation!$B$4:$B$5</c:f>
              <c:numCache>
                <c:formatCode>General</c:formatCode>
                <c:ptCount val="2"/>
                <c:pt idx="0">
                  <c:v>116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4A05-99DF-627C4044A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59735"/>
        <c:axId val="347456783"/>
      </c:barChart>
      <c:catAx>
        <c:axId val="347459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6783"/>
        <c:crosses val="autoZero"/>
        <c:auto val="1"/>
        <c:lblAlgn val="ctr"/>
        <c:lblOffset val="100"/>
        <c:noMultiLvlLbl val="0"/>
      </c:catAx>
      <c:valAx>
        <c:axId val="347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9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6-48E9-8B88-B69DE959F529}"/>
            </c:ext>
          </c:extLst>
        </c:ser>
        <c:ser>
          <c:idx val="1"/>
          <c:order val="1"/>
          <c:tx>
            <c:strRef>
              <c:f>multihop_int_route!$F$1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multihop_int_route!$F$2:$F$151</c:f>
              <c:numCache>
                <c:formatCode>General</c:formatCode>
                <c:ptCount val="150"/>
                <c:pt idx="0">
                  <c:v>186</c:v>
                </c:pt>
                <c:pt idx="1">
                  <c:v>160</c:v>
                </c:pt>
                <c:pt idx="2">
                  <c:v>123</c:v>
                </c:pt>
                <c:pt idx="3">
                  <c:v>123</c:v>
                </c:pt>
                <c:pt idx="4">
                  <c:v>126</c:v>
                </c:pt>
                <c:pt idx="5">
                  <c:v>112</c:v>
                </c:pt>
                <c:pt idx="6">
                  <c:v>155</c:v>
                </c:pt>
                <c:pt idx="7">
                  <c:v>132</c:v>
                </c:pt>
                <c:pt idx="8">
                  <c:v>192</c:v>
                </c:pt>
                <c:pt idx="9">
                  <c:v>230</c:v>
                </c:pt>
                <c:pt idx="10">
                  <c:v>288</c:v>
                </c:pt>
                <c:pt idx="11">
                  <c:v>184</c:v>
                </c:pt>
                <c:pt idx="12">
                  <c:v>194</c:v>
                </c:pt>
                <c:pt idx="13">
                  <c:v>177</c:v>
                </c:pt>
                <c:pt idx="14">
                  <c:v>174</c:v>
                </c:pt>
                <c:pt idx="15">
                  <c:v>400</c:v>
                </c:pt>
                <c:pt idx="16">
                  <c:v>383</c:v>
                </c:pt>
                <c:pt idx="17">
                  <c:v>406</c:v>
                </c:pt>
                <c:pt idx="18">
                  <c:v>469</c:v>
                </c:pt>
                <c:pt idx="19">
                  <c:v>381</c:v>
                </c:pt>
                <c:pt idx="20">
                  <c:v>366</c:v>
                </c:pt>
                <c:pt idx="21">
                  <c:v>317</c:v>
                </c:pt>
                <c:pt idx="22">
                  <c:v>272</c:v>
                </c:pt>
                <c:pt idx="23">
                  <c:v>371</c:v>
                </c:pt>
                <c:pt idx="24">
                  <c:v>271</c:v>
                </c:pt>
                <c:pt idx="25">
                  <c:v>340</c:v>
                </c:pt>
                <c:pt idx="26">
                  <c:v>676</c:v>
                </c:pt>
                <c:pt idx="27">
                  <c:v>388</c:v>
                </c:pt>
                <c:pt idx="28">
                  <c:v>355</c:v>
                </c:pt>
                <c:pt idx="29">
                  <c:v>269</c:v>
                </c:pt>
                <c:pt idx="30">
                  <c:v>754</c:v>
                </c:pt>
                <c:pt idx="31">
                  <c:v>462</c:v>
                </c:pt>
                <c:pt idx="32">
                  <c:v>462</c:v>
                </c:pt>
                <c:pt idx="33">
                  <c:v>471</c:v>
                </c:pt>
                <c:pt idx="34">
                  <c:v>444</c:v>
                </c:pt>
                <c:pt idx="35">
                  <c:v>465</c:v>
                </c:pt>
                <c:pt idx="36">
                  <c:v>454</c:v>
                </c:pt>
                <c:pt idx="37">
                  <c:v>462</c:v>
                </c:pt>
                <c:pt idx="38">
                  <c:v>474</c:v>
                </c:pt>
                <c:pt idx="39">
                  <c:v>458</c:v>
                </c:pt>
                <c:pt idx="40">
                  <c:v>466</c:v>
                </c:pt>
                <c:pt idx="41">
                  <c:v>415</c:v>
                </c:pt>
                <c:pt idx="42">
                  <c:v>434</c:v>
                </c:pt>
                <c:pt idx="43">
                  <c:v>429</c:v>
                </c:pt>
                <c:pt idx="44">
                  <c:v>460</c:v>
                </c:pt>
                <c:pt idx="45">
                  <c:v>455</c:v>
                </c:pt>
                <c:pt idx="46">
                  <c:v>454</c:v>
                </c:pt>
                <c:pt idx="47">
                  <c:v>473</c:v>
                </c:pt>
                <c:pt idx="48">
                  <c:v>463</c:v>
                </c:pt>
                <c:pt idx="49">
                  <c:v>454</c:v>
                </c:pt>
                <c:pt idx="50">
                  <c:v>945</c:v>
                </c:pt>
                <c:pt idx="51">
                  <c:v>458</c:v>
                </c:pt>
                <c:pt idx="52">
                  <c:v>456</c:v>
                </c:pt>
                <c:pt idx="53">
                  <c:v>526</c:v>
                </c:pt>
                <c:pt idx="54">
                  <c:v>591</c:v>
                </c:pt>
                <c:pt idx="55">
                  <c:v>476</c:v>
                </c:pt>
                <c:pt idx="56">
                  <c:v>379</c:v>
                </c:pt>
                <c:pt idx="57">
                  <c:v>770</c:v>
                </c:pt>
                <c:pt idx="58">
                  <c:v>390</c:v>
                </c:pt>
                <c:pt idx="59">
                  <c:v>462</c:v>
                </c:pt>
                <c:pt idx="60">
                  <c:v>2146</c:v>
                </c:pt>
                <c:pt idx="61">
                  <c:v>526</c:v>
                </c:pt>
                <c:pt idx="62">
                  <c:v>722</c:v>
                </c:pt>
                <c:pt idx="63">
                  <c:v>545</c:v>
                </c:pt>
                <c:pt idx="64">
                  <c:v>466</c:v>
                </c:pt>
                <c:pt idx="65">
                  <c:v>408</c:v>
                </c:pt>
                <c:pt idx="66">
                  <c:v>363</c:v>
                </c:pt>
                <c:pt idx="67">
                  <c:v>605</c:v>
                </c:pt>
                <c:pt idx="68">
                  <c:v>603</c:v>
                </c:pt>
                <c:pt idx="69">
                  <c:v>413</c:v>
                </c:pt>
                <c:pt idx="70">
                  <c:v>598</c:v>
                </c:pt>
                <c:pt idx="71">
                  <c:v>695</c:v>
                </c:pt>
                <c:pt idx="72">
                  <c:v>671</c:v>
                </c:pt>
                <c:pt idx="73">
                  <c:v>541</c:v>
                </c:pt>
                <c:pt idx="74">
                  <c:v>33037</c:v>
                </c:pt>
                <c:pt idx="75">
                  <c:v>4881</c:v>
                </c:pt>
                <c:pt idx="76">
                  <c:v>1045</c:v>
                </c:pt>
                <c:pt idx="77">
                  <c:v>1420</c:v>
                </c:pt>
                <c:pt idx="78">
                  <c:v>906</c:v>
                </c:pt>
                <c:pt idx="79">
                  <c:v>3573</c:v>
                </c:pt>
                <c:pt idx="80">
                  <c:v>3394</c:v>
                </c:pt>
                <c:pt idx="81">
                  <c:v>1477</c:v>
                </c:pt>
                <c:pt idx="82">
                  <c:v>787</c:v>
                </c:pt>
                <c:pt idx="83">
                  <c:v>4765</c:v>
                </c:pt>
                <c:pt idx="84">
                  <c:v>1070</c:v>
                </c:pt>
                <c:pt idx="85">
                  <c:v>903</c:v>
                </c:pt>
                <c:pt idx="86">
                  <c:v>1386</c:v>
                </c:pt>
                <c:pt idx="87">
                  <c:v>952</c:v>
                </c:pt>
                <c:pt idx="88">
                  <c:v>1471</c:v>
                </c:pt>
                <c:pt idx="89">
                  <c:v>619</c:v>
                </c:pt>
                <c:pt idx="90">
                  <c:v>699</c:v>
                </c:pt>
                <c:pt idx="91">
                  <c:v>5100</c:v>
                </c:pt>
                <c:pt idx="92">
                  <c:v>1664</c:v>
                </c:pt>
                <c:pt idx="93">
                  <c:v>1434</c:v>
                </c:pt>
                <c:pt idx="94">
                  <c:v>7485</c:v>
                </c:pt>
                <c:pt idx="95">
                  <c:v>512</c:v>
                </c:pt>
                <c:pt idx="96">
                  <c:v>941</c:v>
                </c:pt>
                <c:pt idx="97">
                  <c:v>715</c:v>
                </c:pt>
                <c:pt idx="98">
                  <c:v>1275</c:v>
                </c:pt>
                <c:pt idx="99">
                  <c:v>905</c:v>
                </c:pt>
                <c:pt idx="100">
                  <c:v>519</c:v>
                </c:pt>
                <c:pt idx="101">
                  <c:v>659</c:v>
                </c:pt>
                <c:pt idx="102">
                  <c:v>1689</c:v>
                </c:pt>
                <c:pt idx="103">
                  <c:v>1052</c:v>
                </c:pt>
                <c:pt idx="104">
                  <c:v>1459</c:v>
                </c:pt>
                <c:pt idx="105">
                  <c:v>1482</c:v>
                </c:pt>
                <c:pt idx="106">
                  <c:v>2214</c:v>
                </c:pt>
                <c:pt idx="107">
                  <c:v>1803</c:v>
                </c:pt>
                <c:pt idx="108">
                  <c:v>2041</c:v>
                </c:pt>
                <c:pt idx="109">
                  <c:v>1502</c:v>
                </c:pt>
                <c:pt idx="110">
                  <c:v>1288</c:v>
                </c:pt>
                <c:pt idx="111">
                  <c:v>2367</c:v>
                </c:pt>
                <c:pt idx="112">
                  <c:v>4239</c:v>
                </c:pt>
                <c:pt idx="113">
                  <c:v>1236</c:v>
                </c:pt>
                <c:pt idx="114">
                  <c:v>2116</c:v>
                </c:pt>
                <c:pt idx="115">
                  <c:v>5998</c:v>
                </c:pt>
                <c:pt idx="116">
                  <c:v>4159</c:v>
                </c:pt>
                <c:pt idx="117">
                  <c:v>10276</c:v>
                </c:pt>
                <c:pt idx="118">
                  <c:v>3362</c:v>
                </c:pt>
                <c:pt idx="119">
                  <c:v>1973</c:v>
                </c:pt>
                <c:pt idx="120">
                  <c:v>23077</c:v>
                </c:pt>
                <c:pt idx="121">
                  <c:v>13546</c:v>
                </c:pt>
                <c:pt idx="122">
                  <c:v>16057</c:v>
                </c:pt>
                <c:pt idx="123">
                  <c:v>2953</c:v>
                </c:pt>
                <c:pt idx="124">
                  <c:v>33372</c:v>
                </c:pt>
                <c:pt idx="125">
                  <c:v>3210</c:v>
                </c:pt>
                <c:pt idx="126">
                  <c:v>65535</c:v>
                </c:pt>
                <c:pt idx="127">
                  <c:v>3107</c:v>
                </c:pt>
                <c:pt idx="128">
                  <c:v>13355</c:v>
                </c:pt>
                <c:pt idx="129">
                  <c:v>65535</c:v>
                </c:pt>
                <c:pt idx="130">
                  <c:v>10152</c:v>
                </c:pt>
                <c:pt idx="131">
                  <c:v>65535</c:v>
                </c:pt>
                <c:pt idx="132">
                  <c:v>4398</c:v>
                </c:pt>
                <c:pt idx="133">
                  <c:v>0</c:v>
                </c:pt>
                <c:pt idx="134">
                  <c:v>0</c:v>
                </c:pt>
                <c:pt idx="135">
                  <c:v>4494</c:v>
                </c:pt>
                <c:pt idx="136">
                  <c:v>65535</c:v>
                </c:pt>
                <c:pt idx="137">
                  <c:v>4195</c:v>
                </c:pt>
                <c:pt idx="138">
                  <c:v>1096</c:v>
                </c:pt>
                <c:pt idx="139">
                  <c:v>984</c:v>
                </c:pt>
                <c:pt idx="140">
                  <c:v>1230</c:v>
                </c:pt>
                <c:pt idx="141">
                  <c:v>3920</c:v>
                </c:pt>
                <c:pt idx="142">
                  <c:v>65535</c:v>
                </c:pt>
                <c:pt idx="143">
                  <c:v>65535</c:v>
                </c:pt>
                <c:pt idx="144">
                  <c:v>1168</c:v>
                </c:pt>
                <c:pt idx="145">
                  <c:v>3290</c:v>
                </c:pt>
                <c:pt idx="146">
                  <c:v>5355</c:v>
                </c:pt>
                <c:pt idx="147">
                  <c:v>2600</c:v>
                </c:pt>
                <c:pt idx="148">
                  <c:v>7841</c:v>
                </c:pt>
                <c:pt idx="149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6-48E9-8B88-B69DE959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7127"/>
        <c:axId val="347501391"/>
      </c:scatterChart>
      <c:valAx>
        <c:axId val="347497127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1391"/>
        <c:crosses val="autoZero"/>
        <c:crossBetween val="midCat"/>
      </c:valAx>
      <c:valAx>
        <c:axId val="3475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7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multihop_int_route!$E$2:$E$151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F88-AA06-E0830F1AD4B0}"/>
            </c:ext>
          </c:extLst>
        </c:ser>
        <c:ser>
          <c:idx val="1"/>
          <c:order val="1"/>
          <c:tx>
            <c:strRef>
              <c:f>multihop_int_route!$G$1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multihop_int_route!$G$2:$G$151</c:f>
              <c:numCache>
                <c:formatCode>General</c:formatCode>
                <c:ptCount val="150"/>
                <c:pt idx="0">
                  <c:v>0.99</c:v>
                </c:pt>
                <c:pt idx="1">
                  <c:v>0.99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  <c:pt idx="5">
                  <c:v>0.96</c:v>
                </c:pt>
                <c:pt idx="6">
                  <c:v>0.99</c:v>
                </c:pt>
                <c:pt idx="7">
                  <c:v>1</c:v>
                </c:pt>
                <c:pt idx="8">
                  <c:v>0.95</c:v>
                </c:pt>
                <c:pt idx="9">
                  <c:v>0.94</c:v>
                </c:pt>
                <c:pt idx="10">
                  <c:v>0.95</c:v>
                </c:pt>
                <c:pt idx="11">
                  <c:v>0.98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0.96</c:v>
                </c:pt>
                <c:pt idx="16">
                  <c:v>0.97</c:v>
                </c:pt>
                <c:pt idx="17">
                  <c:v>0.66</c:v>
                </c:pt>
                <c:pt idx="18">
                  <c:v>1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0.72</c:v>
                </c:pt>
                <c:pt idx="24">
                  <c:v>0.98</c:v>
                </c:pt>
                <c:pt idx="25">
                  <c:v>0.97</c:v>
                </c:pt>
                <c:pt idx="26">
                  <c:v>0.96</c:v>
                </c:pt>
                <c:pt idx="27">
                  <c:v>0.97</c:v>
                </c:pt>
                <c:pt idx="28">
                  <c:v>0.97</c:v>
                </c:pt>
                <c:pt idx="29">
                  <c:v>0.99</c:v>
                </c:pt>
                <c:pt idx="30">
                  <c:v>0.99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0.96</c:v>
                </c:pt>
                <c:pt idx="42">
                  <c:v>0.96</c:v>
                </c:pt>
                <c:pt idx="43">
                  <c:v>0.93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0.85</c:v>
                </c:pt>
                <c:pt idx="51">
                  <c:v>0.99</c:v>
                </c:pt>
                <c:pt idx="52">
                  <c:v>1</c:v>
                </c:pt>
                <c:pt idx="53">
                  <c:v>0.98</c:v>
                </c:pt>
                <c:pt idx="54">
                  <c:v>0.97</c:v>
                </c:pt>
                <c:pt idx="55">
                  <c:v>0.98</c:v>
                </c:pt>
                <c:pt idx="56">
                  <c:v>0.99</c:v>
                </c:pt>
                <c:pt idx="57">
                  <c:v>0.96</c:v>
                </c:pt>
                <c:pt idx="58">
                  <c:v>0.99</c:v>
                </c:pt>
                <c:pt idx="59">
                  <c:v>0.99</c:v>
                </c:pt>
                <c:pt idx="60">
                  <c:v>0.81</c:v>
                </c:pt>
                <c:pt idx="61">
                  <c:v>0.98</c:v>
                </c:pt>
                <c:pt idx="62">
                  <c:v>0.96</c:v>
                </c:pt>
                <c:pt idx="63">
                  <c:v>0.98</c:v>
                </c:pt>
                <c:pt idx="64">
                  <c:v>0.96</c:v>
                </c:pt>
                <c:pt idx="65">
                  <c:v>0.97</c:v>
                </c:pt>
                <c:pt idx="66">
                  <c:v>0.98</c:v>
                </c:pt>
                <c:pt idx="67">
                  <c:v>0.97</c:v>
                </c:pt>
                <c:pt idx="68">
                  <c:v>0.9</c:v>
                </c:pt>
                <c:pt idx="69">
                  <c:v>0.97</c:v>
                </c:pt>
                <c:pt idx="70">
                  <c:v>0.97</c:v>
                </c:pt>
                <c:pt idx="71">
                  <c:v>0.93</c:v>
                </c:pt>
                <c:pt idx="72">
                  <c:v>0.97</c:v>
                </c:pt>
                <c:pt idx="73">
                  <c:v>0.98</c:v>
                </c:pt>
                <c:pt idx="74">
                  <c:v>0.12</c:v>
                </c:pt>
                <c:pt idx="75">
                  <c:v>0.88</c:v>
                </c:pt>
                <c:pt idx="76">
                  <c:v>0.87</c:v>
                </c:pt>
                <c:pt idx="77">
                  <c:v>0.69</c:v>
                </c:pt>
                <c:pt idx="78">
                  <c:v>0.94</c:v>
                </c:pt>
                <c:pt idx="79">
                  <c:v>0.92</c:v>
                </c:pt>
                <c:pt idx="80">
                  <c:v>0</c:v>
                </c:pt>
                <c:pt idx="81">
                  <c:v>0.92</c:v>
                </c:pt>
                <c:pt idx="82">
                  <c:v>0.97</c:v>
                </c:pt>
                <c:pt idx="83">
                  <c:v>0.01</c:v>
                </c:pt>
                <c:pt idx="84">
                  <c:v>0.97</c:v>
                </c:pt>
                <c:pt idx="85">
                  <c:v>0.96</c:v>
                </c:pt>
                <c:pt idx="86">
                  <c:v>0.92</c:v>
                </c:pt>
                <c:pt idx="87">
                  <c:v>0.94</c:v>
                </c:pt>
                <c:pt idx="88">
                  <c:v>0.93</c:v>
                </c:pt>
                <c:pt idx="89">
                  <c:v>0.98</c:v>
                </c:pt>
                <c:pt idx="90">
                  <c:v>0.96</c:v>
                </c:pt>
                <c:pt idx="91">
                  <c:v>0.01</c:v>
                </c:pt>
                <c:pt idx="92">
                  <c:v>0.75</c:v>
                </c:pt>
                <c:pt idx="93">
                  <c:v>0.92</c:v>
                </c:pt>
                <c:pt idx="94">
                  <c:v>0.71</c:v>
                </c:pt>
                <c:pt idx="95">
                  <c:v>0.99</c:v>
                </c:pt>
                <c:pt idx="96">
                  <c:v>0.96</c:v>
                </c:pt>
                <c:pt idx="97">
                  <c:v>0.98</c:v>
                </c:pt>
                <c:pt idx="98">
                  <c:v>0.98</c:v>
                </c:pt>
                <c:pt idx="99">
                  <c:v>0.97</c:v>
                </c:pt>
                <c:pt idx="100">
                  <c:v>0.99</c:v>
                </c:pt>
                <c:pt idx="101">
                  <c:v>0.98</c:v>
                </c:pt>
                <c:pt idx="102">
                  <c:v>0.88</c:v>
                </c:pt>
                <c:pt idx="103">
                  <c:v>0.96</c:v>
                </c:pt>
                <c:pt idx="104">
                  <c:v>0.95</c:v>
                </c:pt>
                <c:pt idx="105">
                  <c:v>0.93</c:v>
                </c:pt>
                <c:pt idx="106">
                  <c:v>0.89</c:v>
                </c:pt>
                <c:pt idx="107">
                  <c:v>0.95</c:v>
                </c:pt>
                <c:pt idx="108">
                  <c:v>0.94</c:v>
                </c:pt>
                <c:pt idx="109">
                  <c:v>0.93</c:v>
                </c:pt>
                <c:pt idx="110">
                  <c:v>0.94</c:v>
                </c:pt>
                <c:pt idx="111">
                  <c:v>0.88</c:v>
                </c:pt>
                <c:pt idx="112">
                  <c:v>0</c:v>
                </c:pt>
                <c:pt idx="113">
                  <c:v>0.89</c:v>
                </c:pt>
                <c:pt idx="114">
                  <c:v>0.85</c:v>
                </c:pt>
                <c:pt idx="115">
                  <c:v>0.64</c:v>
                </c:pt>
                <c:pt idx="116">
                  <c:v>0</c:v>
                </c:pt>
                <c:pt idx="117">
                  <c:v>0.69</c:v>
                </c:pt>
                <c:pt idx="118">
                  <c:v>0</c:v>
                </c:pt>
                <c:pt idx="119">
                  <c:v>0.57999999999999996</c:v>
                </c:pt>
                <c:pt idx="120">
                  <c:v>0.1</c:v>
                </c:pt>
                <c:pt idx="121">
                  <c:v>0.04</c:v>
                </c:pt>
                <c:pt idx="122">
                  <c:v>0.88</c:v>
                </c:pt>
                <c:pt idx="123">
                  <c:v>0.64</c:v>
                </c:pt>
                <c:pt idx="124">
                  <c:v>0.25</c:v>
                </c:pt>
                <c:pt idx="125">
                  <c:v>0.57999999999999996</c:v>
                </c:pt>
                <c:pt idx="126">
                  <c:v>0</c:v>
                </c:pt>
                <c:pt idx="127">
                  <c:v>0</c:v>
                </c:pt>
                <c:pt idx="128">
                  <c:v>0.05</c:v>
                </c:pt>
                <c:pt idx="129">
                  <c:v>0</c:v>
                </c:pt>
                <c:pt idx="130">
                  <c:v>0.03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0.01</c:v>
                </c:pt>
                <c:pt idx="136">
                  <c:v>0</c:v>
                </c:pt>
                <c:pt idx="137">
                  <c:v>0.88</c:v>
                </c:pt>
                <c:pt idx="138">
                  <c:v>0.98</c:v>
                </c:pt>
                <c:pt idx="139">
                  <c:v>0.68</c:v>
                </c:pt>
                <c:pt idx="140">
                  <c:v>0.95</c:v>
                </c:pt>
                <c:pt idx="141">
                  <c:v>0.02</c:v>
                </c:pt>
                <c:pt idx="142">
                  <c:v>0</c:v>
                </c:pt>
                <c:pt idx="143">
                  <c:v>0</c:v>
                </c:pt>
                <c:pt idx="144">
                  <c:v>0.61</c:v>
                </c:pt>
                <c:pt idx="145">
                  <c:v>0.81</c:v>
                </c:pt>
                <c:pt idx="146">
                  <c:v>0.01</c:v>
                </c:pt>
                <c:pt idx="147">
                  <c:v>0.94</c:v>
                </c:pt>
                <c:pt idx="148">
                  <c:v>0.47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4-4F88-AA06-E0830F1A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58423"/>
        <c:axId val="347457439"/>
      </c:scatterChart>
      <c:valAx>
        <c:axId val="347458423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7439"/>
        <c:crosses val="autoZero"/>
        <c:crossBetween val="midCat"/>
      </c:valAx>
      <c:valAx>
        <c:axId val="34745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8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tx_power_int_route_both!$B$1</c:f>
              <c:strCache>
                <c:ptCount val="1"/>
                <c:pt idx="0">
                  <c:v>Overall metric (no int)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tx_power_int_route_both!$A$2:$A$91</c:f>
              <c:numCache>
                <c:formatCode>General</c:formatCode>
                <c:ptCount val="9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</c:numCache>
            </c:numRef>
          </c:xVal>
          <c:yVal>
            <c:numRef>
              <c:f>tx_power_int_route_both!$B$2:$B$91</c:f>
              <c:numCache>
                <c:formatCode>General</c:formatCode>
                <c:ptCount val="90"/>
                <c:pt idx="0">
                  <c:v>246</c:v>
                </c:pt>
                <c:pt idx="1">
                  <c:v>246</c:v>
                </c:pt>
                <c:pt idx="2">
                  <c:v>261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230</c:v>
                </c:pt>
                <c:pt idx="8">
                  <c:v>230</c:v>
                </c:pt>
                <c:pt idx="9">
                  <c:v>153</c:v>
                </c:pt>
                <c:pt idx="10">
                  <c:v>307</c:v>
                </c:pt>
                <c:pt idx="11">
                  <c:v>246</c:v>
                </c:pt>
                <c:pt idx="12">
                  <c:v>184</c:v>
                </c:pt>
                <c:pt idx="13">
                  <c:v>174</c:v>
                </c:pt>
                <c:pt idx="14">
                  <c:v>184</c:v>
                </c:pt>
                <c:pt idx="15">
                  <c:v>164</c:v>
                </c:pt>
                <c:pt idx="16">
                  <c:v>184</c:v>
                </c:pt>
                <c:pt idx="17">
                  <c:v>246</c:v>
                </c:pt>
                <c:pt idx="18">
                  <c:v>246</c:v>
                </c:pt>
                <c:pt idx="19">
                  <c:v>215</c:v>
                </c:pt>
                <c:pt idx="20">
                  <c:v>138</c:v>
                </c:pt>
                <c:pt idx="21">
                  <c:v>138</c:v>
                </c:pt>
                <c:pt idx="22">
                  <c:v>169</c:v>
                </c:pt>
                <c:pt idx="23">
                  <c:v>138</c:v>
                </c:pt>
                <c:pt idx="24">
                  <c:v>153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199</c:v>
                </c:pt>
                <c:pt idx="29">
                  <c:v>138</c:v>
                </c:pt>
                <c:pt idx="30">
                  <c:v>246</c:v>
                </c:pt>
                <c:pt idx="31">
                  <c:v>184</c:v>
                </c:pt>
                <c:pt idx="32">
                  <c:v>138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246</c:v>
                </c:pt>
                <c:pt idx="46">
                  <c:v>199</c:v>
                </c:pt>
                <c:pt idx="47">
                  <c:v>153</c:v>
                </c:pt>
                <c:pt idx="48">
                  <c:v>123</c:v>
                </c:pt>
                <c:pt idx="49">
                  <c:v>123</c:v>
                </c:pt>
                <c:pt idx="50">
                  <c:v>123</c:v>
                </c:pt>
                <c:pt idx="51">
                  <c:v>123</c:v>
                </c:pt>
                <c:pt idx="52">
                  <c:v>123</c:v>
                </c:pt>
                <c:pt idx="53">
                  <c:v>123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123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153</c:v>
                </c:pt>
                <c:pt idx="67">
                  <c:v>123</c:v>
                </c:pt>
                <c:pt idx="68">
                  <c:v>153</c:v>
                </c:pt>
                <c:pt idx="69">
                  <c:v>102</c:v>
                </c:pt>
                <c:pt idx="70">
                  <c:v>82</c:v>
                </c:pt>
                <c:pt idx="71">
                  <c:v>123</c:v>
                </c:pt>
                <c:pt idx="72">
                  <c:v>112</c:v>
                </c:pt>
                <c:pt idx="73">
                  <c:v>123</c:v>
                </c:pt>
                <c:pt idx="74">
                  <c:v>123</c:v>
                </c:pt>
                <c:pt idx="75">
                  <c:v>153</c:v>
                </c:pt>
                <c:pt idx="76">
                  <c:v>153</c:v>
                </c:pt>
                <c:pt idx="77">
                  <c:v>153</c:v>
                </c:pt>
                <c:pt idx="78">
                  <c:v>123</c:v>
                </c:pt>
                <c:pt idx="79">
                  <c:v>153</c:v>
                </c:pt>
                <c:pt idx="80">
                  <c:v>153</c:v>
                </c:pt>
                <c:pt idx="81">
                  <c:v>123</c:v>
                </c:pt>
                <c:pt idx="82">
                  <c:v>123</c:v>
                </c:pt>
                <c:pt idx="83">
                  <c:v>123</c:v>
                </c:pt>
                <c:pt idx="84">
                  <c:v>123</c:v>
                </c:pt>
                <c:pt idx="85">
                  <c:v>143</c:v>
                </c:pt>
                <c:pt idx="86">
                  <c:v>92</c:v>
                </c:pt>
                <c:pt idx="87">
                  <c:v>82</c:v>
                </c:pt>
                <c:pt idx="88">
                  <c:v>143</c:v>
                </c:pt>
                <c:pt idx="89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3-46D3-AC4A-933950D29DF5}"/>
            </c:ext>
          </c:extLst>
        </c:ser>
        <c:ser>
          <c:idx val="1"/>
          <c:order val="1"/>
          <c:tx>
            <c:strRef>
              <c:f>tx_power_int_route_both!$G$1</c:f>
              <c:strCache>
                <c:ptCount val="1"/>
                <c:pt idx="0">
                  <c:v>Overall metric (int)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tx_power_int_route_both!$A$2:$A$91</c:f>
              <c:numCache>
                <c:formatCode>General</c:formatCode>
                <c:ptCount val="9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</c:numCache>
            </c:numRef>
          </c:xVal>
          <c:yVal>
            <c:numRef>
              <c:f>tx_power_int_route_both!$G$2:$G$91</c:f>
              <c:numCache>
                <c:formatCode>General</c:formatCode>
                <c:ptCount val="90"/>
                <c:pt idx="0">
                  <c:v>492</c:v>
                </c:pt>
                <c:pt idx="1">
                  <c:v>430</c:v>
                </c:pt>
                <c:pt idx="2">
                  <c:v>492</c:v>
                </c:pt>
                <c:pt idx="3">
                  <c:v>430</c:v>
                </c:pt>
                <c:pt idx="4">
                  <c:v>476</c:v>
                </c:pt>
                <c:pt idx="5">
                  <c:v>430</c:v>
                </c:pt>
                <c:pt idx="6">
                  <c:v>645</c:v>
                </c:pt>
                <c:pt idx="7">
                  <c:v>615</c:v>
                </c:pt>
                <c:pt idx="8">
                  <c:v>492</c:v>
                </c:pt>
                <c:pt idx="9">
                  <c:v>522</c:v>
                </c:pt>
                <c:pt idx="10">
                  <c:v>430</c:v>
                </c:pt>
                <c:pt idx="11">
                  <c:v>353</c:v>
                </c:pt>
                <c:pt idx="12">
                  <c:v>538</c:v>
                </c:pt>
                <c:pt idx="13">
                  <c:v>492</c:v>
                </c:pt>
                <c:pt idx="14">
                  <c:v>676</c:v>
                </c:pt>
                <c:pt idx="15">
                  <c:v>584</c:v>
                </c:pt>
                <c:pt idx="16">
                  <c:v>553</c:v>
                </c:pt>
                <c:pt idx="17">
                  <c:v>461</c:v>
                </c:pt>
                <c:pt idx="18">
                  <c:v>369</c:v>
                </c:pt>
                <c:pt idx="19">
                  <c:v>415</c:v>
                </c:pt>
                <c:pt idx="20">
                  <c:v>492</c:v>
                </c:pt>
                <c:pt idx="21">
                  <c:v>399</c:v>
                </c:pt>
                <c:pt idx="22">
                  <c:v>492</c:v>
                </c:pt>
                <c:pt idx="23">
                  <c:v>445</c:v>
                </c:pt>
                <c:pt idx="24">
                  <c:v>430</c:v>
                </c:pt>
                <c:pt idx="25">
                  <c:v>430</c:v>
                </c:pt>
                <c:pt idx="26">
                  <c:v>338</c:v>
                </c:pt>
                <c:pt idx="27">
                  <c:v>322</c:v>
                </c:pt>
                <c:pt idx="28">
                  <c:v>369</c:v>
                </c:pt>
                <c:pt idx="29">
                  <c:v>353</c:v>
                </c:pt>
                <c:pt idx="30">
                  <c:v>215</c:v>
                </c:pt>
                <c:pt idx="31">
                  <c:v>246</c:v>
                </c:pt>
                <c:pt idx="32">
                  <c:v>184</c:v>
                </c:pt>
                <c:pt idx="33">
                  <c:v>307</c:v>
                </c:pt>
                <c:pt idx="34">
                  <c:v>261</c:v>
                </c:pt>
                <c:pt idx="35">
                  <c:v>399</c:v>
                </c:pt>
                <c:pt idx="36">
                  <c:v>461</c:v>
                </c:pt>
                <c:pt idx="37">
                  <c:v>384</c:v>
                </c:pt>
                <c:pt idx="38">
                  <c:v>246</c:v>
                </c:pt>
                <c:pt idx="39">
                  <c:v>307</c:v>
                </c:pt>
                <c:pt idx="40">
                  <c:v>369</c:v>
                </c:pt>
                <c:pt idx="41">
                  <c:v>430</c:v>
                </c:pt>
                <c:pt idx="42">
                  <c:v>353</c:v>
                </c:pt>
                <c:pt idx="43">
                  <c:v>246</c:v>
                </c:pt>
                <c:pt idx="44">
                  <c:v>353</c:v>
                </c:pt>
                <c:pt idx="45">
                  <c:v>246</c:v>
                </c:pt>
                <c:pt idx="46">
                  <c:v>169</c:v>
                </c:pt>
                <c:pt idx="47">
                  <c:v>199</c:v>
                </c:pt>
                <c:pt idx="48">
                  <c:v>246</c:v>
                </c:pt>
                <c:pt idx="49">
                  <c:v>369</c:v>
                </c:pt>
                <c:pt idx="50">
                  <c:v>353</c:v>
                </c:pt>
                <c:pt idx="51">
                  <c:v>230</c:v>
                </c:pt>
                <c:pt idx="52">
                  <c:v>246</c:v>
                </c:pt>
                <c:pt idx="53">
                  <c:v>174</c:v>
                </c:pt>
                <c:pt idx="54">
                  <c:v>353</c:v>
                </c:pt>
                <c:pt idx="55">
                  <c:v>322</c:v>
                </c:pt>
                <c:pt idx="56">
                  <c:v>338</c:v>
                </c:pt>
                <c:pt idx="57">
                  <c:v>353</c:v>
                </c:pt>
                <c:pt idx="58">
                  <c:v>353</c:v>
                </c:pt>
                <c:pt idx="59">
                  <c:v>261</c:v>
                </c:pt>
                <c:pt idx="60">
                  <c:v>292</c:v>
                </c:pt>
                <c:pt idx="61">
                  <c:v>246</c:v>
                </c:pt>
                <c:pt idx="62">
                  <c:v>246</c:v>
                </c:pt>
                <c:pt idx="63">
                  <c:v>338</c:v>
                </c:pt>
                <c:pt idx="64">
                  <c:v>261</c:v>
                </c:pt>
                <c:pt idx="65">
                  <c:v>199</c:v>
                </c:pt>
                <c:pt idx="66">
                  <c:v>138</c:v>
                </c:pt>
                <c:pt idx="67">
                  <c:v>215</c:v>
                </c:pt>
                <c:pt idx="68">
                  <c:v>322</c:v>
                </c:pt>
                <c:pt idx="69">
                  <c:v>215</c:v>
                </c:pt>
                <c:pt idx="70">
                  <c:v>338</c:v>
                </c:pt>
                <c:pt idx="71">
                  <c:v>353</c:v>
                </c:pt>
                <c:pt idx="72">
                  <c:v>430</c:v>
                </c:pt>
                <c:pt idx="73">
                  <c:v>246</c:v>
                </c:pt>
                <c:pt idx="74">
                  <c:v>246</c:v>
                </c:pt>
                <c:pt idx="75">
                  <c:v>199</c:v>
                </c:pt>
                <c:pt idx="76">
                  <c:v>307</c:v>
                </c:pt>
                <c:pt idx="77">
                  <c:v>246</c:v>
                </c:pt>
                <c:pt idx="78">
                  <c:v>205</c:v>
                </c:pt>
                <c:pt idx="79">
                  <c:v>246</c:v>
                </c:pt>
                <c:pt idx="80">
                  <c:v>307</c:v>
                </c:pt>
                <c:pt idx="81">
                  <c:v>369</c:v>
                </c:pt>
                <c:pt idx="82">
                  <c:v>246</c:v>
                </c:pt>
                <c:pt idx="83">
                  <c:v>215</c:v>
                </c:pt>
                <c:pt idx="84">
                  <c:v>307</c:v>
                </c:pt>
                <c:pt idx="85">
                  <c:v>246</c:v>
                </c:pt>
                <c:pt idx="86">
                  <c:v>369</c:v>
                </c:pt>
                <c:pt idx="87">
                  <c:v>338</c:v>
                </c:pt>
                <c:pt idx="88">
                  <c:v>246</c:v>
                </c:pt>
                <c:pt idx="89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3-46D3-AC4A-933950D2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49456"/>
        <c:axId val="1093649784"/>
      </c:scatterChart>
      <c:valAx>
        <c:axId val="1093649456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 power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9784"/>
        <c:crosses val="autoZero"/>
        <c:crossBetween val="midCat"/>
        <c:majorUnit val="2"/>
      </c:valAx>
      <c:valAx>
        <c:axId val="10936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[Route_data.xlsx]multihop_no_int_modulation!PivotTable32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Modulation schemes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multihop_no_int_modulation!$B$3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multihop_no_int_modulation!$A$4:$A$6</c:f>
              <c:strCache>
                <c:ptCount val="3"/>
                <c:pt idx="0">
                  <c:v>mcs2x1</c:v>
                </c:pt>
                <c:pt idx="1">
                  <c:v>mcs4x1</c:v>
                </c:pt>
                <c:pt idx="2">
                  <c:v>mcs6x1</c:v>
                </c:pt>
              </c:strCache>
            </c:strRef>
          </c:cat>
          <c:val>
            <c:numRef>
              <c:f>multihop_no_int_modulation!$B$4:$B$6</c:f>
              <c:numCache>
                <c:formatCode>General</c:formatCode>
                <c:ptCount val="3"/>
                <c:pt idx="0">
                  <c:v>118</c:v>
                </c:pt>
                <c:pt idx="1">
                  <c:v>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F9B-928C-D6815D960E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429320"/>
        <c:axId val="1021428992"/>
      </c:barChart>
      <c:catAx>
        <c:axId val="10214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28992"/>
        <c:crosses val="autoZero"/>
        <c:auto val="1"/>
        <c:lblAlgn val="ctr"/>
        <c:lblOffset val="100"/>
        <c:noMultiLvlLbl val="0"/>
      </c:catAx>
      <c:valAx>
        <c:axId val="1021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multihop_no_int_route!$D$1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1-4349-8902-7045C75B8EFD}"/>
            </c:ext>
          </c:extLst>
        </c:ser>
        <c:ser>
          <c:idx val="1"/>
          <c:order val="1"/>
          <c:tx>
            <c:strRef>
              <c:f>multihop_no_int_route!$F$1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multihop_no_int_route!$F$2:$F$151</c:f>
              <c:numCache>
                <c:formatCode>General</c:formatCode>
                <c:ptCount val="150"/>
                <c:pt idx="0">
                  <c:v>186</c:v>
                </c:pt>
                <c:pt idx="1">
                  <c:v>233</c:v>
                </c:pt>
                <c:pt idx="2">
                  <c:v>244</c:v>
                </c:pt>
                <c:pt idx="3">
                  <c:v>218</c:v>
                </c:pt>
                <c:pt idx="4">
                  <c:v>182</c:v>
                </c:pt>
                <c:pt idx="5">
                  <c:v>188</c:v>
                </c:pt>
                <c:pt idx="6">
                  <c:v>187</c:v>
                </c:pt>
                <c:pt idx="7">
                  <c:v>168</c:v>
                </c:pt>
                <c:pt idx="8">
                  <c:v>142</c:v>
                </c:pt>
                <c:pt idx="9">
                  <c:v>239</c:v>
                </c:pt>
                <c:pt idx="10">
                  <c:v>242</c:v>
                </c:pt>
                <c:pt idx="11">
                  <c:v>237</c:v>
                </c:pt>
                <c:pt idx="12">
                  <c:v>205</c:v>
                </c:pt>
                <c:pt idx="13">
                  <c:v>149</c:v>
                </c:pt>
                <c:pt idx="14">
                  <c:v>207</c:v>
                </c:pt>
                <c:pt idx="15">
                  <c:v>236</c:v>
                </c:pt>
                <c:pt idx="16">
                  <c:v>227</c:v>
                </c:pt>
                <c:pt idx="17">
                  <c:v>207</c:v>
                </c:pt>
                <c:pt idx="18">
                  <c:v>214</c:v>
                </c:pt>
                <c:pt idx="19">
                  <c:v>214</c:v>
                </c:pt>
                <c:pt idx="20">
                  <c:v>301</c:v>
                </c:pt>
                <c:pt idx="21">
                  <c:v>271</c:v>
                </c:pt>
                <c:pt idx="22">
                  <c:v>232</c:v>
                </c:pt>
                <c:pt idx="23">
                  <c:v>260</c:v>
                </c:pt>
                <c:pt idx="24">
                  <c:v>309</c:v>
                </c:pt>
                <c:pt idx="25">
                  <c:v>249</c:v>
                </c:pt>
                <c:pt idx="26">
                  <c:v>240</c:v>
                </c:pt>
                <c:pt idx="27">
                  <c:v>263</c:v>
                </c:pt>
                <c:pt idx="28">
                  <c:v>226</c:v>
                </c:pt>
                <c:pt idx="29">
                  <c:v>285</c:v>
                </c:pt>
                <c:pt idx="30">
                  <c:v>436</c:v>
                </c:pt>
                <c:pt idx="31">
                  <c:v>430</c:v>
                </c:pt>
                <c:pt idx="32">
                  <c:v>338</c:v>
                </c:pt>
                <c:pt idx="33">
                  <c:v>735</c:v>
                </c:pt>
                <c:pt idx="34">
                  <c:v>821</c:v>
                </c:pt>
                <c:pt idx="35">
                  <c:v>3968</c:v>
                </c:pt>
                <c:pt idx="36">
                  <c:v>3309</c:v>
                </c:pt>
                <c:pt idx="37">
                  <c:v>1640</c:v>
                </c:pt>
                <c:pt idx="38">
                  <c:v>843</c:v>
                </c:pt>
                <c:pt idx="39">
                  <c:v>3920</c:v>
                </c:pt>
                <c:pt idx="40">
                  <c:v>645</c:v>
                </c:pt>
                <c:pt idx="41">
                  <c:v>888</c:v>
                </c:pt>
                <c:pt idx="42">
                  <c:v>519</c:v>
                </c:pt>
                <c:pt idx="43">
                  <c:v>781</c:v>
                </c:pt>
                <c:pt idx="44">
                  <c:v>474</c:v>
                </c:pt>
                <c:pt idx="45">
                  <c:v>3339</c:v>
                </c:pt>
                <c:pt idx="46">
                  <c:v>3123</c:v>
                </c:pt>
                <c:pt idx="47">
                  <c:v>731</c:v>
                </c:pt>
                <c:pt idx="48">
                  <c:v>479</c:v>
                </c:pt>
                <c:pt idx="49">
                  <c:v>645</c:v>
                </c:pt>
                <c:pt idx="50">
                  <c:v>521</c:v>
                </c:pt>
                <c:pt idx="51">
                  <c:v>594</c:v>
                </c:pt>
                <c:pt idx="52">
                  <c:v>509</c:v>
                </c:pt>
                <c:pt idx="53">
                  <c:v>483</c:v>
                </c:pt>
                <c:pt idx="54">
                  <c:v>489</c:v>
                </c:pt>
                <c:pt idx="55">
                  <c:v>480</c:v>
                </c:pt>
                <c:pt idx="56">
                  <c:v>685</c:v>
                </c:pt>
                <c:pt idx="57">
                  <c:v>479</c:v>
                </c:pt>
                <c:pt idx="58">
                  <c:v>467</c:v>
                </c:pt>
                <c:pt idx="59">
                  <c:v>651</c:v>
                </c:pt>
                <c:pt idx="60">
                  <c:v>796</c:v>
                </c:pt>
                <c:pt idx="61">
                  <c:v>494</c:v>
                </c:pt>
                <c:pt idx="62">
                  <c:v>800</c:v>
                </c:pt>
                <c:pt idx="63">
                  <c:v>1029</c:v>
                </c:pt>
                <c:pt idx="64">
                  <c:v>565</c:v>
                </c:pt>
                <c:pt idx="65">
                  <c:v>546</c:v>
                </c:pt>
                <c:pt idx="66">
                  <c:v>1287</c:v>
                </c:pt>
                <c:pt idx="67">
                  <c:v>2026</c:v>
                </c:pt>
                <c:pt idx="68">
                  <c:v>466</c:v>
                </c:pt>
                <c:pt idx="69">
                  <c:v>1358</c:v>
                </c:pt>
                <c:pt idx="70">
                  <c:v>745</c:v>
                </c:pt>
                <c:pt idx="71">
                  <c:v>1368</c:v>
                </c:pt>
                <c:pt idx="72">
                  <c:v>620</c:v>
                </c:pt>
                <c:pt idx="73">
                  <c:v>601</c:v>
                </c:pt>
                <c:pt idx="74">
                  <c:v>2060</c:v>
                </c:pt>
                <c:pt idx="75">
                  <c:v>800</c:v>
                </c:pt>
                <c:pt idx="76">
                  <c:v>3837</c:v>
                </c:pt>
                <c:pt idx="77">
                  <c:v>1925</c:v>
                </c:pt>
                <c:pt idx="78">
                  <c:v>1260</c:v>
                </c:pt>
                <c:pt idx="79">
                  <c:v>3573</c:v>
                </c:pt>
                <c:pt idx="80">
                  <c:v>492</c:v>
                </c:pt>
                <c:pt idx="81">
                  <c:v>1640</c:v>
                </c:pt>
                <c:pt idx="82">
                  <c:v>511</c:v>
                </c:pt>
                <c:pt idx="83">
                  <c:v>655</c:v>
                </c:pt>
                <c:pt idx="84">
                  <c:v>477</c:v>
                </c:pt>
                <c:pt idx="85">
                  <c:v>477</c:v>
                </c:pt>
                <c:pt idx="86">
                  <c:v>448</c:v>
                </c:pt>
                <c:pt idx="87">
                  <c:v>383</c:v>
                </c:pt>
                <c:pt idx="88">
                  <c:v>1698</c:v>
                </c:pt>
                <c:pt idx="89">
                  <c:v>532</c:v>
                </c:pt>
                <c:pt idx="90">
                  <c:v>417</c:v>
                </c:pt>
                <c:pt idx="91">
                  <c:v>504</c:v>
                </c:pt>
                <c:pt idx="92">
                  <c:v>436</c:v>
                </c:pt>
                <c:pt idx="93">
                  <c:v>328</c:v>
                </c:pt>
                <c:pt idx="94">
                  <c:v>661</c:v>
                </c:pt>
                <c:pt idx="95">
                  <c:v>436</c:v>
                </c:pt>
                <c:pt idx="96">
                  <c:v>427</c:v>
                </c:pt>
                <c:pt idx="97">
                  <c:v>328</c:v>
                </c:pt>
                <c:pt idx="98">
                  <c:v>675</c:v>
                </c:pt>
                <c:pt idx="99">
                  <c:v>961</c:v>
                </c:pt>
                <c:pt idx="100">
                  <c:v>363</c:v>
                </c:pt>
                <c:pt idx="101">
                  <c:v>436</c:v>
                </c:pt>
                <c:pt idx="102">
                  <c:v>508</c:v>
                </c:pt>
                <c:pt idx="103">
                  <c:v>533</c:v>
                </c:pt>
                <c:pt idx="104">
                  <c:v>65535</c:v>
                </c:pt>
                <c:pt idx="105">
                  <c:v>353</c:v>
                </c:pt>
                <c:pt idx="106">
                  <c:v>430</c:v>
                </c:pt>
                <c:pt idx="107">
                  <c:v>501</c:v>
                </c:pt>
                <c:pt idx="108">
                  <c:v>611</c:v>
                </c:pt>
                <c:pt idx="109">
                  <c:v>590</c:v>
                </c:pt>
                <c:pt idx="110">
                  <c:v>449</c:v>
                </c:pt>
                <c:pt idx="111">
                  <c:v>643</c:v>
                </c:pt>
                <c:pt idx="112">
                  <c:v>1062</c:v>
                </c:pt>
                <c:pt idx="113">
                  <c:v>741</c:v>
                </c:pt>
                <c:pt idx="114">
                  <c:v>739</c:v>
                </c:pt>
                <c:pt idx="115">
                  <c:v>550</c:v>
                </c:pt>
                <c:pt idx="116">
                  <c:v>451</c:v>
                </c:pt>
                <c:pt idx="117">
                  <c:v>550</c:v>
                </c:pt>
                <c:pt idx="118">
                  <c:v>740</c:v>
                </c:pt>
                <c:pt idx="119">
                  <c:v>10044</c:v>
                </c:pt>
                <c:pt idx="120">
                  <c:v>3920</c:v>
                </c:pt>
                <c:pt idx="121">
                  <c:v>859</c:v>
                </c:pt>
                <c:pt idx="122">
                  <c:v>38154</c:v>
                </c:pt>
                <c:pt idx="123">
                  <c:v>1225</c:v>
                </c:pt>
                <c:pt idx="124">
                  <c:v>654</c:v>
                </c:pt>
                <c:pt idx="125">
                  <c:v>461</c:v>
                </c:pt>
                <c:pt idx="126">
                  <c:v>552</c:v>
                </c:pt>
                <c:pt idx="127">
                  <c:v>1212</c:v>
                </c:pt>
                <c:pt idx="128">
                  <c:v>499</c:v>
                </c:pt>
                <c:pt idx="129">
                  <c:v>960</c:v>
                </c:pt>
                <c:pt idx="130">
                  <c:v>676</c:v>
                </c:pt>
                <c:pt idx="131">
                  <c:v>492</c:v>
                </c:pt>
                <c:pt idx="132">
                  <c:v>801</c:v>
                </c:pt>
                <c:pt idx="133">
                  <c:v>1116</c:v>
                </c:pt>
                <c:pt idx="134">
                  <c:v>782</c:v>
                </c:pt>
                <c:pt idx="135">
                  <c:v>979</c:v>
                </c:pt>
                <c:pt idx="136">
                  <c:v>65535</c:v>
                </c:pt>
                <c:pt idx="137">
                  <c:v>1452</c:v>
                </c:pt>
                <c:pt idx="138">
                  <c:v>430</c:v>
                </c:pt>
                <c:pt idx="139">
                  <c:v>982</c:v>
                </c:pt>
                <c:pt idx="140">
                  <c:v>669</c:v>
                </c:pt>
                <c:pt idx="141">
                  <c:v>1264</c:v>
                </c:pt>
                <c:pt idx="142">
                  <c:v>675</c:v>
                </c:pt>
                <c:pt idx="143">
                  <c:v>1260</c:v>
                </c:pt>
                <c:pt idx="144">
                  <c:v>3094</c:v>
                </c:pt>
                <c:pt idx="145">
                  <c:v>739</c:v>
                </c:pt>
                <c:pt idx="146">
                  <c:v>891</c:v>
                </c:pt>
                <c:pt idx="147">
                  <c:v>643</c:v>
                </c:pt>
                <c:pt idx="148">
                  <c:v>742</c:v>
                </c:pt>
                <c:pt idx="149">
                  <c:v>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1-4349-8902-7045C75B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94592"/>
        <c:axId val="1012297544"/>
      </c:scatterChart>
      <c:valAx>
        <c:axId val="1012294592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7544"/>
        <c:crosses val="autoZero"/>
        <c:crossBetween val="midCat"/>
      </c:valAx>
      <c:valAx>
        <c:axId val="10122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multihop_no_int_route!$E$1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multihop_no_int_route!$E$2:$E$151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9-4198-A94E-0716D9ADE0EA}"/>
            </c:ext>
          </c:extLst>
        </c:ser>
        <c:ser>
          <c:idx val="1"/>
          <c:order val="1"/>
          <c:tx>
            <c:strRef>
              <c:f>multihop_no_int_route!$G$1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multihop_no_int_route!$G$2:$G$151</c:f>
              <c:numCache>
                <c:formatCode>General</c:formatCode>
                <c:ptCount val="150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0.96</c:v>
                </c:pt>
                <c:pt idx="12">
                  <c:v>0.95</c:v>
                </c:pt>
                <c:pt idx="13">
                  <c:v>0.98</c:v>
                </c:pt>
                <c:pt idx="14">
                  <c:v>0.95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0.91</c:v>
                </c:pt>
                <c:pt idx="30">
                  <c:v>0.97</c:v>
                </c:pt>
                <c:pt idx="31">
                  <c:v>0.93</c:v>
                </c:pt>
                <c:pt idx="32">
                  <c:v>0.96</c:v>
                </c:pt>
                <c:pt idx="33">
                  <c:v>0.74</c:v>
                </c:pt>
                <c:pt idx="34">
                  <c:v>0.9</c:v>
                </c:pt>
                <c:pt idx="35">
                  <c:v>0</c:v>
                </c:pt>
                <c:pt idx="36">
                  <c:v>0.65</c:v>
                </c:pt>
                <c:pt idx="37">
                  <c:v>0.74</c:v>
                </c:pt>
                <c:pt idx="38">
                  <c:v>0.95</c:v>
                </c:pt>
                <c:pt idx="39">
                  <c:v>0.04</c:v>
                </c:pt>
                <c:pt idx="40">
                  <c:v>0.83</c:v>
                </c:pt>
                <c:pt idx="41">
                  <c:v>0.78</c:v>
                </c:pt>
                <c:pt idx="42">
                  <c:v>0.99</c:v>
                </c:pt>
                <c:pt idx="43">
                  <c:v>0.92</c:v>
                </c:pt>
                <c:pt idx="44">
                  <c:v>0.98</c:v>
                </c:pt>
                <c:pt idx="45">
                  <c:v>0.5</c:v>
                </c:pt>
                <c:pt idx="46">
                  <c:v>0.02</c:v>
                </c:pt>
                <c:pt idx="47">
                  <c:v>0.93</c:v>
                </c:pt>
                <c:pt idx="48">
                  <c:v>1</c:v>
                </c:pt>
                <c:pt idx="49">
                  <c:v>0.83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0.96</c:v>
                </c:pt>
                <c:pt idx="57">
                  <c:v>0.99</c:v>
                </c:pt>
                <c:pt idx="58">
                  <c:v>1</c:v>
                </c:pt>
                <c:pt idx="59">
                  <c:v>0.96</c:v>
                </c:pt>
                <c:pt idx="60">
                  <c:v>0.96</c:v>
                </c:pt>
                <c:pt idx="61">
                  <c:v>1</c:v>
                </c:pt>
                <c:pt idx="62">
                  <c:v>0.96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</c:v>
                </c:pt>
                <c:pt idx="67">
                  <c:v>0.91</c:v>
                </c:pt>
                <c:pt idx="68">
                  <c:v>0.96</c:v>
                </c:pt>
                <c:pt idx="69">
                  <c:v>0.92</c:v>
                </c:pt>
                <c:pt idx="70">
                  <c:v>0.96</c:v>
                </c:pt>
                <c:pt idx="71">
                  <c:v>0.86</c:v>
                </c:pt>
                <c:pt idx="72">
                  <c:v>0.98</c:v>
                </c:pt>
                <c:pt idx="73">
                  <c:v>0.97</c:v>
                </c:pt>
                <c:pt idx="74">
                  <c:v>0.64</c:v>
                </c:pt>
                <c:pt idx="75">
                  <c:v>0.98</c:v>
                </c:pt>
                <c:pt idx="76">
                  <c:v>0.82</c:v>
                </c:pt>
                <c:pt idx="77">
                  <c:v>0.93</c:v>
                </c:pt>
                <c:pt idx="78">
                  <c:v>0.98</c:v>
                </c:pt>
                <c:pt idx="79">
                  <c:v>0.8</c:v>
                </c:pt>
                <c:pt idx="80">
                  <c:v>1</c:v>
                </c:pt>
                <c:pt idx="81">
                  <c:v>0.65</c:v>
                </c:pt>
                <c:pt idx="82">
                  <c:v>0.98</c:v>
                </c:pt>
                <c:pt idx="83">
                  <c:v>0.99</c:v>
                </c:pt>
                <c:pt idx="84">
                  <c:v>0.98</c:v>
                </c:pt>
                <c:pt idx="85">
                  <c:v>0.99</c:v>
                </c:pt>
                <c:pt idx="86">
                  <c:v>0.97</c:v>
                </c:pt>
                <c:pt idx="87">
                  <c:v>0.98</c:v>
                </c:pt>
                <c:pt idx="88">
                  <c:v>0.9</c:v>
                </c:pt>
                <c:pt idx="89">
                  <c:v>0.99</c:v>
                </c:pt>
                <c:pt idx="90">
                  <c:v>0.98</c:v>
                </c:pt>
                <c:pt idx="91">
                  <c:v>1</c:v>
                </c:pt>
                <c:pt idx="92">
                  <c:v>0.96</c:v>
                </c:pt>
                <c:pt idx="93">
                  <c:v>1</c:v>
                </c:pt>
                <c:pt idx="94">
                  <c:v>1</c:v>
                </c:pt>
                <c:pt idx="95">
                  <c:v>0.97</c:v>
                </c:pt>
                <c:pt idx="96">
                  <c:v>0.98</c:v>
                </c:pt>
                <c:pt idx="97">
                  <c:v>1</c:v>
                </c:pt>
                <c:pt idx="98">
                  <c:v>0.97</c:v>
                </c:pt>
                <c:pt idx="99">
                  <c:v>0.96</c:v>
                </c:pt>
                <c:pt idx="100">
                  <c:v>0.99</c:v>
                </c:pt>
                <c:pt idx="101">
                  <c:v>0.97</c:v>
                </c:pt>
                <c:pt idx="102">
                  <c:v>0.99</c:v>
                </c:pt>
                <c:pt idx="103">
                  <c:v>0.99</c:v>
                </c:pt>
                <c:pt idx="104">
                  <c:v>0</c:v>
                </c:pt>
                <c:pt idx="105">
                  <c:v>0.79</c:v>
                </c:pt>
                <c:pt idx="106">
                  <c:v>0.93</c:v>
                </c:pt>
                <c:pt idx="107">
                  <c:v>0.96</c:v>
                </c:pt>
                <c:pt idx="108">
                  <c:v>1</c:v>
                </c:pt>
                <c:pt idx="109">
                  <c:v>0.99</c:v>
                </c:pt>
                <c:pt idx="110">
                  <c:v>0.98</c:v>
                </c:pt>
                <c:pt idx="111">
                  <c:v>0.98</c:v>
                </c:pt>
                <c:pt idx="112">
                  <c:v>1</c:v>
                </c:pt>
                <c:pt idx="113">
                  <c:v>0.99</c:v>
                </c:pt>
                <c:pt idx="114">
                  <c:v>1</c:v>
                </c:pt>
                <c:pt idx="115">
                  <c:v>0.97</c:v>
                </c:pt>
                <c:pt idx="116">
                  <c:v>0.98</c:v>
                </c:pt>
                <c:pt idx="117">
                  <c:v>1</c:v>
                </c:pt>
                <c:pt idx="118">
                  <c:v>1</c:v>
                </c:pt>
                <c:pt idx="119">
                  <c:v>0.75</c:v>
                </c:pt>
                <c:pt idx="120">
                  <c:v>0</c:v>
                </c:pt>
                <c:pt idx="121">
                  <c:v>0.98</c:v>
                </c:pt>
                <c:pt idx="122">
                  <c:v>0.11</c:v>
                </c:pt>
                <c:pt idx="123">
                  <c:v>0.92</c:v>
                </c:pt>
                <c:pt idx="124">
                  <c:v>0.99</c:v>
                </c:pt>
                <c:pt idx="125">
                  <c:v>0.91</c:v>
                </c:pt>
                <c:pt idx="126">
                  <c:v>0.99</c:v>
                </c:pt>
                <c:pt idx="127">
                  <c:v>0.98</c:v>
                </c:pt>
                <c:pt idx="128">
                  <c:v>0.98</c:v>
                </c:pt>
                <c:pt idx="129">
                  <c:v>0.97</c:v>
                </c:pt>
                <c:pt idx="130">
                  <c:v>0.81</c:v>
                </c:pt>
                <c:pt idx="131">
                  <c:v>0.9</c:v>
                </c:pt>
                <c:pt idx="132">
                  <c:v>0.53</c:v>
                </c:pt>
                <c:pt idx="133">
                  <c:v>0.99</c:v>
                </c:pt>
                <c:pt idx="134">
                  <c:v>0.99</c:v>
                </c:pt>
                <c:pt idx="135">
                  <c:v>0.96</c:v>
                </c:pt>
                <c:pt idx="136">
                  <c:v>0</c:v>
                </c:pt>
                <c:pt idx="137">
                  <c:v>0.94</c:v>
                </c:pt>
                <c:pt idx="138">
                  <c:v>0.92</c:v>
                </c:pt>
                <c:pt idx="139">
                  <c:v>0.99</c:v>
                </c:pt>
                <c:pt idx="140">
                  <c:v>0.99</c:v>
                </c:pt>
                <c:pt idx="141">
                  <c:v>0.97</c:v>
                </c:pt>
                <c:pt idx="142">
                  <c:v>0.98</c:v>
                </c:pt>
                <c:pt idx="143">
                  <c:v>0.95</c:v>
                </c:pt>
                <c:pt idx="144">
                  <c:v>0.79</c:v>
                </c:pt>
                <c:pt idx="145">
                  <c:v>1</c:v>
                </c:pt>
                <c:pt idx="146">
                  <c:v>0.71</c:v>
                </c:pt>
                <c:pt idx="147">
                  <c:v>0.99</c:v>
                </c:pt>
                <c:pt idx="148">
                  <c:v>1</c:v>
                </c:pt>
                <c:pt idx="1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9-4198-A94E-0716D9AD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2839"/>
        <c:axId val="347426935"/>
      </c:scatterChart>
      <c:valAx>
        <c:axId val="347432839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6935"/>
        <c:crosses val="autoZero"/>
        <c:crossBetween val="midCat"/>
      </c:valAx>
      <c:valAx>
        <c:axId val="347426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routing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2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tx_power_int_route_both!$C$1</c:f>
              <c:strCache>
                <c:ptCount val="1"/>
                <c:pt idx="0">
                  <c:v>Overall probability (no int)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tx_power_int_route_both!$A$2:$A$91</c:f>
              <c:numCache>
                <c:formatCode>General</c:formatCode>
                <c:ptCount val="9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</c:numCache>
            </c:numRef>
          </c:xVal>
          <c:yVal>
            <c:numRef>
              <c:f>tx_power_int_route_both!$C$2:$C$91</c:f>
              <c:numCache>
                <c:formatCode>General</c:formatCode>
                <c:ptCount val="90"/>
                <c:pt idx="0">
                  <c:v>0.98</c:v>
                </c:pt>
                <c:pt idx="1">
                  <c:v>0.98</c:v>
                </c:pt>
                <c:pt idx="2">
                  <c:v>0.88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0.91</c:v>
                </c:pt>
                <c:pt idx="8">
                  <c:v>0.9</c:v>
                </c:pt>
                <c:pt idx="9">
                  <c:v>0.97</c:v>
                </c:pt>
                <c:pt idx="10">
                  <c:v>0.97</c:v>
                </c:pt>
                <c:pt idx="11">
                  <c:v>0.78</c:v>
                </c:pt>
                <c:pt idx="12">
                  <c:v>0.87</c:v>
                </c:pt>
                <c:pt idx="13">
                  <c:v>0.89</c:v>
                </c:pt>
                <c:pt idx="14">
                  <c:v>0.95</c:v>
                </c:pt>
                <c:pt idx="15">
                  <c:v>0.89</c:v>
                </c:pt>
                <c:pt idx="16">
                  <c:v>0.86</c:v>
                </c:pt>
                <c:pt idx="17">
                  <c:v>0.98</c:v>
                </c:pt>
                <c:pt idx="18">
                  <c:v>0.89</c:v>
                </c:pt>
                <c:pt idx="19">
                  <c:v>0.93</c:v>
                </c:pt>
                <c:pt idx="20">
                  <c:v>0.98</c:v>
                </c:pt>
                <c:pt idx="21">
                  <c:v>0.98</c:v>
                </c:pt>
                <c:pt idx="22">
                  <c:v>0.96</c:v>
                </c:pt>
                <c:pt idx="23">
                  <c:v>0.98</c:v>
                </c:pt>
                <c:pt idx="24">
                  <c:v>0.97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0.94</c:v>
                </c:pt>
                <c:pt idx="29">
                  <c:v>0.98</c:v>
                </c:pt>
                <c:pt idx="30">
                  <c:v>0.98</c:v>
                </c:pt>
                <c:pt idx="31">
                  <c:v>0.95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0.93</c:v>
                </c:pt>
                <c:pt idx="47">
                  <c:v>0.97</c:v>
                </c:pt>
                <c:pt idx="48">
                  <c:v>0.98</c:v>
                </c:pt>
                <c:pt idx="49">
                  <c:v>0.94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0.97</c:v>
                </c:pt>
                <c:pt idx="67">
                  <c:v>0.98</c:v>
                </c:pt>
                <c:pt idx="68">
                  <c:v>0.91</c:v>
                </c:pt>
                <c:pt idx="69">
                  <c:v>0.97</c:v>
                </c:pt>
                <c:pt idx="70">
                  <c:v>0.98</c:v>
                </c:pt>
                <c:pt idx="71">
                  <c:v>0.98</c:v>
                </c:pt>
                <c:pt idx="72">
                  <c:v>0.96</c:v>
                </c:pt>
                <c:pt idx="73">
                  <c:v>0.98</c:v>
                </c:pt>
                <c:pt idx="74">
                  <c:v>0.98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0.98</c:v>
                </c:pt>
                <c:pt idx="79">
                  <c:v>0.97</c:v>
                </c:pt>
                <c:pt idx="80">
                  <c:v>0.97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0.93</c:v>
                </c:pt>
                <c:pt idx="86">
                  <c:v>0.98</c:v>
                </c:pt>
                <c:pt idx="87">
                  <c:v>0.98</c:v>
                </c:pt>
                <c:pt idx="88">
                  <c:v>0.92</c:v>
                </c:pt>
                <c:pt idx="8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4-41A1-89E5-0864972FA983}"/>
            </c:ext>
          </c:extLst>
        </c:ser>
        <c:ser>
          <c:idx val="1"/>
          <c:order val="1"/>
          <c:tx>
            <c:strRef>
              <c:f>tx_power_int_route_both!$H$1</c:f>
              <c:strCache>
                <c:ptCount val="1"/>
                <c:pt idx="0">
                  <c:v>Overall probability (int)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tx_power_int_route_both!$A$2:$A$91</c:f>
              <c:numCache>
                <c:formatCode>General</c:formatCode>
                <c:ptCount val="9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</c:numCache>
            </c:numRef>
          </c:xVal>
          <c:yVal>
            <c:numRef>
              <c:f>tx_power_int_route_both!$H$2:$H$91</c:f>
              <c:numCache>
                <c:formatCode>General</c:formatCode>
                <c:ptCount val="90"/>
                <c:pt idx="0">
                  <c:v>0.9</c:v>
                </c:pt>
                <c:pt idx="1">
                  <c:v>0.92</c:v>
                </c:pt>
                <c:pt idx="2">
                  <c:v>0.9</c:v>
                </c:pt>
                <c:pt idx="3">
                  <c:v>0.92</c:v>
                </c:pt>
                <c:pt idx="4">
                  <c:v>0.69</c:v>
                </c:pt>
                <c:pt idx="5">
                  <c:v>0.92</c:v>
                </c:pt>
                <c:pt idx="6">
                  <c:v>0.82</c:v>
                </c:pt>
                <c:pt idx="7">
                  <c:v>0.84</c:v>
                </c:pt>
                <c:pt idx="8">
                  <c:v>0.9</c:v>
                </c:pt>
                <c:pt idx="9">
                  <c:v>0.88</c:v>
                </c:pt>
                <c:pt idx="10">
                  <c:v>0.92</c:v>
                </c:pt>
                <c:pt idx="11">
                  <c:v>0.79</c:v>
                </c:pt>
                <c:pt idx="12">
                  <c:v>0.64</c:v>
                </c:pt>
                <c:pt idx="13">
                  <c:v>0.9</c:v>
                </c:pt>
                <c:pt idx="14">
                  <c:v>0.81</c:v>
                </c:pt>
                <c:pt idx="15">
                  <c:v>0.85</c:v>
                </c:pt>
                <c:pt idx="16">
                  <c:v>0.87</c:v>
                </c:pt>
                <c:pt idx="17">
                  <c:v>0.7</c:v>
                </c:pt>
                <c:pt idx="18">
                  <c:v>0.64</c:v>
                </c:pt>
                <c:pt idx="19">
                  <c:v>0.74</c:v>
                </c:pt>
                <c:pt idx="20">
                  <c:v>0.9</c:v>
                </c:pt>
                <c:pt idx="21">
                  <c:v>0.93</c:v>
                </c:pt>
                <c:pt idx="22">
                  <c:v>0.53</c:v>
                </c:pt>
                <c:pt idx="23">
                  <c:v>0.72</c:v>
                </c:pt>
                <c:pt idx="24">
                  <c:v>0.73</c:v>
                </c:pt>
                <c:pt idx="25">
                  <c:v>0.92</c:v>
                </c:pt>
                <c:pt idx="26">
                  <c:v>0.96</c:v>
                </c:pt>
                <c:pt idx="27">
                  <c:v>0.82</c:v>
                </c:pt>
                <c:pt idx="28">
                  <c:v>0.78</c:v>
                </c:pt>
                <c:pt idx="29">
                  <c:v>0.8</c:v>
                </c:pt>
                <c:pt idx="30">
                  <c:v>0.92</c:v>
                </c:pt>
                <c:pt idx="31">
                  <c:v>0.89</c:v>
                </c:pt>
                <c:pt idx="32">
                  <c:v>0.95</c:v>
                </c:pt>
                <c:pt idx="33">
                  <c:v>0.84</c:v>
                </c:pt>
                <c:pt idx="34">
                  <c:v>0.87</c:v>
                </c:pt>
                <c:pt idx="35">
                  <c:v>0.93</c:v>
                </c:pt>
                <c:pt idx="36">
                  <c:v>0.91</c:v>
                </c:pt>
                <c:pt idx="37">
                  <c:v>0.77</c:v>
                </c:pt>
                <c:pt idx="38">
                  <c:v>0.9</c:v>
                </c:pt>
                <c:pt idx="39">
                  <c:v>0.97</c:v>
                </c:pt>
                <c:pt idx="40">
                  <c:v>0.95</c:v>
                </c:pt>
                <c:pt idx="41">
                  <c:v>0.72</c:v>
                </c:pt>
                <c:pt idx="42">
                  <c:v>0.8</c:v>
                </c:pt>
                <c:pt idx="43">
                  <c:v>0.98</c:v>
                </c:pt>
                <c:pt idx="44">
                  <c:v>0.8</c:v>
                </c:pt>
                <c:pt idx="45">
                  <c:v>0.98</c:v>
                </c:pt>
                <c:pt idx="46">
                  <c:v>0.96</c:v>
                </c:pt>
                <c:pt idx="47">
                  <c:v>0.93</c:v>
                </c:pt>
                <c:pt idx="48">
                  <c:v>0.98</c:v>
                </c:pt>
                <c:pt idx="49">
                  <c:v>0.78</c:v>
                </c:pt>
                <c:pt idx="50">
                  <c:v>0.8</c:v>
                </c:pt>
                <c:pt idx="51">
                  <c:v>0.91</c:v>
                </c:pt>
                <c:pt idx="52">
                  <c:v>0.98</c:v>
                </c:pt>
                <c:pt idx="53">
                  <c:v>0.88</c:v>
                </c:pt>
                <c:pt idx="54">
                  <c:v>0.79</c:v>
                </c:pt>
                <c:pt idx="55">
                  <c:v>0.82</c:v>
                </c:pt>
                <c:pt idx="56">
                  <c:v>0.96</c:v>
                </c:pt>
                <c:pt idx="57">
                  <c:v>0.79</c:v>
                </c:pt>
                <c:pt idx="58">
                  <c:v>0.79</c:v>
                </c:pt>
                <c:pt idx="59">
                  <c:v>0.88</c:v>
                </c:pt>
                <c:pt idx="60">
                  <c:v>0.85</c:v>
                </c:pt>
                <c:pt idx="61">
                  <c:v>0.98</c:v>
                </c:pt>
                <c:pt idx="62">
                  <c:v>0.89</c:v>
                </c:pt>
                <c:pt idx="63">
                  <c:v>0.81</c:v>
                </c:pt>
                <c:pt idx="64">
                  <c:v>0.88</c:v>
                </c:pt>
                <c:pt idx="65">
                  <c:v>0.94</c:v>
                </c:pt>
                <c:pt idx="66">
                  <c:v>0.98</c:v>
                </c:pt>
                <c:pt idx="67">
                  <c:v>0.92</c:v>
                </c:pt>
                <c:pt idx="68">
                  <c:v>0.81</c:v>
                </c:pt>
                <c:pt idx="69">
                  <c:v>0.92</c:v>
                </c:pt>
                <c:pt idx="70">
                  <c:v>0.96</c:v>
                </c:pt>
                <c:pt idx="71">
                  <c:v>0.8</c:v>
                </c:pt>
                <c:pt idx="72">
                  <c:v>0.93</c:v>
                </c:pt>
                <c:pt idx="73">
                  <c:v>0.98</c:v>
                </c:pt>
                <c:pt idx="74">
                  <c:v>0.98</c:v>
                </c:pt>
                <c:pt idx="75">
                  <c:v>0.93</c:v>
                </c:pt>
                <c:pt idx="76">
                  <c:v>0.83</c:v>
                </c:pt>
                <c:pt idx="77">
                  <c:v>0.98</c:v>
                </c:pt>
                <c:pt idx="78">
                  <c:v>0.83</c:v>
                </c:pt>
                <c:pt idx="79">
                  <c:v>0.98</c:v>
                </c:pt>
                <c:pt idx="80">
                  <c:v>0.97</c:v>
                </c:pt>
                <c:pt idx="81">
                  <c:v>0.78</c:v>
                </c:pt>
                <c:pt idx="82">
                  <c:v>0.89</c:v>
                </c:pt>
                <c:pt idx="83">
                  <c:v>0.92</c:v>
                </c:pt>
                <c:pt idx="84">
                  <c:v>0.97</c:v>
                </c:pt>
                <c:pt idx="85">
                  <c:v>0.98</c:v>
                </c:pt>
                <c:pt idx="86">
                  <c:v>0.95</c:v>
                </c:pt>
                <c:pt idx="87">
                  <c:v>0.67</c:v>
                </c:pt>
                <c:pt idx="88">
                  <c:v>0.98</c:v>
                </c:pt>
                <c:pt idx="89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4-41A1-89E5-0864972F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96552"/>
        <c:axId val="1081794912"/>
      </c:scatterChart>
      <c:valAx>
        <c:axId val="1081796552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 power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94912"/>
        <c:crosses val="autoZero"/>
        <c:crossBetween val="midCat"/>
      </c:valAx>
      <c:valAx>
        <c:axId val="108179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9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[Route_data.xlsx]mesh_v2_multi_modulation!PivotTable95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mesh_v2_multi_modulation!$B$3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mesh_v2_multi_modulation!$A$4:$A$5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mesh_v2_multi_modulation!$B$4:$B$5</c:f>
              <c:numCache>
                <c:formatCode>General</c:formatCode>
                <c:ptCount val="2"/>
                <c:pt idx="0">
                  <c:v>74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44B0-9D8C-5C2032C61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26607"/>
        <c:axId val="347424639"/>
      </c:barChart>
      <c:catAx>
        <c:axId val="34742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4639"/>
        <c:crosses val="autoZero"/>
        <c:auto val="1"/>
        <c:lblAlgn val="ctr"/>
        <c:lblOffset val="100"/>
        <c:noMultiLvlLbl val="0"/>
      </c:catAx>
      <c:valAx>
        <c:axId val="3474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C-4CED-B615-1EB222C073C8}"/>
            </c:ext>
          </c:extLst>
        </c:ser>
        <c:ser>
          <c:idx val="1"/>
          <c:order val="1"/>
          <c:tx>
            <c:strRef>
              <c:f>mesh_v2_multi_int_route!$F$1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mesh_v2_multi_int_route!$F$2:$F$76</c:f>
              <c:numCache>
                <c:formatCode>General</c:formatCode>
                <c:ptCount val="75"/>
                <c:pt idx="0">
                  <c:v>65535</c:v>
                </c:pt>
                <c:pt idx="1">
                  <c:v>1063</c:v>
                </c:pt>
                <c:pt idx="2">
                  <c:v>7757</c:v>
                </c:pt>
                <c:pt idx="3">
                  <c:v>51605</c:v>
                </c:pt>
                <c:pt idx="4">
                  <c:v>65535</c:v>
                </c:pt>
                <c:pt idx="5">
                  <c:v>2827</c:v>
                </c:pt>
                <c:pt idx="6">
                  <c:v>7044</c:v>
                </c:pt>
                <c:pt idx="7">
                  <c:v>8731</c:v>
                </c:pt>
                <c:pt idx="8">
                  <c:v>4453</c:v>
                </c:pt>
                <c:pt idx="9">
                  <c:v>65535</c:v>
                </c:pt>
                <c:pt idx="10">
                  <c:v>9877</c:v>
                </c:pt>
                <c:pt idx="11">
                  <c:v>3808</c:v>
                </c:pt>
                <c:pt idx="12">
                  <c:v>6645</c:v>
                </c:pt>
                <c:pt idx="13">
                  <c:v>3670</c:v>
                </c:pt>
                <c:pt idx="14">
                  <c:v>2595</c:v>
                </c:pt>
                <c:pt idx="15">
                  <c:v>3695</c:v>
                </c:pt>
                <c:pt idx="16">
                  <c:v>1446</c:v>
                </c:pt>
                <c:pt idx="17">
                  <c:v>65535</c:v>
                </c:pt>
                <c:pt idx="18">
                  <c:v>2511</c:v>
                </c:pt>
                <c:pt idx="19">
                  <c:v>1474</c:v>
                </c:pt>
                <c:pt idx="20">
                  <c:v>1081</c:v>
                </c:pt>
                <c:pt idx="21">
                  <c:v>1487</c:v>
                </c:pt>
                <c:pt idx="22">
                  <c:v>1536</c:v>
                </c:pt>
                <c:pt idx="23">
                  <c:v>922</c:v>
                </c:pt>
                <c:pt idx="24">
                  <c:v>1321</c:v>
                </c:pt>
                <c:pt idx="25">
                  <c:v>3375</c:v>
                </c:pt>
                <c:pt idx="26">
                  <c:v>9863</c:v>
                </c:pt>
                <c:pt idx="27">
                  <c:v>2323</c:v>
                </c:pt>
                <c:pt idx="28">
                  <c:v>1921</c:v>
                </c:pt>
                <c:pt idx="29">
                  <c:v>2784</c:v>
                </c:pt>
                <c:pt idx="30">
                  <c:v>3756</c:v>
                </c:pt>
                <c:pt idx="31">
                  <c:v>3202</c:v>
                </c:pt>
                <c:pt idx="32">
                  <c:v>2090</c:v>
                </c:pt>
                <c:pt idx="33">
                  <c:v>1395</c:v>
                </c:pt>
                <c:pt idx="34">
                  <c:v>1883</c:v>
                </c:pt>
                <c:pt idx="35">
                  <c:v>1806</c:v>
                </c:pt>
                <c:pt idx="36">
                  <c:v>3740</c:v>
                </c:pt>
                <c:pt idx="37">
                  <c:v>3178</c:v>
                </c:pt>
                <c:pt idx="38">
                  <c:v>3225</c:v>
                </c:pt>
                <c:pt idx="39">
                  <c:v>39955</c:v>
                </c:pt>
                <c:pt idx="40">
                  <c:v>1503</c:v>
                </c:pt>
                <c:pt idx="41">
                  <c:v>1982</c:v>
                </c:pt>
                <c:pt idx="42">
                  <c:v>2010</c:v>
                </c:pt>
                <c:pt idx="43">
                  <c:v>1671</c:v>
                </c:pt>
                <c:pt idx="44">
                  <c:v>855</c:v>
                </c:pt>
                <c:pt idx="45">
                  <c:v>1386</c:v>
                </c:pt>
                <c:pt idx="46">
                  <c:v>945</c:v>
                </c:pt>
                <c:pt idx="47">
                  <c:v>1161</c:v>
                </c:pt>
                <c:pt idx="48">
                  <c:v>1376</c:v>
                </c:pt>
                <c:pt idx="49">
                  <c:v>9996</c:v>
                </c:pt>
                <c:pt idx="50">
                  <c:v>1742</c:v>
                </c:pt>
                <c:pt idx="51">
                  <c:v>894</c:v>
                </c:pt>
                <c:pt idx="52">
                  <c:v>1597</c:v>
                </c:pt>
                <c:pt idx="53">
                  <c:v>2348</c:v>
                </c:pt>
                <c:pt idx="54">
                  <c:v>1817</c:v>
                </c:pt>
                <c:pt idx="55">
                  <c:v>1195</c:v>
                </c:pt>
                <c:pt idx="56">
                  <c:v>1080</c:v>
                </c:pt>
                <c:pt idx="57">
                  <c:v>865</c:v>
                </c:pt>
                <c:pt idx="58">
                  <c:v>957</c:v>
                </c:pt>
                <c:pt idx="59">
                  <c:v>1720</c:v>
                </c:pt>
                <c:pt idx="60">
                  <c:v>2655</c:v>
                </c:pt>
                <c:pt idx="61">
                  <c:v>4449</c:v>
                </c:pt>
                <c:pt idx="62">
                  <c:v>4100</c:v>
                </c:pt>
                <c:pt idx="63">
                  <c:v>1277</c:v>
                </c:pt>
                <c:pt idx="64">
                  <c:v>2878</c:v>
                </c:pt>
                <c:pt idx="65">
                  <c:v>921</c:v>
                </c:pt>
                <c:pt idx="66">
                  <c:v>11385</c:v>
                </c:pt>
                <c:pt idx="67">
                  <c:v>16882</c:v>
                </c:pt>
                <c:pt idx="68">
                  <c:v>2014</c:v>
                </c:pt>
                <c:pt idx="69">
                  <c:v>2985</c:v>
                </c:pt>
                <c:pt idx="70">
                  <c:v>2285</c:v>
                </c:pt>
                <c:pt idx="71">
                  <c:v>1832</c:v>
                </c:pt>
                <c:pt idx="72">
                  <c:v>2221</c:v>
                </c:pt>
                <c:pt idx="73">
                  <c:v>2732</c:v>
                </c:pt>
                <c:pt idx="74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C-4CED-B615-1EB222C073C8}"/>
            </c:ext>
          </c:extLst>
        </c:ser>
        <c:ser>
          <c:idx val="2"/>
          <c:order val="2"/>
          <c:tx>
            <c:strRef>
              <c:f>mesh_v2_multi_int_route!$I$1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mesh_v2_multi_int_route!$I$2:$I$76</c:f>
              <c:numCache>
                <c:formatCode>General</c:formatCode>
                <c:ptCount val="75"/>
                <c:pt idx="0">
                  <c:v>3577</c:v>
                </c:pt>
                <c:pt idx="1">
                  <c:v>1079</c:v>
                </c:pt>
                <c:pt idx="2">
                  <c:v>5134</c:v>
                </c:pt>
                <c:pt idx="3">
                  <c:v>57884</c:v>
                </c:pt>
                <c:pt idx="4">
                  <c:v>4398</c:v>
                </c:pt>
                <c:pt idx="5">
                  <c:v>2279</c:v>
                </c:pt>
                <c:pt idx="6">
                  <c:v>5150</c:v>
                </c:pt>
                <c:pt idx="7">
                  <c:v>5438</c:v>
                </c:pt>
                <c:pt idx="8">
                  <c:v>3375</c:v>
                </c:pt>
                <c:pt idx="9">
                  <c:v>3187</c:v>
                </c:pt>
                <c:pt idx="10">
                  <c:v>6164</c:v>
                </c:pt>
                <c:pt idx="11">
                  <c:v>3520</c:v>
                </c:pt>
                <c:pt idx="12">
                  <c:v>4817</c:v>
                </c:pt>
                <c:pt idx="13">
                  <c:v>3357</c:v>
                </c:pt>
                <c:pt idx="14">
                  <c:v>65535</c:v>
                </c:pt>
                <c:pt idx="15">
                  <c:v>3017</c:v>
                </c:pt>
                <c:pt idx="16">
                  <c:v>1384</c:v>
                </c:pt>
                <c:pt idx="17">
                  <c:v>65535</c:v>
                </c:pt>
                <c:pt idx="18">
                  <c:v>2154</c:v>
                </c:pt>
                <c:pt idx="19">
                  <c:v>1299</c:v>
                </c:pt>
                <c:pt idx="20">
                  <c:v>1273</c:v>
                </c:pt>
                <c:pt idx="21">
                  <c:v>1143</c:v>
                </c:pt>
                <c:pt idx="22">
                  <c:v>65535</c:v>
                </c:pt>
                <c:pt idx="23">
                  <c:v>1016</c:v>
                </c:pt>
                <c:pt idx="24">
                  <c:v>1329</c:v>
                </c:pt>
                <c:pt idx="25">
                  <c:v>2912</c:v>
                </c:pt>
                <c:pt idx="26">
                  <c:v>7854</c:v>
                </c:pt>
                <c:pt idx="27">
                  <c:v>2058</c:v>
                </c:pt>
                <c:pt idx="28">
                  <c:v>1825</c:v>
                </c:pt>
                <c:pt idx="29">
                  <c:v>2473</c:v>
                </c:pt>
                <c:pt idx="30">
                  <c:v>3652</c:v>
                </c:pt>
                <c:pt idx="31">
                  <c:v>2496</c:v>
                </c:pt>
                <c:pt idx="32">
                  <c:v>1841</c:v>
                </c:pt>
                <c:pt idx="33">
                  <c:v>1411</c:v>
                </c:pt>
                <c:pt idx="34">
                  <c:v>1780</c:v>
                </c:pt>
                <c:pt idx="35">
                  <c:v>1425</c:v>
                </c:pt>
                <c:pt idx="36">
                  <c:v>2520</c:v>
                </c:pt>
                <c:pt idx="37">
                  <c:v>2028</c:v>
                </c:pt>
                <c:pt idx="38">
                  <c:v>2034</c:v>
                </c:pt>
                <c:pt idx="39">
                  <c:v>15635</c:v>
                </c:pt>
                <c:pt idx="40">
                  <c:v>1423</c:v>
                </c:pt>
                <c:pt idx="41">
                  <c:v>1707</c:v>
                </c:pt>
                <c:pt idx="42">
                  <c:v>1319</c:v>
                </c:pt>
                <c:pt idx="43">
                  <c:v>2097</c:v>
                </c:pt>
                <c:pt idx="44">
                  <c:v>722</c:v>
                </c:pt>
                <c:pt idx="45">
                  <c:v>1451</c:v>
                </c:pt>
                <c:pt idx="46">
                  <c:v>1151</c:v>
                </c:pt>
                <c:pt idx="47">
                  <c:v>1111</c:v>
                </c:pt>
                <c:pt idx="48">
                  <c:v>1191</c:v>
                </c:pt>
                <c:pt idx="49">
                  <c:v>7513</c:v>
                </c:pt>
                <c:pt idx="50">
                  <c:v>1529</c:v>
                </c:pt>
                <c:pt idx="51">
                  <c:v>939</c:v>
                </c:pt>
                <c:pt idx="52">
                  <c:v>1788</c:v>
                </c:pt>
                <c:pt idx="53">
                  <c:v>2293</c:v>
                </c:pt>
                <c:pt idx="54">
                  <c:v>2059</c:v>
                </c:pt>
                <c:pt idx="55">
                  <c:v>1191</c:v>
                </c:pt>
                <c:pt idx="56">
                  <c:v>1009</c:v>
                </c:pt>
                <c:pt idx="57">
                  <c:v>930</c:v>
                </c:pt>
                <c:pt idx="58">
                  <c:v>1037</c:v>
                </c:pt>
                <c:pt idx="59">
                  <c:v>1918</c:v>
                </c:pt>
                <c:pt idx="60">
                  <c:v>5747</c:v>
                </c:pt>
                <c:pt idx="61">
                  <c:v>3281</c:v>
                </c:pt>
                <c:pt idx="62">
                  <c:v>3929</c:v>
                </c:pt>
                <c:pt idx="63">
                  <c:v>1258</c:v>
                </c:pt>
                <c:pt idx="64">
                  <c:v>2603</c:v>
                </c:pt>
                <c:pt idx="65">
                  <c:v>952</c:v>
                </c:pt>
                <c:pt idx="66">
                  <c:v>5412</c:v>
                </c:pt>
                <c:pt idx="67">
                  <c:v>12194</c:v>
                </c:pt>
                <c:pt idx="68">
                  <c:v>1458</c:v>
                </c:pt>
                <c:pt idx="69">
                  <c:v>4230</c:v>
                </c:pt>
                <c:pt idx="70">
                  <c:v>1949</c:v>
                </c:pt>
                <c:pt idx="71">
                  <c:v>2990</c:v>
                </c:pt>
                <c:pt idx="72">
                  <c:v>1949</c:v>
                </c:pt>
                <c:pt idx="73">
                  <c:v>2368</c:v>
                </c:pt>
                <c:pt idx="74">
                  <c:v>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C-4CED-B615-1EB222C0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81144"/>
        <c:axId val="1012277208"/>
      </c:scatterChart>
      <c:valAx>
        <c:axId val="1012281144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77208"/>
        <c:crosses val="autoZero"/>
        <c:crossBetween val="midCat"/>
      </c:valAx>
      <c:valAx>
        <c:axId val="10122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F-4D51-975F-3664CB9A4F37}"/>
            </c:ext>
          </c:extLst>
        </c:ser>
        <c:ser>
          <c:idx val="1"/>
          <c:order val="1"/>
          <c:tx>
            <c:strRef>
              <c:f>mesh_v2_multi_int_route!$G$1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mesh_v2_multi_int_route!$G$2:$G$76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0.93</c:v>
                </c:pt>
                <c:pt idx="3">
                  <c:v>0.11</c:v>
                </c:pt>
                <c:pt idx="4">
                  <c:v>0</c:v>
                </c:pt>
                <c:pt idx="5">
                  <c:v>0.94</c:v>
                </c:pt>
                <c:pt idx="6">
                  <c:v>0.87</c:v>
                </c:pt>
                <c:pt idx="7">
                  <c:v>0.8</c:v>
                </c:pt>
                <c:pt idx="8">
                  <c:v>0.71</c:v>
                </c:pt>
                <c:pt idx="9">
                  <c:v>0</c:v>
                </c:pt>
                <c:pt idx="10">
                  <c:v>0.93</c:v>
                </c:pt>
                <c:pt idx="11">
                  <c:v>0.7</c:v>
                </c:pt>
                <c:pt idx="12">
                  <c:v>0.92</c:v>
                </c:pt>
                <c:pt idx="13">
                  <c:v>0.89</c:v>
                </c:pt>
                <c:pt idx="14">
                  <c:v>0.87</c:v>
                </c:pt>
                <c:pt idx="15">
                  <c:v>0.91</c:v>
                </c:pt>
                <c:pt idx="16">
                  <c:v>0.98</c:v>
                </c:pt>
                <c:pt idx="17">
                  <c:v>0</c:v>
                </c:pt>
                <c:pt idx="18">
                  <c:v>0.94</c:v>
                </c:pt>
                <c:pt idx="19">
                  <c:v>0.87</c:v>
                </c:pt>
                <c:pt idx="20">
                  <c:v>0.98</c:v>
                </c:pt>
                <c:pt idx="21">
                  <c:v>0.97</c:v>
                </c:pt>
                <c:pt idx="22">
                  <c:v>0.78</c:v>
                </c:pt>
                <c:pt idx="23">
                  <c:v>0.98</c:v>
                </c:pt>
                <c:pt idx="24">
                  <c:v>0.98</c:v>
                </c:pt>
                <c:pt idx="25">
                  <c:v>0.94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0.93</c:v>
                </c:pt>
                <c:pt idx="31">
                  <c:v>0.91</c:v>
                </c:pt>
                <c:pt idx="32">
                  <c:v>0.96</c:v>
                </c:pt>
                <c:pt idx="33">
                  <c:v>0.97</c:v>
                </c:pt>
                <c:pt idx="34">
                  <c:v>0.96</c:v>
                </c:pt>
                <c:pt idx="35">
                  <c:v>0.95</c:v>
                </c:pt>
                <c:pt idx="36">
                  <c:v>0.92</c:v>
                </c:pt>
                <c:pt idx="37">
                  <c:v>0.91</c:v>
                </c:pt>
                <c:pt idx="38">
                  <c:v>0.84</c:v>
                </c:pt>
                <c:pt idx="39">
                  <c:v>0.49</c:v>
                </c:pt>
                <c:pt idx="40">
                  <c:v>0.97</c:v>
                </c:pt>
                <c:pt idx="41">
                  <c:v>0.98</c:v>
                </c:pt>
                <c:pt idx="42">
                  <c:v>0.96</c:v>
                </c:pt>
                <c:pt idx="43">
                  <c:v>0.99</c:v>
                </c:pt>
                <c:pt idx="44">
                  <c:v>0.98</c:v>
                </c:pt>
                <c:pt idx="45">
                  <c:v>0.95</c:v>
                </c:pt>
                <c:pt idx="46">
                  <c:v>0.99</c:v>
                </c:pt>
                <c:pt idx="47">
                  <c:v>0.97</c:v>
                </c:pt>
                <c:pt idx="48">
                  <c:v>0.97</c:v>
                </c:pt>
                <c:pt idx="49">
                  <c:v>0.9</c:v>
                </c:pt>
                <c:pt idx="50">
                  <c:v>0.96</c:v>
                </c:pt>
                <c:pt idx="51">
                  <c:v>0.99</c:v>
                </c:pt>
                <c:pt idx="52">
                  <c:v>0.98</c:v>
                </c:pt>
                <c:pt idx="53">
                  <c:v>0.94</c:v>
                </c:pt>
                <c:pt idx="54">
                  <c:v>0.97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</c:v>
                </c:pt>
                <c:pt idx="61">
                  <c:v>0.94</c:v>
                </c:pt>
                <c:pt idx="62">
                  <c:v>0.96</c:v>
                </c:pt>
                <c:pt idx="63">
                  <c:v>0.98</c:v>
                </c:pt>
                <c:pt idx="64">
                  <c:v>0.94</c:v>
                </c:pt>
                <c:pt idx="65">
                  <c:v>0.99</c:v>
                </c:pt>
                <c:pt idx="66">
                  <c:v>0.65</c:v>
                </c:pt>
                <c:pt idx="67">
                  <c:v>0.75</c:v>
                </c:pt>
                <c:pt idx="68">
                  <c:v>0.93</c:v>
                </c:pt>
                <c:pt idx="69">
                  <c:v>0.98</c:v>
                </c:pt>
                <c:pt idx="70">
                  <c:v>0.95</c:v>
                </c:pt>
                <c:pt idx="71">
                  <c:v>0.89</c:v>
                </c:pt>
                <c:pt idx="72">
                  <c:v>0.95</c:v>
                </c:pt>
                <c:pt idx="73">
                  <c:v>0.95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F-4D51-975F-3664CB9A4F37}"/>
            </c:ext>
          </c:extLst>
        </c:ser>
        <c:ser>
          <c:idx val="2"/>
          <c:order val="2"/>
          <c:tx>
            <c:strRef>
              <c:f>mesh_v2_multi_int_route!$J$1</c:f>
              <c:strCache>
                <c:ptCount val="1"/>
                <c:pt idx="0">
                  <c:v>e4:95:6e:4b:b7:13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mesh_v2_multi_int_route!$J$2:$J$76</c:f>
              <c:numCache>
                <c:formatCode>General</c:formatCode>
                <c:ptCount val="7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0.15</c:v>
                </c:pt>
                <c:pt idx="4">
                  <c:v>0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0.96</c:v>
                </c:pt>
                <c:pt idx="9">
                  <c:v>0.98</c:v>
                </c:pt>
                <c:pt idx="10">
                  <c:v>0.9</c:v>
                </c:pt>
                <c:pt idx="11">
                  <c:v>0.88</c:v>
                </c:pt>
                <c:pt idx="12">
                  <c:v>0.98</c:v>
                </c:pt>
                <c:pt idx="13">
                  <c:v>0.98</c:v>
                </c:pt>
                <c:pt idx="14">
                  <c:v>0</c:v>
                </c:pt>
                <c:pt idx="15">
                  <c:v>0.98</c:v>
                </c:pt>
                <c:pt idx="16">
                  <c:v>0.98</c:v>
                </c:pt>
                <c:pt idx="17">
                  <c:v>0</c:v>
                </c:pt>
                <c:pt idx="18">
                  <c:v>0.99</c:v>
                </c:pt>
                <c:pt idx="19">
                  <c:v>1</c:v>
                </c:pt>
                <c:pt idx="20">
                  <c:v>0.93</c:v>
                </c:pt>
                <c:pt idx="21">
                  <c:v>0.98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0.96</c:v>
                </c:pt>
                <c:pt idx="26">
                  <c:v>0.98</c:v>
                </c:pt>
                <c:pt idx="27">
                  <c:v>0.99</c:v>
                </c:pt>
                <c:pt idx="28">
                  <c:v>0.99</c:v>
                </c:pt>
                <c:pt idx="29">
                  <c:v>0.96</c:v>
                </c:pt>
                <c:pt idx="30">
                  <c:v>0.94</c:v>
                </c:pt>
                <c:pt idx="31">
                  <c:v>0.99</c:v>
                </c:pt>
                <c:pt idx="32">
                  <c:v>0.98</c:v>
                </c:pt>
                <c:pt idx="33">
                  <c:v>0.97</c:v>
                </c:pt>
                <c:pt idx="34">
                  <c:v>0.98</c:v>
                </c:pt>
                <c:pt idx="35">
                  <c:v>0.98</c:v>
                </c:pt>
                <c:pt idx="36">
                  <c:v>0.99</c:v>
                </c:pt>
                <c:pt idx="37">
                  <c:v>0.98</c:v>
                </c:pt>
                <c:pt idx="38">
                  <c:v>0.99</c:v>
                </c:pt>
                <c:pt idx="39">
                  <c:v>0.94</c:v>
                </c:pt>
                <c:pt idx="40">
                  <c:v>0.99</c:v>
                </c:pt>
                <c:pt idx="41">
                  <c:v>0.98</c:v>
                </c:pt>
                <c:pt idx="42">
                  <c:v>0.99</c:v>
                </c:pt>
                <c:pt idx="43">
                  <c:v>0.92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1</c:v>
                </c:pt>
                <c:pt idx="49">
                  <c:v>0.81</c:v>
                </c:pt>
                <c:pt idx="50">
                  <c:v>0.99</c:v>
                </c:pt>
                <c:pt idx="51">
                  <c:v>0.99</c:v>
                </c:pt>
                <c:pt idx="52">
                  <c:v>0.96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0.98</c:v>
                </c:pt>
                <c:pt idx="59">
                  <c:v>0.89</c:v>
                </c:pt>
                <c:pt idx="60">
                  <c:v>0.71</c:v>
                </c:pt>
                <c:pt idx="61">
                  <c:v>0.99</c:v>
                </c:pt>
                <c:pt idx="62">
                  <c:v>0.96</c:v>
                </c:pt>
                <c:pt idx="63">
                  <c:v>0.99</c:v>
                </c:pt>
                <c:pt idx="64">
                  <c:v>0.98</c:v>
                </c:pt>
                <c:pt idx="65">
                  <c:v>0.99</c:v>
                </c:pt>
                <c:pt idx="66">
                  <c:v>0.86</c:v>
                </c:pt>
                <c:pt idx="67">
                  <c:v>0.94</c:v>
                </c:pt>
                <c:pt idx="68">
                  <c:v>0.99</c:v>
                </c:pt>
                <c:pt idx="69">
                  <c:v>0.99</c:v>
                </c:pt>
                <c:pt idx="70">
                  <c:v>0.98</c:v>
                </c:pt>
                <c:pt idx="71">
                  <c:v>0.77</c:v>
                </c:pt>
                <c:pt idx="72">
                  <c:v>0.92</c:v>
                </c:pt>
                <c:pt idx="73">
                  <c:v>0.99</c:v>
                </c:pt>
                <c:pt idx="74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F-4D51-975F-3664CB9A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1863"/>
        <c:axId val="162569895"/>
      </c:scatterChart>
      <c:valAx>
        <c:axId val="162571863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9895"/>
        <c:crosses val="autoZero"/>
        <c:crossBetween val="midCat"/>
      </c:valAx>
      <c:valAx>
        <c:axId val="162569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1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probability of routing to Destination</a:t>
            </a:r>
          </a:p>
        </c:rich>
      </c:tx>
      <c:layout>
        <c:manualLayout>
          <c:xMode val="edge"/>
          <c:yMode val="edge"/>
          <c:x val="0.139333333333333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mesh_v2_multi_int_route!$C$1</c:f>
              <c:strCache>
                <c:ptCount val="1"/>
                <c:pt idx="0">
                  <c:v>Overall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mesh_v2_multi_int_route!$C$2:$C$76</c:f>
              <c:numCache>
                <c:formatCode>General</c:formatCode>
                <c:ptCount val="75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0.67</c:v>
                </c:pt>
                <c:pt idx="5">
                  <c:v>0.69</c:v>
                </c:pt>
                <c:pt idx="6">
                  <c:v>0.94</c:v>
                </c:pt>
                <c:pt idx="7">
                  <c:v>0.89</c:v>
                </c:pt>
                <c:pt idx="8">
                  <c:v>0.98</c:v>
                </c:pt>
                <c:pt idx="9">
                  <c:v>0.67</c:v>
                </c:pt>
                <c:pt idx="10">
                  <c:v>0</c:v>
                </c:pt>
                <c:pt idx="11">
                  <c:v>0.94</c:v>
                </c:pt>
                <c:pt idx="12">
                  <c:v>0.98</c:v>
                </c:pt>
                <c:pt idx="13">
                  <c:v>0.92</c:v>
                </c:pt>
                <c:pt idx="14">
                  <c:v>0</c:v>
                </c:pt>
                <c:pt idx="15">
                  <c:v>0.95</c:v>
                </c:pt>
                <c:pt idx="16">
                  <c:v>0.95</c:v>
                </c:pt>
                <c:pt idx="17">
                  <c:v>0.83</c:v>
                </c:pt>
                <c:pt idx="18">
                  <c:v>0.96</c:v>
                </c:pt>
                <c:pt idx="19">
                  <c:v>0.98</c:v>
                </c:pt>
                <c:pt idx="20">
                  <c:v>0.97</c:v>
                </c:pt>
                <c:pt idx="21">
                  <c:v>0.92</c:v>
                </c:pt>
                <c:pt idx="22">
                  <c:v>0.94</c:v>
                </c:pt>
                <c:pt idx="23">
                  <c:v>0.99</c:v>
                </c:pt>
                <c:pt idx="24">
                  <c:v>0.99</c:v>
                </c:pt>
                <c:pt idx="25">
                  <c:v>0.95</c:v>
                </c:pt>
                <c:pt idx="26">
                  <c:v>0.74</c:v>
                </c:pt>
                <c:pt idx="27">
                  <c:v>0.93</c:v>
                </c:pt>
                <c:pt idx="28">
                  <c:v>0.98</c:v>
                </c:pt>
                <c:pt idx="29">
                  <c:v>0.9</c:v>
                </c:pt>
                <c:pt idx="30">
                  <c:v>0.77</c:v>
                </c:pt>
                <c:pt idx="31">
                  <c:v>0.98</c:v>
                </c:pt>
                <c:pt idx="32">
                  <c:v>0.99</c:v>
                </c:pt>
                <c:pt idx="33">
                  <c:v>0.98</c:v>
                </c:pt>
                <c:pt idx="34">
                  <c:v>0.99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0.95</c:v>
                </c:pt>
                <c:pt idx="39">
                  <c:v>0.76</c:v>
                </c:pt>
                <c:pt idx="40">
                  <c:v>0.98</c:v>
                </c:pt>
                <c:pt idx="41">
                  <c:v>0.72</c:v>
                </c:pt>
                <c:pt idx="42">
                  <c:v>0.97</c:v>
                </c:pt>
                <c:pt idx="43">
                  <c:v>0.98</c:v>
                </c:pt>
                <c:pt idx="44">
                  <c:v>0.99</c:v>
                </c:pt>
                <c:pt idx="45">
                  <c:v>0.98</c:v>
                </c:pt>
                <c:pt idx="46">
                  <c:v>0.83</c:v>
                </c:pt>
                <c:pt idx="47">
                  <c:v>0.99</c:v>
                </c:pt>
                <c:pt idx="48">
                  <c:v>0.98</c:v>
                </c:pt>
                <c:pt idx="49">
                  <c:v>0.95</c:v>
                </c:pt>
                <c:pt idx="50">
                  <c:v>0.98</c:v>
                </c:pt>
                <c:pt idx="51">
                  <c:v>0.99</c:v>
                </c:pt>
                <c:pt idx="52">
                  <c:v>0.95</c:v>
                </c:pt>
                <c:pt idx="53">
                  <c:v>0.99</c:v>
                </c:pt>
                <c:pt idx="54">
                  <c:v>0.98</c:v>
                </c:pt>
                <c:pt idx="55">
                  <c:v>0.99</c:v>
                </c:pt>
                <c:pt idx="56">
                  <c:v>0.97</c:v>
                </c:pt>
                <c:pt idx="57">
                  <c:v>0.99</c:v>
                </c:pt>
                <c:pt idx="58">
                  <c:v>0.99</c:v>
                </c:pt>
                <c:pt idx="59">
                  <c:v>0.97</c:v>
                </c:pt>
                <c:pt idx="60">
                  <c:v>0.76</c:v>
                </c:pt>
                <c:pt idx="61">
                  <c:v>0.75</c:v>
                </c:pt>
                <c:pt idx="62">
                  <c:v>0.92</c:v>
                </c:pt>
                <c:pt idx="63">
                  <c:v>0.97</c:v>
                </c:pt>
                <c:pt idx="64">
                  <c:v>0.79</c:v>
                </c:pt>
                <c:pt idx="65">
                  <c:v>0.82</c:v>
                </c:pt>
                <c:pt idx="66">
                  <c:v>0.81</c:v>
                </c:pt>
                <c:pt idx="67">
                  <c:v>0.96</c:v>
                </c:pt>
                <c:pt idx="68">
                  <c:v>0.79</c:v>
                </c:pt>
                <c:pt idx="69">
                  <c:v>0.72</c:v>
                </c:pt>
                <c:pt idx="70">
                  <c:v>0.92</c:v>
                </c:pt>
                <c:pt idx="71">
                  <c:v>0.96</c:v>
                </c:pt>
                <c:pt idx="72">
                  <c:v>0.96</c:v>
                </c:pt>
                <c:pt idx="73">
                  <c:v>0.98</c:v>
                </c:pt>
                <c:pt idx="74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5-4854-9966-C66E9CB5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17671"/>
        <c:axId val="323015375"/>
      </c:scatterChart>
      <c:valAx>
        <c:axId val="323017671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5375"/>
        <c:crosses val="autoZero"/>
        <c:crossBetween val="midCat"/>
      </c:valAx>
      <c:valAx>
        <c:axId val="323015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7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[Route_data.xlsx]mesh_v2_single_modulation!PivotTable86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mesh_v2_single_modulation!$B$3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mesh_v2_single_modulation!$A$4:$A$5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mesh_v2_single_modulation!$B$4:$B$5</c:f>
              <c:numCache>
                <c:formatCode>General</c:formatCode>
                <c:ptCount val="2"/>
                <c:pt idx="0">
                  <c:v>72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926-8A3A-7D3ECE80D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504999"/>
        <c:axId val="347505655"/>
      </c:barChart>
      <c:catAx>
        <c:axId val="347504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5655"/>
        <c:crosses val="autoZero"/>
        <c:auto val="1"/>
        <c:lblAlgn val="ctr"/>
        <c:lblOffset val="100"/>
        <c:noMultiLvlLbl val="0"/>
      </c:catAx>
      <c:valAx>
        <c:axId val="34750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4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mesh_v2_single_int_route!$D$1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4-4DDA-B9BB-7481441EBDD9}"/>
            </c:ext>
          </c:extLst>
        </c:ser>
        <c:ser>
          <c:idx val="1"/>
          <c:order val="1"/>
          <c:tx>
            <c:strRef>
              <c:f>mesh_v2_single_int_route!$F$1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mesh_v2_single_int_route!$F$2:$F$76</c:f>
              <c:numCache>
                <c:formatCode>General</c:formatCode>
                <c:ptCount val="75"/>
                <c:pt idx="0">
                  <c:v>1285</c:v>
                </c:pt>
                <c:pt idx="1">
                  <c:v>1050</c:v>
                </c:pt>
                <c:pt idx="2">
                  <c:v>1380</c:v>
                </c:pt>
                <c:pt idx="3">
                  <c:v>1511</c:v>
                </c:pt>
                <c:pt idx="4">
                  <c:v>1306</c:v>
                </c:pt>
                <c:pt idx="5">
                  <c:v>65535</c:v>
                </c:pt>
                <c:pt idx="6">
                  <c:v>3255</c:v>
                </c:pt>
                <c:pt idx="7">
                  <c:v>1290</c:v>
                </c:pt>
                <c:pt idx="8">
                  <c:v>1229</c:v>
                </c:pt>
                <c:pt idx="9">
                  <c:v>1299</c:v>
                </c:pt>
                <c:pt idx="10">
                  <c:v>1176</c:v>
                </c:pt>
                <c:pt idx="11">
                  <c:v>1301</c:v>
                </c:pt>
                <c:pt idx="12">
                  <c:v>1963</c:v>
                </c:pt>
                <c:pt idx="13">
                  <c:v>1287</c:v>
                </c:pt>
                <c:pt idx="14">
                  <c:v>2146</c:v>
                </c:pt>
                <c:pt idx="15">
                  <c:v>3039</c:v>
                </c:pt>
                <c:pt idx="16">
                  <c:v>1392</c:v>
                </c:pt>
                <c:pt idx="17">
                  <c:v>1247</c:v>
                </c:pt>
                <c:pt idx="18">
                  <c:v>1282</c:v>
                </c:pt>
                <c:pt idx="19">
                  <c:v>1125</c:v>
                </c:pt>
                <c:pt idx="20">
                  <c:v>2122</c:v>
                </c:pt>
                <c:pt idx="21">
                  <c:v>1125</c:v>
                </c:pt>
                <c:pt idx="22">
                  <c:v>1152</c:v>
                </c:pt>
                <c:pt idx="23">
                  <c:v>65535</c:v>
                </c:pt>
                <c:pt idx="24">
                  <c:v>1402</c:v>
                </c:pt>
                <c:pt idx="25">
                  <c:v>1256</c:v>
                </c:pt>
                <c:pt idx="26">
                  <c:v>1437</c:v>
                </c:pt>
                <c:pt idx="27">
                  <c:v>56163</c:v>
                </c:pt>
                <c:pt idx="28">
                  <c:v>1468</c:v>
                </c:pt>
                <c:pt idx="29">
                  <c:v>1069</c:v>
                </c:pt>
                <c:pt idx="30">
                  <c:v>1130</c:v>
                </c:pt>
                <c:pt idx="31">
                  <c:v>1135</c:v>
                </c:pt>
                <c:pt idx="32">
                  <c:v>1673</c:v>
                </c:pt>
                <c:pt idx="33">
                  <c:v>1310</c:v>
                </c:pt>
                <c:pt idx="34">
                  <c:v>2009</c:v>
                </c:pt>
                <c:pt idx="35">
                  <c:v>1146</c:v>
                </c:pt>
                <c:pt idx="36">
                  <c:v>1182</c:v>
                </c:pt>
                <c:pt idx="37">
                  <c:v>992</c:v>
                </c:pt>
                <c:pt idx="38">
                  <c:v>4190</c:v>
                </c:pt>
                <c:pt idx="39">
                  <c:v>3072</c:v>
                </c:pt>
                <c:pt idx="40">
                  <c:v>1292</c:v>
                </c:pt>
                <c:pt idx="41">
                  <c:v>1072</c:v>
                </c:pt>
                <c:pt idx="42">
                  <c:v>1500</c:v>
                </c:pt>
                <c:pt idx="43">
                  <c:v>1341</c:v>
                </c:pt>
                <c:pt idx="44">
                  <c:v>1838</c:v>
                </c:pt>
                <c:pt idx="45">
                  <c:v>3946</c:v>
                </c:pt>
                <c:pt idx="46">
                  <c:v>2510</c:v>
                </c:pt>
                <c:pt idx="47">
                  <c:v>2271</c:v>
                </c:pt>
                <c:pt idx="48">
                  <c:v>1417</c:v>
                </c:pt>
                <c:pt idx="49">
                  <c:v>2362</c:v>
                </c:pt>
                <c:pt idx="50">
                  <c:v>3145</c:v>
                </c:pt>
                <c:pt idx="51">
                  <c:v>1489</c:v>
                </c:pt>
                <c:pt idx="52">
                  <c:v>2260</c:v>
                </c:pt>
                <c:pt idx="53">
                  <c:v>1995</c:v>
                </c:pt>
                <c:pt idx="54">
                  <c:v>1472</c:v>
                </c:pt>
                <c:pt idx="55">
                  <c:v>1085</c:v>
                </c:pt>
                <c:pt idx="56">
                  <c:v>784</c:v>
                </c:pt>
                <c:pt idx="57">
                  <c:v>1189</c:v>
                </c:pt>
                <c:pt idx="58">
                  <c:v>1844</c:v>
                </c:pt>
                <c:pt idx="59">
                  <c:v>3242</c:v>
                </c:pt>
                <c:pt idx="60">
                  <c:v>1711</c:v>
                </c:pt>
                <c:pt idx="61">
                  <c:v>3062</c:v>
                </c:pt>
                <c:pt idx="62">
                  <c:v>1456</c:v>
                </c:pt>
                <c:pt idx="63">
                  <c:v>3040</c:v>
                </c:pt>
                <c:pt idx="64">
                  <c:v>2847</c:v>
                </c:pt>
                <c:pt idx="65">
                  <c:v>1412</c:v>
                </c:pt>
                <c:pt idx="66">
                  <c:v>1958</c:v>
                </c:pt>
                <c:pt idx="67">
                  <c:v>5798</c:v>
                </c:pt>
                <c:pt idx="68">
                  <c:v>1269</c:v>
                </c:pt>
                <c:pt idx="69">
                  <c:v>1139</c:v>
                </c:pt>
                <c:pt idx="70">
                  <c:v>1508</c:v>
                </c:pt>
                <c:pt idx="71">
                  <c:v>904</c:v>
                </c:pt>
                <c:pt idx="72">
                  <c:v>1395</c:v>
                </c:pt>
                <c:pt idx="73">
                  <c:v>2658</c:v>
                </c:pt>
                <c:pt idx="74">
                  <c:v>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4-4DDA-B9BB-7481441EBDD9}"/>
            </c:ext>
          </c:extLst>
        </c:ser>
        <c:ser>
          <c:idx val="2"/>
          <c:order val="2"/>
          <c:tx>
            <c:strRef>
              <c:f>mesh_v2_single_int_route!$I$1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mesh_v2_single_int_route!$I$2:$I$76</c:f>
              <c:numCache>
                <c:formatCode>General</c:formatCode>
                <c:ptCount val="75"/>
                <c:pt idx="0">
                  <c:v>1443</c:v>
                </c:pt>
                <c:pt idx="1">
                  <c:v>1211</c:v>
                </c:pt>
                <c:pt idx="2">
                  <c:v>1437</c:v>
                </c:pt>
                <c:pt idx="3">
                  <c:v>1682</c:v>
                </c:pt>
                <c:pt idx="4">
                  <c:v>1321</c:v>
                </c:pt>
                <c:pt idx="5">
                  <c:v>65535</c:v>
                </c:pt>
                <c:pt idx="6">
                  <c:v>3641</c:v>
                </c:pt>
                <c:pt idx="7">
                  <c:v>65535</c:v>
                </c:pt>
                <c:pt idx="8">
                  <c:v>1183</c:v>
                </c:pt>
                <c:pt idx="9">
                  <c:v>1356</c:v>
                </c:pt>
                <c:pt idx="10">
                  <c:v>1143</c:v>
                </c:pt>
                <c:pt idx="11">
                  <c:v>1320</c:v>
                </c:pt>
                <c:pt idx="12">
                  <c:v>2071</c:v>
                </c:pt>
                <c:pt idx="13">
                  <c:v>1368</c:v>
                </c:pt>
                <c:pt idx="14">
                  <c:v>1917</c:v>
                </c:pt>
                <c:pt idx="15">
                  <c:v>2975</c:v>
                </c:pt>
                <c:pt idx="16">
                  <c:v>1348</c:v>
                </c:pt>
                <c:pt idx="17">
                  <c:v>1201</c:v>
                </c:pt>
                <c:pt idx="18">
                  <c:v>1200</c:v>
                </c:pt>
                <c:pt idx="19">
                  <c:v>1078</c:v>
                </c:pt>
                <c:pt idx="20">
                  <c:v>1940</c:v>
                </c:pt>
                <c:pt idx="21">
                  <c:v>1615</c:v>
                </c:pt>
                <c:pt idx="22">
                  <c:v>1091</c:v>
                </c:pt>
                <c:pt idx="23">
                  <c:v>65535</c:v>
                </c:pt>
                <c:pt idx="24">
                  <c:v>1292</c:v>
                </c:pt>
                <c:pt idx="25">
                  <c:v>1186</c:v>
                </c:pt>
                <c:pt idx="26">
                  <c:v>1484</c:v>
                </c:pt>
                <c:pt idx="27">
                  <c:v>31779</c:v>
                </c:pt>
                <c:pt idx="28">
                  <c:v>1616</c:v>
                </c:pt>
                <c:pt idx="29">
                  <c:v>1061</c:v>
                </c:pt>
                <c:pt idx="30">
                  <c:v>1232</c:v>
                </c:pt>
                <c:pt idx="31">
                  <c:v>1124</c:v>
                </c:pt>
                <c:pt idx="32">
                  <c:v>1654</c:v>
                </c:pt>
                <c:pt idx="33">
                  <c:v>1239</c:v>
                </c:pt>
                <c:pt idx="34">
                  <c:v>2042</c:v>
                </c:pt>
                <c:pt idx="35">
                  <c:v>1130</c:v>
                </c:pt>
                <c:pt idx="36">
                  <c:v>1138</c:v>
                </c:pt>
                <c:pt idx="37">
                  <c:v>1050</c:v>
                </c:pt>
                <c:pt idx="38">
                  <c:v>5257</c:v>
                </c:pt>
                <c:pt idx="39">
                  <c:v>2357</c:v>
                </c:pt>
                <c:pt idx="40">
                  <c:v>1288</c:v>
                </c:pt>
                <c:pt idx="41">
                  <c:v>1017</c:v>
                </c:pt>
                <c:pt idx="42">
                  <c:v>1578</c:v>
                </c:pt>
                <c:pt idx="43">
                  <c:v>1335</c:v>
                </c:pt>
                <c:pt idx="44">
                  <c:v>1571</c:v>
                </c:pt>
                <c:pt idx="45">
                  <c:v>3539</c:v>
                </c:pt>
                <c:pt idx="46">
                  <c:v>2853</c:v>
                </c:pt>
                <c:pt idx="47">
                  <c:v>2691</c:v>
                </c:pt>
                <c:pt idx="48">
                  <c:v>1564</c:v>
                </c:pt>
                <c:pt idx="49">
                  <c:v>2576</c:v>
                </c:pt>
                <c:pt idx="50">
                  <c:v>3286</c:v>
                </c:pt>
                <c:pt idx="51">
                  <c:v>1416</c:v>
                </c:pt>
                <c:pt idx="52">
                  <c:v>2233</c:v>
                </c:pt>
                <c:pt idx="53">
                  <c:v>2627</c:v>
                </c:pt>
                <c:pt idx="54">
                  <c:v>1308</c:v>
                </c:pt>
                <c:pt idx="55">
                  <c:v>1015</c:v>
                </c:pt>
                <c:pt idx="56">
                  <c:v>928</c:v>
                </c:pt>
                <c:pt idx="57">
                  <c:v>1059</c:v>
                </c:pt>
                <c:pt idx="58">
                  <c:v>2088</c:v>
                </c:pt>
                <c:pt idx="59">
                  <c:v>3076</c:v>
                </c:pt>
                <c:pt idx="60">
                  <c:v>1551</c:v>
                </c:pt>
                <c:pt idx="61">
                  <c:v>3231</c:v>
                </c:pt>
                <c:pt idx="62">
                  <c:v>1339</c:v>
                </c:pt>
                <c:pt idx="63">
                  <c:v>3694</c:v>
                </c:pt>
                <c:pt idx="64">
                  <c:v>2912</c:v>
                </c:pt>
                <c:pt idx="65">
                  <c:v>1261</c:v>
                </c:pt>
                <c:pt idx="66">
                  <c:v>2243</c:v>
                </c:pt>
                <c:pt idx="67">
                  <c:v>7622</c:v>
                </c:pt>
                <c:pt idx="68">
                  <c:v>1180</c:v>
                </c:pt>
                <c:pt idx="69">
                  <c:v>1104</c:v>
                </c:pt>
                <c:pt idx="70">
                  <c:v>1556</c:v>
                </c:pt>
                <c:pt idx="71">
                  <c:v>882</c:v>
                </c:pt>
                <c:pt idx="72">
                  <c:v>1478</c:v>
                </c:pt>
                <c:pt idx="73">
                  <c:v>2460</c:v>
                </c:pt>
                <c:pt idx="74">
                  <c:v>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4-4DDA-B9BB-7481441E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4471"/>
        <c:axId val="179821519"/>
      </c:scatterChart>
      <c:valAx>
        <c:axId val="179824471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1519"/>
        <c:crosses val="autoZero"/>
        <c:crossBetween val="midCat"/>
      </c:valAx>
      <c:valAx>
        <c:axId val="1798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4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11</xdr:row>
      <xdr:rowOff>76200</xdr:rowOff>
    </xdr:from>
    <xdr:to>
      <xdr:col>16</xdr:col>
      <xdr:colOff>676275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FACB2-1915-A12C-3F74-665293FC3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695325</xdr:colOff>
      <xdr:row>33</xdr:row>
      <xdr:rowOff>76200</xdr:rowOff>
    </xdr:from>
    <xdr:to>
      <xdr:col>16</xdr:col>
      <xdr:colOff>714375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687D2-59EB-6A3B-C062-BA5243476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50</xdr:row>
      <xdr:rowOff>38100</xdr:rowOff>
    </xdr:from>
    <xdr:to>
      <xdr:col>17</xdr:col>
      <xdr:colOff>28575</xdr:colOff>
      <xdr:row>64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581C7-C711-65E9-804E-20F7A716E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5</xdr:row>
      <xdr:rowOff>179070</xdr:rowOff>
    </xdr:from>
    <xdr:to>
      <xdr:col>9</xdr:col>
      <xdr:colOff>403860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D03CC-AB18-FCD6-12B8-0A0B675A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339436</xdr:colOff>
      <xdr:row>5</xdr:row>
      <xdr:rowOff>152400</xdr:rowOff>
    </xdr:from>
    <xdr:to>
      <xdr:col>17</xdr:col>
      <xdr:colOff>34636</xdr:colOff>
      <xdr:row>21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5051D-21EA-6F02-80DB-9F827CC2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353290</xdr:colOff>
      <xdr:row>22</xdr:row>
      <xdr:rowOff>13854</xdr:rowOff>
    </xdr:from>
    <xdr:to>
      <xdr:col>17</xdr:col>
      <xdr:colOff>48490</xdr:colOff>
      <xdr:row>37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93709-EEEE-8427-E058-648E7174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5</xdr:row>
      <xdr:rowOff>179070</xdr:rowOff>
    </xdr:from>
    <xdr:to>
      <xdr:col>9</xdr:col>
      <xdr:colOff>403860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C187E-04D7-5488-A734-77FCA69E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83127</xdr:colOff>
      <xdr:row>3</xdr:row>
      <xdr:rowOff>44533</xdr:rowOff>
    </xdr:from>
    <xdr:to>
      <xdr:col>15</xdr:col>
      <xdr:colOff>490847</xdr:colOff>
      <xdr:row>18</xdr:row>
      <xdr:rowOff>11875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B21A4-F5DD-A1A8-F689-CFAAAD13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699654</xdr:colOff>
      <xdr:row>20</xdr:row>
      <xdr:rowOff>69272</xdr:rowOff>
    </xdr:from>
    <xdr:to>
      <xdr:col>15</xdr:col>
      <xdr:colOff>381000</xdr:colOff>
      <xdr:row>35</xdr:row>
      <xdr:rowOff>110836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E7B92-F6BD-C29E-D4B8-7F678E4B4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58984-2531-0EC9-F0EA-90BCE78B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284017</xdr:colOff>
      <xdr:row>5</xdr:row>
      <xdr:rowOff>41564</xdr:rowOff>
    </xdr:from>
    <xdr:to>
      <xdr:col>17</xdr:col>
      <xdr:colOff>588817</xdr:colOff>
      <xdr:row>20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85221-9339-11F2-459C-9C24F5CB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325581</xdr:colOff>
      <xdr:row>22</xdr:row>
      <xdr:rowOff>55418</xdr:rowOff>
    </xdr:from>
    <xdr:to>
      <xdr:col>18</xdr:col>
      <xdr:colOff>20781</xdr:colOff>
      <xdr:row>37</xdr:row>
      <xdr:rowOff>96982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840AD-B2A8-6F0A-3FA8-ADC212BC9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339436</xdr:colOff>
      <xdr:row>38</xdr:row>
      <xdr:rowOff>152400</xdr:rowOff>
    </xdr:from>
    <xdr:to>
      <xdr:col>18</xdr:col>
      <xdr:colOff>34636</xdr:colOff>
      <xdr:row>54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E2DFF-ACF0-1161-8620-3528C97D8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F3613-8783-5E69-0CBC-9F502B982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616527</xdr:colOff>
      <xdr:row>4</xdr:row>
      <xdr:rowOff>0</xdr:rowOff>
    </xdr:from>
    <xdr:to>
      <xdr:col>17</xdr:col>
      <xdr:colOff>48491</xdr:colOff>
      <xdr:row>19</xdr:row>
      <xdr:rowOff>41563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69D42-206D-BF67-302B-FA850F44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685799</xdr:colOff>
      <xdr:row>20</xdr:row>
      <xdr:rowOff>13854</xdr:rowOff>
    </xdr:from>
    <xdr:to>
      <xdr:col>17</xdr:col>
      <xdr:colOff>117763</xdr:colOff>
      <xdr:row>35</xdr:row>
      <xdr:rowOff>55418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37143-22D5-CC6A-D5BF-FD991AC8D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F4C0E-C89F-0A26-D141-C8B314FAE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594756</xdr:colOff>
      <xdr:row>10</xdr:row>
      <xdr:rowOff>41565</xdr:rowOff>
    </xdr:from>
    <xdr:to>
      <xdr:col>18</xdr:col>
      <xdr:colOff>286987</xdr:colOff>
      <xdr:row>25</xdr:row>
      <xdr:rowOff>13856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D1C2F-3746-10D7-F21E-7BC31D58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602673</xdr:colOff>
      <xdr:row>27</xdr:row>
      <xdr:rowOff>69273</xdr:rowOff>
    </xdr:from>
    <xdr:to>
      <xdr:col>18</xdr:col>
      <xdr:colOff>297873</xdr:colOff>
      <xdr:row>42</xdr:row>
      <xdr:rowOff>110836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BB802-5104-56C8-CF4E-6CDDF0C10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16FE8-EF98-3BF4-69D3-9E122AA34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62346</xdr:colOff>
      <xdr:row>8</xdr:row>
      <xdr:rowOff>110836</xdr:rowOff>
    </xdr:from>
    <xdr:to>
      <xdr:col>17</xdr:col>
      <xdr:colOff>228600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6135F-65B1-8585-663B-742134C59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25</xdr:row>
      <xdr:rowOff>166255</xdr:rowOff>
    </xdr:from>
    <xdr:to>
      <xdr:col>17</xdr:col>
      <xdr:colOff>242454</xdr:colOff>
      <xdr:row>41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90CDD-533D-D86A-7B2C-361ED43F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02453935186" createdVersion="8" refreshedVersion="8" minRefreshableVersion="3" recordCount="150" xr:uid="{A82EA0EA-C7B3-428B-BA13-3E31F4D0D2F7}">
  <cacheSource type="worksheet">
    <worksheetSource name="multihop_no_int_route_2"/>
  </cacheSource>
  <cacheFields count="8">
    <cacheField name="Distance" numFmtId="0">
      <sharedItems containsSemiMixedTypes="0" containsString="0" containsNumber="1" containsInteger="1" minValue="50" maxValue="140"/>
    </cacheField>
    <cacheField name="Overall metric" numFmtId="0">
      <sharedItems containsSemiMixedTypes="0" containsString="0" containsNumber="1" containsInteger="1" minValue="190" maxValue="65535"/>
    </cacheField>
    <cacheField name="Overall probability" numFmtId="0">
      <sharedItems containsSemiMixedTypes="0" containsString="0" containsNumber="1" minValue="0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142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3">
        <s v="mcs4x1"/>
        <s v="mcs2x1"/>
        <s v="mcs6x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06057407407" createdVersion="8" refreshedVersion="8" minRefreshableVersion="3" recordCount="150" xr:uid="{08CD22D1-AE54-4553-B846-98E171BF7FDC}">
  <cacheSource type="worksheet">
    <worksheetSource name="multihop_int_route_2"/>
  </cacheSource>
  <cacheFields count="8">
    <cacheField name="Distance" numFmtId="0">
      <sharedItems containsSemiMixedTypes="0" containsString="0" containsNumber="1" containsInteger="1" minValue="50" maxValue="140"/>
    </cacheField>
    <cacheField name="Overall metric" numFmtId="0">
      <sharedItems containsSemiMixedTypes="0" containsString="0" containsNumber="1" containsInteger="1" minValue="127" maxValue="65535"/>
    </cacheField>
    <cacheField name="Overall probability" numFmtId="0">
      <sharedItems containsSemiMixedTypes="0" containsString="0" containsNumber="1" minValue="0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0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2">
        <s v="mcs4x1"/>
        <s v="mcs2x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07960995367" createdVersion="8" refreshedVersion="8" minRefreshableVersion="3" recordCount="75" xr:uid="{05366705-B69C-4F7B-961E-8B8DDCD8A714}">
  <cacheSource type="worksheet">
    <worksheetSource name="mesh_single_int_route_2"/>
  </cacheSource>
  <cacheFields count="10">
    <cacheField name="Gain" numFmtId="0">
      <sharedItems containsSemiMixedTypes="0" containsString="0" containsNumber="1" containsInteger="1" minValue="5" maxValue="40"/>
    </cacheField>
    <cacheField name="Metric" numFmtId="0">
      <sharedItems containsSemiMixedTypes="0" containsString="0" containsNumber="1" containsInteger="1" minValue="374" maxValue="2568"/>
    </cacheField>
    <cacheField name="Overall probability" numFmtId="0">
      <sharedItems containsSemiMixedTypes="0" containsString="0" containsNumber="1" minValue="0.66" maxValue="0.99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441" maxValue="2105"/>
    </cacheField>
    <cacheField name="e4:95:6e:4b:b3:dc probability" numFmtId="0">
      <sharedItems containsSemiMixedTypes="0" containsString="0" containsNumber="1" minValue="0.64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672" maxValue="2603"/>
    </cacheField>
    <cacheField name="e4:95:6e:4b:b7:13 p" numFmtId="0">
      <sharedItems containsSemiMixedTypes="0" containsString="0" containsNumber="1" minValue="0.9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12156249997" createdVersion="8" refreshedVersion="8" minRefreshableVersion="3" recordCount="75" xr:uid="{1B78DEFF-148E-464B-807A-3FDBBE8E4001}">
  <cacheSource type="worksheet">
    <worksheetSource name="mesh_multi_int_route_2"/>
  </cacheSource>
  <cacheFields count="10">
    <cacheField name="Gain" numFmtId="0">
      <sharedItems containsSemiMixedTypes="0" containsString="0" containsNumber="1" containsInteger="1" minValue="5" maxValue="40"/>
    </cacheField>
    <cacheField name="Metric" numFmtId="0">
      <sharedItems containsSemiMixedTypes="0" containsString="0" containsNumber="1" containsInteger="1" minValue="337" maxValue="2548"/>
    </cacheField>
    <cacheField name="Overall probability" numFmtId="0">
      <sharedItems containsSemiMixedTypes="0" containsString="0" containsNumber="1" minValue="0.53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442" maxValue="2897"/>
    </cacheField>
    <cacheField name="e4:95:6e:4b:b3:dc probability" numFmtId="0">
      <sharedItems containsSemiMixedTypes="0" containsString="0" containsNumber="1" minValue="0.56999999999999995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655" maxValue="2831"/>
    </cacheField>
    <cacheField name="e4:95:6e:4b:b7:13 p" numFmtId="0">
      <sharedItems containsSemiMixedTypes="0" containsString="0" containsNumber="1" minValue="0.8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14282175928" createdVersion="8" refreshedVersion="8" minRefreshableVersion="3" recordCount="75" xr:uid="{75546FC5-2E20-4484-87DF-386149A768D9}">
  <cacheSource type="worksheet">
    <worksheetSource name="mesh_v2_single_int_route_2"/>
  </cacheSource>
  <cacheFields count="10">
    <cacheField name="Gain" numFmtId="0">
      <sharedItems containsSemiMixedTypes="0" containsString="0" containsNumber="1" containsInteger="1" minValue="5" maxValue="40"/>
    </cacheField>
    <cacheField name="Overall metric" numFmtId="0">
      <sharedItems containsSemiMixedTypes="0" containsString="0" containsNumber="1" containsInteger="1" minValue="553" maxValue="65535"/>
    </cacheField>
    <cacheField name="Overall probability" numFmtId="0">
      <sharedItems containsSemiMixedTypes="0" containsString="0" containsNumber="1" minValue="0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784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882" maxValue="65535"/>
    </cacheField>
    <cacheField name="e4:95:6e:4b:b7:13 probability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18166550928" createdVersion="8" refreshedVersion="8" minRefreshableVersion="3" recordCount="75" xr:uid="{EB18F6C9-5734-4FB2-B5C6-60771F299447}">
  <cacheSource type="worksheet">
    <worksheetSource name="mesh_v2_multi_int_route_2"/>
  </cacheSource>
  <cacheFields count="10">
    <cacheField name="Gain" numFmtId="0">
      <sharedItems containsSemiMixedTypes="0" containsString="0" containsNumber="1" containsInteger="1" minValue="5" maxValue="40"/>
    </cacheField>
    <cacheField name="Overall metric" numFmtId="0">
      <sharedItems containsSemiMixedTypes="0" containsString="0" containsNumber="1" containsInteger="1" minValue="578" maxValue="65535"/>
    </cacheField>
    <cacheField name="Overall probability" numFmtId="0">
      <sharedItems containsSemiMixedTypes="0" containsString="0" containsNumber="1" minValue="0" maxValue="0.99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855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722" maxValue="65535"/>
    </cacheField>
    <cacheField name="e4:95:6e:4b:b7:13 probability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0"/>
    <n v="202"/>
    <n v="0.99"/>
    <n v="0"/>
    <n v="1"/>
    <n v="186"/>
    <n v="0.98"/>
    <x v="0"/>
  </r>
  <r>
    <n v="50"/>
    <n v="234"/>
    <n v="1"/>
    <n v="0"/>
    <n v="1"/>
    <n v="233"/>
    <n v="1"/>
    <x v="0"/>
  </r>
  <r>
    <n v="50"/>
    <n v="242"/>
    <n v="1"/>
    <n v="0"/>
    <n v="1"/>
    <n v="244"/>
    <n v="1"/>
    <x v="0"/>
  </r>
  <r>
    <n v="50"/>
    <n v="205"/>
    <n v="0.99"/>
    <n v="0"/>
    <n v="1"/>
    <n v="218"/>
    <n v="1"/>
    <x v="0"/>
  </r>
  <r>
    <n v="50"/>
    <n v="201"/>
    <n v="1"/>
    <n v="0"/>
    <n v="1"/>
    <n v="182"/>
    <n v="0.96"/>
    <x v="0"/>
  </r>
  <r>
    <n v="50"/>
    <n v="211"/>
    <n v="1"/>
    <n v="0"/>
    <n v="1"/>
    <n v="188"/>
    <n v="0.97"/>
    <x v="0"/>
  </r>
  <r>
    <n v="50"/>
    <n v="208"/>
    <n v="1"/>
    <n v="0"/>
    <n v="1"/>
    <n v="187"/>
    <n v="0.97"/>
    <x v="0"/>
  </r>
  <r>
    <n v="50"/>
    <n v="201"/>
    <n v="1"/>
    <n v="0"/>
    <n v="1"/>
    <n v="168"/>
    <n v="0.97"/>
    <x v="0"/>
  </r>
  <r>
    <n v="50"/>
    <n v="190"/>
    <n v="1"/>
    <n v="0"/>
    <n v="1"/>
    <n v="142"/>
    <n v="0.99"/>
    <x v="0"/>
  </r>
  <r>
    <n v="50"/>
    <n v="240"/>
    <n v="1"/>
    <n v="0"/>
    <n v="1"/>
    <n v="239"/>
    <n v="1"/>
    <x v="0"/>
  </r>
  <r>
    <n v="50"/>
    <n v="238"/>
    <n v="1"/>
    <n v="0"/>
    <n v="1"/>
    <n v="242"/>
    <n v="1"/>
    <x v="0"/>
  </r>
  <r>
    <n v="50"/>
    <n v="235"/>
    <n v="1"/>
    <n v="0"/>
    <n v="1"/>
    <n v="237"/>
    <n v="0.96"/>
    <x v="0"/>
  </r>
  <r>
    <n v="50"/>
    <n v="211"/>
    <n v="0.99"/>
    <n v="0"/>
    <n v="1"/>
    <n v="205"/>
    <n v="0.95"/>
    <x v="0"/>
  </r>
  <r>
    <n v="50"/>
    <n v="194"/>
    <n v="1"/>
    <n v="0"/>
    <n v="1"/>
    <n v="149"/>
    <n v="0.98"/>
    <x v="0"/>
  </r>
  <r>
    <n v="50"/>
    <n v="232"/>
    <n v="0.98"/>
    <n v="0"/>
    <n v="1"/>
    <n v="207"/>
    <n v="0.95"/>
    <x v="0"/>
  </r>
  <r>
    <n v="60"/>
    <n v="257"/>
    <n v="0.96"/>
    <n v="0"/>
    <n v="1"/>
    <n v="236"/>
    <n v="0.99"/>
    <x v="0"/>
  </r>
  <r>
    <n v="60"/>
    <n v="215"/>
    <n v="1"/>
    <n v="0"/>
    <n v="1"/>
    <n v="227"/>
    <n v="1"/>
    <x v="0"/>
  </r>
  <r>
    <n v="60"/>
    <n v="221"/>
    <n v="0.98"/>
    <n v="0"/>
    <n v="1"/>
    <n v="207"/>
    <n v="1"/>
    <x v="0"/>
  </r>
  <r>
    <n v="60"/>
    <n v="209"/>
    <n v="1"/>
    <n v="0"/>
    <n v="1"/>
    <n v="214"/>
    <n v="1"/>
    <x v="0"/>
  </r>
  <r>
    <n v="60"/>
    <n v="342"/>
    <n v="1"/>
    <n v="0"/>
    <n v="1"/>
    <n v="214"/>
    <n v="0.99"/>
    <x v="1"/>
  </r>
  <r>
    <n v="60"/>
    <n v="384"/>
    <n v="1"/>
    <n v="0"/>
    <n v="1"/>
    <n v="301"/>
    <n v="1"/>
    <x v="1"/>
  </r>
  <r>
    <n v="60"/>
    <n v="302"/>
    <n v="0.94"/>
    <n v="0"/>
    <n v="1"/>
    <n v="271"/>
    <n v="1"/>
    <x v="0"/>
  </r>
  <r>
    <n v="60"/>
    <n v="268"/>
    <n v="0.96"/>
    <n v="0"/>
    <n v="1"/>
    <n v="232"/>
    <n v="1"/>
    <x v="0"/>
  </r>
  <r>
    <n v="60"/>
    <n v="365"/>
    <n v="1"/>
    <n v="0"/>
    <n v="1"/>
    <n v="260"/>
    <n v="1"/>
    <x v="1"/>
  </r>
  <r>
    <n v="60"/>
    <n v="395"/>
    <n v="1"/>
    <n v="0"/>
    <n v="1"/>
    <n v="309"/>
    <n v="1"/>
    <x v="1"/>
  </r>
  <r>
    <n v="60"/>
    <n v="258"/>
    <n v="0.98"/>
    <n v="0"/>
    <n v="1"/>
    <n v="249"/>
    <n v="1"/>
    <x v="0"/>
  </r>
  <r>
    <n v="60"/>
    <n v="237"/>
    <n v="0.99"/>
    <n v="0"/>
    <n v="1"/>
    <n v="240"/>
    <n v="1"/>
    <x v="0"/>
  </r>
  <r>
    <n v="60"/>
    <n v="298"/>
    <n v="0.97"/>
    <n v="0"/>
    <n v="1"/>
    <n v="263"/>
    <n v="1"/>
    <x v="0"/>
  </r>
  <r>
    <n v="60"/>
    <n v="232"/>
    <n v="1"/>
    <n v="0"/>
    <n v="1"/>
    <n v="226"/>
    <n v="1"/>
    <x v="0"/>
  </r>
  <r>
    <n v="60"/>
    <n v="372"/>
    <n v="1"/>
    <n v="0"/>
    <n v="1"/>
    <n v="285"/>
    <n v="0.91"/>
    <x v="1"/>
  </r>
  <r>
    <n v="70"/>
    <n v="471"/>
    <n v="0.92"/>
    <n v="0"/>
    <n v="1"/>
    <n v="436"/>
    <n v="0.97"/>
    <x v="1"/>
  </r>
  <r>
    <n v="70"/>
    <n v="463"/>
    <n v="0.97"/>
    <n v="0"/>
    <n v="1"/>
    <n v="430"/>
    <n v="0.93"/>
    <x v="1"/>
  </r>
  <r>
    <n v="70"/>
    <n v="768"/>
    <n v="0.77"/>
    <n v="0"/>
    <n v="1"/>
    <n v="338"/>
    <n v="0.96"/>
    <x v="1"/>
  </r>
  <r>
    <n v="70"/>
    <n v="720"/>
    <n v="0.92"/>
    <n v="0"/>
    <n v="1"/>
    <n v="735"/>
    <n v="0.74"/>
    <x v="1"/>
  </r>
  <r>
    <n v="70"/>
    <n v="964"/>
    <n v="0.91"/>
    <n v="0"/>
    <n v="1"/>
    <n v="821"/>
    <n v="0.9"/>
    <x v="1"/>
  </r>
  <r>
    <n v="70"/>
    <n v="661"/>
    <n v="0.56999999999999995"/>
    <n v="0"/>
    <n v="1"/>
    <n v="3968"/>
    <n v="0"/>
    <x v="0"/>
  </r>
  <r>
    <n v="70"/>
    <n v="707"/>
    <n v="0.8"/>
    <n v="0"/>
    <n v="1"/>
    <n v="3309"/>
    <n v="0.65"/>
    <x v="1"/>
  </r>
  <r>
    <n v="70"/>
    <n v="1270"/>
    <n v="0.89"/>
    <n v="0"/>
    <n v="1"/>
    <n v="1640"/>
    <n v="0.74"/>
    <x v="1"/>
  </r>
  <r>
    <n v="70"/>
    <n v="1028"/>
    <n v="0.87"/>
    <n v="0"/>
    <n v="1"/>
    <n v="843"/>
    <n v="0.95"/>
    <x v="1"/>
  </r>
  <r>
    <n v="70"/>
    <n v="676"/>
    <n v="0.8"/>
    <n v="0"/>
    <n v="1"/>
    <n v="3920"/>
    <n v="0.04"/>
    <x v="1"/>
  </r>
  <r>
    <n v="70"/>
    <n v="767"/>
    <n v="0.9"/>
    <n v="0"/>
    <n v="1"/>
    <n v="645"/>
    <n v="0.83"/>
    <x v="1"/>
  </r>
  <r>
    <n v="70"/>
    <n v="513"/>
    <n v="0.97"/>
    <n v="0"/>
    <n v="1"/>
    <n v="888"/>
    <n v="0.78"/>
    <x v="1"/>
  </r>
  <r>
    <n v="70"/>
    <n v="458"/>
    <n v="0.99"/>
    <n v="0"/>
    <n v="1"/>
    <n v="519"/>
    <n v="0.99"/>
    <x v="1"/>
  </r>
  <r>
    <n v="70"/>
    <n v="556"/>
    <n v="0.98"/>
    <n v="0"/>
    <n v="1"/>
    <n v="781"/>
    <n v="0.92"/>
    <x v="1"/>
  </r>
  <r>
    <n v="70"/>
    <n v="443"/>
    <n v="0.98"/>
    <n v="0"/>
    <n v="1"/>
    <n v="474"/>
    <n v="0.98"/>
    <x v="1"/>
  </r>
  <r>
    <n v="80"/>
    <n v="830"/>
    <n v="0.74"/>
    <n v="0"/>
    <n v="1"/>
    <n v="3339"/>
    <n v="0.5"/>
    <x v="1"/>
  </r>
  <r>
    <n v="80"/>
    <n v="660"/>
    <n v="0.83"/>
    <n v="0"/>
    <n v="1"/>
    <n v="3123"/>
    <n v="0.02"/>
    <x v="1"/>
  </r>
  <r>
    <n v="80"/>
    <n v="547"/>
    <n v="0.98"/>
    <n v="0"/>
    <n v="1"/>
    <n v="731"/>
    <n v="0.93"/>
    <x v="1"/>
  </r>
  <r>
    <n v="80"/>
    <n v="476"/>
    <n v="1"/>
    <n v="0"/>
    <n v="1"/>
    <n v="479"/>
    <n v="1"/>
    <x v="1"/>
  </r>
  <r>
    <n v="80"/>
    <n v="639"/>
    <n v="0.97"/>
    <n v="0"/>
    <n v="1"/>
    <n v="645"/>
    <n v="0.83"/>
    <x v="1"/>
  </r>
  <r>
    <n v="80"/>
    <n v="768"/>
    <n v="0.76"/>
    <n v="0"/>
    <n v="1"/>
    <n v="521"/>
    <n v="0.98"/>
    <x v="1"/>
  </r>
  <r>
    <n v="80"/>
    <n v="627"/>
    <n v="0.97"/>
    <n v="0"/>
    <n v="1"/>
    <n v="594"/>
    <n v="0.98"/>
    <x v="1"/>
  </r>
  <r>
    <n v="80"/>
    <n v="484"/>
    <n v="0.98"/>
    <n v="0"/>
    <n v="1"/>
    <n v="509"/>
    <n v="0.99"/>
    <x v="1"/>
  </r>
  <r>
    <n v="80"/>
    <n v="479"/>
    <n v="1"/>
    <n v="0"/>
    <n v="1"/>
    <n v="483"/>
    <n v="1"/>
    <x v="1"/>
  </r>
  <r>
    <n v="80"/>
    <n v="485"/>
    <n v="1"/>
    <n v="0"/>
    <n v="1"/>
    <n v="489"/>
    <n v="1"/>
    <x v="1"/>
  </r>
  <r>
    <n v="80"/>
    <n v="522"/>
    <n v="0.98"/>
    <n v="0"/>
    <n v="1"/>
    <n v="480"/>
    <n v="1"/>
    <x v="1"/>
  </r>
  <r>
    <n v="80"/>
    <n v="492"/>
    <n v="0.9"/>
    <n v="0"/>
    <n v="1"/>
    <n v="685"/>
    <n v="0.96"/>
    <x v="1"/>
  </r>
  <r>
    <n v="80"/>
    <n v="457"/>
    <n v="0.98"/>
    <n v="0"/>
    <n v="1"/>
    <n v="479"/>
    <n v="0.99"/>
    <x v="1"/>
  </r>
  <r>
    <n v="80"/>
    <n v="449"/>
    <n v="0.99"/>
    <n v="0"/>
    <n v="1"/>
    <n v="467"/>
    <n v="1"/>
    <x v="1"/>
  </r>
  <r>
    <n v="80"/>
    <n v="532"/>
    <n v="0.98"/>
    <n v="0"/>
    <n v="1"/>
    <n v="651"/>
    <n v="0.96"/>
    <x v="1"/>
  </r>
  <r>
    <n v="90"/>
    <n v="698"/>
    <n v="0.98"/>
    <n v="0"/>
    <n v="1"/>
    <n v="796"/>
    <n v="0.96"/>
    <x v="1"/>
  </r>
  <r>
    <n v="90"/>
    <n v="488"/>
    <n v="1"/>
    <n v="0"/>
    <n v="1"/>
    <n v="494"/>
    <n v="1"/>
    <x v="1"/>
  </r>
  <r>
    <n v="90"/>
    <n v="553"/>
    <n v="0.86"/>
    <n v="0"/>
    <n v="1"/>
    <n v="800"/>
    <n v="0.96"/>
    <x v="1"/>
  </r>
  <r>
    <n v="90"/>
    <n v="720"/>
    <n v="0.98"/>
    <n v="0"/>
    <n v="1"/>
    <n v="1029"/>
    <n v="0.97"/>
    <x v="1"/>
  </r>
  <r>
    <n v="90"/>
    <n v="570"/>
    <n v="0.98"/>
    <n v="0"/>
    <n v="1"/>
    <n v="565"/>
    <n v="0.96"/>
    <x v="1"/>
  </r>
  <r>
    <n v="90"/>
    <n v="584"/>
    <n v="0.85"/>
    <n v="0"/>
    <n v="1"/>
    <n v="546"/>
    <n v="0.95"/>
    <x v="1"/>
  </r>
  <r>
    <n v="90"/>
    <n v="1144"/>
    <n v="0.95"/>
    <n v="0"/>
    <n v="1"/>
    <n v="1287"/>
    <n v="0.9"/>
    <x v="1"/>
  </r>
  <r>
    <n v="90"/>
    <n v="2015"/>
    <n v="0.93"/>
    <n v="0"/>
    <n v="1"/>
    <n v="2026"/>
    <n v="0.91"/>
    <x v="1"/>
  </r>
  <r>
    <n v="90"/>
    <n v="516"/>
    <n v="0.98"/>
    <n v="0"/>
    <n v="1"/>
    <n v="466"/>
    <n v="0.96"/>
    <x v="1"/>
  </r>
  <r>
    <n v="90"/>
    <n v="768"/>
    <n v="0.77"/>
    <n v="0"/>
    <n v="1"/>
    <n v="1358"/>
    <n v="0.92"/>
    <x v="1"/>
  </r>
  <r>
    <n v="90"/>
    <n v="669"/>
    <n v="0.98"/>
    <n v="0"/>
    <n v="1"/>
    <n v="745"/>
    <n v="0.96"/>
    <x v="1"/>
  </r>
  <r>
    <n v="90"/>
    <n v="1193"/>
    <n v="0.95"/>
    <n v="0"/>
    <n v="1"/>
    <n v="1368"/>
    <n v="0.86"/>
    <x v="1"/>
  </r>
  <r>
    <n v="90"/>
    <n v="545"/>
    <n v="0.99"/>
    <n v="0"/>
    <n v="1"/>
    <n v="620"/>
    <n v="0.98"/>
    <x v="1"/>
  </r>
  <r>
    <n v="90"/>
    <n v="1014"/>
    <n v="0.67"/>
    <n v="0"/>
    <n v="1"/>
    <n v="601"/>
    <n v="0.97"/>
    <x v="1"/>
  </r>
  <r>
    <n v="90"/>
    <n v="2068"/>
    <n v="0.84"/>
    <n v="0"/>
    <n v="1"/>
    <n v="2060"/>
    <n v="0.64"/>
    <x v="1"/>
  </r>
  <r>
    <n v="100"/>
    <n v="1391"/>
    <n v="0.84"/>
    <n v="0"/>
    <n v="1"/>
    <n v="800"/>
    <n v="0.98"/>
    <x v="1"/>
  </r>
  <r>
    <n v="100"/>
    <n v="5353"/>
    <n v="0.76"/>
    <n v="0"/>
    <n v="1"/>
    <n v="3837"/>
    <n v="0.82"/>
    <x v="1"/>
  </r>
  <r>
    <n v="100"/>
    <n v="2991"/>
    <n v="0.78"/>
    <n v="0"/>
    <n v="1"/>
    <n v="1925"/>
    <n v="0.93"/>
    <x v="1"/>
  </r>
  <r>
    <n v="100"/>
    <n v="1633"/>
    <n v="0.9"/>
    <n v="0"/>
    <n v="1"/>
    <n v="1260"/>
    <n v="0.98"/>
    <x v="1"/>
  </r>
  <r>
    <n v="100"/>
    <n v="3429"/>
    <n v="0.86"/>
    <n v="0"/>
    <n v="1"/>
    <n v="3573"/>
    <n v="0.8"/>
    <x v="1"/>
  </r>
  <r>
    <n v="100"/>
    <n v="1168"/>
    <n v="0.62"/>
    <n v="0"/>
    <n v="1"/>
    <n v="492"/>
    <n v="1"/>
    <x v="1"/>
  </r>
  <r>
    <n v="100"/>
    <n v="1492"/>
    <n v="0.86"/>
    <n v="0"/>
    <n v="1"/>
    <n v="1640"/>
    <n v="0.65"/>
    <x v="1"/>
  </r>
  <r>
    <n v="100"/>
    <n v="543"/>
    <n v="0.98"/>
    <n v="0"/>
    <n v="1"/>
    <n v="511"/>
    <n v="0.98"/>
    <x v="1"/>
  </r>
  <r>
    <n v="100"/>
    <n v="1069"/>
    <n v="0.9"/>
    <n v="0"/>
    <n v="1"/>
    <n v="655"/>
    <n v="0.99"/>
    <x v="1"/>
  </r>
  <r>
    <n v="100"/>
    <n v="473"/>
    <n v="0.98"/>
    <n v="0"/>
    <n v="1"/>
    <n v="477"/>
    <n v="0.98"/>
    <x v="1"/>
  </r>
  <r>
    <n v="100"/>
    <n v="478"/>
    <n v="0.99"/>
    <n v="0"/>
    <n v="1"/>
    <n v="477"/>
    <n v="0.99"/>
    <x v="1"/>
  </r>
  <r>
    <n v="100"/>
    <n v="461"/>
    <n v="0.98"/>
    <n v="0"/>
    <n v="1"/>
    <n v="448"/>
    <n v="0.97"/>
    <x v="1"/>
  </r>
  <r>
    <n v="100"/>
    <n v="432"/>
    <n v="0.99"/>
    <n v="0"/>
    <n v="1"/>
    <n v="383"/>
    <n v="0.98"/>
    <x v="1"/>
  </r>
  <r>
    <n v="100"/>
    <n v="1317"/>
    <n v="0.96"/>
    <n v="0"/>
    <n v="1"/>
    <n v="1698"/>
    <n v="0.9"/>
    <x v="1"/>
  </r>
  <r>
    <n v="100"/>
    <n v="554"/>
    <n v="0.98"/>
    <n v="0"/>
    <n v="1"/>
    <n v="532"/>
    <n v="0.99"/>
    <x v="1"/>
  </r>
  <r>
    <n v="110"/>
    <n v="501"/>
    <n v="0.98"/>
    <n v="0"/>
    <n v="1"/>
    <n v="417"/>
    <n v="0.98"/>
    <x v="1"/>
  </r>
  <r>
    <n v="110"/>
    <n v="491"/>
    <n v="0.99"/>
    <n v="0"/>
    <n v="1"/>
    <n v="504"/>
    <n v="1"/>
    <x v="1"/>
  </r>
  <r>
    <n v="110"/>
    <n v="449"/>
    <n v="0.96"/>
    <n v="0"/>
    <n v="1"/>
    <n v="436"/>
    <n v="0.96"/>
    <x v="0"/>
  </r>
  <r>
    <n v="110"/>
    <n v="402"/>
    <n v="0.99"/>
    <n v="0"/>
    <n v="1"/>
    <n v="328"/>
    <n v="1"/>
    <x v="1"/>
  </r>
  <r>
    <n v="110"/>
    <n v="778"/>
    <n v="0.96"/>
    <n v="0"/>
    <n v="1"/>
    <n v="661"/>
    <n v="1"/>
    <x v="1"/>
  </r>
  <r>
    <n v="110"/>
    <n v="506"/>
    <n v="0.98"/>
    <n v="0"/>
    <n v="1"/>
    <n v="436"/>
    <n v="0.97"/>
    <x v="1"/>
  </r>
  <r>
    <n v="110"/>
    <n v="629"/>
    <n v="0.9"/>
    <n v="0"/>
    <n v="1"/>
    <n v="427"/>
    <n v="0.98"/>
    <x v="0"/>
  </r>
  <r>
    <n v="110"/>
    <n v="404"/>
    <n v="0.99"/>
    <n v="0"/>
    <n v="1"/>
    <n v="328"/>
    <n v="1"/>
    <x v="1"/>
  </r>
  <r>
    <n v="110"/>
    <n v="845"/>
    <n v="0.95"/>
    <n v="0"/>
    <n v="1"/>
    <n v="675"/>
    <n v="0.97"/>
    <x v="1"/>
  </r>
  <r>
    <n v="110"/>
    <n v="936"/>
    <n v="0.96"/>
    <n v="0"/>
    <n v="1"/>
    <n v="961"/>
    <n v="0.96"/>
    <x v="1"/>
  </r>
  <r>
    <n v="110"/>
    <n v="421"/>
    <n v="0.99"/>
    <n v="0"/>
    <n v="1"/>
    <n v="363"/>
    <n v="0.99"/>
    <x v="1"/>
  </r>
  <r>
    <n v="110"/>
    <n v="506"/>
    <n v="0.98"/>
    <n v="0"/>
    <n v="1"/>
    <n v="436"/>
    <n v="0.97"/>
    <x v="1"/>
  </r>
  <r>
    <n v="110"/>
    <n v="730"/>
    <n v="0.95"/>
    <n v="0"/>
    <n v="1"/>
    <n v="508"/>
    <n v="0.99"/>
    <x v="1"/>
  </r>
  <r>
    <n v="110"/>
    <n v="678"/>
    <n v="0.96"/>
    <n v="0"/>
    <n v="1"/>
    <n v="533"/>
    <n v="0.99"/>
    <x v="1"/>
  </r>
  <r>
    <n v="110"/>
    <n v="1476"/>
    <n v="0.53"/>
    <n v="0"/>
    <n v="1"/>
    <n v="65535"/>
    <n v="0"/>
    <x v="1"/>
  </r>
  <r>
    <n v="120"/>
    <n v="1082"/>
    <n v="0.79"/>
    <n v="0"/>
    <n v="1"/>
    <n v="353"/>
    <n v="0.79"/>
    <x v="1"/>
  </r>
  <r>
    <n v="120"/>
    <n v="1070"/>
    <n v="0.84"/>
    <n v="0"/>
    <n v="1"/>
    <n v="430"/>
    <n v="0.93"/>
    <x v="1"/>
  </r>
  <r>
    <n v="120"/>
    <n v="539"/>
    <n v="0.98"/>
    <n v="0"/>
    <n v="1"/>
    <n v="501"/>
    <n v="0.96"/>
    <x v="1"/>
  </r>
  <r>
    <n v="120"/>
    <n v="678"/>
    <n v="0.97"/>
    <n v="0"/>
    <n v="1"/>
    <n v="611"/>
    <n v="1"/>
    <x v="1"/>
  </r>
  <r>
    <n v="120"/>
    <n v="665"/>
    <n v="0.97"/>
    <n v="0"/>
    <n v="1"/>
    <n v="590"/>
    <n v="0.99"/>
    <x v="1"/>
  </r>
  <r>
    <n v="120"/>
    <n v="690"/>
    <n v="0.95"/>
    <n v="0"/>
    <n v="1"/>
    <n v="449"/>
    <n v="0.98"/>
    <x v="1"/>
  </r>
  <r>
    <n v="120"/>
    <n v="830"/>
    <n v="0.95"/>
    <n v="0"/>
    <n v="1"/>
    <n v="643"/>
    <n v="0.98"/>
    <x v="1"/>
  </r>
  <r>
    <n v="120"/>
    <n v="1286"/>
    <n v="0.92"/>
    <n v="0"/>
    <n v="1"/>
    <n v="1062"/>
    <n v="1"/>
    <x v="1"/>
  </r>
  <r>
    <n v="120"/>
    <n v="856"/>
    <n v="0.95"/>
    <n v="0"/>
    <n v="1"/>
    <n v="741"/>
    <n v="0.99"/>
    <x v="1"/>
  </r>
  <r>
    <n v="120"/>
    <n v="758"/>
    <n v="0.97"/>
    <n v="0"/>
    <n v="1"/>
    <n v="739"/>
    <n v="1"/>
    <x v="1"/>
  </r>
  <r>
    <n v="120"/>
    <n v="702"/>
    <n v="0.96"/>
    <n v="0"/>
    <n v="1"/>
    <n v="550"/>
    <n v="0.97"/>
    <x v="1"/>
  </r>
  <r>
    <n v="120"/>
    <n v="513"/>
    <n v="0.98"/>
    <n v="0"/>
    <n v="1"/>
    <n v="451"/>
    <n v="0.98"/>
    <x v="1"/>
  </r>
  <r>
    <n v="120"/>
    <n v="512"/>
    <n v="0.98"/>
    <n v="0"/>
    <n v="1"/>
    <n v="550"/>
    <n v="1"/>
    <x v="1"/>
  </r>
  <r>
    <n v="120"/>
    <n v="669"/>
    <n v="0.98"/>
    <n v="0"/>
    <n v="1"/>
    <n v="740"/>
    <n v="1"/>
    <x v="1"/>
  </r>
  <r>
    <n v="120"/>
    <n v="13681"/>
    <n v="0.72"/>
    <n v="0"/>
    <n v="1"/>
    <n v="10044"/>
    <n v="0.75"/>
    <x v="1"/>
  </r>
  <r>
    <n v="130"/>
    <n v="65535"/>
    <n v="0"/>
    <n v="0"/>
    <n v="1"/>
    <n v="3920"/>
    <n v="0"/>
    <x v="1"/>
  </r>
  <r>
    <n v="130"/>
    <n v="1122"/>
    <n v="0.92"/>
    <n v="0"/>
    <n v="1"/>
    <n v="859"/>
    <n v="0.98"/>
    <x v="1"/>
  </r>
  <r>
    <n v="130"/>
    <n v="42059"/>
    <n v="0.06"/>
    <n v="0"/>
    <n v="1"/>
    <n v="38154"/>
    <n v="0.11"/>
    <x v="0"/>
  </r>
  <r>
    <n v="130"/>
    <n v="1510"/>
    <n v="0.91"/>
    <n v="0"/>
    <n v="1"/>
    <n v="1225"/>
    <n v="0.92"/>
    <x v="1"/>
  </r>
  <r>
    <n v="130"/>
    <n v="901"/>
    <n v="0.94"/>
    <n v="0"/>
    <n v="1"/>
    <n v="654"/>
    <n v="0.99"/>
    <x v="1"/>
  </r>
  <r>
    <n v="130"/>
    <n v="909"/>
    <n v="0.9"/>
    <n v="0"/>
    <n v="1"/>
    <n v="461"/>
    <n v="0.91"/>
    <x v="1"/>
  </r>
  <r>
    <n v="130"/>
    <n v="761"/>
    <n v="0.94"/>
    <n v="0"/>
    <n v="1"/>
    <n v="552"/>
    <n v="0.99"/>
    <x v="1"/>
  </r>
  <r>
    <n v="130"/>
    <n v="1330"/>
    <n v="0.94"/>
    <n v="0"/>
    <n v="1"/>
    <n v="1212"/>
    <n v="0.98"/>
    <x v="1"/>
  </r>
  <r>
    <n v="130"/>
    <n v="670"/>
    <n v="0.96"/>
    <n v="0"/>
    <n v="1"/>
    <n v="499"/>
    <n v="0.98"/>
    <x v="1"/>
  </r>
  <r>
    <n v="130"/>
    <n v="1275"/>
    <n v="0.86"/>
    <n v="0"/>
    <n v="1"/>
    <n v="960"/>
    <n v="0.97"/>
    <x v="0"/>
  </r>
  <r>
    <n v="130"/>
    <n v="1528"/>
    <n v="0.78"/>
    <n v="0"/>
    <n v="1"/>
    <n v="676"/>
    <n v="0.81"/>
    <x v="1"/>
  </r>
  <r>
    <n v="130"/>
    <n v="1443"/>
    <n v="0.56000000000000005"/>
    <n v="0"/>
    <n v="1"/>
    <n v="492"/>
    <n v="0.9"/>
    <x v="0"/>
  </r>
  <r>
    <n v="130"/>
    <n v="2757"/>
    <n v="0.01"/>
    <n v="0"/>
    <n v="1"/>
    <n v="801"/>
    <n v="0.53"/>
    <x v="2"/>
  </r>
  <r>
    <n v="130"/>
    <n v="1650"/>
    <n v="0.87"/>
    <n v="0"/>
    <n v="1"/>
    <n v="1116"/>
    <n v="0.99"/>
    <x v="1"/>
  </r>
  <r>
    <n v="130"/>
    <n v="1251"/>
    <n v="0.87"/>
    <n v="0"/>
    <n v="1"/>
    <n v="782"/>
    <n v="0.99"/>
    <x v="1"/>
  </r>
  <r>
    <n v="140"/>
    <n v="1229"/>
    <n v="0.93"/>
    <n v="0"/>
    <n v="1"/>
    <n v="979"/>
    <n v="0.96"/>
    <x v="1"/>
  </r>
  <r>
    <n v="140"/>
    <n v="65535"/>
    <n v="0"/>
    <n v="0"/>
    <n v="1"/>
    <n v="65535"/>
    <n v="0"/>
    <x v="1"/>
  </r>
  <r>
    <n v="140"/>
    <n v="2894"/>
    <n v="0.69"/>
    <n v="0"/>
    <n v="1"/>
    <n v="1452"/>
    <n v="0.94"/>
    <x v="1"/>
  </r>
  <r>
    <n v="140"/>
    <n v="1281"/>
    <n v="0.76"/>
    <n v="0"/>
    <n v="1"/>
    <n v="430"/>
    <n v="0.92"/>
    <x v="1"/>
  </r>
  <r>
    <n v="140"/>
    <n v="1381"/>
    <n v="0.9"/>
    <n v="0"/>
    <n v="1"/>
    <n v="982"/>
    <n v="0.99"/>
    <x v="1"/>
  </r>
  <r>
    <n v="140"/>
    <n v="909"/>
    <n v="0.93"/>
    <n v="0"/>
    <n v="1"/>
    <n v="669"/>
    <n v="0.99"/>
    <x v="1"/>
  </r>
  <r>
    <n v="140"/>
    <n v="2010"/>
    <n v="0.82"/>
    <n v="0"/>
    <n v="1"/>
    <n v="1264"/>
    <n v="0.97"/>
    <x v="1"/>
  </r>
  <r>
    <n v="140"/>
    <n v="1265"/>
    <n v="0.85"/>
    <n v="0"/>
    <n v="1"/>
    <n v="675"/>
    <n v="0.98"/>
    <x v="1"/>
  </r>
  <r>
    <n v="140"/>
    <n v="1623"/>
    <n v="0.89"/>
    <n v="0"/>
    <n v="1"/>
    <n v="1260"/>
    <n v="0.95"/>
    <x v="1"/>
  </r>
  <r>
    <n v="140"/>
    <n v="4809"/>
    <n v="0.72"/>
    <n v="0"/>
    <n v="1"/>
    <n v="3094"/>
    <n v="0.79"/>
    <x v="1"/>
  </r>
  <r>
    <n v="140"/>
    <n v="829"/>
    <n v="0.96"/>
    <n v="0"/>
    <n v="1"/>
    <n v="739"/>
    <n v="1"/>
    <x v="1"/>
  </r>
  <r>
    <n v="140"/>
    <n v="2156"/>
    <n v="0.69"/>
    <n v="0"/>
    <n v="1"/>
    <n v="891"/>
    <n v="0.71"/>
    <x v="1"/>
  </r>
  <r>
    <n v="140"/>
    <n v="762"/>
    <n v="0.96"/>
    <n v="0"/>
    <n v="1"/>
    <n v="643"/>
    <n v="0.99"/>
    <x v="1"/>
  </r>
  <r>
    <n v="140"/>
    <n v="964"/>
    <n v="0.93"/>
    <n v="0"/>
    <n v="1"/>
    <n v="742"/>
    <n v="1"/>
    <x v="1"/>
  </r>
  <r>
    <n v="140"/>
    <n v="1490"/>
    <n v="0.83"/>
    <n v="0"/>
    <n v="1"/>
    <n v="839"/>
    <n v="0.9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0"/>
    <n v="222"/>
    <n v="0.97"/>
    <n v="0"/>
    <n v="1"/>
    <n v="186"/>
    <n v="0.99"/>
    <x v="0"/>
  </r>
  <r>
    <n v="50"/>
    <n v="248"/>
    <n v="0.94"/>
    <n v="0"/>
    <n v="1"/>
    <n v="160"/>
    <n v="0.99"/>
    <x v="0"/>
  </r>
  <r>
    <n v="50"/>
    <n v="226"/>
    <n v="0.92"/>
    <n v="0"/>
    <n v="1"/>
    <n v="123"/>
    <n v="0.98"/>
    <x v="0"/>
  </r>
  <r>
    <n v="50"/>
    <n v="238"/>
    <n v="0.91"/>
    <n v="0"/>
    <n v="1"/>
    <n v="123"/>
    <n v="0.98"/>
    <x v="0"/>
  </r>
  <r>
    <n v="50"/>
    <n v="157"/>
    <n v="0.97"/>
    <n v="0"/>
    <n v="1"/>
    <n v="126"/>
    <n v="1"/>
    <x v="0"/>
  </r>
  <r>
    <n v="50"/>
    <n v="127"/>
    <n v="0.99"/>
    <n v="0"/>
    <n v="1"/>
    <n v="112"/>
    <n v="0.96"/>
    <x v="0"/>
  </r>
  <r>
    <n v="50"/>
    <n v="304"/>
    <n v="0.99"/>
    <n v="0"/>
    <n v="1"/>
    <n v="155"/>
    <n v="0.99"/>
    <x v="1"/>
  </r>
  <r>
    <n v="50"/>
    <n v="254"/>
    <n v="0.9"/>
    <n v="0"/>
    <n v="1"/>
    <n v="132"/>
    <n v="1"/>
    <x v="0"/>
  </r>
  <r>
    <n v="50"/>
    <n v="308"/>
    <n v="0.99"/>
    <n v="0"/>
    <n v="1"/>
    <n v="192"/>
    <n v="0.95"/>
    <x v="1"/>
  </r>
  <r>
    <n v="50"/>
    <n v="405"/>
    <n v="0.97"/>
    <n v="0"/>
    <n v="1"/>
    <n v="230"/>
    <n v="0.94"/>
    <x v="1"/>
  </r>
  <r>
    <n v="50"/>
    <n v="315"/>
    <n v="0.85"/>
    <n v="0"/>
    <n v="1"/>
    <n v="288"/>
    <n v="0.95"/>
    <x v="0"/>
  </r>
  <r>
    <n v="50"/>
    <n v="325"/>
    <n v="1"/>
    <n v="0"/>
    <n v="1"/>
    <n v="184"/>
    <n v="0.98"/>
    <x v="1"/>
  </r>
  <r>
    <n v="50"/>
    <n v="259"/>
    <n v="0.94"/>
    <n v="0"/>
    <n v="1"/>
    <n v="194"/>
    <n v="1"/>
    <x v="0"/>
  </r>
  <r>
    <n v="50"/>
    <n v="316"/>
    <n v="0.89"/>
    <n v="0"/>
    <n v="1"/>
    <n v="177"/>
    <n v="0.99"/>
    <x v="0"/>
  </r>
  <r>
    <n v="50"/>
    <n v="310"/>
    <n v="0.9"/>
    <n v="0"/>
    <n v="1"/>
    <n v="174"/>
    <n v="1"/>
    <x v="0"/>
  </r>
  <r>
    <n v="60"/>
    <n v="399"/>
    <n v="0.99"/>
    <n v="0"/>
    <n v="1"/>
    <n v="400"/>
    <n v="0.96"/>
    <x v="1"/>
  </r>
  <r>
    <n v="60"/>
    <n v="408"/>
    <n v="0.99"/>
    <n v="0"/>
    <n v="1"/>
    <n v="383"/>
    <n v="0.97"/>
    <x v="1"/>
  </r>
  <r>
    <n v="60"/>
    <n v="404"/>
    <n v="0.98"/>
    <n v="0"/>
    <n v="1"/>
    <n v="406"/>
    <n v="0.66"/>
    <x v="1"/>
  </r>
  <r>
    <n v="60"/>
    <n v="456"/>
    <n v="0.99"/>
    <n v="0"/>
    <n v="1"/>
    <n v="469"/>
    <n v="1"/>
    <x v="1"/>
  </r>
  <r>
    <n v="60"/>
    <n v="376"/>
    <n v="1"/>
    <n v="0"/>
    <n v="1"/>
    <n v="381"/>
    <n v="0.96"/>
    <x v="1"/>
  </r>
  <r>
    <n v="60"/>
    <n v="382"/>
    <n v="1"/>
    <n v="0"/>
    <n v="1"/>
    <n v="366"/>
    <n v="0.97"/>
    <x v="1"/>
  </r>
  <r>
    <n v="60"/>
    <n v="348"/>
    <n v="0.96"/>
    <n v="0"/>
    <n v="1"/>
    <n v="317"/>
    <n v="0.98"/>
    <x v="0"/>
  </r>
  <r>
    <n v="60"/>
    <n v="310"/>
    <n v="0.96"/>
    <n v="0"/>
    <n v="1"/>
    <n v="272"/>
    <n v="0.99"/>
    <x v="0"/>
  </r>
  <r>
    <n v="60"/>
    <n v="385"/>
    <n v="0.92"/>
    <n v="0"/>
    <n v="1"/>
    <n v="371"/>
    <n v="0.72"/>
    <x v="0"/>
  </r>
  <r>
    <n v="60"/>
    <n v="334"/>
    <n v="0.94"/>
    <n v="0"/>
    <n v="1"/>
    <n v="271"/>
    <n v="0.98"/>
    <x v="0"/>
  </r>
  <r>
    <n v="60"/>
    <n v="358"/>
    <n v="0.96"/>
    <n v="0"/>
    <n v="1"/>
    <n v="340"/>
    <n v="0.97"/>
    <x v="0"/>
  </r>
  <r>
    <n v="60"/>
    <n v="536"/>
    <n v="1"/>
    <n v="0"/>
    <n v="1"/>
    <n v="676"/>
    <n v="0.96"/>
    <x v="1"/>
  </r>
  <r>
    <n v="60"/>
    <n v="396"/>
    <n v="0.98"/>
    <n v="0"/>
    <n v="1"/>
    <n v="388"/>
    <n v="0.97"/>
    <x v="1"/>
  </r>
  <r>
    <n v="60"/>
    <n v="387"/>
    <n v="0.93"/>
    <n v="0"/>
    <n v="1"/>
    <n v="355"/>
    <n v="0.97"/>
    <x v="0"/>
  </r>
  <r>
    <n v="60"/>
    <n v="240"/>
    <n v="0.98"/>
    <n v="0"/>
    <n v="1"/>
    <n v="269"/>
    <n v="0.99"/>
    <x v="0"/>
  </r>
  <r>
    <n v="70"/>
    <n v="581"/>
    <n v="0.98"/>
    <n v="0"/>
    <n v="1"/>
    <n v="754"/>
    <n v="0.99"/>
    <x v="1"/>
  </r>
  <r>
    <n v="70"/>
    <n v="438"/>
    <n v="0.99"/>
    <n v="0"/>
    <n v="1"/>
    <n v="462"/>
    <n v="1"/>
    <x v="1"/>
  </r>
  <r>
    <n v="70"/>
    <n v="442"/>
    <n v="0.99"/>
    <n v="0"/>
    <n v="1"/>
    <n v="462"/>
    <n v="1"/>
    <x v="1"/>
  </r>
  <r>
    <n v="70"/>
    <n v="460"/>
    <n v="1"/>
    <n v="0"/>
    <n v="1"/>
    <n v="471"/>
    <n v="1"/>
    <x v="1"/>
  </r>
  <r>
    <n v="70"/>
    <n v="411"/>
    <n v="0.99"/>
    <n v="0"/>
    <n v="1"/>
    <n v="444"/>
    <n v="1"/>
    <x v="1"/>
  </r>
  <r>
    <n v="70"/>
    <n v="444"/>
    <n v="0.99"/>
    <n v="0"/>
    <n v="1"/>
    <n v="465"/>
    <n v="0.99"/>
    <x v="1"/>
  </r>
  <r>
    <n v="70"/>
    <n v="439"/>
    <n v="0.99"/>
    <n v="0"/>
    <n v="1"/>
    <n v="454"/>
    <n v="1"/>
    <x v="1"/>
  </r>
  <r>
    <n v="70"/>
    <n v="437"/>
    <n v="1"/>
    <n v="0"/>
    <n v="1"/>
    <n v="462"/>
    <n v="1"/>
    <x v="1"/>
  </r>
  <r>
    <n v="70"/>
    <n v="457"/>
    <n v="0.99"/>
    <n v="0"/>
    <n v="1"/>
    <n v="474"/>
    <n v="1"/>
    <x v="1"/>
  </r>
  <r>
    <n v="70"/>
    <n v="445"/>
    <n v="0.99"/>
    <n v="0"/>
    <n v="1"/>
    <n v="458"/>
    <n v="1"/>
    <x v="1"/>
  </r>
  <r>
    <n v="70"/>
    <n v="449"/>
    <n v="1"/>
    <n v="0"/>
    <n v="1"/>
    <n v="466"/>
    <n v="1"/>
    <x v="1"/>
  </r>
  <r>
    <n v="70"/>
    <n v="443"/>
    <n v="0.98"/>
    <n v="0"/>
    <n v="1"/>
    <n v="415"/>
    <n v="0.96"/>
    <x v="1"/>
  </r>
  <r>
    <n v="70"/>
    <n v="456"/>
    <n v="0.98"/>
    <n v="0"/>
    <n v="1"/>
    <n v="434"/>
    <n v="0.96"/>
    <x v="1"/>
  </r>
  <r>
    <n v="70"/>
    <n v="401"/>
    <n v="0.99"/>
    <n v="0"/>
    <n v="1"/>
    <n v="429"/>
    <n v="0.93"/>
    <x v="1"/>
  </r>
  <r>
    <n v="70"/>
    <n v="456"/>
    <n v="0.99"/>
    <n v="0"/>
    <n v="1"/>
    <n v="460"/>
    <n v="1"/>
    <x v="1"/>
  </r>
  <r>
    <n v="80"/>
    <n v="579"/>
    <n v="0.96"/>
    <n v="0"/>
    <n v="1"/>
    <n v="455"/>
    <n v="1"/>
    <x v="1"/>
  </r>
  <r>
    <n v="80"/>
    <n v="426"/>
    <n v="0.98"/>
    <n v="0"/>
    <n v="1"/>
    <n v="454"/>
    <n v="1"/>
    <x v="1"/>
  </r>
  <r>
    <n v="80"/>
    <n v="450"/>
    <n v="0.99"/>
    <n v="0"/>
    <n v="1"/>
    <n v="473"/>
    <n v="1"/>
    <x v="1"/>
  </r>
  <r>
    <n v="80"/>
    <n v="443"/>
    <n v="0.99"/>
    <n v="0"/>
    <n v="1"/>
    <n v="463"/>
    <n v="1"/>
    <x v="1"/>
  </r>
  <r>
    <n v="80"/>
    <n v="427"/>
    <n v="0.99"/>
    <n v="0"/>
    <n v="1"/>
    <n v="454"/>
    <n v="1"/>
    <x v="1"/>
  </r>
  <r>
    <n v="80"/>
    <n v="778"/>
    <n v="0.96"/>
    <n v="0"/>
    <n v="1"/>
    <n v="945"/>
    <n v="0.85"/>
    <x v="1"/>
  </r>
  <r>
    <n v="80"/>
    <n v="458"/>
    <n v="0.99"/>
    <n v="0"/>
    <n v="1"/>
    <n v="458"/>
    <n v="0.99"/>
    <x v="1"/>
  </r>
  <r>
    <n v="80"/>
    <n v="435"/>
    <n v="1"/>
    <n v="0"/>
    <n v="1"/>
    <n v="456"/>
    <n v="1"/>
    <x v="1"/>
  </r>
  <r>
    <n v="80"/>
    <n v="471"/>
    <n v="0.98"/>
    <n v="0"/>
    <n v="1"/>
    <n v="526"/>
    <n v="0.98"/>
    <x v="1"/>
  </r>
  <r>
    <n v="80"/>
    <n v="505"/>
    <n v="0.99"/>
    <n v="0"/>
    <n v="1"/>
    <n v="591"/>
    <n v="0.97"/>
    <x v="1"/>
  </r>
  <r>
    <n v="80"/>
    <n v="420"/>
    <n v="0.99"/>
    <n v="0"/>
    <n v="1"/>
    <n v="476"/>
    <n v="0.98"/>
    <x v="1"/>
  </r>
  <r>
    <n v="80"/>
    <n v="393"/>
    <n v="0.99"/>
    <n v="0"/>
    <n v="1"/>
    <n v="379"/>
    <n v="0.99"/>
    <x v="1"/>
  </r>
  <r>
    <n v="80"/>
    <n v="617"/>
    <n v="0.98"/>
    <n v="0"/>
    <n v="1"/>
    <n v="770"/>
    <n v="0.96"/>
    <x v="1"/>
  </r>
  <r>
    <n v="80"/>
    <n v="415"/>
    <n v="1"/>
    <n v="0"/>
    <n v="1"/>
    <n v="390"/>
    <n v="0.99"/>
    <x v="1"/>
  </r>
  <r>
    <n v="80"/>
    <n v="445"/>
    <n v="0.99"/>
    <n v="0"/>
    <n v="1"/>
    <n v="462"/>
    <n v="0.99"/>
    <x v="1"/>
  </r>
  <r>
    <n v="90"/>
    <n v="1841"/>
    <n v="0.91"/>
    <n v="0"/>
    <n v="1"/>
    <n v="2146"/>
    <n v="0.81"/>
    <x v="1"/>
  </r>
  <r>
    <n v="90"/>
    <n v="477"/>
    <n v="1"/>
    <n v="0"/>
    <n v="1"/>
    <n v="526"/>
    <n v="0.98"/>
    <x v="1"/>
  </r>
  <r>
    <n v="90"/>
    <n v="557"/>
    <n v="0.99"/>
    <n v="0"/>
    <n v="1"/>
    <n v="722"/>
    <n v="0.96"/>
    <x v="1"/>
  </r>
  <r>
    <n v="90"/>
    <n v="461"/>
    <n v="1"/>
    <n v="0"/>
    <n v="1"/>
    <n v="545"/>
    <n v="0.98"/>
    <x v="1"/>
  </r>
  <r>
    <n v="90"/>
    <n v="447"/>
    <n v="1"/>
    <n v="0"/>
    <n v="1"/>
    <n v="466"/>
    <n v="0.96"/>
    <x v="1"/>
  </r>
  <r>
    <n v="90"/>
    <n v="410"/>
    <n v="0.99"/>
    <n v="0"/>
    <n v="1"/>
    <n v="408"/>
    <n v="0.97"/>
    <x v="1"/>
  </r>
  <r>
    <n v="90"/>
    <n v="406"/>
    <n v="0.99"/>
    <n v="0"/>
    <n v="1"/>
    <n v="363"/>
    <n v="0.98"/>
    <x v="1"/>
  </r>
  <r>
    <n v="90"/>
    <n v="488"/>
    <n v="0.99"/>
    <n v="0"/>
    <n v="1"/>
    <n v="605"/>
    <n v="0.97"/>
    <x v="1"/>
  </r>
  <r>
    <n v="90"/>
    <n v="435"/>
    <n v="0.97"/>
    <n v="0"/>
    <n v="1"/>
    <n v="603"/>
    <n v="0.9"/>
    <x v="0"/>
  </r>
  <r>
    <n v="90"/>
    <n v="424"/>
    <n v="0.99"/>
    <n v="0"/>
    <n v="1"/>
    <n v="413"/>
    <n v="0.97"/>
    <x v="1"/>
  </r>
  <r>
    <n v="90"/>
    <n v="514"/>
    <n v="1"/>
    <n v="0"/>
    <n v="1"/>
    <n v="598"/>
    <n v="0.97"/>
    <x v="1"/>
  </r>
  <r>
    <n v="90"/>
    <n v="579"/>
    <n v="0.98"/>
    <n v="0"/>
    <n v="1"/>
    <n v="695"/>
    <n v="0.93"/>
    <x v="1"/>
  </r>
  <r>
    <n v="90"/>
    <n v="502"/>
    <n v="0.99"/>
    <n v="0"/>
    <n v="1"/>
    <n v="671"/>
    <n v="0.97"/>
    <x v="1"/>
  </r>
  <r>
    <n v="90"/>
    <n v="481"/>
    <n v="0.99"/>
    <n v="0"/>
    <n v="1"/>
    <n v="541"/>
    <n v="0.98"/>
    <x v="1"/>
  </r>
  <r>
    <n v="90"/>
    <n v="32815"/>
    <n v="0.08"/>
    <n v="0"/>
    <n v="1"/>
    <n v="33037"/>
    <n v="0.12"/>
    <x v="0"/>
  </r>
  <r>
    <n v="100"/>
    <n v="7381"/>
    <n v="0.7"/>
    <n v="0"/>
    <n v="1"/>
    <n v="4881"/>
    <n v="0.88"/>
    <x v="1"/>
  </r>
  <r>
    <n v="100"/>
    <n v="1036"/>
    <n v="0.92"/>
    <n v="0"/>
    <n v="1"/>
    <n v="1045"/>
    <n v="0.87"/>
    <x v="1"/>
  </r>
  <r>
    <n v="100"/>
    <n v="1238"/>
    <n v="0.9"/>
    <n v="0"/>
    <n v="1"/>
    <n v="1420"/>
    <n v="0.69"/>
    <x v="1"/>
  </r>
  <r>
    <n v="100"/>
    <n v="1348"/>
    <n v="0.79"/>
    <n v="0"/>
    <n v="1"/>
    <n v="906"/>
    <n v="0.94"/>
    <x v="0"/>
  </r>
  <r>
    <n v="100"/>
    <n v="4906"/>
    <n v="0.76"/>
    <n v="0"/>
    <n v="1"/>
    <n v="3573"/>
    <n v="0.92"/>
    <x v="1"/>
  </r>
  <r>
    <n v="100"/>
    <n v="65535"/>
    <n v="0"/>
    <n v="0"/>
    <n v="1"/>
    <n v="3394"/>
    <n v="0"/>
    <x v="0"/>
  </r>
  <r>
    <n v="100"/>
    <n v="1535"/>
    <n v="0.9"/>
    <n v="0"/>
    <n v="1"/>
    <n v="1477"/>
    <n v="0.92"/>
    <x v="1"/>
  </r>
  <r>
    <n v="100"/>
    <n v="796"/>
    <n v="0.95"/>
    <n v="0"/>
    <n v="1"/>
    <n v="787"/>
    <n v="0.97"/>
    <x v="1"/>
  </r>
  <r>
    <n v="100"/>
    <n v="707"/>
    <n v="0.8"/>
    <n v="0"/>
    <n v="1"/>
    <n v="4765"/>
    <n v="0.01"/>
    <x v="1"/>
  </r>
  <r>
    <n v="100"/>
    <n v="937"/>
    <n v="0.96"/>
    <n v="0"/>
    <n v="1"/>
    <n v="1070"/>
    <n v="0.97"/>
    <x v="1"/>
  </r>
  <r>
    <n v="100"/>
    <n v="1068"/>
    <n v="0.92"/>
    <n v="0"/>
    <n v="1"/>
    <n v="903"/>
    <n v="0.96"/>
    <x v="1"/>
  </r>
  <r>
    <n v="100"/>
    <n v="1486"/>
    <n v="0.9"/>
    <n v="0"/>
    <n v="1"/>
    <n v="1386"/>
    <n v="0.92"/>
    <x v="1"/>
  </r>
  <r>
    <n v="100"/>
    <n v="981"/>
    <n v="0.94"/>
    <n v="0"/>
    <n v="1"/>
    <n v="952"/>
    <n v="0.94"/>
    <x v="1"/>
  </r>
  <r>
    <n v="100"/>
    <n v="1115"/>
    <n v="0.96"/>
    <n v="0"/>
    <n v="1"/>
    <n v="1471"/>
    <n v="0.93"/>
    <x v="1"/>
  </r>
  <r>
    <n v="100"/>
    <n v="813"/>
    <n v="0.94"/>
    <n v="0"/>
    <n v="1"/>
    <n v="619"/>
    <n v="0.98"/>
    <x v="1"/>
  </r>
  <r>
    <n v="110"/>
    <n v="615"/>
    <n v="0.98"/>
    <n v="0"/>
    <n v="1"/>
    <n v="699"/>
    <n v="0.96"/>
    <x v="1"/>
  </r>
  <r>
    <n v="110"/>
    <n v="4239"/>
    <n v="0"/>
    <n v="0"/>
    <n v="1"/>
    <n v="5100"/>
    <n v="0.01"/>
    <x v="0"/>
  </r>
  <r>
    <n v="110"/>
    <n v="1326"/>
    <n v="0.92"/>
    <n v="0"/>
    <n v="1"/>
    <n v="1664"/>
    <n v="0.75"/>
    <x v="1"/>
  </r>
  <r>
    <n v="110"/>
    <n v="1499"/>
    <n v="0.91"/>
    <n v="0"/>
    <n v="1"/>
    <n v="1434"/>
    <n v="0.92"/>
    <x v="1"/>
  </r>
  <r>
    <n v="110"/>
    <n v="12112"/>
    <n v="0.62"/>
    <n v="0"/>
    <n v="1"/>
    <n v="7485"/>
    <n v="0.71"/>
    <x v="1"/>
  </r>
  <r>
    <n v="110"/>
    <n v="578"/>
    <n v="0.97"/>
    <n v="0"/>
    <n v="1"/>
    <n v="512"/>
    <n v="0.99"/>
    <x v="1"/>
  </r>
  <r>
    <n v="110"/>
    <n v="1085"/>
    <n v="0.92"/>
    <n v="0"/>
    <n v="1"/>
    <n v="941"/>
    <n v="0.96"/>
    <x v="1"/>
  </r>
  <r>
    <n v="110"/>
    <n v="746"/>
    <n v="0.96"/>
    <n v="0"/>
    <n v="1"/>
    <n v="715"/>
    <n v="0.98"/>
    <x v="1"/>
  </r>
  <r>
    <n v="110"/>
    <n v="1014"/>
    <n v="0.94"/>
    <n v="0"/>
    <n v="1"/>
    <n v="1275"/>
    <n v="0.98"/>
    <x v="1"/>
  </r>
  <r>
    <n v="110"/>
    <n v="1443"/>
    <n v="0.84"/>
    <n v="0"/>
    <n v="1"/>
    <n v="905"/>
    <n v="0.97"/>
    <x v="1"/>
  </r>
  <r>
    <n v="110"/>
    <n v="548"/>
    <n v="0.97"/>
    <n v="0"/>
    <n v="1"/>
    <n v="519"/>
    <n v="0.99"/>
    <x v="1"/>
  </r>
  <r>
    <n v="110"/>
    <n v="700"/>
    <n v="0.96"/>
    <n v="0"/>
    <n v="1"/>
    <n v="659"/>
    <n v="0.98"/>
    <x v="1"/>
  </r>
  <r>
    <n v="110"/>
    <n v="1522"/>
    <n v="0.91"/>
    <n v="0"/>
    <n v="1"/>
    <n v="1689"/>
    <n v="0.88"/>
    <x v="1"/>
  </r>
  <r>
    <n v="110"/>
    <n v="1091"/>
    <n v="0.91"/>
    <n v="0"/>
    <n v="1"/>
    <n v="1052"/>
    <n v="0.96"/>
    <x v="1"/>
  </r>
  <r>
    <n v="110"/>
    <n v="2191"/>
    <n v="0.82"/>
    <n v="0"/>
    <n v="1"/>
    <n v="1459"/>
    <n v="0.95"/>
    <x v="1"/>
  </r>
  <r>
    <n v="120"/>
    <n v="1227"/>
    <n v="0.94"/>
    <n v="0"/>
    <n v="1"/>
    <n v="1482"/>
    <n v="0.93"/>
    <x v="1"/>
  </r>
  <r>
    <n v="120"/>
    <n v="2034"/>
    <n v="0.88"/>
    <n v="0"/>
    <n v="1"/>
    <n v="2214"/>
    <n v="0.89"/>
    <x v="1"/>
  </r>
  <r>
    <n v="120"/>
    <n v="2389"/>
    <n v="0.85"/>
    <n v="0"/>
    <n v="1"/>
    <n v="1803"/>
    <n v="0.95"/>
    <x v="1"/>
  </r>
  <r>
    <n v="120"/>
    <n v="830"/>
    <n v="0.74"/>
    <n v="0"/>
    <n v="1"/>
    <n v="2041"/>
    <n v="0.94"/>
    <x v="1"/>
  </r>
  <r>
    <n v="120"/>
    <n v="1470"/>
    <n v="0.93"/>
    <n v="0"/>
    <n v="1"/>
    <n v="1502"/>
    <n v="0.93"/>
    <x v="1"/>
  </r>
  <r>
    <n v="120"/>
    <n v="945"/>
    <n v="0.96"/>
    <n v="0"/>
    <n v="1"/>
    <n v="1288"/>
    <n v="0.94"/>
    <x v="1"/>
  </r>
  <r>
    <n v="120"/>
    <n v="2711"/>
    <n v="0.85"/>
    <n v="0"/>
    <n v="1"/>
    <n v="2367"/>
    <n v="0.88"/>
    <x v="1"/>
  </r>
  <r>
    <n v="120"/>
    <n v="65535"/>
    <n v="0"/>
    <n v="0"/>
    <n v="1"/>
    <n v="4239"/>
    <n v="0"/>
    <x v="1"/>
  </r>
  <r>
    <n v="120"/>
    <n v="1469"/>
    <n v="0.89"/>
    <n v="0"/>
    <n v="1"/>
    <n v="1236"/>
    <n v="0.89"/>
    <x v="1"/>
  </r>
  <r>
    <n v="120"/>
    <n v="1868"/>
    <n v="0.91"/>
    <n v="0"/>
    <n v="1"/>
    <n v="2116"/>
    <n v="0.85"/>
    <x v="1"/>
  </r>
  <r>
    <n v="120"/>
    <n v="4142"/>
    <n v="0.83"/>
    <n v="0"/>
    <n v="1"/>
    <n v="5998"/>
    <n v="0.64"/>
    <x v="1"/>
  </r>
  <r>
    <n v="120"/>
    <n v="7841"/>
    <n v="0.09"/>
    <n v="0"/>
    <n v="1"/>
    <n v="4159"/>
    <n v="0"/>
    <x v="1"/>
  </r>
  <r>
    <n v="120"/>
    <n v="16629"/>
    <n v="0.57999999999999996"/>
    <n v="0"/>
    <n v="1"/>
    <n v="10276"/>
    <n v="0.69"/>
    <x v="1"/>
  </r>
  <r>
    <n v="120"/>
    <n v="799"/>
    <n v="0.75"/>
    <n v="0"/>
    <n v="1"/>
    <n v="3362"/>
    <n v="0"/>
    <x v="1"/>
  </r>
  <r>
    <n v="120"/>
    <n v="1812"/>
    <n v="0.81"/>
    <n v="0"/>
    <n v="1"/>
    <n v="1973"/>
    <n v="0.57999999999999996"/>
    <x v="1"/>
  </r>
  <r>
    <n v="130"/>
    <n v="14009"/>
    <n v="7.0000000000000007E-2"/>
    <n v="0"/>
    <n v="1"/>
    <n v="23077"/>
    <n v="0.1"/>
    <x v="0"/>
  </r>
  <r>
    <n v="130"/>
    <n v="65535"/>
    <n v="0"/>
    <n v="0"/>
    <n v="1"/>
    <n v="13546"/>
    <n v="0.04"/>
    <x v="0"/>
  </r>
  <r>
    <n v="130"/>
    <n v="65535"/>
    <n v="0"/>
    <n v="0"/>
    <n v="1"/>
    <n v="16057"/>
    <n v="0.88"/>
    <x v="1"/>
  </r>
  <r>
    <n v="130"/>
    <n v="1107"/>
    <n v="0.63"/>
    <n v="0"/>
    <n v="1"/>
    <n v="2953"/>
    <n v="0.64"/>
    <x v="1"/>
  </r>
  <r>
    <n v="130"/>
    <n v="65535"/>
    <n v="0"/>
    <n v="0"/>
    <n v="1"/>
    <n v="33372"/>
    <n v="0.25"/>
    <x v="0"/>
  </r>
  <r>
    <n v="130"/>
    <n v="3437"/>
    <n v="0.72"/>
    <n v="0"/>
    <n v="1"/>
    <n v="3210"/>
    <n v="0.57999999999999996"/>
    <x v="1"/>
  </r>
  <r>
    <n v="130"/>
    <n v="7841"/>
    <n v="0.03"/>
    <n v="0"/>
    <n v="1"/>
    <n v="65535"/>
    <n v="0"/>
    <x v="1"/>
  </r>
  <r>
    <n v="130"/>
    <n v="65535"/>
    <n v="0"/>
    <n v="0"/>
    <n v="1"/>
    <n v="3107"/>
    <n v="0"/>
    <x v="0"/>
  </r>
  <r>
    <n v="130"/>
    <n v="16176"/>
    <n v="0.12"/>
    <n v="0"/>
    <n v="1"/>
    <n v="13355"/>
    <n v="0.05"/>
    <x v="1"/>
  </r>
  <r>
    <n v="130"/>
    <n v="1014"/>
    <n v="0.67"/>
    <n v="0"/>
    <n v="1"/>
    <n v="65535"/>
    <n v="0"/>
    <x v="1"/>
  </r>
  <r>
    <n v="130"/>
    <n v="65535"/>
    <n v="0"/>
    <n v="0"/>
    <n v="1"/>
    <n v="10152"/>
    <n v="0.03"/>
    <x v="0"/>
  </r>
  <r>
    <n v="130"/>
    <n v="768"/>
    <n v="0.76"/>
    <n v="0"/>
    <n v="1"/>
    <n v="65535"/>
    <n v="0"/>
    <x v="1"/>
  </r>
  <r>
    <n v="130"/>
    <n v="65535"/>
    <n v="0"/>
    <n v="0"/>
    <n v="1"/>
    <n v="4398"/>
    <n v="0"/>
    <x v="0"/>
  </r>
  <r>
    <n v="130"/>
    <n v="65535"/>
    <n v="0"/>
    <n v="0"/>
    <n v="1"/>
    <n v="0"/>
    <n v="1"/>
    <x v="1"/>
  </r>
  <r>
    <n v="130"/>
    <n v="65535"/>
    <n v="0"/>
    <n v="0"/>
    <n v="1"/>
    <n v="0"/>
    <n v="1"/>
    <x v="1"/>
  </r>
  <r>
    <n v="140"/>
    <n v="4478"/>
    <n v="0"/>
    <n v="0"/>
    <n v="1"/>
    <n v="4494"/>
    <n v="0.01"/>
    <x v="0"/>
  </r>
  <r>
    <n v="140"/>
    <n v="65535"/>
    <n v="0"/>
    <n v="0"/>
    <n v="1"/>
    <n v="65535"/>
    <n v="0"/>
    <x v="1"/>
  </r>
  <r>
    <n v="140"/>
    <n v="4662"/>
    <n v="0.87"/>
    <n v="0"/>
    <n v="1"/>
    <n v="4195"/>
    <n v="0.88"/>
    <x v="1"/>
  </r>
  <r>
    <n v="140"/>
    <n v="1067"/>
    <n v="0.96"/>
    <n v="0"/>
    <n v="1"/>
    <n v="1096"/>
    <n v="0.98"/>
    <x v="1"/>
  </r>
  <r>
    <n v="140"/>
    <n v="2318"/>
    <n v="0.67"/>
    <n v="0"/>
    <n v="1"/>
    <n v="984"/>
    <n v="0.68"/>
    <x v="1"/>
  </r>
  <r>
    <n v="140"/>
    <n v="1339"/>
    <n v="0.94"/>
    <n v="0"/>
    <n v="1"/>
    <n v="1230"/>
    <n v="0.95"/>
    <x v="1"/>
  </r>
  <r>
    <n v="140"/>
    <n v="5131"/>
    <n v="0.01"/>
    <n v="0"/>
    <n v="1"/>
    <n v="3920"/>
    <n v="0.02"/>
    <x v="0"/>
  </r>
  <r>
    <n v="140"/>
    <n v="65535"/>
    <n v="0"/>
    <n v="0"/>
    <n v="1"/>
    <n v="65535"/>
    <n v="0"/>
    <x v="0"/>
  </r>
  <r>
    <n v="140"/>
    <n v="65535"/>
    <n v="0"/>
    <n v="0"/>
    <n v="1"/>
    <n v="65535"/>
    <n v="0"/>
    <x v="1"/>
  </r>
  <r>
    <n v="140"/>
    <n v="65535"/>
    <n v="0"/>
    <n v="0"/>
    <n v="1"/>
    <n v="1168"/>
    <n v="0.61"/>
    <x v="1"/>
  </r>
  <r>
    <n v="140"/>
    <n v="4759"/>
    <n v="0.77"/>
    <n v="0"/>
    <n v="1"/>
    <n v="3290"/>
    <n v="0.81"/>
    <x v="1"/>
  </r>
  <r>
    <n v="140"/>
    <n v="4590"/>
    <n v="0"/>
    <n v="0"/>
    <n v="1"/>
    <n v="5355"/>
    <n v="0.01"/>
    <x v="0"/>
  </r>
  <r>
    <n v="140"/>
    <n v="2379"/>
    <n v="0.93"/>
    <n v="0"/>
    <n v="1"/>
    <n v="2600"/>
    <n v="0.94"/>
    <x v="1"/>
  </r>
  <r>
    <n v="140"/>
    <n v="39684"/>
    <n v="0.28000000000000003"/>
    <n v="0"/>
    <n v="1"/>
    <n v="7841"/>
    <n v="0.47"/>
    <x v="0"/>
  </r>
  <r>
    <n v="140"/>
    <n v="65535"/>
    <n v="0"/>
    <n v="0"/>
    <n v="1"/>
    <n v="65535"/>
    <n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648"/>
    <n v="0.98"/>
    <n v="0"/>
    <n v="1"/>
    <n v="703"/>
    <n v="0.97"/>
    <x v="0"/>
    <n v="936"/>
    <n v="0.99"/>
  </r>
  <r>
    <n v="5"/>
    <n v="480"/>
    <n v="0.98"/>
    <n v="0"/>
    <n v="1"/>
    <n v="486"/>
    <n v="1"/>
    <x v="0"/>
    <n v="705"/>
    <n v="1"/>
  </r>
  <r>
    <n v="5"/>
    <n v="975"/>
    <n v="0.95"/>
    <n v="0"/>
    <n v="1"/>
    <n v="849"/>
    <n v="0.96"/>
    <x v="0"/>
    <n v="1192"/>
    <n v="0.99"/>
  </r>
  <r>
    <n v="5"/>
    <n v="581"/>
    <n v="0.99"/>
    <n v="0"/>
    <n v="1"/>
    <n v="477"/>
    <n v="0.98"/>
    <x v="0"/>
    <n v="693"/>
    <n v="1"/>
  </r>
  <r>
    <n v="5"/>
    <n v="545"/>
    <n v="0.98"/>
    <n v="0"/>
    <n v="1"/>
    <n v="509"/>
    <n v="0.98"/>
    <x v="0"/>
    <n v="761"/>
    <n v="1"/>
  </r>
  <r>
    <n v="5"/>
    <n v="941"/>
    <n v="0.96"/>
    <n v="0"/>
    <n v="1"/>
    <n v="716"/>
    <n v="0.97"/>
    <x v="0"/>
    <n v="936"/>
    <n v="0.99"/>
  </r>
  <r>
    <n v="5"/>
    <n v="979"/>
    <n v="0.96"/>
    <n v="0"/>
    <n v="1"/>
    <n v="1053"/>
    <n v="0.91"/>
    <x v="0"/>
    <n v="884"/>
    <n v="0.99"/>
  </r>
  <r>
    <n v="5"/>
    <n v="583"/>
    <n v="0.98"/>
    <n v="0"/>
    <n v="1"/>
    <n v="589"/>
    <n v="0.98"/>
    <x v="0"/>
    <n v="781"/>
    <n v="0.98"/>
  </r>
  <r>
    <n v="5"/>
    <n v="772"/>
    <n v="0.96"/>
    <n v="0"/>
    <n v="1"/>
    <n v="735"/>
    <n v="0.97"/>
    <x v="0"/>
    <n v="937"/>
    <n v="0.99"/>
  </r>
  <r>
    <n v="5"/>
    <n v="692"/>
    <n v="0.99"/>
    <n v="0"/>
    <n v="1"/>
    <n v="697"/>
    <n v="0.99"/>
    <x v="0"/>
    <n v="918"/>
    <n v="1"/>
  </r>
  <r>
    <n v="5"/>
    <n v="1008"/>
    <n v="0.98"/>
    <n v="0"/>
    <n v="1"/>
    <n v="2009"/>
    <n v="0.9"/>
    <x v="0"/>
    <n v="1620"/>
    <n v="0.99"/>
  </r>
  <r>
    <n v="5"/>
    <n v="645"/>
    <n v="0.82"/>
    <n v="0"/>
    <n v="1"/>
    <n v="1113"/>
    <n v="0.99"/>
    <x v="0"/>
    <n v="1227"/>
    <n v="1"/>
  </r>
  <r>
    <n v="5"/>
    <n v="1285"/>
    <n v="0.97"/>
    <n v="0"/>
    <n v="1"/>
    <n v="1032"/>
    <n v="0.95"/>
    <x v="0"/>
    <n v="940"/>
    <n v="0.99"/>
  </r>
  <r>
    <n v="5"/>
    <n v="1014"/>
    <n v="0.66"/>
    <n v="0"/>
    <n v="1"/>
    <n v="781"/>
    <n v="0.98"/>
    <x v="0"/>
    <n v="963"/>
    <n v="0.99"/>
  </r>
  <r>
    <n v="5"/>
    <n v="830"/>
    <n v="0.98"/>
    <n v="0"/>
    <n v="1"/>
    <n v="1076"/>
    <n v="0.81"/>
    <x v="0"/>
    <n v="1231"/>
    <n v="0.98"/>
  </r>
  <r>
    <n v="10"/>
    <n v="1060"/>
    <n v="0.95"/>
    <n v="0"/>
    <n v="1"/>
    <n v="1170"/>
    <n v="0.98"/>
    <x v="0"/>
    <n v="1438"/>
    <n v="0.96"/>
  </r>
  <r>
    <n v="10"/>
    <n v="913"/>
    <n v="0.98"/>
    <n v="0"/>
    <n v="1"/>
    <n v="774"/>
    <n v="0.98"/>
    <x v="0"/>
    <n v="984"/>
    <n v="0.99"/>
  </r>
  <r>
    <n v="10"/>
    <n v="1523"/>
    <n v="0.92"/>
    <n v="0"/>
    <n v="1"/>
    <n v="701"/>
    <n v="0.99"/>
    <x v="0"/>
    <n v="1356"/>
    <n v="0.98"/>
  </r>
  <r>
    <n v="10"/>
    <n v="1227"/>
    <n v="0.95"/>
    <n v="0"/>
    <n v="1"/>
    <n v="1113"/>
    <n v="0.93"/>
    <x v="0"/>
    <n v="1384"/>
    <n v="0.99"/>
  </r>
  <r>
    <n v="10"/>
    <n v="1108"/>
    <n v="0.96"/>
    <n v="0"/>
    <n v="1"/>
    <n v="657"/>
    <n v="0.64"/>
    <x v="0"/>
    <n v="1171"/>
    <n v="0.99"/>
  </r>
  <r>
    <n v="10"/>
    <n v="977"/>
    <n v="0.98"/>
    <n v="0"/>
    <n v="1"/>
    <n v="992"/>
    <n v="0.98"/>
    <x v="0"/>
    <n v="1330"/>
    <n v="0.99"/>
  </r>
  <r>
    <n v="10"/>
    <n v="621"/>
    <n v="0.98"/>
    <n v="0"/>
    <n v="1"/>
    <n v="611"/>
    <n v="0.97"/>
    <x v="0"/>
    <n v="812"/>
    <n v="0.99"/>
  </r>
  <r>
    <n v="10"/>
    <n v="655"/>
    <n v="0.96"/>
    <n v="0"/>
    <n v="1"/>
    <n v="535"/>
    <n v="0.98"/>
    <x v="0"/>
    <n v="851"/>
    <n v="0.98"/>
  </r>
  <r>
    <n v="10"/>
    <n v="758"/>
    <n v="0.98"/>
    <n v="0"/>
    <n v="1"/>
    <n v="822"/>
    <n v="0.95"/>
    <x v="0"/>
    <n v="937"/>
    <n v="0.99"/>
  </r>
  <r>
    <n v="10"/>
    <n v="765"/>
    <n v="0.98"/>
    <n v="0"/>
    <n v="1"/>
    <n v="690"/>
    <n v="0.98"/>
    <x v="0"/>
    <n v="928"/>
    <n v="0.99"/>
  </r>
  <r>
    <n v="10"/>
    <n v="525"/>
    <n v="0.98"/>
    <n v="0"/>
    <n v="1"/>
    <n v="501"/>
    <n v="0.98"/>
    <x v="0"/>
    <n v="1305"/>
    <n v="0.99"/>
  </r>
  <r>
    <n v="10"/>
    <n v="528"/>
    <n v="0.98"/>
    <n v="0"/>
    <n v="1"/>
    <n v="491"/>
    <n v="0.98"/>
    <x v="0"/>
    <n v="697"/>
    <n v="0.99"/>
  </r>
  <r>
    <n v="10"/>
    <n v="597"/>
    <n v="0.98"/>
    <n v="0"/>
    <n v="1"/>
    <n v="626"/>
    <n v="0.99"/>
    <x v="0"/>
    <n v="822"/>
    <n v="0.99"/>
  </r>
  <r>
    <n v="10"/>
    <n v="1241"/>
    <n v="0.97"/>
    <n v="0"/>
    <n v="1"/>
    <n v="1298"/>
    <n v="0.97"/>
    <x v="0"/>
    <n v="1650"/>
    <n v="0.99"/>
  </r>
  <r>
    <n v="10"/>
    <n v="873"/>
    <n v="0.98"/>
    <n v="0"/>
    <n v="1"/>
    <n v="794"/>
    <n v="0.96"/>
    <x v="0"/>
    <n v="1128"/>
    <n v="0.98"/>
  </r>
  <r>
    <n v="20"/>
    <n v="647"/>
    <n v="0.99"/>
    <n v="0"/>
    <n v="1"/>
    <n v="905"/>
    <n v="0.99"/>
    <x v="0"/>
    <n v="926"/>
    <n v="0.99"/>
  </r>
  <r>
    <n v="20"/>
    <n v="1163"/>
    <n v="0.99"/>
    <n v="0"/>
    <n v="1"/>
    <n v="772"/>
    <n v="0.98"/>
    <x v="0"/>
    <n v="1279"/>
    <n v="0.97"/>
  </r>
  <r>
    <n v="20"/>
    <n v="981"/>
    <n v="0.99"/>
    <n v="0"/>
    <n v="1"/>
    <n v="658"/>
    <n v="0.99"/>
    <x v="0"/>
    <n v="955"/>
    <n v="0.99"/>
  </r>
  <r>
    <n v="20"/>
    <n v="812"/>
    <n v="0.92"/>
    <n v="0"/>
    <n v="1"/>
    <n v="590"/>
    <n v="0.98"/>
    <x v="0"/>
    <n v="937"/>
    <n v="0.98"/>
  </r>
  <r>
    <n v="20"/>
    <n v="715"/>
    <n v="0.98"/>
    <n v="0"/>
    <n v="1"/>
    <n v="608"/>
    <n v="0.98"/>
    <x v="0"/>
    <n v="1010"/>
    <n v="0.98"/>
  </r>
  <r>
    <n v="20"/>
    <n v="469"/>
    <n v="0.98"/>
    <n v="0"/>
    <n v="1"/>
    <n v="474"/>
    <n v="0.99"/>
    <x v="0"/>
    <n v="672"/>
    <n v="0.99"/>
  </r>
  <r>
    <n v="20"/>
    <n v="878"/>
    <n v="0.92"/>
    <n v="0"/>
    <n v="1"/>
    <n v="568"/>
    <n v="1"/>
    <x v="0"/>
    <n v="840"/>
    <n v="1"/>
  </r>
  <r>
    <n v="20"/>
    <n v="866"/>
    <n v="0.97"/>
    <n v="0"/>
    <n v="1"/>
    <n v="654"/>
    <n v="0.99"/>
    <x v="0"/>
    <n v="1041"/>
    <n v="0.95"/>
  </r>
  <r>
    <n v="20"/>
    <n v="590"/>
    <n v="0.98"/>
    <n v="0"/>
    <n v="1"/>
    <n v="510"/>
    <n v="0.99"/>
    <x v="0"/>
    <n v="764"/>
    <n v="0.99"/>
  </r>
  <r>
    <n v="20"/>
    <n v="634"/>
    <n v="0.98"/>
    <n v="0"/>
    <n v="1"/>
    <n v="566"/>
    <n v="0.99"/>
    <x v="0"/>
    <n v="819"/>
    <n v="0.99"/>
  </r>
  <r>
    <n v="20"/>
    <n v="622"/>
    <n v="0.98"/>
    <n v="0"/>
    <n v="1"/>
    <n v="709"/>
    <n v="0.99"/>
    <x v="0"/>
    <n v="1092"/>
    <n v="0.98"/>
  </r>
  <r>
    <n v="20"/>
    <n v="644"/>
    <n v="0.96"/>
    <n v="0"/>
    <n v="1"/>
    <n v="529"/>
    <n v="0.99"/>
    <x v="0"/>
    <n v="829"/>
    <n v="1"/>
  </r>
  <r>
    <n v="20"/>
    <n v="1414"/>
    <n v="0.97"/>
    <n v="0"/>
    <n v="1"/>
    <n v="1064"/>
    <n v="0.95"/>
    <x v="0"/>
    <n v="1116"/>
    <n v="0.97"/>
  </r>
  <r>
    <n v="20"/>
    <n v="514"/>
    <n v="0.98"/>
    <n v="0"/>
    <n v="1"/>
    <n v="491"/>
    <n v="1"/>
    <x v="0"/>
    <n v="741"/>
    <n v="0.98"/>
  </r>
  <r>
    <n v="20"/>
    <n v="600"/>
    <n v="0.96"/>
    <n v="0"/>
    <n v="1"/>
    <n v="441"/>
    <n v="0.99"/>
    <x v="0"/>
    <n v="698"/>
    <n v="0.99"/>
  </r>
  <r>
    <n v="30"/>
    <n v="717"/>
    <n v="0.98"/>
    <n v="0"/>
    <n v="1"/>
    <n v="688"/>
    <n v="0.97"/>
    <x v="0"/>
    <n v="848"/>
    <n v="0.99"/>
  </r>
  <r>
    <n v="30"/>
    <n v="748"/>
    <n v="0.95"/>
    <n v="0"/>
    <n v="1"/>
    <n v="669"/>
    <n v="1"/>
    <x v="0"/>
    <n v="858"/>
    <n v="1"/>
  </r>
  <r>
    <n v="30"/>
    <n v="615"/>
    <n v="0.83"/>
    <n v="0"/>
    <n v="1"/>
    <n v="529"/>
    <n v="0.98"/>
    <x v="0"/>
    <n v="718"/>
    <n v="0.98"/>
  </r>
  <r>
    <n v="30"/>
    <n v="690"/>
    <n v="0.98"/>
    <n v="0"/>
    <n v="1"/>
    <n v="619"/>
    <n v="0.98"/>
    <x v="0"/>
    <n v="809"/>
    <n v="0.99"/>
  </r>
  <r>
    <n v="30"/>
    <n v="657"/>
    <n v="0.96"/>
    <n v="0"/>
    <n v="1"/>
    <n v="544"/>
    <n v="0.98"/>
    <x v="0"/>
    <n v="856"/>
    <n v="0.99"/>
  </r>
  <r>
    <n v="30"/>
    <n v="2420"/>
    <n v="0.96"/>
    <n v="0"/>
    <n v="1"/>
    <n v="1786"/>
    <n v="0.94"/>
    <x v="0"/>
    <n v="2210"/>
    <n v="0.95"/>
  </r>
  <r>
    <n v="30"/>
    <n v="1329"/>
    <n v="0.97"/>
    <n v="0"/>
    <n v="1"/>
    <n v="1555"/>
    <n v="0.96"/>
    <x v="0"/>
    <n v="1845"/>
    <n v="0.94"/>
  </r>
  <r>
    <n v="30"/>
    <n v="676"/>
    <n v="0.99"/>
    <n v="0"/>
    <n v="1"/>
    <n v="758"/>
    <n v="0.96"/>
    <x v="0"/>
    <n v="903"/>
    <n v="1"/>
  </r>
  <r>
    <n v="30"/>
    <n v="1530"/>
    <n v="0.95"/>
    <n v="0"/>
    <n v="1"/>
    <n v="1615"/>
    <n v="0.93"/>
    <x v="0"/>
    <n v="1846"/>
    <n v="0.93"/>
  </r>
  <r>
    <n v="30"/>
    <n v="978"/>
    <n v="0.98"/>
    <n v="0"/>
    <n v="1"/>
    <n v="1451"/>
    <n v="0.92"/>
    <x v="0"/>
    <n v="1321"/>
    <n v="0.99"/>
  </r>
  <r>
    <n v="30"/>
    <n v="2568"/>
    <n v="0.97"/>
    <n v="0"/>
    <n v="1"/>
    <n v="2105"/>
    <n v="0.94"/>
    <x v="0"/>
    <n v="2570"/>
    <n v="0.99"/>
  </r>
  <r>
    <n v="30"/>
    <n v="1239"/>
    <n v="0.95"/>
    <n v="0"/>
    <n v="1"/>
    <n v="1389"/>
    <n v="0.95"/>
    <x v="0"/>
    <n v="1259"/>
    <n v="0.98"/>
  </r>
  <r>
    <n v="30"/>
    <n v="823"/>
    <n v="0.99"/>
    <n v="0"/>
    <n v="1"/>
    <n v="1064"/>
    <n v="0.98"/>
    <x v="0"/>
    <n v="1233"/>
    <n v="0.97"/>
  </r>
  <r>
    <n v="30"/>
    <n v="1161"/>
    <n v="0.96"/>
    <n v="0"/>
    <n v="1"/>
    <n v="969"/>
    <n v="0.99"/>
    <x v="0"/>
    <n v="1334"/>
    <n v="0.92"/>
  </r>
  <r>
    <n v="30"/>
    <n v="676"/>
    <n v="0.81"/>
    <n v="0"/>
    <n v="1"/>
    <n v="724"/>
    <n v="1"/>
    <x v="0"/>
    <n v="1690"/>
    <n v="0.96"/>
  </r>
  <r>
    <n v="40"/>
    <n v="890"/>
    <n v="0.98"/>
    <n v="0"/>
    <n v="1"/>
    <n v="1265"/>
    <n v="0.98"/>
    <x v="0"/>
    <n v="1237"/>
    <n v="0.97"/>
  </r>
  <r>
    <n v="40"/>
    <n v="1482"/>
    <n v="0.98"/>
    <n v="0"/>
    <n v="1"/>
    <n v="740"/>
    <n v="0.99"/>
    <x v="0"/>
    <n v="2603"/>
    <n v="0.92"/>
  </r>
  <r>
    <n v="40"/>
    <n v="374"/>
    <n v="0.95"/>
    <n v="0"/>
    <n v="1"/>
    <n v="974"/>
    <n v="0.94"/>
    <x v="0"/>
    <n v="1128"/>
    <n v="0.97"/>
  </r>
  <r>
    <n v="40"/>
    <n v="570"/>
    <n v="0.78"/>
    <n v="0"/>
    <n v="1"/>
    <n v="700"/>
    <n v="0.98"/>
    <x v="1"/>
    <n v="1142"/>
    <n v="0.94"/>
  </r>
  <r>
    <n v="40"/>
    <n v="452"/>
    <n v="0.91"/>
    <n v="0"/>
    <n v="1"/>
    <n v="522"/>
    <n v="0.99"/>
    <x v="1"/>
    <n v="759"/>
    <n v="0.99"/>
  </r>
  <r>
    <n v="40"/>
    <n v="442"/>
    <n v="0.95"/>
    <n v="0"/>
    <n v="1"/>
    <n v="552"/>
    <n v="0.99"/>
    <x v="1"/>
    <n v="751"/>
    <n v="0.98"/>
  </r>
  <r>
    <n v="40"/>
    <n v="713"/>
    <n v="0.8"/>
    <n v="0"/>
    <n v="1"/>
    <n v="701"/>
    <n v="0.98"/>
    <x v="1"/>
    <n v="821"/>
    <n v="0.98"/>
  </r>
  <r>
    <n v="40"/>
    <n v="532"/>
    <n v="0.98"/>
    <n v="0"/>
    <n v="1"/>
    <n v="627"/>
    <n v="0.96"/>
    <x v="0"/>
    <n v="954"/>
    <n v="0.96"/>
  </r>
  <r>
    <n v="40"/>
    <n v="438"/>
    <n v="0.99"/>
    <n v="0"/>
    <n v="1"/>
    <n v="456"/>
    <n v="0.99"/>
    <x v="0"/>
    <n v="699"/>
    <n v="0.98"/>
  </r>
  <r>
    <n v="40"/>
    <n v="684"/>
    <n v="0.99"/>
    <n v="0"/>
    <n v="1"/>
    <n v="1030"/>
    <n v="0.99"/>
    <x v="0"/>
    <n v="1032"/>
    <n v="0.99"/>
  </r>
  <r>
    <n v="40"/>
    <n v="479"/>
    <n v="0.98"/>
    <n v="0"/>
    <n v="1"/>
    <n v="586"/>
    <n v="0.97"/>
    <x v="0"/>
    <n v="784"/>
    <n v="0.98"/>
  </r>
  <r>
    <n v="40"/>
    <n v="391"/>
    <n v="0.9"/>
    <n v="0"/>
    <n v="1"/>
    <n v="571"/>
    <n v="0.93"/>
    <x v="1"/>
    <n v="885"/>
    <n v="0.96"/>
  </r>
  <r>
    <n v="40"/>
    <n v="465"/>
    <n v="0.99"/>
    <n v="0"/>
    <n v="1"/>
    <n v="517"/>
    <n v="1"/>
    <x v="0"/>
    <n v="927"/>
    <n v="0.98"/>
  </r>
  <r>
    <n v="40"/>
    <n v="462"/>
    <n v="0.98"/>
    <n v="0"/>
    <n v="1"/>
    <n v="460"/>
    <n v="0.99"/>
    <x v="0"/>
    <n v="708"/>
    <n v="0.98"/>
  </r>
  <r>
    <n v="40"/>
    <n v="423"/>
    <n v="0.87"/>
    <n v="0"/>
    <n v="1"/>
    <n v="555"/>
    <n v="0.95"/>
    <x v="1"/>
    <n v="867"/>
    <n v="0.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654"/>
    <n v="0.83"/>
    <n v="0"/>
    <n v="1"/>
    <n v="615"/>
    <n v="0.84"/>
    <x v="0"/>
    <n v="1026"/>
    <n v="0.94"/>
  </r>
  <r>
    <n v="5"/>
    <n v="850"/>
    <n v="0.85"/>
    <n v="0"/>
    <n v="1"/>
    <n v="830"/>
    <n v="0.99"/>
    <x v="0"/>
    <n v="1173"/>
    <n v="0.98"/>
  </r>
  <r>
    <n v="5"/>
    <n v="1320"/>
    <n v="0.96"/>
    <n v="0"/>
    <n v="1"/>
    <n v="849"/>
    <n v="0.99"/>
    <x v="0"/>
    <n v="1703"/>
    <n v="0.98"/>
  </r>
  <r>
    <n v="5"/>
    <n v="584"/>
    <n v="0.85"/>
    <n v="0"/>
    <n v="1"/>
    <n v="849"/>
    <n v="0.99"/>
    <x v="0"/>
    <n v="1655"/>
    <n v="0.98"/>
  </r>
  <r>
    <n v="5"/>
    <n v="900"/>
    <n v="0.97"/>
    <n v="0"/>
    <n v="1"/>
    <n v="917"/>
    <n v="0.96"/>
    <x v="0"/>
    <n v="1038"/>
    <n v="0.99"/>
  </r>
  <r>
    <n v="5"/>
    <n v="804"/>
    <n v="0.97"/>
    <n v="0"/>
    <n v="1"/>
    <n v="671"/>
    <n v="0.99"/>
    <x v="0"/>
    <n v="922"/>
    <n v="1"/>
  </r>
  <r>
    <n v="5"/>
    <n v="690"/>
    <n v="0.99"/>
    <n v="0"/>
    <n v="1"/>
    <n v="630"/>
    <n v="1"/>
    <x v="0"/>
    <n v="964"/>
    <n v="0.99"/>
  </r>
  <r>
    <n v="5"/>
    <n v="715"/>
    <n v="0.98"/>
    <n v="0"/>
    <n v="1"/>
    <n v="922"/>
    <n v="0.97"/>
    <x v="0"/>
    <n v="1014"/>
    <n v="0.99"/>
  </r>
  <r>
    <n v="5"/>
    <n v="688"/>
    <n v="0.94"/>
    <n v="0"/>
    <n v="1"/>
    <n v="975"/>
    <n v="0.95"/>
    <x v="0"/>
    <n v="987"/>
    <n v="0.99"/>
  </r>
  <r>
    <n v="5"/>
    <n v="805"/>
    <n v="0.99"/>
    <n v="0"/>
    <n v="1"/>
    <n v="1102"/>
    <n v="0.98"/>
    <x v="0"/>
    <n v="1184"/>
    <n v="1"/>
  </r>
  <r>
    <n v="5"/>
    <n v="668"/>
    <n v="0.96"/>
    <n v="0"/>
    <n v="1"/>
    <n v="547"/>
    <n v="0.98"/>
    <x v="0"/>
    <n v="753"/>
    <n v="1"/>
  </r>
  <r>
    <n v="5"/>
    <n v="722"/>
    <n v="0.98"/>
    <n v="0"/>
    <n v="1"/>
    <n v="688"/>
    <n v="0.99"/>
    <x v="0"/>
    <n v="1034"/>
    <n v="1"/>
  </r>
  <r>
    <n v="5"/>
    <n v="668"/>
    <n v="0.98"/>
    <n v="0"/>
    <n v="1"/>
    <n v="744"/>
    <n v="0.98"/>
    <x v="0"/>
    <n v="902"/>
    <n v="1"/>
  </r>
  <r>
    <n v="5"/>
    <n v="591"/>
    <n v="0.99"/>
    <n v="0"/>
    <n v="1"/>
    <n v="582"/>
    <n v="0.98"/>
    <x v="0"/>
    <n v="740"/>
    <n v="0.99"/>
  </r>
  <r>
    <n v="5"/>
    <n v="541"/>
    <n v="0.99"/>
    <n v="0"/>
    <n v="1"/>
    <n v="621"/>
    <n v="0.97"/>
    <x v="0"/>
    <n v="759"/>
    <n v="0.99"/>
  </r>
  <r>
    <n v="10"/>
    <n v="470"/>
    <n v="0.99"/>
    <n v="0"/>
    <n v="1"/>
    <n v="490"/>
    <n v="0.98"/>
    <x v="0"/>
    <n v="720"/>
    <n v="0.99"/>
  </r>
  <r>
    <n v="10"/>
    <n v="485"/>
    <n v="1"/>
    <n v="0"/>
    <n v="1"/>
    <n v="489"/>
    <n v="0.99"/>
    <x v="0"/>
    <n v="730"/>
    <n v="1"/>
  </r>
  <r>
    <n v="10"/>
    <n v="468"/>
    <n v="0.98"/>
    <n v="0"/>
    <n v="1"/>
    <n v="473"/>
    <n v="0.98"/>
    <x v="0"/>
    <n v="714"/>
    <n v="0.99"/>
  </r>
  <r>
    <n v="10"/>
    <n v="628"/>
    <n v="0.97"/>
    <n v="0"/>
    <n v="1"/>
    <n v="558"/>
    <n v="0.98"/>
    <x v="0"/>
    <n v="814"/>
    <n v="0.99"/>
  </r>
  <r>
    <n v="10"/>
    <n v="727"/>
    <n v="0.98"/>
    <n v="0"/>
    <n v="1"/>
    <n v="647"/>
    <n v="0.98"/>
    <x v="0"/>
    <n v="846"/>
    <n v="0.99"/>
  </r>
  <r>
    <n v="10"/>
    <n v="1113"/>
    <n v="0.98"/>
    <n v="0"/>
    <n v="1"/>
    <n v="696"/>
    <n v="0.99"/>
    <x v="0"/>
    <n v="1036"/>
    <n v="0.99"/>
  </r>
  <r>
    <n v="10"/>
    <n v="632"/>
    <n v="0.97"/>
    <n v="0"/>
    <n v="1"/>
    <n v="663"/>
    <n v="0.98"/>
    <x v="0"/>
    <n v="834"/>
    <n v="1"/>
  </r>
  <r>
    <n v="10"/>
    <n v="762"/>
    <n v="0.97"/>
    <n v="0"/>
    <n v="1"/>
    <n v="781"/>
    <n v="0.97"/>
    <x v="0"/>
    <n v="1046"/>
    <n v="0.98"/>
  </r>
  <r>
    <n v="10"/>
    <n v="514"/>
    <n v="0.98"/>
    <n v="0"/>
    <n v="1"/>
    <n v="580"/>
    <n v="0.98"/>
    <x v="0"/>
    <n v="851"/>
    <n v="0.99"/>
  </r>
  <r>
    <n v="10"/>
    <n v="1049"/>
    <n v="0.94"/>
    <n v="0"/>
    <n v="1"/>
    <n v="960"/>
    <n v="0.96"/>
    <x v="0"/>
    <n v="1103"/>
    <n v="0.99"/>
  </r>
  <r>
    <n v="10"/>
    <n v="653"/>
    <n v="0.99"/>
    <n v="0"/>
    <n v="1"/>
    <n v="788"/>
    <n v="0.97"/>
    <x v="0"/>
    <n v="848"/>
    <n v="0.98"/>
  </r>
  <r>
    <n v="10"/>
    <n v="620"/>
    <n v="0.97"/>
    <n v="0"/>
    <n v="1"/>
    <n v="653"/>
    <n v="0.98"/>
    <x v="0"/>
    <n v="852"/>
    <n v="0.99"/>
  </r>
  <r>
    <n v="10"/>
    <n v="517"/>
    <n v="0.98"/>
    <n v="0"/>
    <n v="1"/>
    <n v="581"/>
    <n v="0.98"/>
    <x v="0"/>
    <n v="768"/>
    <n v="0.99"/>
  </r>
  <r>
    <n v="10"/>
    <n v="610"/>
    <n v="0.99"/>
    <n v="0"/>
    <n v="1"/>
    <n v="738"/>
    <n v="0.94"/>
    <x v="0"/>
    <n v="774"/>
    <n v="1"/>
  </r>
  <r>
    <n v="10"/>
    <n v="2548"/>
    <n v="0.92"/>
    <n v="0"/>
    <n v="1"/>
    <n v="2897"/>
    <n v="0.98"/>
    <x v="0"/>
    <n v="2831"/>
    <n v="0.98"/>
  </r>
  <r>
    <n v="20"/>
    <n v="820"/>
    <n v="0.97"/>
    <n v="0"/>
    <n v="1"/>
    <n v="783"/>
    <n v="0.98"/>
    <x v="0"/>
    <n v="974"/>
    <n v="0.98"/>
  </r>
  <r>
    <n v="20"/>
    <n v="1012"/>
    <n v="0.74"/>
    <n v="0"/>
    <n v="1"/>
    <n v="1006"/>
    <n v="0.97"/>
    <x v="1"/>
    <n v="1237"/>
    <n v="0.96"/>
  </r>
  <r>
    <n v="20"/>
    <n v="756"/>
    <n v="0.98"/>
    <n v="0"/>
    <n v="1"/>
    <n v="686"/>
    <n v="0.99"/>
    <x v="0"/>
    <n v="958"/>
    <n v="1"/>
  </r>
  <r>
    <n v="20"/>
    <n v="831"/>
    <n v="0.97"/>
    <n v="0"/>
    <n v="1"/>
    <n v="1372"/>
    <n v="0.83"/>
    <x v="0"/>
    <n v="1060"/>
    <n v="0.95"/>
  </r>
  <r>
    <n v="20"/>
    <n v="469"/>
    <n v="0.74"/>
    <n v="0"/>
    <n v="1"/>
    <n v="1057"/>
    <n v="0.9"/>
    <x v="1"/>
    <n v="931"/>
    <n v="0.98"/>
  </r>
  <r>
    <n v="20"/>
    <n v="337"/>
    <n v="0.83"/>
    <n v="0"/>
    <n v="1"/>
    <n v="498"/>
    <n v="0.94"/>
    <x v="1"/>
    <n v="741"/>
    <n v="0.97"/>
  </r>
  <r>
    <n v="20"/>
    <n v="528"/>
    <n v="0.98"/>
    <n v="0"/>
    <n v="1"/>
    <n v="561"/>
    <n v="0.99"/>
    <x v="0"/>
    <n v="658"/>
    <n v="0.99"/>
  </r>
  <r>
    <n v="20"/>
    <n v="721"/>
    <n v="0.98"/>
    <n v="0"/>
    <n v="1"/>
    <n v="880"/>
    <n v="0.74"/>
    <x v="0"/>
    <n v="1032"/>
    <n v="0.98"/>
  </r>
  <r>
    <n v="20"/>
    <n v="775"/>
    <n v="0.98"/>
    <n v="0"/>
    <n v="1"/>
    <n v="762"/>
    <n v="0.99"/>
    <x v="0"/>
    <n v="938"/>
    <n v="0.99"/>
  </r>
  <r>
    <n v="20"/>
    <n v="653"/>
    <n v="0.98"/>
    <n v="0"/>
    <n v="1"/>
    <n v="801"/>
    <n v="0.98"/>
    <x v="0"/>
    <n v="983"/>
    <n v="0.98"/>
  </r>
  <r>
    <n v="20"/>
    <n v="715"/>
    <n v="0.96"/>
    <n v="0"/>
    <n v="1"/>
    <n v="753"/>
    <n v="0.98"/>
    <x v="0"/>
    <n v="923"/>
    <n v="0.99"/>
  </r>
  <r>
    <n v="20"/>
    <n v="766"/>
    <n v="0.98"/>
    <n v="0"/>
    <n v="1"/>
    <n v="747"/>
    <n v="0.98"/>
    <x v="0"/>
    <n v="906"/>
    <n v="0.99"/>
  </r>
  <r>
    <n v="20"/>
    <n v="896"/>
    <n v="0.97"/>
    <n v="0"/>
    <n v="1"/>
    <n v="905"/>
    <n v="0.97"/>
    <x v="0"/>
    <n v="1001"/>
    <n v="0.99"/>
  </r>
  <r>
    <n v="20"/>
    <n v="960"/>
    <n v="0.98"/>
    <n v="0"/>
    <n v="1"/>
    <n v="1320"/>
    <n v="0.97"/>
    <x v="0"/>
    <n v="2051"/>
    <n v="0.98"/>
  </r>
  <r>
    <n v="20"/>
    <n v="721"/>
    <n v="0.96"/>
    <n v="0"/>
    <n v="1"/>
    <n v="681"/>
    <n v="0.98"/>
    <x v="0"/>
    <n v="945"/>
    <n v="0.97"/>
  </r>
  <r>
    <n v="30"/>
    <n v="440"/>
    <n v="0.99"/>
    <n v="0"/>
    <n v="1"/>
    <n v="442"/>
    <n v="0.98"/>
    <x v="0"/>
    <n v="655"/>
    <n v="1"/>
  </r>
  <r>
    <n v="30"/>
    <n v="484"/>
    <n v="1"/>
    <n v="0"/>
    <n v="1"/>
    <n v="484"/>
    <n v="0.99"/>
    <x v="0"/>
    <n v="678"/>
    <n v="0.98"/>
  </r>
  <r>
    <n v="30"/>
    <n v="457"/>
    <n v="1"/>
    <n v="0"/>
    <n v="1"/>
    <n v="466"/>
    <n v="0.98"/>
    <x v="0"/>
    <n v="679"/>
    <n v="0.99"/>
  </r>
  <r>
    <n v="30"/>
    <n v="457"/>
    <n v="1"/>
    <n v="0"/>
    <n v="1"/>
    <n v="462"/>
    <n v="0.98"/>
    <x v="0"/>
    <n v="679"/>
    <n v="1"/>
  </r>
  <r>
    <n v="30"/>
    <n v="606"/>
    <n v="0.99"/>
    <n v="0"/>
    <n v="1"/>
    <n v="825"/>
    <n v="0.94"/>
    <x v="0"/>
    <n v="896"/>
    <n v="1"/>
  </r>
  <r>
    <n v="30"/>
    <n v="1584"/>
    <n v="0.53"/>
    <n v="0"/>
    <n v="1"/>
    <n v="1332"/>
    <n v="0.89"/>
    <x v="1"/>
    <n v="1793"/>
    <n v="0.93"/>
  </r>
  <r>
    <n v="30"/>
    <n v="483"/>
    <n v="0.98"/>
    <n v="0"/>
    <n v="1"/>
    <n v="555"/>
    <n v="0.98"/>
    <x v="0"/>
    <n v="858"/>
    <n v="0.98"/>
  </r>
  <r>
    <n v="30"/>
    <n v="573"/>
    <n v="0.99"/>
    <n v="0"/>
    <n v="1"/>
    <n v="704"/>
    <n v="0.96"/>
    <x v="0"/>
    <n v="939"/>
    <n v="0.96"/>
  </r>
  <r>
    <n v="30"/>
    <n v="482"/>
    <n v="1"/>
    <n v="0"/>
    <n v="1"/>
    <n v="478"/>
    <n v="0.99"/>
    <x v="0"/>
    <n v="712"/>
    <n v="1"/>
  </r>
  <r>
    <n v="30"/>
    <n v="608"/>
    <n v="0.97"/>
    <n v="0"/>
    <n v="1"/>
    <n v="633"/>
    <n v="0.98"/>
    <x v="0"/>
    <n v="1056"/>
    <n v="0.96"/>
  </r>
  <r>
    <n v="30"/>
    <n v="1637"/>
    <n v="0.9"/>
    <n v="0"/>
    <n v="1"/>
    <n v="1316"/>
    <n v="0.98"/>
    <x v="0"/>
    <n v="1601"/>
    <n v="0.98"/>
  </r>
  <r>
    <n v="30"/>
    <n v="771"/>
    <n v="0.96"/>
    <n v="0"/>
    <n v="1"/>
    <n v="777"/>
    <n v="0.94"/>
    <x v="0"/>
    <n v="954"/>
    <n v="0.99"/>
  </r>
  <r>
    <n v="30"/>
    <n v="823"/>
    <n v="0.96"/>
    <n v="0"/>
    <n v="1"/>
    <n v="892"/>
    <n v="0.97"/>
    <x v="0"/>
    <n v="1079"/>
    <n v="0.99"/>
  </r>
  <r>
    <n v="30"/>
    <n v="1328"/>
    <n v="0.98"/>
    <n v="0"/>
    <n v="1"/>
    <n v="907"/>
    <n v="0.97"/>
    <x v="0"/>
    <n v="2228"/>
    <n v="0.97"/>
  </r>
  <r>
    <n v="30"/>
    <n v="655"/>
    <n v="0.85"/>
    <n v="0"/>
    <n v="1"/>
    <n v="731"/>
    <n v="0.56999999999999995"/>
    <x v="0"/>
    <n v="1620"/>
    <n v="0.88"/>
  </r>
  <r>
    <n v="40"/>
    <n v="785"/>
    <n v="0.97"/>
    <n v="0"/>
    <n v="1"/>
    <n v="919"/>
    <n v="0.98"/>
    <x v="0"/>
    <n v="1010"/>
    <n v="0.98"/>
  </r>
  <r>
    <n v="40"/>
    <n v="705"/>
    <n v="0.97"/>
    <n v="0"/>
    <n v="1"/>
    <n v="731"/>
    <n v="0.98"/>
    <x v="0"/>
    <n v="1034"/>
    <n v="0.99"/>
  </r>
  <r>
    <n v="40"/>
    <n v="2165"/>
    <n v="0.92"/>
    <n v="0"/>
    <n v="1"/>
    <n v="1109"/>
    <n v="0.98"/>
    <x v="0"/>
    <n v="1620"/>
    <n v="0.98"/>
  </r>
  <r>
    <n v="40"/>
    <n v="707"/>
    <n v="0.8"/>
    <n v="0"/>
    <n v="1"/>
    <n v="972"/>
    <n v="0.87"/>
    <x v="0"/>
    <n v="2674"/>
    <n v="0.98"/>
  </r>
  <r>
    <n v="40"/>
    <n v="1178"/>
    <n v="0.98"/>
    <n v="0"/>
    <n v="1"/>
    <n v="963"/>
    <n v="0.98"/>
    <x v="0"/>
    <n v="1225"/>
    <n v="0.98"/>
  </r>
  <r>
    <n v="40"/>
    <n v="793"/>
    <n v="0.93"/>
    <n v="0"/>
    <n v="1"/>
    <n v="723"/>
    <n v="0.98"/>
    <x v="0"/>
    <n v="968"/>
    <n v="0.99"/>
  </r>
  <r>
    <n v="40"/>
    <n v="903"/>
    <n v="0.92"/>
    <n v="0"/>
    <n v="1"/>
    <n v="721"/>
    <n v="0.98"/>
    <x v="0"/>
    <n v="965"/>
    <n v="0.98"/>
  </r>
  <r>
    <n v="40"/>
    <n v="836"/>
    <n v="0.96"/>
    <n v="0"/>
    <n v="1"/>
    <n v="821"/>
    <n v="0.97"/>
    <x v="0"/>
    <n v="901"/>
    <n v="0.99"/>
  </r>
  <r>
    <n v="40"/>
    <n v="943"/>
    <n v="0.98"/>
    <n v="0"/>
    <n v="1"/>
    <n v="683"/>
    <n v="0.98"/>
    <x v="0"/>
    <n v="983"/>
    <n v="0.99"/>
  </r>
  <r>
    <n v="40"/>
    <n v="571"/>
    <n v="0.64"/>
    <n v="0"/>
    <n v="1"/>
    <n v="553"/>
    <n v="0.87"/>
    <x v="1"/>
    <n v="1176"/>
    <n v="0.91"/>
  </r>
  <r>
    <n v="40"/>
    <n v="1030"/>
    <n v="0.97"/>
    <n v="0"/>
    <n v="1"/>
    <n v="944"/>
    <n v="0.96"/>
    <x v="0"/>
    <n v="1293"/>
    <n v="0.98"/>
  </r>
  <r>
    <n v="40"/>
    <n v="635"/>
    <n v="0.98"/>
    <n v="0"/>
    <n v="1"/>
    <n v="609"/>
    <n v="0.98"/>
    <x v="0"/>
    <n v="867"/>
    <n v="0.98"/>
  </r>
  <r>
    <n v="40"/>
    <n v="727"/>
    <n v="0.94"/>
    <n v="0"/>
    <n v="1"/>
    <n v="629"/>
    <n v="0.98"/>
    <x v="0"/>
    <n v="836"/>
    <n v="0.99"/>
  </r>
  <r>
    <n v="40"/>
    <n v="690"/>
    <n v="0.95"/>
    <n v="0"/>
    <n v="1"/>
    <n v="615"/>
    <n v="0.83"/>
    <x v="0"/>
    <n v="1126"/>
    <n v="0.93"/>
  </r>
  <r>
    <n v="40"/>
    <n v="444"/>
    <n v="0.98"/>
    <n v="0"/>
    <n v="1"/>
    <n v="466"/>
    <n v="0.99"/>
    <x v="0"/>
    <n v="791"/>
    <n v="0.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1279"/>
    <n v="0.95"/>
    <n v="0"/>
    <n v="1"/>
    <n v="1285"/>
    <n v="0.99"/>
    <x v="0"/>
    <n v="1443"/>
    <n v="0.98"/>
  </r>
  <r>
    <n v="5"/>
    <n v="891"/>
    <n v="0.71"/>
    <n v="0"/>
    <n v="1"/>
    <n v="1050"/>
    <n v="0.99"/>
    <x v="0"/>
    <n v="1211"/>
    <n v="0.98"/>
  </r>
  <r>
    <n v="5"/>
    <n v="979"/>
    <n v="0.98"/>
    <n v="0"/>
    <n v="1"/>
    <n v="1380"/>
    <n v="1"/>
    <x v="0"/>
    <n v="1437"/>
    <n v="0.98"/>
  </r>
  <r>
    <n v="5"/>
    <n v="1056"/>
    <n v="0.98"/>
    <n v="0"/>
    <n v="1"/>
    <n v="1511"/>
    <n v="0.99"/>
    <x v="0"/>
    <n v="1682"/>
    <n v="0.96"/>
  </r>
  <r>
    <n v="5"/>
    <n v="875"/>
    <n v="0.99"/>
    <n v="0"/>
    <n v="1"/>
    <n v="1306"/>
    <n v="1"/>
    <x v="0"/>
    <n v="1321"/>
    <n v="1"/>
  </r>
  <r>
    <n v="5"/>
    <n v="891"/>
    <n v="0.71"/>
    <n v="0"/>
    <n v="1"/>
    <n v="65535"/>
    <n v="0"/>
    <x v="0"/>
    <n v="65535"/>
    <n v="0"/>
  </r>
  <r>
    <n v="5"/>
    <n v="2270"/>
    <n v="0.97"/>
    <n v="0"/>
    <n v="1"/>
    <n v="3255"/>
    <n v="0.99"/>
    <x v="0"/>
    <n v="3641"/>
    <n v="0.96"/>
  </r>
  <r>
    <n v="5"/>
    <n v="861"/>
    <n v="0.72"/>
    <n v="0"/>
    <n v="1"/>
    <n v="1290"/>
    <n v="1"/>
    <x v="0"/>
    <n v="65535"/>
    <n v="0"/>
  </r>
  <r>
    <n v="5"/>
    <n v="793"/>
    <n v="0.98"/>
    <n v="0"/>
    <n v="1"/>
    <n v="1229"/>
    <n v="1"/>
    <x v="0"/>
    <n v="1183"/>
    <n v="1"/>
  </r>
  <r>
    <n v="5"/>
    <n v="891"/>
    <n v="0.72"/>
    <n v="0"/>
    <n v="1"/>
    <n v="1299"/>
    <n v="0.98"/>
    <x v="0"/>
    <n v="1356"/>
    <n v="0.99"/>
  </r>
  <r>
    <n v="5"/>
    <n v="866"/>
    <n v="0.98"/>
    <n v="0"/>
    <n v="1"/>
    <n v="1176"/>
    <n v="1"/>
    <x v="0"/>
    <n v="1143"/>
    <n v="0.99"/>
  </r>
  <r>
    <n v="5"/>
    <n v="1166"/>
    <n v="0.96"/>
    <n v="0"/>
    <n v="1"/>
    <n v="1301"/>
    <n v="1"/>
    <x v="0"/>
    <n v="1320"/>
    <n v="0.99"/>
  </r>
  <r>
    <n v="5"/>
    <n v="1423"/>
    <n v="0.97"/>
    <n v="0"/>
    <n v="1"/>
    <n v="1963"/>
    <n v="0.98"/>
    <x v="0"/>
    <n v="2071"/>
    <n v="0.98"/>
  </r>
  <r>
    <n v="5"/>
    <n v="900"/>
    <n v="0.99"/>
    <n v="0"/>
    <n v="1"/>
    <n v="1287"/>
    <n v="0.99"/>
    <x v="0"/>
    <n v="1368"/>
    <n v="0.99"/>
  </r>
  <r>
    <n v="5"/>
    <n v="1163"/>
    <n v="0.99"/>
    <n v="0"/>
    <n v="1"/>
    <n v="2146"/>
    <n v="1"/>
    <x v="0"/>
    <n v="1917"/>
    <n v="0.99"/>
  </r>
  <r>
    <n v="10"/>
    <n v="3041"/>
    <n v="0.99"/>
    <n v="0"/>
    <n v="1"/>
    <n v="3039"/>
    <n v="1"/>
    <x v="0"/>
    <n v="2975"/>
    <n v="0.99"/>
  </r>
  <r>
    <n v="10"/>
    <n v="922"/>
    <n v="0.99"/>
    <n v="0"/>
    <n v="1"/>
    <n v="1392"/>
    <n v="1"/>
    <x v="0"/>
    <n v="1348"/>
    <n v="0.99"/>
  </r>
  <r>
    <n v="10"/>
    <n v="827"/>
    <n v="0.99"/>
    <n v="0"/>
    <n v="1"/>
    <n v="1247"/>
    <n v="1"/>
    <x v="0"/>
    <n v="1201"/>
    <n v="1"/>
  </r>
  <r>
    <n v="10"/>
    <n v="955"/>
    <n v="0.98"/>
    <n v="0"/>
    <n v="1"/>
    <n v="1282"/>
    <n v="1"/>
    <x v="0"/>
    <n v="1200"/>
    <n v="0.99"/>
  </r>
  <r>
    <n v="10"/>
    <n v="759"/>
    <n v="0.98"/>
    <n v="0"/>
    <n v="1"/>
    <n v="1125"/>
    <n v="0.99"/>
    <x v="0"/>
    <n v="1078"/>
    <n v="0.98"/>
  </r>
  <r>
    <n v="10"/>
    <n v="1530"/>
    <n v="0.96"/>
    <n v="0"/>
    <n v="1"/>
    <n v="2122"/>
    <n v="0.99"/>
    <x v="0"/>
    <n v="1940"/>
    <n v="0.98"/>
  </r>
  <r>
    <n v="10"/>
    <n v="1056"/>
    <n v="0.96"/>
    <n v="0"/>
    <n v="1"/>
    <n v="1125"/>
    <n v="0.98"/>
    <x v="0"/>
    <n v="1615"/>
    <n v="0.84"/>
  </r>
  <r>
    <n v="10"/>
    <n v="953"/>
    <n v="0.69"/>
    <n v="0"/>
    <n v="1"/>
    <n v="1152"/>
    <n v="0.99"/>
    <x v="0"/>
    <n v="1091"/>
    <n v="0.99"/>
  </r>
  <r>
    <n v="10"/>
    <n v="65535"/>
    <n v="0"/>
    <n v="0"/>
    <n v="1"/>
    <n v="65535"/>
    <n v="0"/>
    <x v="0"/>
    <n v="65535"/>
    <n v="0"/>
  </r>
  <r>
    <n v="10"/>
    <n v="1421"/>
    <n v="0.98"/>
    <n v="0"/>
    <n v="1"/>
    <n v="1402"/>
    <n v="0.99"/>
    <x v="0"/>
    <n v="1292"/>
    <n v="0.99"/>
  </r>
  <r>
    <n v="10"/>
    <n v="874"/>
    <n v="1"/>
    <n v="0"/>
    <n v="1"/>
    <n v="1256"/>
    <n v="1"/>
    <x v="0"/>
    <n v="1186"/>
    <n v="0.99"/>
  </r>
  <r>
    <n v="10"/>
    <n v="936"/>
    <n v="0.99"/>
    <n v="0"/>
    <n v="1"/>
    <n v="1437"/>
    <n v="0.99"/>
    <x v="0"/>
    <n v="1484"/>
    <n v="0.99"/>
  </r>
  <r>
    <n v="10"/>
    <n v="59382"/>
    <n v="0.14000000000000001"/>
    <n v="0"/>
    <n v="1"/>
    <n v="56163"/>
    <n v="0.1"/>
    <x v="0"/>
    <n v="31779"/>
    <n v="0.05"/>
  </r>
  <r>
    <n v="10"/>
    <n v="945"/>
    <n v="0.98"/>
    <n v="0"/>
    <n v="1"/>
    <n v="1468"/>
    <n v="0.98"/>
    <x v="0"/>
    <n v="1616"/>
    <n v="0.99"/>
  </r>
  <r>
    <n v="10"/>
    <n v="761"/>
    <n v="0.99"/>
    <n v="0"/>
    <n v="1"/>
    <n v="1069"/>
    <n v="1"/>
    <x v="0"/>
    <n v="1061"/>
    <n v="1"/>
  </r>
  <r>
    <n v="20"/>
    <n v="941"/>
    <n v="0.96"/>
    <n v="0"/>
    <n v="1"/>
    <n v="1130"/>
    <n v="0.99"/>
    <x v="0"/>
    <n v="1232"/>
    <n v="0.97"/>
  </r>
  <r>
    <n v="20"/>
    <n v="1064"/>
    <n v="0.96"/>
    <n v="0"/>
    <n v="1"/>
    <n v="1135"/>
    <n v="0.98"/>
    <x v="0"/>
    <n v="1124"/>
    <n v="0.99"/>
  </r>
  <r>
    <n v="20"/>
    <n v="1417"/>
    <n v="0.94"/>
    <n v="0"/>
    <n v="1"/>
    <n v="1673"/>
    <n v="0.98"/>
    <x v="0"/>
    <n v="1654"/>
    <n v="0.76"/>
  </r>
  <r>
    <n v="20"/>
    <n v="929"/>
    <n v="0.98"/>
    <n v="0"/>
    <n v="1"/>
    <n v="1310"/>
    <n v="1"/>
    <x v="0"/>
    <n v="1239"/>
    <n v="0.99"/>
  </r>
  <r>
    <n v="20"/>
    <n v="1895"/>
    <n v="0.94"/>
    <n v="0"/>
    <n v="1"/>
    <n v="2009"/>
    <n v="0.98"/>
    <x v="0"/>
    <n v="2042"/>
    <n v="0.97"/>
  </r>
  <r>
    <n v="20"/>
    <n v="615"/>
    <n v="0.83"/>
    <n v="0"/>
    <n v="1"/>
    <n v="1146"/>
    <n v="0.99"/>
    <x v="0"/>
    <n v="1130"/>
    <n v="0.99"/>
  </r>
  <r>
    <n v="20"/>
    <n v="738"/>
    <n v="0.78"/>
    <n v="0"/>
    <n v="1"/>
    <n v="1182"/>
    <n v="1"/>
    <x v="0"/>
    <n v="1138"/>
    <n v="1"/>
  </r>
  <r>
    <n v="20"/>
    <n v="652"/>
    <n v="0.98"/>
    <n v="0"/>
    <n v="1"/>
    <n v="992"/>
    <n v="1"/>
    <x v="0"/>
    <n v="1050"/>
    <n v="1"/>
  </r>
  <r>
    <n v="20"/>
    <n v="4538"/>
    <n v="0.81"/>
    <n v="0"/>
    <n v="1"/>
    <n v="4190"/>
    <n v="0.9"/>
    <x v="0"/>
    <n v="5257"/>
    <n v="0.83"/>
  </r>
  <r>
    <n v="20"/>
    <n v="1382"/>
    <n v="0.99"/>
    <n v="0"/>
    <n v="1"/>
    <n v="3072"/>
    <n v="0.95"/>
    <x v="0"/>
    <n v="2357"/>
    <n v="1"/>
  </r>
  <r>
    <n v="20"/>
    <n v="864"/>
    <n v="0.99"/>
    <n v="0"/>
    <n v="1"/>
    <n v="1292"/>
    <n v="1"/>
    <x v="0"/>
    <n v="1288"/>
    <n v="0.99"/>
  </r>
  <r>
    <n v="20"/>
    <n v="734"/>
    <n v="1"/>
    <n v="0"/>
    <n v="1"/>
    <n v="1072"/>
    <n v="1"/>
    <x v="0"/>
    <n v="1017"/>
    <n v="0.99"/>
  </r>
  <r>
    <n v="20"/>
    <n v="1329"/>
    <n v="0.94"/>
    <n v="0"/>
    <n v="1"/>
    <n v="1500"/>
    <n v="0.99"/>
    <x v="0"/>
    <n v="1578"/>
    <n v="0.98"/>
  </r>
  <r>
    <n v="20"/>
    <n v="1201"/>
    <n v="0.96"/>
    <n v="0"/>
    <n v="1"/>
    <n v="1341"/>
    <n v="0.91"/>
    <x v="0"/>
    <n v="1335"/>
    <n v="0.98"/>
  </r>
  <r>
    <n v="20"/>
    <n v="768"/>
    <n v="0.77"/>
    <n v="0"/>
    <n v="1"/>
    <n v="1838"/>
    <n v="0.99"/>
    <x v="0"/>
    <n v="1571"/>
    <n v="0.98"/>
  </r>
  <r>
    <n v="30"/>
    <n v="2506"/>
    <n v="0.92"/>
    <n v="0"/>
    <n v="1"/>
    <n v="3946"/>
    <n v="0.97"/>
    <x v="0"/>
    <n v="3539"/>
    <n v="0.95"/>
  </r>
  <r>
    <n v="30"/>
    <n v="1988"/>
    <n v="0.92"/>
    <n v="0"/>
    <n v="1"/>
    <n v="2510"/>
    <n v="0.86"/>
    <x v="0"/>
    <n v="2853"/>
    <n v="0.94"/>
  </r>
  <r>
    <n v="30"/>
    <n v="1641"/>
    <n v="0.96"/>
    <n v="0"/>
    <n v="1"/>
    <n v="2271"/>
    <n v="0.99"/>
    <x v="0"/>
    <n v="2691"/>
    <n v="0.93"/>
  </r>
  <r>
    <n v="30"/>
    <n v="1064"/>
    <n v="0.97"/>
    <n v="0"/>
    <n v="1"/>
    <n v="1417"/>
    <n v="0.99"/>
    <x v="0"/>
    <n v="1564"/>
    <n v="0.98"/>
  </r>
  <r>
    <n v="30"/>
    <n v="2411"/>
    <n v="0.88"/>
    <n v="0"/>
    <n v="1"/>
    <n v="2362"/>
    <n v="0.99"/>
    <x v="0"/>
    <n v="2576"/>
    <n v="0.97"/>
  </r>
  <r>
    <n v="30"/>
    <n v="3165"/>
    <n v="0.99"/>
    <n v="0"/>
    <n v="1"/>
    <n v="3145"/>
    <n v="0.99"/>
    <x v="0"/>
    <n v="3286"/>
    <n v="0.98"/>
  </r>
  <r>
    <n v="30"/>
    <n v="934"/>
    <n v="0.99"/>
    <n v="0"/>
    <n v="1"/>
    <n v="1489"/>
    <n v="1"/>
    <x v="0"/>
    <n v="1416"/>
    <n v="0.99"/>
  </r>
  <r>
    <n v="30"/>
    <n v="2446"/>
    <n v="0.98"/>
    <n v="0"/>
    <n v="1"/>
    <n v="2260"/>
    <n v="1"/>
    <x v="0"/>
    <n v="2233"/>
    <n v="0.96"/>
  </r>
  <r>
    <n v="30"/>
    <n v="1910"/>
    <n v="0.89"/>
    <n v="0"/>
    <n v="1"/>
    <n v="1995"/>
    <n v="0.86"/>
    <x v="0"/>
    <n v="2627"/>
    <n v="0.89"/>
  </r>
  <r>
    <n v="30"/>
    <n v="1180"/>
    <n v="0.96"/>
    <n v="0"/>
    <n v="1"/>
    <n v="1472"/>
    <n v="0.98"/>
    <x v="0"/>
    <n v="1308"/>
    <n v="0.98"/>
  </r>
  <r>
    <n v="30"/>
    <n v="1045"/>
    <n v="0.94"/>
    <n v="0"/>
    <n v="1"/>
    <n v="1085"/>
    <n v="1"/>
    <x v="0"/>
    <n v="1015"/>
    <n v="1"/>
  </r>
  <r>
    <n v="30"/>
    <n v="686"/>
    <n v="0.98"/>
    <n v="0"/>
    <n v="1"/>
    <n v="784"/>
    <n v="0.98"/>
    <x v="0"/>
    <n v="928"/>
    <n v="0.98"/>
  </r>
  <r>
    <n v="30"/>
    <n v="748"/>
    <n v="0.99"/>
    <n v="0"/>
    <n v="1"/>
    <n v="1189"/>
    <n v="1"/>
    <x v="0"/>
    <n v="1059"/>
    <n v="0.99"/>
  </r>
  <r>
    <n v="30"/>
    <n v="1525"/>
    <n v="0.97"/>
    <n v="0"/>
    <n v="1"/>
    <n v="1844"/>
    <n v="0.99"/>
    <x v="0"/>
    <n v="2088"/>
    <n v="0.97"/>
  </r>
  <r>
    <n v="30"/>
    <n v="3253"/>
    <n v="0.98"/>
    <n v="0"/>
    <n v="1"/>
    <n v="3242"/>
    <n v="0.99"/>
    <x v="0"/>
    <n v="3076"/>
    <n v="0.99"/>
  </r>
  <r>
    <n v="40"/>
    <n v="1070"/>
    <n v="0.98"/>
    <n v="0"/>
    <n v="1"/>
    <n v="1711"/>
    <n v="1"/>
    <x v="0"/>
    <n v="1551"/>
    <n v="0.98"/>
  </r>
  <r>
    <n v="40"/>
    <n v="2420"/>
    <n v="0.96"/>
    <n v="0"/>
    <n v="1"/>
    <n v="3062"/>
    <n v="1"/>
    <x v="0"/>
    <n v="3231"/>
    <n v="0.96"/>
  </r>
  <r>
    <n v="40"/>
    <n v="964"/>
    <n v="0.98"/>
    <n v="0"/>
    <n v="1"/>
    <n v="1456"/>
    <n v="1"/>
    <x v="0"/>
    <n v="1339"/>
    <n v="0.98"/>
  </r>
  <r>
    <n v="40"/>
    <n v="3395"/>
    <n v="0.98"/>
    <n v="0"/>
    <n v="1"/>
    <n v="3040"/>
    <n v="1"/>
    <x v="0"/>
    <n v="3694"/>
    <n v="0.95"/>
  </r>
  <r>
    <n v="40"/>
    <n v="2135"/>
    <n v="0.9"/>
    <n v="0"/>
    <n v="1"/>
    <n v="2847"/>
    <n v="0.98"/>
    <x v="0"/>
    <n v="2912"/>
    <n v="0.96"/>
  </r>
  <r>
    <n v="40"/>
    <n v="902"/>
    <n v="0.98"/>
    <n v="0"/>
    <n v="1"/>
    <n v="1412"/>
    <n v="1"/>
    <x v="0"/>
    <n v="1261"/>
    <n v="0.98"/>
  </r>
  <r>
    <n v="40"/>
    <n v="3920"/>
    <n v="0.08"/>
    <n v="0"/>
    <n v="1"/>
    <n v="1958"/>
    <n v="0.98"/>
    <x v="1"/>
    <n v="2243"/>
    <n v="0.96"/>
  </r>
  <r>
    <n v="40"/>
    <n v="3830"/>
    <n v="0.95"/>
    <n v="0"/>
    <n v="1"/>
    <n v="5798"/>
    <n v="1"/>
    <x v="0"/>
    <n v="7622"/>
    <n v="0.98"/>
  </r>
  <r>
    <n v="40"/>
    <n v="888"/>
    <n v="0.98"/>
    <n v="0"/>
    <n v="1"/>
    <n v="1269"/>
    <n v="0.99"/>
    <x v="0"/>
    <n v="1180"/>
    <n v="0.99"/>
  </r>
  <r>
    <n v="40"/>
    <n v="710"/>
    <n v="0.98"/>
    <n v="0"/>
    <n v="1"/>
    <n v="1139"/>
    <n v="1"/>
    <x v="0"/>
    <n v="1104"/>
    <n v="0.99"/>
  </r>
  <r>
    <n v="40"/>
    <n v="1021"/>
    <n v="0.98"/>
    <n v="0"/>
    <n v="1"/>
    <n v="1508"/>
    <n v="0.99"/>
    <x v="0"/>
    <n v="1556"/>
    <n v="0.96"/>
  </r>
  <r>
    <n v="40"/>
    <n v="600"/>
    <n v="1"/>
    <n v="0"/>
    <n v="1"/>
    <n v="904"/>
    <n v="0.99"/>
    <x v="0"/>
    <n v="882"/>
    <n v="0.98"/>
  </r>
  <r>
    <n v="40"/>
    <n v="1131"/>
    <n v="0.96"/>
    <n v="0"/>
    <n v="1"/>
    <n v="1395"/>
    <n v="0.99"/>
    <x v="0"/>
    <n v="1478"/>
    <n v="0.98"/>
  </r>
  <r>
    <n v="40"/>
    <n v="584"/>
    <n v="0.61"/>
    <n v="0"/>
    <n v="1"/>
    <n v="2658"/>
    <n v="1"/>
    <x v="1"/>
    <n v="2460"/>
    <n v="0.97"/>
  </r>
  <r>
    <n v="40"/>
    <n v="553"/>
    <n v="0.63"/>
    <n v="0"/>
    <n v="1"/>
    <n v="1523"/>
    <n v="1"/>
    <x v="1"/>
    <n v="1562"/>
    <n v="0.9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1230"/>
    <n v="0.6"/>
    <n v="0"/>
    <n v="1"/>
    <n v="65535"/>
    <n v="0"/>
    <x v="0"/>
    <n v="3577"/>
    <n v="0.98"/>
  </r>
  <r>
    <n v="5"/>
    <n v="65535"/>
    <n v="0"/>
    <n v="0"/>
    <n v="1"/>
    <n v="1063"/>
    <n v="1"/>
    <x v="0"/>
    <n v="1079"/>
    <n v="0.98"/>
  </r>
  <r>
    <n v="5"/>
    <n v="65535"/>
    <n v="0"/>
    <n v="0"/>
    <n v="1"/>
    <n v="7757"/>
    <n v="0.93"/>
    <x v="0"/>
    <n v="5134"/>
    <n v="0.98"/>
  </r>
  <r>
    <n v="5"/>
    <n v="38903"/>
    <n v="0.03"/>
    <n v="0"/>
    <n v="1"/>
    <n v="51605"/>
    <n v="0.11"/>
    <x v="1"/>
    <n v="57884"/>
    <n v="0.15"/>
  </r>
  <r>
    <n v="5"/>
    <n v="1014"/>
    <n v="0.67"/>
    <n v="0"/>
    <n v="1"/>
    <n v="65535"/>
    <n v="0"/>
    <x v="0"/>
    <n v="4398"/>
    <n v="0"/>
  </r>
  <r>
    <n v="5"/>
    <n v="953"/>
    <n v="0.69"/>
    <n v="0"/>
    <n v="1"/>
    <n v="2827"/>
    <n v="0.94"/>
    <x v="0"/>
    <n v="2279"/>
    <n v="0.9"/>
  </r>
  <r>
    <n v="5"/>
    <n v="3761"/>
    <n v="0.94"/>
    <n v="0"/>
    <n v="1"/>
    <n v="7044"/>
    <n v="0.87"/>
    <x v="0"/>
    <n v="5150"/>
    <n v="0.9"/>
  </r>
  <r>
    <n v="5"/>
    <n v="5034"/>
    <n v="0.89"/>
    <n v="0"/>
    <n v="1"/>
    <n v="8731"/>
    <n v="0.8"/>
    <x v="0"/>
    <n v="5438"/>
    <n v="0.9"/>
  </r>
  <r>
    <n v="5"/>
    <n v="2063"/>
    <n v="0.98"/>
    <n v="0"/>
    <n v="1"/>
    <n v="4453"/>
    <n v="0.71"/>
    <x v="0"/>
    <n v="3375"/>
    <n v="0.96"/>
  </r>
  <r>
    <n v="5"/>
    <n v="1014"/>
    <n v="0.67"/>
    <n v="0"/>
    <n v="1"/>
    <n v="65535"/>
    <n v="0"/>
    <x v="0"/>
    <n v="3187"/>
    <n v="0.98"/>
  </r>
  <r>
    <n v="5"/>
    <n v="65535"/>
    <n v="0"/>
    <n v="0"/>
    <n v="1"/>
    <n v="9877"/>
    <n v="0.93"/>
    <x v="0"/>
    <n v="6164"/>
    <n v="0.9"/>
  </r>
  <r>
    <n v="5"/>
    <n v="2665"/>
    <n v="0.94"/>
    <n v="0"/>
    <n v="1"/>
    <n v="3808"/>
    <n v="0.7"/>
    <x v="0"/>
    <n v="3520"/>
    <n v="0.88"/>
  </r>
  <r>
    <n v="5"/>
    <n v="2794"/>
    <n v="0.98"/>
    <n v="0"/>
    <n v="1"/>
    <n v="6645"/>
    <n v="0.92"/>
    <x v="0"/>
    <n v="4817"/>
    <n v="0.98"/>
  </r>
  <r>
    <n v="5"/>
    <n v="2837"/>
    <n v="0.92"/>
    <n v="0"/>
    <n v="1"/>
    <n v="3670"/>
    <n v="0.89"/>
    <x v="0"/>
    <n v="3357"/>
    <n v="0.98"/>
  </r>
  <r>
    <n v="5"/>
    <n v="65535"/>
    <n v="0"/>
    <n v="0"/>
    <n v="1"/>
    <n v="2595"/>
    <n v="0.87"/>
    <x v="0"/>
    <n v="65535"/>
    <n v="0"/>
  </r>
  <r>
    <n v="10"/>
    <n v="2276"/>
    <n v="0.95"/>
    <n v="0"/>
    <n v="1"/>
    <n v="3695"/>
    <n v="0.91"/>
    <x v="0"/>
    <n v="3017"/>
    <n v="0.98"/>
  </r>
  <r>
    <n v="10"/>
    <n v="1393"/>
    <n v="0.95"/>
    <n v="0"/>
    <n v="1"/>
    <n v="1446"/>
    <n v="0.98"/>
    <x v="0"/>
    <n v="1384"/>
    <n v="0.98"/>
  </r>
  <r>
    <n v="10"/>
    <n v="615"/>
    <n v="0.83"/>
    <n v="0"/>
    <n v="1"/>
    <n v="65535"/>
    <n v="0"/>
    <x v="0"/>
    <n v="65535"/>
    <n v="0"/>
  </r>
  <r>
    <n v="10"/>
    <n v="1592"/>
    <n v="0.96"/>
    <n v="0"/>
    <n v="1"/>
    <n v="2511"/>
    <n v="0.94"/>
    <x v="0"/>
    <n v="2154"/>
    <n v="0.99"/>
  </r>
  <r>
    <n v="10"/>
    <n v="932"/>
    <n v="0.98"/>
    <n v="0"/>
    <n v="1"/>
    <n v="1474"/>
    <n v="0.87"/>
    <x v="0"/>
    <n v="1299"/>
    <n v="1"/>
  </r>
  <r>
    <n v="10"/>
    <n v="935"/>
    <n v="0.97"/>
    <n v="0"/>
    <n v="1"/>
    <n v="1081"/>
    <n v="0.98"/>
    <x v="0"/>
    <n v="1273"/>
    <n v="0.93"/>
  </r>
  <r>
    <n v="10"/>
    <n v="1351"/>
    <n v="0.92"/>
    <n v="0"/>
    <n v="1"/>
    <n v="1487"/>
    <n v="0.97"/>
    <x v="0"/>
    <n v="1143"/>
    <n v="0.98"/>
  </r>
  <r>
    <n v="10"/>
    <n v="1231"/>
    <n v="0.94"/>
    <n v="0"/>
    <n v="1"/>
    <n v="1536"/>
    <n v="0.78"/>
    <x v="0"/>
    <n v="65535"/>
    <n v="0"/>
  </r>
  <r>
    <n v="10"/>
    <n v="696"/>
    <n v="0.99"/>
    <n v="0"/>
    <n v="1"/>
    <n v="922"/>
    <n v="0.98"/>
    <x v="0"/>
    <n v="1016"/>
    <n v="1"/>
  </r>
  <r>
    <n v="10"/>
    <n v="875"/>
    <n v="0.99"/>
    <n v="0"/>
    <n v="1"/>
    <n v="1321"/>
    <n v="0.98"/>
    <x v="0"/>
    <n v="1329"/>
    <n v="1"/>
  </r>
  <r>
    <n v="10"/>
    <n v="2652"/>
    <n v="0.95"/>
    <n v="0"/>
    <n v="1"/>
    <n v="3375"/>
    <n v="0.94"/>
    <x v="0"/>
    <n v="2912"/>
    <n v="0.96"/>
  </r>
  <r>
    <n v="10"/>
    <n v="830"/>
    <n v="0.74"/>
    <n v="0"/>
    <n v="1"/>
    <n v="9863"/>
    <n v="0.96"/>
    <x v="0"/>
    <n v="7854"/>
    <n v="0.98"/>
  </r>
  <r>
    <n v="10"/>
    <n v="1888"/>
    <n v="0.93"/>
    <n v="0"/>
    <n v="1"/>
    <n v="2323"/>
    <n v="0.96"/>
    <x v="0"/>
    <n v="2058"/>
    <n v="0.99"/>
  </r>
  <r>
    <n v="10"/>
    <n v="1272"/>
    <n v="0.98"/>
    <n v="0"/>
    <n v="1"/>
    <n v="1921"/>
    <n v="0.96"/>
    <x v="0"/>
    <n v="1825"/>
    <n v="0.99"/>
  </r>
  <r>
    <n v="10"/>
    <n v="2542"/>
    <n v="0.9"/>
    <n v="0"/>
    <n v="1"/>
    <n v="2784"/>
    <n v="0.96"/>
    <x v="0"/>
    <n v="2473"/>
    <n v="0.96"/>
  </r>
  <r>
    <n v="20"/>
    <n v="768"/>
    <n v="0.77"/>
    <n v="0"/>
    <n v="1"/>
    <n v="3756"/>
    <n v="0.93"/>
    <x v="0"/>
    <n v="3652"/>
    <n v="0.94"/>
  </r>
  <r>
    <n v="20"/>
    <n v="1415"/>
    <n v="0.98"/>
    <n v="0"/>
    <n v="1"/>
    <n v="3202"/>
    <n v="0.91"/>
    <x v="0"/>
    <n v="2496"/>
    <n v="0.99"/>
  </r>
  <r>
    <n v="20"/>
    <n v="1112"/>
    <n v="0.99"/>
    <n v="0"/>
    <n v="1"/>
    <n v="2090"/>
    <n v="0.96"/>
    <x v="0"/>
    <n v="1841"/>
    <n v="0.98"/>
  </r>
  <r>
    <n v="20"/>
    <n v="860"/>
    <n v="0.98"/>
    <n v="0"/>
    <n v="1"/>
    <n v="1395"/>
    <n v="0.97"/>
    <x v="0"/>
    <n v="1411"/>
    <n v="0.97"/>
  </r>
  <r>
    <n v="20"/>
    <n v="1097"/>
    <n v="0.99"/>
    <n v="0"/>
    <n v="1"/>
    <n v="1883"/>
    <n v="0.96"/>
    <x v="0"/>
    <n v="1780"/>
    <n v="0.98"/>
  </r>
  <r>
    <n v="20"/>
    <n v="1233"/>
    <n v="0.96"/>
    <n v="0"/>
    <n v="1"/>
    <n v="1806"/>
    <n v="0.95"/>
    <x v="0"/>
    <n v="1425"/>
    <n v="0.98"/>
  </r>
  <r>
    <n v="20"/>
    <n v="1407"/>
    <n v="0.98"/>
    <n v="0"/>
    <n v="1"/>
    <n v="3740"/>
    <n v="0.92"/>
    <x v="0"/>
    <n v="2520"/>
    <n v="0.99"/>
  </r>
  <r>
    <n v="20"/>
    <n v="1180"/>
    <n v="0.98"/>
    <n v="0"/>
    <n v="1"/>
    <n v="3178"/>
    <n v="0.91"/>
    <x v="0"/>
    <n v="2028"/>
    <n v="0.98"/>
  </r>
  <r>
    <n v="20"/>
    <n v="1744"/>
    <n v="0.95"/>
    <n v="0"/>
    <n v="1"/>
    <n v="3225"/>
    <n v="0.84"/>
    <x v="0"/>
    <n v="2034"/>
    <n v="0.99"/>
  </r>
  <r>
    <n v="20"/>
    <n v="768"/>
    <n v="0.76"/>
    <n v="0"/>
    <n v="1"/>
    <n v="39955"/>
    <n v="0.49"/>
    <x v="0"/>
    <n v="15635"/>
    <n v="0.94"/>
  </r>
  <r>
    <n v="20"/>
    <n v="1527"/>
    <n v="0.98"/>
    <n v="0"/>
    <n v="1"/>
    <n v="1503"/>
    <n v="0.97"/>
    <x v="0"/>
    <n v="1423"/>
    <n v="0.99"/>
  </r>
  <r>
    <n v="20"/>
    <n v="861"/>
    <n v="0.72"/>
    <n v="0"/>
    <n v="1"/>
    <n v="1982"/>
    <n v="0.98"/>
    <x v="0"/>
    <n v="1707"/>
    <n v="0.98"/>
  </r>
  <r>
    <n v="20"/>
    <n v="1047"/>
    <n v="0.97"/>
    <n v="0"/>
    <n v="1"/>
    <n v="2010"/>
    <n v="0.96"/>
    <x v="0"/>
    <n v="1319"/>
    <n v="0.99"/>
  </r>
  <r>
    <n v="20"/>
    <n v="1871"/>
    <n v="0.98"/>
    <n v="0"/>
    <n v="1"/>
    <n v="1671"/>
    <n v="0.99"/>
    <x v="0"/>
    <n v="2097"/>
    <n v="0.92"/>
  </r>
  <r>
    <n v="20"/>
    <n v="578"/>
    <n v="0.99"/>
    <n v="0"/>
    <n v="1"/>
    <n v="855"/>
    <n v="0.98"/>
    <x v="0"/>
    <n v="722"/>
    <n v="0.97"/>
  </r>
  <r>
    <n v="30"/>
    <n v="982"/>
    <n v="0.98"/>
    <n v="0"/>
    <n v="1"/>
    <n v="1386"/>
    <n v="0.95"/>
    <x v="0"/>
    <n v="1451"/>
    <n v="0.94"/>
  </r>
  <r>
    <n v="30"/>
    <n v="615"/>
    <n v="0.83"/>
    <n v="0"/>
    <n v="1"/>
    <n v="945"/>
    <n v="0.99"/>
    <x v="0"/>
    <n v="1151"/>
    <n v="0.97"/>
  </r>
  <r>
    <n v="30"/>
    <n v="747"/>
    <n v="0.99"/>
    <n v="0"/>
    <n v="1"/>
    <n v="1161"/>
    <n v="0.97"/>
    <x v="0"/>
    <n v="1111"/>
    <n v="1"/>
  </r>
  <r>
    <n v="30"/>
    <n v="925"/>
    <n v="0.98"/>
    <n v="0"/>
    <n v="1"/>
    <n v="1376"/>
    <n v="0.97"/>
    <x v="0"/>
    <n v="1191"/>
    <n v="1"/>
  </r>
  <r>
    <n v="30"/>
    <n v="4611"/>
    <n v="0.95"/>
    <n v="0"/>
    <n v="1"/>
    <n v="9996"/>
    <n v="0.9"/>
    <x v="0"/>
    <n v="7513"/>
    <n v="0.81"/>
  </r>
  <r>
    <n v="30"/>
    <n v="974"/>
    <n v="0.98"/>
    <n v="0"/>
    <n v="1"/>
    <n v="1742"/>
    <n v="0.96"/>
    <x v="0"/>
    <n v="1529"/>
    <n v="0.99"/>
  </r>
  <r>
    <n v="30"/>
    <n v="671"/>
    <n v="0.99"/>
    <n v="0"/>
    <n v="1"/>
    <n v="894"/>
    <n v="0.99"/>
    <x v="0"/>
    <n v="939"/>
    <n v="0.99"/>
  </r>
  <r>
    <n v="30"/>
    <n v="1477"/>
    <n v="0.95"/>
    <n v="0"/>
    <n v="1"/>
    <n v="1597"/>
    <n v="0.98"/>
    <x v="0"/>
    <n v="1788"/>
    <n v="0.96"/>
  </r>
  <r>
    <n v="30"/>
    <n v="2348"/>
    <n v="0.99"/>
    <n v="0"/>
    <n v="1"/>
    <n v="2348"/>
    <n v="0.94"/>
    <x v="0"/>
    <n v="2293"/>
    <n v="0.98"/>
  </r>
  <r>
    <n v="30"/>
    <n v="1104"/>
    <n v="0.98"/>
    <n v="0"/>
    <n v="1"/>
    <n v="1817"/>
    <n v="0.97"/>
    <x v="0"/>
    <n v="2059"/>
    <n v="0.98"/>
  </r>
  <r>
    <n v="30"/>
    <n v="806"/>
    <n v="0.99"/>
    <n v="0"/>
    <n v="1"/>
    <n v="1195"/>
    <n v="0.97"/>
    <x v="0"/>
    <n v="1191"/>
    <n v="0.98"/>
  </r>
  <r>
    <n v="30"/>
    <n v="861"/>
    <n v="0.97"/>
    <n v="0"/>
    <n v="1"/>
    <n v="1080"/>
    <n v="0.98"/>
    <x v="0"/>
    <n v="1009"/>
    <n v="0.99"/>
  </r>
  <r>
    <n v="30"/>
    <n v="663"/>
    <n v="0.99"/>
    <n v="0"/>
    <n v="1"/>
    <n v="865"/>
    <n v="0.98"/>
    <x v="0"/>
    <n v="930"/>
    <n v="0.99"/>
  </r>
  <r>
    <n v="30"/>
    <n v="698"/>
    <n v="0.99"/>
    <n v="0"/>
    <n v="1"/>
    <n v="957"/>
    <n v="0.98"/>
    <x v="0"/>
    <n v="1037"/>
    <n v="0.98"/>
  </r>
  <r>
    <n v="30"/>
    <n v="1260"/>
    <n v="0.97"/>
    <n v="0"/>
    <n v="1"/>
    <n v="1720"/>
    <n v="0.98"/>
    <x v="0"/>
    <n v="1918"/>
    <n v="0.89"/>
  </r>
  <r>
    <n v="40"/>
    <n v="6578"/>
    <n v="0.76"/>
    <n v="0"/>
    <n v="1"/>
    <n v="2655"/>
    <n v="0.9"/>
    <x v="0"/>
    <n v="5747"/>
    <n v="0.71"/>
  </r>
  <r>
    <n v="40"/>
    <n v="799"/>
    <n v="0.75"/>
    <n v="0"/>
    <n v="1"/>
    <n v="4449"/>
    <n v="0.94"/>
    <x v="0"/>
    <n v="3281"/>
    <n v="0.99"/>
  </r>
  <r>
    <n v="40"/>
    <n v="3609"/>
    <n v="0.92"/>
    <n v="0"/>
    <n v="1"/>
    <n v="4100"/>
    <n v="0.96"/>
    <x v="0"/>
    <n v="3929"/>
    <n v="0.96"/>
  </r>
  <r>
    <n v="40"/>
    <n v="1006"/>
    <n v="0.97"/>
    <n v="0"/>
    <n v="1"/>
    <n v="1277"/>
    <n v="0.98"/>
    <x v="0"/>
    <n v="1258"/>
    <n v="0.99"/>
  </r>
  <r>
    <n v="40"/>
    <n v="707"/>
    <n v="0.79"/>
    <n v="0"/>
    <n v="1"/>
    <n v="2878"/>
    <n v="0.94"/>
    <x v="0"/>
    <n v="2603"/>
    <n v="0.98"/>
  </r>
  <r>
    <n v="40"/>
    <n v="645"/>
    <n v="0.82"/>
    <n v="0"/>
    <n v="1"/>
    <n v="921"/>
    <n v="0.99"/>
    <x v="0"/>
    <n v="952"/>
    <n v="0.99"/>
  </r>
  <r>
    <n v="40"/>
    <n v="6327"/>
    <n v="0.81"/>
    <n v="0"/>
    <n v="1"/>
    <n v="11385"/>
    <n v="0.65"/>
    <x v="0"/>
    <n v="5412"/>
    <n v="0.86"/>
  </r>
  <r>
    <n v="40"/>
    <n v="7603"/>
    <n v="0.96"/>
    <n v="0"/>
    <n v="1"/>
    <n v="16882"/>
    <n v="0.75"/>
    <x v="0"/>
    <n v="12194"/>
    <n v="0.94"/>
  </r>
  <r>
    <n v="40"/>
    <n v="707"/>
    <n v="0.79"/>
    <n v="0"/>
    <n v="1"/>
    <n v="2014"/>
    <n v="0.93"/>
    <x v="0"/>
    <n v="1458"/>
    <n v="0.99"/>
  </r>
  <r>
    <n v="40"/>
    <n v="861"/>
    <n v="0.72"/>
    <n v="0"/>
    <n v="1"/>
    <n v="2985"/>
    <n v="0.98"/>
    <x v="0"/>
    <n v="4230"/>
    <n v="0.99"/>
  </r>
  <r>
    <n v="40"/>
    <n v="1934"/>
    <n v="0.92"/>
    <n v="0"/>
    <n v="1"/>
    <n v="2285"/>
    <n v="0.95"/>
    <x v="0"/>
    <n v="1949"/>
    <n v="0.98"/>
  </r>
  <r>
    <n v="40"/>
    <n v="1419"/>
    <n v="0.96"/>
    <n v="0"/>
    <n v="1"/>
    <n v="1832"/>
    <n v="0.89"/>
    <x v="0"/>
    <n v="2990"/>
    <n v="0.77"/>
  </r>
  <r>
    <n v="40"/>
    <n v="1520"/>
    <n v="0.96"/>
    <n v="0"/>
    <n v="1"/>
    <n v="2221"/>
    <n v="0.95"/>
    <x v="0"/>
    <n v="1949"/>
    <n v="0.92"/>
  </r>
  <r>
    <n v="40"/>
    <n v="1504"/>
    <n v="0.98"/>
    <n v="0"/>
    <n v="1"/>
    <n v="2732"/>
    <n v="0.95"/>
    <x v="0"/>
    <n v="2368"/>
    <n v="0.99"/>
  </r>
  <r>
    <n v="40"/>
    <n v="1845"/>
    <n v="0.88"/>
    <n v="0"/>
    <n v="1"/>
    <n v="65535"/>
    <n v="0"/>
    <x v="0"/>
    <n v="2104"/>
    <n v="0.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8D106-27E7-4F92-A242-1804A50D3C50}" name="PivotTable95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8FF77-6782-4487-8DEE-E9EBFA7254D4}" name="PivotTable86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08CF0-55B7-43AA-AFC4-E9D2B048932E}" name="PivotTable7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F330C-0D87-4109-BC24-DDF86E5BD210}" name="PivotTable5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94BC8-472D-4E2C-94F1-C7FEFE0B4399}" name="PivotTable4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990DD-7D39-4DED-B444-7A05B1AEDA46}" name="PivotTable3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9591EB4F-61B0-4536-BE62-CA4686AEF373}" autoFormatId="16" applyNumberFormats="0" applyBorderFormats="0" applyFontFormats="0" applyPatternFormats="0" applyAlignmentFormats="0" applyWidthHeightFormats="0">
  <queryTableRefresh nextId="13">
    <queryTableFields count="6">
      <queryTableField id="7" name="Tx power" tableColumnId="7"/>
      <queryTableField id="8" name="Overall metric" tableColumnId="8"/>
      <queryTableField id="9" name="Overall probability" tableColumnId="9"/>
      <queryTableField id="10" name="e4:95:6e:4e:3d:a4 metric" tableColumnId="10"/>
      <queryTableField id="11" name="e4:95:6e:4e:3d:a4 probability" tableColumnId="11"/>
      <queryTableField id="12" name="Modulation schem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BAA69A71-F3C8-4AE1-83B2-7CA1BA0CAB54}" autoFormatId="16" applyNumberFormats="0" applyBorderFormats="0" applyFontFormats="0" applyPatternFormats="0" applyAlignmentFormats="0" applyWidthHeightFormats="0">
  <queryTableRefresh nextId="23">
    <queryTableFields count="11">
      <queryTableField id="12" name="Tx power" tableColumnId="12"/>
      <queryTableField id="13" name="Overall metric (no int)" tableColumnId="13"/>
      <queryTableField id="14" name="Overall probability (no int)" tableColumnId="14"/>
      <queryTableField id="15" name="e4:95:6e:4e:3d:a4 metric (no int)" tableColumnId="15"/>
      <queryTableField id="16" name="e4:95:6e:4e:3d:a4 probability (no int)" tableColumnId="16"/>
      <queryTableField id="17" name="Modulation scheme (no int)" tableColumnId="17"/>
      <queryTableField id="18" name="Overall metric (int)" tableColumnId="18"/>
      <queryTableField id="19" name="Overall probability (int)" tableColumnId="19"/>
      <queryTableField id="20" name="e4:95:6e:4e:3d:a4 metric (int)" tableColumnId="20"/>
      <queryTableField id="21" name="e4:95:6e:4e:3d:a4 probability (int)" tableColumnId="21"/>
      <queryTableField id="22" name="Modulation scheme (int)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F9B246EC-26DD-4783-ABEC-E1D41ED038C0}" autoFormatId="16" applyNumberFormats="0" applyBorderFormats="0" applyFontFormats="0" applyPatternFormats="0" applyAlignmentFormats="0" applyWidthHeightFormats="0">
  <queryTableRefresh nextId="11">
    <queryTableFields count="10">
      <queryTableField id="1" name="Gain" tableColumnId="1"/>
      <queryTableField id="2" name="Overall metric" tableColumnId="2"/>
      <queryTableField id="3" name="Overall probability" tableColumnId="3"/>
      <queryTableField id="4" name="e4:95:6e:4e:3d:a4 metric" tableColumnId="4"/>
      <queryTableField id="5" name="e4:95:6e:4e:3d:a4 probability" tableColumnId="5"/>
      <queryTableField id="6" name="e4:95:6e:4b:b3:dc metric" tableColumnId="6"/>
      <queryTableField id="7" name="e4:95:6e:4b:b3:dc probability" tableColumnId="7"/>
      <queryTableField id="8" name="Modulation scheme" tableColumnId="8"/>
      <queryTableField id="9" name="e4:95:6e:4b:b7:13 metric" tableColumnId="9"/>
      <queryTableField id="10" name="e4:95:6e:4b:b7:13 probability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8B0D02DB-1CDC-43F1-BA41-F05DFEFE08ED}" autoFormatId="16" applyNumberFormats="0" applyBorderFormats="0" applyFontFormats="0" applyPatternFormats="0" applyAlignmentFormats="0" applyWidthHeightFormats="0">
  <queryTableRefresh nextId="21">
    <queryTableFields count="10">
      <queryTableField id="11" name="Gain" tableColumnId="11"/>
      <queryTableField id="12" name="Overall metric" tableColumnId="12"/>
      <queryTableField id="13" name="Overall probability" tableColumnId="13"/>
      <queryTableField id="14" name="e4:95:6e:4e:3d:a4 metric" tableColumnId="14"/>
      <queryTableField id="15" name="e4:95:6e:4e:3d:a4 probability" tableColumnId="15"/>
      <queryTableField id="16" name="e4:95:6e:4b:b3:dc metric" tableColumnId="16"/>
      <queryTableField id="17" name="e4:95:6e:4b:b3:dc probability" tableColumnId="17"/>
      <queryTableField id="18" name="Modulation scheme" tableColumnId="18"/>
      <queryTableField id="19" name="e4:95:6e:4b:b7:13 metric" tableColumnId="19"/>
      <queryTableField id="20" name="e4:95:6e:4b:b7:13 probability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8F875E1E-8258-4C8E-A135-FBC1FDCB9B92}" autoFormatId="16" applyNumberFormats="0" applyBorderFormats="0" applyFontFormats="0" applyPatternFormats="0" applyAlignmentFormats="0" applyWidthHeightFormats="0">
  <queryTableRefresh nextId="11">
    <queryTableFields count="10">
      <queryTableField id="1" name="Gain" tableColumnId="1"/>
      <queryTableField id="2" name="Metric" tableColumnId="2"/>
      <queryTableField id="3" name="Overall probability" tableColumnId="3"/>
      <queryTableField id="4" name="e4:95:6e:4e:3d:a4 metric" tableColumnId="4"/>
      <queryTableField id="5" name="e4:95:6e:4e:3d:a4 probability" tableColumnId="5"/>
      <queryTableField id="6" name="e4:95:6e:4b:b3:dc metric" tableColumnId="6"/>
      <queryTableField id="7" name="e4:95:6e:4b:b3:dc probability" tableColumnId="7"/>
      <queryTableField id="8" name="Modulation scheme" tableColumnId="8"/>
      <queryTableField id="9" name="e4:95:6e:4b:b7:13 metric" tableColumnId="9"/>
      <queryTableField id="10" name="e4:95:6e:4b:b7:13 p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43FB152-5FEC-413D-B842-88481D529FB5}" autoFormatId="16" applyNumberFormats="0" applyBorderFormats="0" applyFontFormats="0" applyPatternFormats="0" applyAlignmentFormats="0" applyWidthHeightFormats="0">
  <queryTableRefresh nextId="21">
    <queryTableFields count="10">
      <queryTableField id="11" name="Gain" tableColumnId="11"/>
      <queryTableField id="12" name="Metric" tableColumnId="12"/>
      <queryTableField id="13" name="Overall probability" tableColumnId="13"/>
      <queryTableField id="14" name="e4:95:6e:4e:3d:a4 metric" tableColumnId="14"/>
      <queryTableField id="15" name="e4:95:6e:4e:3d:a4 probability" tableColumnId="15"/>
      <queryTableField id="16" name="e4:95:6e:4b:b3:dc metric" tableColumnId="16"/>
      <queryTableField id="17" name="e4:95:6e:4b:b3:dc probability" tableColumnId="17"/>
      <queryTableField id="18" name="Modulation scheme" tableColumnId="18"/>
      <queryTableField id="19" name="e4:95:6e:4b:b7:13 metric" tableColumnId="19"/>
      <queryTableField id="20" name="e4:95:6e:4b:b7:13 p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797CAE5-95D2-4B08-8195-4B581B082351}" autoFormatId="16" applyNumberFormats="0" applyBorderFormats="0" applyFontFormats="0" applyPatternFormats="0" applyAlignmentFormats="0" applyWidthHeightFormats="0">
  <queryTableRefresh nextId="9">
    <queryTableFields count="8">
      <queryTableField id="1" name="Distance" tableColumnId="1"/>
      <queryTableField id="2" name="Overall metric" tableColumnId="2"/>
      <queryTableField id="3" name="Overall probability" tableColumnId="3"/>
      <queryTableField id="4" name="e4:95:6e:4e:3d:a4 metric" tableColumnId="4"/>
      <queryTableField id="5" name="e4:95:6e:4e:3d:a4 probability" tableColumnId="5"/>
      <queryTableField id="6" name="e4:95:6e:4b:b3:dc metric" tableColumnId="6"/>
      <queryTableField id="7" name="e4:95:6e:4b:b3:dc probability" tableColumnId="7"/>
      <queryTableField id="8" name="modulation schem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C3B1A31-4658-4A27-8D19-598050FAD7E0}" autoFormatId="16" applyNumberFormats="0" applyBorderFormats="0" applyFontFormats="0" applyPatternFormats="0" applyAlignmentFormats="0" applyWidthHeightFormats="0">
  <queryTableRefresh nextId="14">
    <queryTableFields count="8">
      <queryTableField id="1" name="Distance" tableColumnId="1"/>
      <queryTableField id="2" name="Overall metric" tableColumnId="2"/>
      <queryTableField id="3" name="Overall probability" tableColumnId="3"/>
      <queryTableField id="9" name="e4:95:6e:4e:3d:a4 metric" tableColumnId="9"/>
      <queryTableField id="10" name="e4:95:6e:4e:3d:a4 probability" tableColumnId="10"/>
      <queryTableField id="11" name="e4:95:6e:4b:b3:dc metric" tableColumnId="11"/>
      <queryTableField id="12" name="e4:95:6e:4b:b3:dc probability" tableColumnId="12"/>
      <queryTableField id="13" name="modulation schem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9DA90C-765F-4D42-95A0-559AED38846C}" name="tx_power_int_route" displayName="tx_power_int_route" ref="A1:F76" tableType="queryTable" totalsRowShown="0">
  <autoFilter ref="A1:F76" xr:uid="{2B9DA90C-765F-4D42-95A0-559AED38846C}"/>
  <tableColumns count="6">
    <tableColumn id="7" xr3:uid="{65166D2D-29D1-4684-B983-044C64510137}" uniqueName="7" name="Tx power" queryTableFieldId="7"/>
    <tableColumn id="8" xr3:uid="{66D181BB-0DD9-439E-BF2E-F48E9F0ED865}" uniqueName="8" name="Overall metric" queryTableFieldId="8"/>
    <tableColumn id="9" xr3:uid="{8A94E257-61A3-4FC4-B800-0FBD953AB8DB}" uniqueName="9" name="Overall probability" queryTableFieldId="9"/>
    <tableColumn id="10" xr3:uid="{07ADA32E-C570-4302-9986-F341BB2D906F}" uniqueName="10" name="e4:95:6e:4e:3d:a4 metric" queryTableFieldId="10"/>
    <tableColumn id="11" xr3:uid="{D487F5BD-5762-44B2-A404-8488B29B0AB3}" uniqueName="11" name="e4:95:6e:4e:3d:a4 probability" queryTableFieldId="11"/>
    <tableColumn id="12" xr3:uid="{FBF48B30-C74F-4A1E-AD67-9129818EF883}" uniqueName="12" name="Modulation scheme" queryTableFieldId="12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B825C-1AD9-4158-A8C5-77FEBF10F2F0}" name="tx_power_int_route_both" displayName="tx_power_int_route_both" ref="A1:K91" tableType="queryTable" totalsRowShown="0">
  <autoFilter ref="A1:K91" xr:uid="{C24B825C-1AD9-4158-A8C5-77FEBF10F2F0}"/>
  <tableColumns count="11">
    <tableColumn id="12" xr3:uid="{A8987E7C-6B69-43C1-8457-BF915976ECFF}" uniqueName="12" name="Tx power" queryTableFieldId="12"/>
    <tableColumn id="13" xr3:uid="{34BBF3B7-4235-4556-8C82-900D8C022222}" uniqueName="13" name="Overall metric (no int)" queryTableFieldId="13"/>
    <tableColumn id="14" xr3:uid="{E6420488-5246-4E41-B9B8-CA96AE588972}" uniqueName="14" name="Overall probability (no int)" queryTableFieldId="14"/>
    <tableColumn id="15" xr3:uid="{8D6ADC91-B2B3-488E-8456-BB6B9608F3DB}" uniqueName="15" name="e4:95:6e:4e:3d:a4 metric (no int)" queryTableFieldId="15"/>
    <tableColumn id="16" xr3:uid="{36995CE0-4110-4E68-8F09-9B1303FA05E5}" uniqueName="16" name="e4:95:6e:4e:3d:a4 probability (no int)" queryTableFieldId="16"/>
    <tableColumn id="17" xr3:uid="{643DC0A0-BBFC-41C0-BBCF-2CE475061285}" uniqueName="17" name="Modulation scheme (no int)" queryTableFieldId="17" dataDxfId="16"/>
    <tableColumn id="18" xr3:uid="{FB376AC3-1B4C-4CD0-968E-499F32E89BC6}" uniqueName="18" name="Overall metric (int)" queryTableFieldId="18"/>
    <tableColumn id="19" xr3:uid="{77CA2471-3B72-43B4-889B-28C91B26C04C}" uniqueName="19" name="Overall probability (int)" queryTableFieldId="19"/>
    <tableColumn id="20" xr3:uid="{C7228494-F445-41A1-ABAF-7C4032FB9E1C}" uniqueName="20" name="e4:95:6e:4e:3d:a4 metric (int)" queryTableFieldId="20"/>
    <tableColumn id="21" xr3:uid="{7BA8B8EB-142B-407C-A315-9A3F253A5B6C}" uniqueName="21" name="e4:95:6e:4e:3d:a4 probability (int)" queryTableFieldId="21"/>
    <tableColumn id="22" xr3:uid="{AEAC8432-A722-4ED7-9F58-4B11957FDFE7}" uniqueName="22" name="Modulation scheme (int)" queryTableFieldId="22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D95223-C26E-4373-935B-59CD3DDE4981}" name="mesh_v2_multi_int_route_2" displayName="mesh_v2_multi_int_route_2" ref="A1:J76" tableType="queryTable" totalsRowShown="0">
  <autoFilter ref="A1:J76" xr:uid="{BCD95223-C26E-4373-935B-59CD3DDE4981}"/>
  <tableColumns count="10">
    <tableColumn id="1" xr3:uid="{7B8FC7CC-28DB-4BB8-81E7-6A254371D4D1}" uniqueName="1" name="Gain" queryTableFieldId="1"/>
    <tableColumn id="2" xr3:uid="{174CD604-DEE5-4FA9-A3E8-7D298908AAFF}" uniqueName="2" name="Overall metric" queryTableFieldId="2"/>
    <tableColumn id="3" xr3:uid="{DA478BE6-C96A-4DEF-80D7-53101B5A122C}" uniqueName="3" name="Overall probability" queryTableFieldId="3"/>
    <tableColumn id="4" xr3:uid="{BE02F2BF-3C2C-48A0-A39C-6010D5B64704}" uniqueName="4" name="e4:95:6e:4e:3d:a4 metric" queryTableFieldId="4"/>
    <tableColumn id="5" xr3:uid="{41462794-D5A9-4ECB-8052-31194B25A0AE}" uniqueName="5" name="e4:95:6e:4e:3d:a4 probability" queryTableFieldId="5"/>
    <tableColumn id="6" xr3:uid="{505C75EB-FFDE-4481-B770-B838932A025C}" uniqueName="6" name="e4:95:6e:4b:b3:dc metric" queryTableFieldId="6"/>
    <tableColumn id="7" xr3:uid="{285FCEBA-7158-4F9A-B865-6F0018181AE7}" uniqueName="7" name="e4:95:6e:4b:b3:dc probability" queryTableFieldId="7"/>
    <tableColumn id="8" xr3:uid="{27A5C027-65BB-49EC-8C88-090CF73BE9A6}" uniqueName="8" name="Modulation scheme" queryTableFieldId="8" dataDxfId="14"/>
    <tableColumn id="9" xr3:uid="{EF8F2B2D-AF86-4F52-ADD3-3B32B3AB1263}" uniqueName="9" name="e4:95:6e:4b:b7:13 metric" queryTableFieldId="9"/>
    <tableColumn id="10" xr3:uid="{3CDCFC00-3E2B-4288-98D3-DC05097D863B}" uniqueName="10" name="e4:95:6e:4b:b7:13 probability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A31498-18DA-4ABE-836E-295296342DFC}" name="mesh_v2_single_int_route_2" displayName="mesh_v2_single_int_route_2" ref="A1:J76" tableType="queryTable" totalsRowShown="0">
  <autoFilter ref="A1:J76" xr:uid="{70A31498-18DA-4ABE-836E-295296342DFC}"/>
  <tableColumns count="10">
    <tableColumn id="11" xr3:uid="{79EE3343-FFFD-4727-9925-16B8FB6C2377}" uniqueName="11" name="Gain" queryTableFieldId="11"/>
    <tableColumn id="12" xr3:uid="{CA2A7396-17C0-4FCD-ADD6-36BB780FC3DF}" uniqueName="12" name="Overall metric" queryTableFieldId="12"/>
    <tableColumn id="13" xr3:uid="{666E4F7D-A05E-4AA8-A29F-3CE1D6CB3FE2}" uniqueName="13" name="Overall probability" queryTableFieldId="13"/>
    <tableColumn id="14" xr3:uid="{61F24BE9-C1F2-4AE0-A2E6-E31AFEA1D63C}" uniqueName="14" name="e4:95:6e:4e:3d:a4 metric" queryTableFieldId="14"/>
    <tableColumn id="15" xr3:uid="{164D8315-4F3D-459B-BFED-F3B0817E578F}" uniqueName="15" name="e4:95:6e:4e:3d:a4 probability" queryTableFieldId="15"/>
    <tableColumn id="16" xr3:uid="{7965B252-F267-484F-A457-34B5F6D7A49F}" uniqueName="16" name="e4:95:6e:4b:b3:dc metric" queryTableFieldId="16"/>
    <tableColumn id="17" xr3:uid="{9DF40101-E5BC-4F64-A0DF-2D0E834B1DED}" uniqueName="17" name="e4:95:6e:4b:b3:dc probability" queryTableFieldId="17"/>
    <tableColumn id="18" xr3:uid="{2D94C994-C195-4A31-A11A-2A078A5E7C27}" uniqueName="18" name="Modulation scheme" queryTableFieldId="18" dataDxfId="13"/>
    <tableColumn id="19" xr3:uid="{371D7D20-6DD2-447A-9520-FF74FD5C8BBD}" uniqueName="19" name="e4:95:6e:4b:b7:13 metric" queryTableFieldId="19"/>
    <tableColumn id="20" xr3:uid="{10E8AA45-9DA8-4076-B7C6-D7D844D01E20}" uniqueName="20" name="e4:95:6e:4b:b7:13 probability" queryTableField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649FA9-731F-4567-B4B0-CBC560024F7F}" name="mesh_multi_int_route_2" displayName="mesh_multi_int_route_2" ref="A1:J76" tableType="queryTable" totalsRowShown="0">
  <autoFilter ref="A1:J76" xr:uid="{AC649FA9-731F-4567-B4B0-CBC560024F7F}"/>
  <tableColumns count="10">
    <tableColumn id="1" xr3:uid="{BE6E252B-77D3-4DEC-A6F2-17B6BDF5792A}" uniqueName="1" name="Gain" queryTableFieldId="1"/>
    <tableColumn id="2" xr3:uid="{5B18141B-3291-4C92-865F-EAF4852BDE5B}" uniqueName="2" name="Metric" queryTableFieldId="2"/>
    <tableColumn id="3" xr3:uid="{D6F1E847-EFBB-4F58-B4FA-73E2C8CE0399}" uniqueName="3" name="Overall probability" queryTableFieldId="3"/>
    <tableColumn id="4" xr3:uid="{334582F5-6511-481F-AA41-65075A1C526A}" uniqueName="4" name="e4:95:6e:4e:3d:a4 metric" queryTableFieldId="4"/>
    <tableColumn id="5" xr3:uid="{4444C242-957E-4820-B9D9-D9BEAE44D9B6}" uniqueName="5" name="e4:95:6e:4e:3d:a4 probability" queryTableFieldId="5"/>
    <tableColumn id="6" xr3:uid="{5114B168-58BA-4F18-B1A7-66B7B2B254A6}" uniqueName="6" name="e4:95:6e:4b:b3:dc metric" queryTableFieldId="6"/>
    <tableColumn id="7" xr3:uid="{DF0381CC-04C0-444F-87D2-A7CA072094B0}" uniqueName="7" name="e4:95:6e:4b:b3:dc probability" queryTableFieldId="7"/>
    <tableColumn id="8" xr3:uid="{3566F0A4-C4E0-4A77-88AB-37F9748A0331}" uniqueName="8" name="Modulation scheme" queryTableFieldId="8" dataDxfId="12"/>
    <tableColumn id="9" xr3:uid="{AEFCDB7D-F28A-4BC3-813E-CB08E52775C4}" uniqueName="9" name="e4:95:6e:4b:b7:13 metric" queryTableFieldId="9"/>
    <tableColumn id="10" xr3:uid="{B2F56FCA-556F-41C3-A1E9-33926D97A509}" uniqueName="10" name="e4:95:6e:4b:b7:13 p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F35FB4-BF9A-4079-B4A4-666D45BDF33D}" name="mesh_single_int_route_2" displayName="mesh_single_int_route_2" ref="A1:J76" tableType="queryTable" totalsRowShown="0">
  <autoFilter ref="A1:J76" xr:uid="{CEF35FB4-BF9A-4079-B4A4-666D45BDF33D}"/>
  <tableColumns count="10">
    <tableColumn id="11" xr3:uid="{6F745A4B-9929-4FDA-907D-41CFF0169C23}" uniqueName="11" name="Gain" queryTableFieldId="11"/>
    <tableColumn id="12" xr3:uid="{B26E49D8-9563-4102-ADE2-797F2E0B6808}" uniqueName="12" name="Metric" queryTableFieldId="12"/>
    <tableColumn id="13" xr3:uid="{D686F5FA-2146-4027-B851-F51B82183F38}" uniqueName="13" name="Overall probability" queryTableFieldId="13"/>
    <tableColumn id="14" xr3:uid="{FFF88234-C0D2-432A-A364-52C2D53D4D3B}" uniqueName="14" name="e4:95:6e:4e:3d:a4 metric" queryTableFieldId="14"/>
    <tableColumn id="15" xr3:uid="{A6DDF484-C135-4DBC-B5BF-20ACABB96B2C}" uniqueName="15" name="e4:95:6e:4e:3d:a4 probability" queryTableFieldId="15"/>
    <tableColumn id="16" xr3:uid="{D19A4528-663B-4D93-B23E-61828AF59B66}" uniqueName="16" name="e4:95:6e:4b:b3:dc metric" queryTableFieldId="16"/>
    <tableColumn id="17" xr3:uid="{1F760245-22E2-4486-8EA0-26B9B07FFACD}" uniqueName="17" name="e4:95:6e:4b:b3:dc probability" queryTableFieldId="17"/>
    <tableColumn id="18" xr3:uid="{EAB345A5-5A25-4E28-9FF9-7ECD52E23376}" uniqueName="18" name="Modulation scheme" queryTableFieldId="18" dataDxfId="11"/>
    <tableColumn id="19" xr3:uid="{C3A07224-369B-4EB9-B806-634AA0BDC275}" uniqueName="19" name="e4:95:6e:4b:b7:13 metric" queryTableFieldId="19"/>
    <tableColumn id="20" xr3:uid="{9A0F5CF1-5A40-44E3-9E01-4E68DD78D0A1}" uniqueName="20" name="e4:95:6e:4b:b7:13 p" queryTableFieldId="2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9DDFBB-EFB4-42DC-B7A2-4C0419EC7B4E}" name="multihop_int_route_2" displayName="multihop_int_route_2" ref="A1:H151" tableType="queryTable" totalsRowShown="0">
  <autoFilter ref="A1:H151" xr:uid="{4B9DDFBB-EFB4-42DC-B7A2-4C0419EC7B4E}"/>
  <tableColumns count="8">
    <tableColumn id="1" xr3:uid="{AD8DFF8A-9D00-48CA-BB72-F177D4C8F831}" uniqueName="1" name="Distance" queryTableFieldId="1"/>
    <tableColumn id="2" xr3:uid="{A4102089-E457-4542-99B0-8A360CCFB979}" uniqueName="2" name="Overall metric" queryTableFieldId="2"/>
    <tableColumn id="3" xr3:uid="{ABB634AE-DA72-41A1-82E6-155BA95CD5A5}" uniqueName="3" name="Overall probability" queryTableFieldId="3"/>
    <tableColumn id="4" xr3:uid="{6CE2A4A8-CAE0-4BD9-A21D-7413ED591E84}" uniqueName="4" name="e4:95:6e:4e:3d:a4 metric" queryTableFieldId="4"/>
    <tableColumn id="5" xr3:uid="{091AFB77-5879-44DD-815E-6EB8BBE0152B}" uniqueName="5" name="e4:95:6e:4e:3d:a4 probability" queryTableFieldId="5"/>
    <tableColumn id="6" xr3:uid="{53064233-ED7C-4464-99F1-16CD402C043C}" uniqueName="6" name="e4:95:6e:4b:b3:dc metric" queryTableFieldId="6"/>
    <tableColumn id="7" xr3:uid="{03E202F7-6FF1-4635-B46A-A06FC38C8F4B}" uniqueName="7" name="e4:95:6e:4b:b3:dc probability" queryTableFieldId="7"/>
    <tableColumn id="8" xr3:uid="{CECCCD49-1E22-4D23-8119-448DAE650CAB}" uniqueName="8" name="modulation scheme" queryTableFieldId="8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640BAB-AE7D-4B66-9F03-201F04A229B3}" name="multihop_no_int_route_2" displayName="multihop_no_int_route_2" ref="A1:H151" tableType="queryTable" totalsRowShown="0" headerRowDxfId="9" dataDxfId="8">
  <autoFilter ref="A1:H151" xr:uid="{74640BAB-AE7D-4B66-9F03-201F04A229B3}"/>
  <tableColumns count="8">
    <tableColumn id="1" xr3:uid="{3E482201-D4F9-438C-B3C7-54EF7406A5FC}" uniqueName="1" name="Distance" queryTableFieldId="1" dataDxfId="7"/>
    <tableColumn id="2" xr3:uid="{BF911285-9C28-4B27-8794-B0DFD27DD710}" uniqueName="2" name="Overall metric" queryTableFieldId="2" dataDxfId="6"/>
    <tableColumn id="3" xr3:uid="{4E621919-DF33-4EA5-BFFB-8F1758A58751}" uniqueName="3" name="Overall probability" queryTableFieldId="3" dataDxfId="5"/>
    <tableColumn id="9" xr3:uid="{0C9071B1-6EB7-4DD4-A4E7-4119E5661DC1}" uniqueName="9" name="e4:95:6e:4e:3d:a4 metric" queryTableFieldId="9" dataDxfId="4"/>
    <tableColumn id="10" xr3:uid="{82AC90FA-BAD0-4A56-A420-239312D59DED}" uniqueName="10" name="e4:95:6e:4e:3d:a4 probability" queryTableFieldId="10" dataDxfId="3"/>
    <tableColumn id="11" xr3:uid="{C4E1578E-AC05-4558-86D2-3ACC98BE22D3}" uniqueName="11" name="e4:95:6e:4b:b3:dc metric" queryTableFieldId="11" dataDxfId="2"/>
    <tableColumn id="12" xr3:uid="{49F9956A-E306-4F50-8771-86AEA606A681}" uniqueName="12" name="e4:95:6e:4b:b3:dc probability" queryTableFieldId="12" dataDxfId="1"/>
    <tableColumn id="13" xr3:uid="{9260CB6C-F757-4CD8-821E-BB34E20BDAA3}" uniqueName="13" name="modulation schem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92D0-07DF-45D4-9CB8-1D2ADE888C6E}">
  <dimension ref="A1:F76"/>
  <sheetViews>
    <sheetView workbookViewId="0">
      <selection sqref="A1:F76"/>
    </sheetView>
  </sheetViews>
  <sheetFormatPr defaultRowHeight="14.4" x14ac:dyDescent="0.3"/>
  <cols>
    <col min="1" max="1" width="10.88671875" bestFit="1" customWidth="1"/>
    <col min="2" max="2" width="14.8867187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0.21875" bestFit="1" customWidth="1"/>
    <col min="7" max="12" width="10.77734375" bestFit="1" customWidth="1"/>
  </cols>
  <sheetData>
    <row r="1" spans="1:6" x14ac:dyDescent="0.3">
      <c r="A1" t="s">
        <v>19</v>
      </c>
      <c r="B1" t="s">
        <v>7</v>
      </c>
      <c r="C1" t="s">
        <v>11</v>
      </c>
      <c r="D1" t="s">
        <v>6</v>
      </c>
      <c r="E1" t="s">
        <v>12</v>
      </c>
      <c r="F1" t="s">
        <v>15</v>
      </c>
    </row>
    <row r="2" spans="1:6" x14ac:dyDescent="0.3">
      <c r="A2">
        <v>11</v>
      </c>
      <c r="B2">
        <v>246</v>
      </c>
      <c r="C2">
        <v>0.98</v>
      </c>
      <c r="D2">
        <v>0</v>
      </c>
      <c r="E2">
        <v>1</v>
      </c>
      <c r="F2" t="s">
        <v>9</v>
      </c>
    </row>
    <row r="3" spans="1:6" x14ac:dyDescent="0.3">
      <c r="A3">
        <v>11</v>
      </c>
      <c r="B3">
        <v>276</v>
      </c>
      <c r="C3">
        <v>0.98</v>
      </c>
      <c r="D3">
        <v>0</v>
      </c>
      <c r="E3">
        <v>1</v>
      </c>
      <c r="F3" t="s">
        <v>9</v>
      </c>
    </row>
    <row r="4" spans="1:6" x14ac:dyDescent="0.3">
      <c r="A4">
        <v>11</v>
      </c>
      <c r="B4">
        <v>215</v>
      </c>
      <c r="C4">
        <v>0.92</v>
      </c>
      <c r="D4">
        <v>0</v>
      </c>
      <c r="E4">
        <v>1</v>
      </c>
      <c r="F4" t="s">
        <v>8</v>
      </c>
    </row>
    <row r="5" spans="1:6" x14ac:dyDescent="0.3">
      <c r="A5">
        <v>11</v>
      </c>
      <c r="B5">
        <v>246</v>
      </c>
      <c r="C5">
        <v>0.98</v>
      </c>
      <c r="D5">
        <v>0</v>
      </c>
      <c r="E5">
        <v>1</v>
      </c>
      <c r="F5" t="s">
        <v>9</v>
      </c>
    </row>
    <row r="6" spans="1:6" x14ac:dyDescent="0.3">
      <c r="A6">
        <v>11</v>
      </c>
      <c r="B6">
        <v>246</v>
      </c>
      <c r="C6">
        <v>0.98</v>
      </c>
      <c r="D6">
        <v>0</v>
      </c>
      <c r="E6">
        <v>1</v>
      </c>
      <c r="F6" t="s">
        <v>9</v>
      </c>
    </row>
    <row r="7" spans="1:6" x14ac:dyDescent="0.3">
      <c r="A7">
        <v>11</v>
      </c>
      <c r="B7">
        <v>246</v>
      </c>
      <c r="C7">
        <v>0.98</v>
      </c>
      <c r="D7">
        <v>0</v>
      </c>
      <c r="E7">
        <v>1</v>
      </c>
      <c r="F7" t="s">
        <v>9</v>
      </c>
    </row>
    <row r="8" spans="1:6" x14ac:dyDescent="0.3">
      <c r="A8">
        <v>11</v>
      </c>
      <c r="B8">
        <v>246</v>
      </c>
      <c r="C8">
        <v>0.98</v>
      </c>
      <c r="D8">
        <v>0</v>
      </c>
      <c r="E8">
        <v>1</v>
      </c>
      <c r="F8" t="s">
        <v>9</v>
      </c>
    </row>
    <row r="9" spans="1:6" x14ac:dyDescent="0.3">
      <c r="A9">
        <v>11</v>
      </c>
      <c r="B9">
        <v>246</v>
      </c>
      <c r="C9">
        <v>0.9</v>
      </c>
      <c r="D9">
        <v>0</v>
      </c>
      <c r="E9">
        <v>1</v>
      </c>
      <c r="F9" t="s">
        <v>8</v>
      </c>
    </row>
    <row r="10" spans="1:6" x14ac:dyDescent="0.3">
      <c r="A10">
        <v>11</v>
      </c>
      <c r="B10">
        <v>199</v>
      </c>
      <c r="C10">
        <v>0.94</v>
      </c>
      <c r="D10">
        <v>0</v>
      </c>
      <c r="E10">
        <v>1</v>
      </c>
      <c r="F10" t="s">
        <v>8</v>
      </c>
    </row>
    <row r="11" spans="1:6" x14ac:dyDescent="0.3">
      <c r="A11">
        <v>11</v>
      </c>
      <c r="B11">
        <v>169</v>
      </c>
      <c r="C11">
        <v>0.96</v>
      </c>
      <c r="D11">
        <v>0</v>
      </c>
      <c r="E11">
        <v>1</v>
      </c>
      <c r="F11" t="s">
        <v>8</v>
      </c>
    </row>
    <row r="12" spans="1:6" x14ac:dyDescent="0.3">
      <c r="A12">
        <v>11</v>
      </c>
      <c r="B12">
        <v>230</v>
      </c>
      <c r="C12">
        <v>0.91</v>
      </c>
      <c r="D12">
        <v>0</v>
      </c>
      <c r="E12">
        <v>1</v>
      </c>
      <c r="F12" t="s">
        <v>8</v>
      </c>
    </row>
    <row r="13" spans="1:6" x14ac:dyDescent="0.3">
      <c r="A13">
        <v>11</v>
      </c>
      <c r="B13">
        <v>307</v>
      </c>
      <c r="C13">
        <v>0.97</v>
      </c>
      <c r="D13">
        <v>0</v>
      </c>
      <c r="E13">
        <v>1</v>
      </c>
      <c r="F13" t="s">
        <v>9</v>
      </c>
    </row>
    <row r="14" spans="1:6" x14ac:dyDescent="0.3">
      <c r="A14">
        <v>11</v>
      </c>
      <c r="B14">
        <v>230</v>
      </c>
      <c r="C14">
        <v>0.91</v>
      </c>
      <c r="D14">
        <v>0</v>
      </c>
      <c r="E14">
        <v>1</v>
      </c>
      <c r="F14" t="s">
        <v>8</v>
      </c>
    </row>
    <row r="15" spans="1:6" x14ac:dyDescent="0.3">
      <c r="A15">
        <v>11</v>
      </c>
      <c r="B15">
        <v>153</v>
      </c>
      <c r="C15">
        <v>0.97</v>
      </c>
      <c r="D15">
        <v>0</v>
      </c>
      <c r="E15">
        <v>1</v>
      </c>
      <c r="F15" t="s">
        <v>8</v>
      </c>
    </row>
    <row r="16" spans="1:6" x14ac:dyDescent="0.3">
      <c r="A16">
        <v>11</v>
      </c>
      <c r="B16">
        <v>184</v>
      </c>
      <c r="C16">
        <v>0.95</v>
      </c>
      <c r="D16">
        <v>0</v>
      </c>
      <c r="E16">
        <v>1</v>
      </c>
      <c r="F16" t="s">
        <v>8</v>
      </c>
    </row>
    <row r="17" spans="1:6" x14ac:dyDescent="0.3">
      <c r="A17">
        <v>13</v>
      </c>
      <c r="B17">
        <v>153</v>
      </c>
      <c r="C17">
        <v>0.97</v>
      </c>
      <c r="D17">
        <v>0</v>
      </c>
      <c r="E17">
        <v>1</v>
      </c>
      <c r="F17" t="s">
        <v>8</v>
      </c>
    </row>
    <row r="18" spans="1:6" x14ac:dyDescent="0.3">
      <c r="A18">
        <v>13</v>
      </c>
      <c r="B18">
        <v>138</v>
      </c>
      <c r="C18">
        <v>0.98</v>
      </c>
      <c r="D18">
        <v>0</v>
      </c>
      <c r="E18">
        <v>1</v>
      </c>
      <c r="F18" t="s">
        <v>8</v>
      </c>
    </row>
    <row r="19" spans="1:6" x14ac:dyDescent="0.3">
      <c r="A19">
        <v>13</v>
      </c>
      <c r="B19">
        <v>138</v>
      </c>
      <c r="C19">
        <v>0.98</v>
      </c>
      <c r="D19">
        <v>0</v>
      </c>
      <c r="E19">
        <v>1</v>
      </c>
      <c r="F19" t="s">
        <v>8</v>
      </c>
    </row>
    <row r="20" spans="1:6" x14ac:dyDescent="0.3">
      <c r="A20">
        <v>13</v>
      </c>
      <c r="B20">
        <v>123</v>
      </c>
      <c r="C20">
        <v>0.98</v>
      </c>
      <c r="D20">
        <v>0</v>
      </c>
      <c r="E20">
        <v>1</v>
      </c>
      <c r="F20" t="s">
        <v>8</v>
      </c>
    </row>
    <row r="21" spans="1:6" x14ac:dyDescent="0.3">
      <c r="A21">
        <v>13</v>
      </c>
      <c r="B21">
        <v>123</v>
      </c>
      <c r="C21">
        <v>0.98</v>
      </c>
      <c r="D21">
        <v>0</v>
      </c>
      <c r="E21">
        <v>1</v>
      </c>
      <c r="F21" t="s">
        <v>8</v>
      </c>
    </row>
    <row r="22" spans="1:6" x14ac:dyDescent="0.3">
      <c r="A22">
        <v>13</v>
      </c>
      <c r="B22">
        <v>123</v>
      </c>
      <c r="C22">
        <v>0.98</v>
      </c>
      <c r="D22">
        <v>0</v>
      </c>
      <c r="E22">
        <v>1</v>
      </c>
      <c r="F22" t="s">
        <v>8</v>
      </c>
    </row>
    <row r="23" spans="1:6" x14ac:dyDescent="0.3">
      <c r="A23">
        <v>13</v>
      </c>
      <c r="B23">
        <v>123</v>
      </c>
      <c r="C23">
        <v>0.98</v>
      </c>
      <c r="D23">
        <v>0</v>
      </c>
      <c r="E23">
        <v>1</v>
      </c>
      <c r="F23" t="s">
        <v>8</v>
      </c>
    </row>
    <row r="24" spans="1:6" x14ac:dyDescent="0.3">
      <c r="A24">
        <v>13</v>
      </c>
      <c r="B24">
        <v>123</v>
      </c>
      <c r="C24">
        <v>0.98</v>
      </c>
      <c r="D24">
        <v>0</v>
      </c>
      <c r="E24">
        <v>1</v>
      </c>
      <c r="F24" t="s">
        <v>8</v>
      </c>
    </row>
    <row r="25" spans="1:6" x14ac:dyDescent="0.3">
      <c r="A25">
        <v>13</v>
      </c>
      <c r="B25">
        <v>123</v>
      </c>
      <c r="C25">
        <v>0.98</v>
      </c>
      <c r="D25">
        <v>0</v>
      </c>
      <c r="E25">
        <v>1</v>
      </c>
      <c r="F25" t="s">
        <v>8</v>
      </c>
    </row>
    <row r="26" spans="1:6" x14ac:dyDescent="0.3">
      <c r="A26">
        <v>13</v>
      </c>
      <c r="B26">
        <v>143</v>
      </c>
      <c r="C26">
        <v>0.92</v>
      </c>
      <c r="D26">
        <v>0</v>
      </c>
      <c r="E26">
        <v>1</v>
      </c>
      <c r="F26" t="s">
        <v>10</v>
      </c>
    </row>
    <row r="27" spans="1:6" x14ac:dyDescent="0.3">
      <c r="A27">
        <v>13</v>
      </c>
      <c r="B27">
        <v>230</v>
      </c>
      <c r="C27">
        <v>0.9</v>
      </c>
      <c r="D27">
        <v>0</v>
      </c>
      <c r="E27">
        <v>1</v>
      </c>
      <c r="F27" t="s">
        <v>8</v>
      </c>
    </row>
    <row r="28" spans="1:6" x14ac:dyDescent="0.3">
      <c r="A28">
        <v>13</v>
      </c>
      <c r="B28">
        <v>246</v>
      </c>
      <c r="C28">
        <v>0.98</v>
      </c>
      <c r="D28">
        <v>0</v>
      </c>
      <c r="E28">
        <v>1</v>
      </c>
      <c r="F28" t="s">
        <v>9</v>
      </c>
    </row>
    <row r="29" spans="1:6" x14ac:dyDescent="0.3">
      <c r="A29">
        <v>13</v>
      </c>
      <c r="B29">
        <v>215</v>
      </c>
      <c r="C29">
        <v>0.93</v>
      </c>
      <c r="D29">
        <v>0</v>
      </c>
      <c r="E29">
        <v>1</v>
      </c>
      <c r="F29" t="s">
        <v>8</v>
      </c>
    </row>
    <row r="30" spans="1:6" x14ac:dyDescent="0.3">
      <c r="A30">
        <v>13</v>
      </c>
      <c r="B30">
        <v>138</v>
      </c>
      <c r="C30">
        <v>0.98</v>
      </c>
      <c r="D30">
        <v>0</v>
      </c>
      <c r="E30">
        <v>1</v>
      </c>
      <c r="F30" t="s">
        <v>8</v>
      </c>
    </row>
    <row r="31" spans="1:6" x14ac:dyDescent="0.3">
      <c r="A31">
        <v>13</v>
      </c>
      <c r="B31">
        <v>123</v>
      </c>
      <c r="C31">
        <v>0.98</v>
      </c>
      <c r="D31">
        <v>0</v>
      </c>
      <c r="E31">
        <v>1</v>
      </c>
      <c r="F31" t="s">
        <v>8</v>
      </c>
    </row>
    <row r="32" spans="1:6" x14ac:dyDescent="0.3">
      <c r="A32">
        <v>15</v>
      </c>
      <c r="B32">
        <v>123</v>
      </c>
      <c r="C32">
        <v>0.98</v>
      </c>
      <c r="D32">
        <v>0</v>
      </c>
      <c r="E32">
        <v>1</v>
      </c>
      <c r="F32" t="s">
        <v>8</v>
      </c>
    </row>
    <row r="33" spans="1:6" x14ac:dyDescent="0.3">
      <c r="A33">
        <v>15</v>
      </c>
      <c r="B33">
        <v>153</v>
      </c>
      <c r="C33">
        <v>0.97</v>
      </c>
      <c r="D33">
        <v>0</v>
      </c>
      <c r="E33">
        <v>1</v>
      </c>
      <c r="F33" t="s">
        <v>8</v>
      </c>
    </row>
    <row r="34" spans="1:6" x14ac:dyDescent="0.3">
      <c r="A34">
        <v>15</v>
      </c>
      <c r="B34">
        <v>123</v>
      </c>
      <c r="C34">
        <v>0.98</v>
      </c>
      <c r="D34">
        <v>0</v>
      </c>
      <c r="E34">
        <v>1</v>
      </c>
      <c r="F34" t="s">
        <v>8</v>
      </c>
    </row>
    <row r="35" spans="1:6" x14ac:dyDescent="0.3">
      <c r="A35">
        <v>15</v>
      </c>
      <c r="B35">
        <v>123</v>
      </c>
      <c r="C35">
        <v>0.98</v>
      </c>
      <c r="D35">
        <v>0</v>
      </c>
      <c r="E35">
        <v>1</v>
      </c>
      <c r="F35" t="s">
        <v>8</v>
      </c>
    </row>
    <row r="36" spans="1:6" x14ac:dyDescent="0.3">
      <c r="A36">
        <v>15</v>
      </c>
      <c r="B36">
        <v>123</v>
      </c>
      <c r="C36">
        <v>0.98</v>
      </c>
      <c r="D36">
        <v>0</v>
      </c>
      <c r="E36">
        <v>1</v>
      </c>
      <c r="F36" t="s">
        <v>8</v>
      </c>
    </row>
    <row r="37" spans="1:6" x14ac:dyDescent="0.3">
      <c r="A37">
        <v>15</v>
      </c>
      <c r="B37">
        <v>123</v>
      </c>
      <c r="C37">
        <v>0.98</v>
      </c>
      <c r="D37">
        <v>0</v>
      </c>
      <c r="E37">
        <v>1</v>
      </c>
      <c r="F37" t="s">
        <v>8</v>
      </c>
    </row>
    <row r="38" spans="1:6" x14ac:dyDescent="0.3">
      <c r="A38">
        <v>15</v>
      </c>
      <c r="B38">
        <v>123</v>
      </c>
      <c r="C38">
        <v>0.98</v>
      </c>
      <c r="D38">
        <v>0</v>
      </c>
      <c r="E38">
        <v>1</v>
      </c>
      <c r="F38" t="s">
        <v>8</v>
      </c>
    </row>
    <row r="39" spans="1:6" x14ac:dyDescent="0.3">
      <c r="A39">
        <v>15</v>
      </c>
      <c r="B39">
        <v>123</v>
      </c>
      <c r="C39">
        <v>0.98</v>
      </c>
      <c r="D39">
        <v>0</v>
      </c>
      <c r="E39">
        <v>1</v>
      </c>
      <c r="F39" t="s">
        <v>8</v>
      </c>
    </row>
    <row r="40" spans="1:6" x14ac:dyDescent="0.3">
      <c r="A40">
        <v>15</v>
      </c>
      <c r="B40">
        <v>153</v>
      </c>
      <c r="C40">
        <v>0.97</v>
      </c>
      <c r="D40">
        <v>0</v>
      </c>
      <c r="E40">
        <v>1</v>
      </c>
      <c r="F40" t="s">
        <v>8</v>
      </c>
    </row>
    <row r="41" spans="1:6" x14ac:dyDescent="0.3">
      <c r="A41">
        <v>15</v>
      </c>
      <c r="B41">
        <v>153</v>
      </c>
      <c r="C41">
        <v>0.97</v>
      </c>
      <c r="D41">
        <v>0</v>
      </c>
      <c r="E41">
        <v>1</v>
      </c>
      <c r="F41" t="s">
        <v>8</v>
      </c>
    </row>
    <row r="42" spans="1:6" x14ac:dyDescent="0.3">
      <c r="A42">
        <v>15</v>
      </c>
      <c r="B42">
        <v>123</v>
      </c>
      <c r="C42">
        <v>0.98</v>
      </c>
      <c r="D42">
        <v>0</v>
      </c>
      <c r="E42">
        <v>1</v>
      </c>
      <c r="F42" t="s">
        <v>8</v>
      </c>
    </row>
    <row r="43" spans="1:6" x14ac:dyDescent="0.3">
      <c r="A43">
        <v>15</v>
      </c>
      <c r="B43">
        <v>123</v>
      </c>
      <c r="C43">
        <v>0.98</v>
      </c>
      <c r="D43">
        <v>0</v>
      </c>
      <c r="E43">
        <v>1</v>
      </c>
      <c r="F43" t="s">
        <v>8</v>
      </c>
    </row>
    <row r="44" spans="1:6" x14ac:dyDescent="0.3">
      <c r="A44">
        <v>15</v>
      </c>
      <c r="B44">
        <v>123</v>
      </c>
      <c r="C44">
        <v>0.98</v>
      </c>
      <c r="D44">
        <v>0</v>
      </c>
      <c r="E44">
        <v>1</v>
      </c>
      <c r="F44" t="s">
        <v>8</v>
      </c>
    </row>
    <row r="45" spans="1:6" x14ac:dyDescent="0.3">
      <c r="A45">
        <v>15</v>
      </c>
      <c r="B45">
        <v>123</v>
      </c>
      <c r="C45">
        <v>0.98</v>
      </c>
      <c r="D45">
        <v>0</v>
      </c>
      <c r="E45">
        <v>1</v>
      </c>
      <c r="F45" t="s">
        <v>8</v>
      </c>
    </row>
    <row r="46" spans="1:6" x14ac:dyDescent="0.3">
      <c r="A46">
        <v>15</v>
      </c>
      <c r="B46">
        <v>123</v>
      </c>
      <c r="C46">
        <v>0.98</v>
      </c>
      <c r="D46">
        <v>0</v>
      </c>
      <c r="E46">
        <v>1</v>
      </c>
      <c r="F46" t="s">
        <v>8</v>
      </c>
    </row>
    <row r="47" spans="1:6" x14ac:dyDescent="0.3">
      <c r="A47">
        <v>17</v>
      </c>
      <c r="B47">
        <v>153</v>
      </c>
      <c r="C47">
        <v>0.97</v>
      </c>
      <c r="D47">
        <v>0</v>
      </c>
      <c r="E47">
        <v>1</v>
      </c>
      <c r="F47" t="s">
        <v>8</v>
      </c>
    </row>
    <row r="48" spans="1:6" x14ac:dyDescent="0.3">
      <c r="A48">
        <v>17</v>
      </c>
      <c r="B48">
        <v>123</v>
      </c>
      <c r="C48">
        <v>0.98</v>
      </c>
      <c r="D48">
        <v>0</v>
      </c>
      <c r="E48">
        <v>1</v>
      </c>
      <c r="F48" t="s">
        <v>8</v>
      </c>
    </row>
    <row r="49" spans="1:6" x14ac:dyDescent="0.3">
      <c r="A49">
        <v>17</v>
      </c>
      <c r="B49">
        <v>123</v>
      </c>
      <c r="C49">
        <v>0.98</v>
      </c>
      <c r="D49">
        <v>0</v>
      </c>
      <c r="E49">
        <v>1</v>
      </c>
      <c r="F49" t="s">
        <v>8</v>
      </c>
    </row>
    <row r="50" spans="1:6" x14ac:dyDescent="0.3">
      <c r="A50">
        <v>17</v>
      </c>
      <c r="B50">
        <v>123</v>
      </c>
      <c r="C50">
        <v>0.98</v>
      </c>
      <c r="D50">
        <v>0</v>
      </c>
      <c r="E50">
        <v>1</v>
      </c>
      <c r="F50" t="s">
        <v>8</v>
      </c>
    </row>
    <row r="51" spans="1:6" x14ac:dyDescent="0.3">
      <c r="A51">
        <v>17</v>
      </c>
      <c r="B51">
        <v>143</v>
      </c>
      <c r="C51">
        <v>0.92</v>
      </c>
      <c r="D51">
        <v>0</v>
      </c>
      <c r="E51">
        <v>1</v>
      </c>
      <c r="F51" t="s">
        <v>10</v>
      </c>
    </row>
    <row r="52" spans="1:6" x14ac:dyDescent="0.3">
      <c r="A52">
        <v>17</v>
      </c>
      <c r="B52">
        <v>123</v>
      </c>
      <c r="C52">
        <v>0.98</v>
      </c>
      <c r="D52">
        <v>0</v>
      </c>
      <c r="E52">
        <v>1</v>
      </c>
      <c r="F52" t="s">
        <v>8</v>
      </c>
    </row>
    <row r="53" spans="1:6" x14ac:dyDescent="0.3">
      <c r="A53">
        <v>17</v>
      </c>
      <c r="B53">
        <v>123</v>
      </c>
      <c r="C53">
        <v>0.98</v>
      </c>
      <c r="D53">
        <v>0</v>
      </c>
      <c r="E53">
        <v>1</v>
      </c>
      <c r="F53" t="s">
        <v>8</v>
      </c>
    </row>
    <row r="54" spans="1:6" x14ac:dyDescent="0.3">
      <c r="A54">
        <v>17</v>
      </c>
      <c r="B54">
        <v>123</v>
      </c>
      <c r="C54">
        <v>0.94</v>
      </c>
      <c r="D54">
        <v>0</v>
      </c>
      <c r="E54">
        <v>1</v>
      </c>
      <c r="F54" t="s">
        <v>10</v>
      </c>
    </row>
    <row r="55" spans="1:6" x14ac:dyDescent="0.3">
      <c r="A55">
        <v>17</v>
      </c>
      <c r="B55">
        <v>92</v>
      </c>
      <c r="C55">
        <v>0.98</v>
      </c>
      <c r="D55">
        <v>0</v>
      </c>
      <c r="E55">
        <v>1</v>
      </c>
      <c r="F55" t="s">
        <v>10</v>
      </c>
    </row>
    <row r="56" spans="1:6" x14ac:dyDescent="0.3">
      <c r="A56">
        <v>17</v>
      </c>
      <c r="B56">
        <v>123</v>
      </c>
      <c r="C56">
        <v>0.98</v>
      </c>
      <c r="D56">
        <v>0</v>
      </c>
      <c r="E56">
        <v>1</v>
      </c>
      <c r="F56" t="s">
        <v>8</v>
      </c>
    </row>
    <row r="57" spans="1:6" x14ac:dyDescent="0.3">
      <c r="A57">
        <v>17</v>
      </c>
      <c r="B57">
        <v>102</v>
      </c>
      <c r="C57">
        <v>0.97</v>
      </c>
      <c r="D57">
        <v>0</v>
      </c>
      <c r="E57">
        <v>1</v>
      </c>
      <c r="F57" t="s">
        <v>10</v>
      </c>
    </row>
    <row r="58" spans="1:6" x14ac:dyDescent="0.3">
      <c r="A58">
        <v>17</v>
      </c>
      <c r="B58">
        <v>123</v>
      </c>
      <c r="C58">
        <v>0.98</v>
      </c>
      <c r="D58">
        <v>0</v>
      </c>
      <c r="E58">
        <v>1</v>
      </c>
      <c r="F58" t="s">
        <v>8</v>
      </c>
    </row>
    <row r="59" spans="1:6" x14ac:dyDescent="0.3">
      <c r="A59">
        <v>17</v>
      </c>
      <c r="B59">
        <v>123</v>
      </c>
      <c r="C59">
        <v>0.98</v>
      </c>
      <c r="D59">
        <v>0</v>
      </c>
      <c r="E59">
        <v>1</v>
      </c>
      <c r="F59" t="s">
        <v>8</v>
      </c>
    </row>
    <row r="60" spans="1:6" x14ac:dyDescent="0.3">
      <c r="A60">
        <v>17</v>
      </c>
      <c r="B60">
        <v>123</v>
      </c>
      <c r="C60">
        <v>0.98</v>
      </c>
      <c r="D60">
        <v>0</v>
      </c>
      <c r="E60">
        <v>1</v>
      </c>
      <c r="F60" t="s">
        <v>8</v>
      </c>
    </row>
    <row r="61" spans="1:6" x14ac:dyDescent="0.3">
      <c r="A61">
        <v>17</v>
      </c>
      <c r="B61">
        <v>123</v>
      </c>
      <c r="C61">
        <v>0.98</v>
      </c>
      <c r="D61">
        <v>0</v>
      </c>
      <c r="E61">
        <v>1</v>
      </c>
      <c r="F61" t="s">
        <v>8</v>
      </c>
    </row>
    <row r="62" spans="1:6" x14ac:dyDescent="0.3">
      <c r="A62">
        <v>19</v>
      </c>
      <c r="B62">
        <v>123</v>
      </c>
      <c r="C62">
        <v>0.98</v>
      </c>
      <c r="D62">
        <v>0</v>
      </c>
      <c r="E62">
        <v>1</v>
      </c>
      <c r="F62" t="s">
        <v>8</v>
      </c>
    </row>
    <row r="63" spans="1:6" x14ac:dyDescent="0.3">
      <c r="A63">
        <v>19</v>
      </c>
      <c r="B63">
        <v>153</v>
      </c>
      <c r="C63">
        <v>0.97</v>
      </c>
      <c r="D63">
        <v>0</v>
      </c>
      <c r="E63">
        <v>1</v>
      </c>
      <c r="F63" t="s">
        <v>8</v>
      </c>
    </row>
    <row r="64" spans="1:6" x14ac:dyDescent="0.3">
      <c r="A64">
        <v>19</v>
      </c>
      <c r="B64">
        <v>153</v>
      </c>
      <c r="C64">
        <v>0.97</v>
      </c>
      <c r="D64">
        <v>0</v>
      </c>
      <c r="E64">
        <v>1</v>
      </c>
      <c r="F64" t="s">
        <v>8</v>
      </c>
    </row>
    <row r="65" spans="1:6" x14ac:dyDescent="0.3">
      <c r="A65">
        <v>19</v>
      </c>
      <c r="B65">
        <v>123</v>
      </c>
      <c r="C65">
        <v>0.98</v>
      </c>
      <c r="D65">
        <v>0</v>
      </c>
      <c r="E65">
        <v>1</v>
      </c>
      <c r="F65" t="s">
        <v>8</v>
      </c>
    </row>
    <row r="66" spans="1:6" x14ac:dyDescent="0.3">
      <c r="A66">
        <v>19</v>
      </c>
      <c r="B66">
        <v>123</v>
      </c>
      <c r="C66">
        <v>0.98</v>
      </c>
      <c r="D66">
        <v>0</v>
      </c>
      <c r="E66">
        <v>1</v>
      </c>
      <c r="F66" t="s">
        <v>8</v>
      </c>
    </row>
    <row r="67" spans="1:6" x14ac:dyDescent="0.3">
      <c r="A67">
        <v>19</v>
      </c>
      <c r="B67">
        <v>123</v>
      </c>
      <c r="C67">
        <v>0.98</v>
      </c>
      <c r="D67">
        <v>0</v>
      </c>
      <c r="E67">
        <v>1</v>
      </c>
      <c r="F67" t="s">
        <v>8</v>
      </c>
    </row>
    <row r="68" spans="1:6" x14ac:dyDescent="0.3">
      <c r="A68">
        <v>19</v>
      </c>
      <c r="B68">
        <v>123</v>
      </c>
      <c r="C68">
        <v>0.98</v>
      </c>
      <c r="D68">
        <v>0</v>
      </c>
      <c r="E68">
        <v>1</v>
      </c>
      <c r="F68" t="s">
        <v>8</v>
      </c>
    </row>
    <row r="69" spans="1:6" x14ac:dyDescent="0.3">
      <c r="A69">
        <v>19</v>
      </c>
      <c r="B69">
        <v>123</v>
      </c>
      <c r="C69">
        <v>0.98</v>
      </c>
      <c r="D69">
        <v>0</v>
      </c>
      <c r="E69">
        <v>1</v>
      </c>
      <c r="F69" t="s">
        <v>8</v>
      </c>
    </row>
    <row r="70" spans="1:6" x14ac:dyDescent="0.3">
      <c r="A70">
        <v>19</v>
      </c>
      <c r="B70">
        <v>123</v>
      </c>
      <c r="C70">
        <v>0.98</v>
      </c>
      <c r="D70">
        <v>0</v>
      </c>
      <c r="E70">
        <v>1</v>
      </c>
      <c r="F70" t="s">
        <v>8</v>
      </c>
    </row>
    <row r="71" spans="1:6" x14ac:dyDescent="0.3">
      <c r="A71">
        <v>19</v>
      </c>
      <c r="B71">
        <v>123</v>
      </c>
      <c r="C71">
        <v>0.98</v>
      </c>
      <c r="D71">
        <v>0</v>
      </c>
      <c r="E71">
        <v>1</v>
      </c>
      <c r="F71" t="s">
        <v>8</v>
      </c>
    </row>
    <row r="72" spans="1:6" x14ac:dyDescent="0.3">
      <c r="A72">
        <v>19</v>
      </c>
      <c r="B72">
        <v>153</v>
      </c>
      <c r="C72">
        <v>0.97</v>
      </c>
      <c r="D72">
        <v>0</v>
      </c>
      <c r="E72">
        <v>1</v>
      </c>
      <c r="F72" t="s">
        <v>8</v>
      </c>
    </row>
    <row r="73" spans="1:6" x14ac:dyDescent="0.3">
      <c r="A73">
        <v>19</v>
      </c>
      <c r="B73">
        <v>123</v>
      </c>
      <c r="C73">
        <v>0.98</v>
      </c>
      <c r="D73">
        <v>0</v>
      </c>
      <c r="E73">
        <v>1</v>
      </c>
      <c r="F73" t="s">
        <v>8</v>
      </c>
    </row>
    <row r="74" spans="1:6" x14ac:dyDescent="0.3">
      <c r="A74">
        <v>19</v>
      </c>
      <c r="B74">
        <v>123</v>
      </c>
      <c r="C74">
        <v>0.98</v>
      </c>
      <c r="D74">
        <v>0</v>
      </c>
      <c r="E74">
        <v>1</v>
      </c>
      <c r="F74" t="s">
        <v>8</v>
      </c>
    </row>
    <row r="75" spans="1:6" x14ac:dyDescent="0.3">
      <c r="A75">
        <v>19</v>
      </c>
      <c r="B75">
        <v>123</v>
      </c>
      <c r="C75">
        <v>0.98</v>
      </c>
      <c r="D75">
        <v>0</v>
      </c>
      <c r="E75">
        <v>1</v>
      </c>
      <c r="F75" t="s">
        <v>8</v>
      </c>
    </row>
    <row r="76" spans="1:6" x14ac:dyDescent="0.3">
      <c r="A76">
        <v>19</v>
      </c>
      <c r="B76">
        <v>123</v>
      </c>
      <c r="C76">
        <v>0.98</v>
      </c>
      <c r="D76">
        <v>0</v>
      </c>
      <c r="E76">
        <v>1</v>
      </c>
      <c r="F76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1C14-E28D-42CE-B339-9BE2EC97976F}">
  <sheetPr>
    <tabColor theme="7" tint="0.59999389629810485"/>
  </sheetPr>
  <dimension ref="A1:J76"/>
  <sheetViews>
    <sheetView zoomScale="55" zoomScaleNormal="55" workbookViewId="0">
      <selection activeCell="R46" sqref="R46"/>
    </sheetView>
  </sheetViews>
  <sheetFormatPr defaultRowHeight="14.4" x14ac:dyDescent="0.3"/>
  <cols>
    <col min="1" max="1" width="7" bestFit="1" customWidth="1"/>
    <col min="2" max="2" width="8.664062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0" bestFit="1" customWidth="1"/>
    <col min="11" max="19" width="10.77734375" bestFit="1" customWidth="1"/>
    <col min="20" max="20" width="11.77734375" bestFit="1" customWidth="1"/>
  </cols>
  <sheetData>
    <row r="1" spans="1:10" x14ac:dyDescent="0.3">
      <c r="A1" t="s">
        <v>2</v>
      </c>
      <c r="B1" t="s">
        <v>1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5</v>
      </c>
    </row>
    <row r="2" spans="1:10" x14ac:dyDescent="0.3">
      <c r="A2">
        <v>5</v>
      </c>
      <c r="B2">
        <v>648</v>
      </c>
      <c r="C2">
        <v>0.98</v>
      </c>
      <c r="D2">
        <v>0</v>
      </c>
      <c r="E2">
        <v>1</v>
      </c>
      <c r="F2">
        <v>703</v>
      </c>
      <c r="G2">
        <v>0.97</v>
      </c>
      <c r="H2" t="s">
        <v>9</v>
      </c>
      <c r="I2">
        <v>936</v>
      </c>
      <c r="J2">
        <v>0.99</v>
      </c>
    </row>
    <row r="3" spans="1:10" x14ac:dyDescent="0.3">
      <c r="A3">
        <v>5</v>
      </c>
      <c r="B3">
        <v>480</v>
      </c>
      <c r="C3">
        <v>0.98</v>
      </c>
      <c r="D3">
        <v>0</v>
      </c>
      <c r="E3">
        <v>1</v>
      </c>
      <c r="F3">
        <v>486</v>
      </c>
      <c r="G3">
        <v>1</v>
      </c>
      <c r="H3" t="s">
        <v>9</v>
      </c>
      <c r="I3">
        <v>705</v>
      </c>
      <c r="J3">
        <v>1</v>
      </c>
    </row>
    <row r="4" spans="1:10" x14ac:dyDescent="0.3">
      <c r="A4">
        <v>5</v>
      </c>
      <c r="B4">
        <v>975</v>
      </c>
      <c r="C4">
        <v>0.95</v>
      </c>
      <c r="D4">
        <v>0</v>
      </c>
      <c r="E4">
        <v>1</v>
      </c>
      <c r="F4">
        <v>849</v>
      </c>
      <c r="G4">
        <v>0.96</v>
      </c>
      <c r="H4" t="s">
        <v>9</v>
      </c>
      <c r="I4">
        <v>1192</v>
      </c>
      <c r="J4">
        <v>0.99</v>
      </c>
    </row>
    <row r="5" spans="1:10" x14ac:dyDescent="0.3">
      <c r="A5">
        <v>5</v>
      </c>
      <c r="B5">
        <v>581</v>
      </c>
      <c r="C5">
        <v>0.99</v>
      </c>
      <c r="D5">
        <v>0</v>
      </c>
      <c r="E5">
        <v>1</v>
      </c>
      <c r="F5">
        <v>477</v>
      </c>
      <c r="G5">
        <v>0.98</v>
      </c>
      <c r="H5" t="s">
        <v>9</v>
      </c>
      <c r="I5">
        <v>693</v>
      </c>
      <c r="J5">
        <v>1</v>
      </c>
    </row>
    <row r="6" spans="1:10" x14ac:dyDescent="0.3">
      <c r="A6">
        <v>5</v>
      </c>
      <c r="B6">
        <v>545</v>
      </c>
      <c r="C6">
        <v>0.98</v>
      </c>
      <c r="D6">
        <v>0</v>
      </c>
      <c r="E6">
        <v>1</v>
      </c>
      <c r="F6">
        <v>509</v>
      </c>
      <c r="G6">
        <v>0.98</v>
      </c>
      <c r="H6" t="s">
        <v>9</v>
      </c>
      <c r="I6">
        <v>761</v>
      </c>
      <c r="J6">
        <v>1</v>
      </c>
    </row>
    <row r="7" spans="1:10" x14ac:dyDescent="0.3">
      <c r="A7">
        <v>5</v>
      </c>
      <c r="B7">
        <v>941</v>
      </c>
      <c r="C7">
        <v>0.96</v>
      </c>
      <c r="D7">
        <v>0</v>
      </c>
      <c r="E7">
        <v>1</v>
      </c>
      <c r="F7">
        <v>716</v>
      </c>
      <c r="G7">
        <v>0.97</v>
      </c>
      <c r="H7" t="s">
        <v>9</v>
      </c>
      <c r="I7">
        <v>936</v>
      </c>
      <c r="J7">
        <v>0.99</v>
      </c>
    </row>
    <row r="8" spans="1:10" x14ac:dyDescent="0.3">
      <c r="A8">
        <v>5</v>
      </c>
      <c r="B8">
        <v>979</v>
      </c>
      <c r="C8">
        <v>0.96</v>
      </c>
      <c r="D8">
        <v>0</v>
      </c>
      <c r="E8">
        <v>1</v>
      </c>
      <c r="F8">
        <v>1053</v>
      </c>
      <c r="G8">
        <v>0.91</v>
      </c>
      <c r="H8" t="s">
        <v>9</v>
      </c>
      <c r="I8">
        <v>884</v>
      </c>
      <c r="J8">
        <v>0.99</v>
      </c>
    </row>
    <row r="9" spans="1:10" x14ac:dyDescent="0.3">
      <c r="A9">
        <v>5</v>
      </c>
      <c r="B9">
        <v>583</v>
      </c>
      <c r="C9">
        <v>0.98</v>
      </c>
      <c r="D9">
        <v>0</v>
      </c>
      <c r="E9">
        <v>1</v>
      </c>
      <c r="F9">
        <v>589</v>
      </c>
      <c r="G9">
        <v>0.98</v>
      </c>
      <c r="H9" t="s">
        <v>9</v>
      </c>
      <c r="I9">
        <v>781</v>
      </c>
      <c r="J9">
        <v>0.98</v>
      </c>
    </row>
    <row r="10" spans="1:10" x14ac:dyDescent="0.3">
      <c r="A10">
        <v>5</v>
      </c>
      <c r="B10">
        <v>772</v>
      </c>
      <c r="C10">
        <v>0.96</v>
      </c>
      <c r="D10">
        <v>0</v>
      </c>
      <c r="E10">
        <v>1</v>
      </c>
      <c r="F10">
        <v>735</v>
      </c>
      <c r="G10">
        <v>0.97</v>
      </c>
      <c r="H10" t="s">
        <v>9</v>
      </c>
      <c r="I10">
        <v>937</v>
      </c>
      <c r="J10">
        <v>0.99</v>
      </c>
    </row>
    <row r="11" spans="1:10" x14ac:dyDescent="0.3">
      <c r="A11">
        <v>5</v>
      </c>
      <c r="B11">
        <v>692</v>
      </c>
      <c r="C11">
        <v>0.99</v>
      </c>
      <c r="D11">
        <v>0</v>
      </c>
      <c r="E11">
        <v>1</v>
      </c>
      <c r="F11">
        <v>697</v>
      </c>
      <c r="G11">
        <v>0.99</v>
      </c>
      <c r="H11" t="s">
        <v>9</v>
      </c>
      <c r="I11">
        <v>918</v>
      </c>
      <c r="J11">
        <v>1</v>
      </c>
    </row>
    <row r="12" spans="1:10" x14ac:dyDescent="0.3">
      <c r="A12">
        <v>5</v>
      </c>
      <c r="B12">
        <v>1008</v>
      </c>
      <c r="C12">
        <v>0.98</v>
      </c>
      <c r="D12">
        <v>0</v>
      </c>
      <c r="E12">
        <v>1</v>
      </c>
      <c r="F12">
        <v>2009</v>
      </c>
      <c r="G12">
        <v>0.9</v>
      </c>
      <c r="H12" t="s">
        <v>9</v>
      </c>
      <c r="I12">
        <v>1620</v>
      </c>
      <c r="J12">
        <v>0.99</v>
      </c>
    </row>
    <row r="13" spans="1:10" x14ac:dyDescent="0.3">
      <c r="A13">
        <v>5</v>
      </c>
      <c r="B13">
        <v>645</v>
      </c>
      <c r="C13">
        <v>0.82</v>
      </c>
      <c r="D13">
        <v>0</v>
      </c>
      <c r="E13">
        <v>1</v>
      </c>
      <c r="F13">
        <v>1113</v>
      </c>
      <c r="G13">
        <v>0.99</v>
      </c>
      <c r="H13" t="s">
        <v>9</v>
      </c>
      <c r="I13">
        <v>1227</v>
      </c>
      <c r="J13">
        <v>1</v>
      </c>
    </row>
    <row r="14" spans="1:10" x14ac:dyDescent="0.3">
      <c r="A14">
        <v>5</v>
      </c>
      <c r="B14">
        <v>1285</v>
      </c>
      <c r="C14">
        <v>0.97</v>
      </c>
      <c r="D14">
        <v>0</v>
      </c>
      <c r="E14">
        <v>1</v>
      </c>
      <c r="F14">
        <v>1032</v>
      </c>
      <c r="G14">
        <v>0.95</v>
      </c>
      <c r="H14" t="s">
        <v>9</v>
      </c>
      <c r="I14">
        <v>940</v>
      </c>
      <c r="J14">
        <v>0.99</v>
      </c>
    </row>
    <row r="15" spans="1:10" x14ac:dyDescent="0.3">
      <c r="A15">
        <v>5</v>
      </c>
      <c r="B15">
        <v>1014</v>
      </c>
      <c r="C15">
        <v>0.66</v>
      </c>
      <c r="D15">
        <v>0</v>
      </c>
      <c r="E15">
        <v>1</v>
      </c>
      <c r="F15">
        <v>781</v>
      </c>
      <c r="G15">
        <v>0.98</v>
      </c>
      <c r="H15" t="s">
        <v>9</v>
      </c>
      <c r="I15">
        <v>963</v>
      </c>
      <c r="J15">
        <v>0.99</v>
      </c>
    </row>
    <row r="16" spans="1:10" x14ac:dyDescent="0.3">
      <c r="A16">
        <v>5</v>
      </c>
      <c r="B16">
        <v>830</v>
      </c>
      <c r="C16">
        <v>0.98</v>
      </c>
      <c r="D16">
        <v>0</v>
      </c>
      <c r="E16">
        <v>1</v>
      </c>
      <c r="F16">
        <v>1076</v>
      </c>
      <c r="G16">
        <v>0.81</v>
      </c>
      <c r="H16" t="s">
        <v>9</v>
      </c>
      <c r="I16">
        <v>1231</v>
      </c>
      <c r="J16">
        <v>0.98</v>
      </c>
    </row>
    <row r="17" spans="1:10" x14ac:dyDescent="0.3">
      <c r="A17">
        <v>10</v>
      </c>
      <c r="B17">
        <v>1060</v>
      </c>
      <c r="C17">
        <v>0.95</v>
      </c>
      <c r="D17">
        <v>0</v>
      </c>
      <c r="E17">
        <v>1</v>
      </c>
      <c r="F17">
        <v>1170</v>
      </c>
      <c r="G17">
        <v>0.98</v>
      </c>
      <c r="H17" t="s">
        <v>9</v>
      </c>
      <c r="I17">
        <v>1438</v>
      </c>
      <c r="J17">
        <v>0.96</v>
      </c>
    </row>
    <row r="18" spans="1:10" x14ac:dyDescent="0.3">
      <c r="A18">
        <v>10</v>
      </c>
      <c r="B18">
        <v>913</v>
      </c>
      <c r="C18">
        <v>0.98</v>
      </c>
      <c r="D18">
        <v>0</v>
      </c>
      <c r="E18">
        <v>1</v>
      </c>
      <c r="F18">
        <v>774</v>
      </c>
      <c r="G18">
        <v>0.98</v>
      </c>
      <c r="H18" t="s">
        <v>9</v>
      </c>
      <c r="I18">
        <v>984</v>
      </c>
      <c r="J18">
        <v>0.99</v>
      </c>
    </row>
    <row r="19" spans="1:10" x14ac:dyDescent="0.3">
      <c r="A19">
        <v>10</v>
      </c>
      <c r="B19">
        <v>1523</v>
      </c>
      <c r="C19">
        <v>0.92</v>
      </c>
      <c r="D19">
        <v>0</v>
      </c>
      <c r="E19">
        <v>1</v>
      </c>
      <c r="F19">
        <v>701</v>
      </c>
      <c r="G19">
        <v>0.99</v>
      </c>
      <c r="H19" t="s">
        <v>9</v>
      </c>
      <c r="I19">
        <v>1356</v>
      </c>
      <c r="J19">
        <v>0.98</v>
      </c>
    </row>
    <row r="20" spans="1:10" x14ac:dyDescent="0.3">
      <c r="A20">
        <v>10</v>
      </c>
      <c r="B20">
        <v>1227</v>
      </c>
      <c r="C20">
        <v>0.95</v>
      </c>
      <c r="D20">
        <v>0</v>
      </c>
      <c r="E20">
        <v>1</v>
      </c>
      <c r="F20">
        <v>1113</v>
      </c>
      <c r="G20">
        <v>0.93</v>
      </c>
      <c r="H20" t="s">
        <v>9</v>
      </c>
      <c r="I20">
        <v>1384</v>
      </c>
      <c r="J20">
        <v>0.99</v>
      </c>
    </row>
    <row r="21" spans="1:10" x14ac:dyDescent="0.3">
      <c r="A21">
        <v>10</v>
      </c>
      <c r="B21">
        <v>1108</v>
      </c>
      <c r="C21">
        <v>0.96</v>
      </c>
      <c r="D21">
        <v>0</v>
      </c>
      <c r="E21">
        <v>1</v>
      </c>
      <c r="F21">
        <v>657</v>
      </c>
      <c r="G21">
        <v>0.64</v>
      </c>
      <c r="H21" t="s">
        <v>9</v>
      </c>
      <c r="I21">
        <v>1171</v>
      </c>
      <c r="J21">
        <v>0.99</v>
      </c>
    </row>
    <row r="22" spans="1:10" x14ac:dyDescent="0.3">
      <c r="A22">
        <v>10</v>
      </c>
      <c r="B22">
        <v>977</v>
      </c>
      <c r="C22">
        <v>0.98</v>
      </c>
      <c r="D22">
        <v>0</v>
      </c>
      <c r="E22">
        <v>1</v>
      </c>
      <c r="F22">
        <v>992</v>
      </c>
      <c r="G22">
        <v>0.98</v>
      </c>
      <c r="H22" t="s">
        <v>9</v>
      </c>
      <c r="I22">
        <v>1330</v>
      </c>
      <c r="J22">
        <v>0.99</v>
      </c>
    </row>
    <row r="23" spans="1:10" x14ac:dyDescent="0.3">
      <c r="A23">
        <v>10</v>
      </c>
      <c r="B23">
        <v>621</v>
      </c>
      <c r="C23">
        <v>0.98</v>
      </c>
      <c r="D23">
        <v>0</v>
      </c>
      <c r="E23">
        <v>1</v>
      </c>
      <c r="F23">
        <v>611</v>
      </c>
      <c r="G23">
        <v>0.97</v>
      </c>
      <c r="H23" t="s">
        <v>9</v>
      </c>
      <c r="I23">
        <v>812</v>
      </c>
      <c r="J23">
        <v>0.99</v>
      </c>
    </row>
    <row r="24" spans="1:10" x14ac:dyDescent="0.3">
      <c r="A24">
        <v>10</v>
      </c>
      <c r="B24">
        <v>655</v>
      </c>
      <c r="C24">
        <v>0.96</v>
      </c>
      <c r="D24">
        <v>0</v>
      </c>
      <c r="E24">
        <v>1</v>
      </c>
      <c r="F24">
        <v>535</v>
      </c>
      <c r="G24">
        <v>0.98</v>
      </c>
      <c r="H24" t="s">
        <v>9</v>
      </c>
      <c r="I24">
        <v>851</v>
      </c>
      <c r="J24">
        <v>0.98</v>
      </c>
    </row>
    <row r="25" spans="1:10" x14ac:dyDescent="0.3">
      <c r="A25">
        <v>10</v>
      </c>
      <c r="B25">
        <v>758</v>
      </c>
      <c r="C25">
        <v>0.98</v>
      </c>
      <c r="D25">
        <v>0</v>
      </c>
      <c r="E25">
        <v>1</v>
      </c>
      <c r="F25">
        <v>822</v>
      </c>
      <c r="G25">
        <v>0.95</v>
      </c>
      <c r="H25" t="s">
        <v>9</v>
      </c>
      <c r="I25">
        <v>937</v>
      </c>
      <c r="J25">
        <v>0.99</v>
      </c>
    </row>
    <row r="26" spans="1:10" x14ac:dyDescent="0.3">
      <c r="A26">
        <v>10</v>
      </c>
      <c r="B26">
        <v>765</v>
      </c>
      <c r="C26">
        <v>0.98</v>
      </c>
      <c r="D26">
        <v>0</v>
      </c>
      <c r="E26">
        <v>1</v>
      </c>
      <c r="F26">
        <v>690</v>
      </c>
      <c r="G26">
        <v>0.98</v>
      </c>
      <c r="H26" t="s">
        <v>9</v>
      </c>
      <c r="I26">
        <v>928</v>
      </c>
      <c r="J26">
        <v>0.99</v>
      </c>
    </row>
    <row r="27" spans="1:10" x14ac:dyDescent="0.3">
      <c r="A27">
        <v>10</v>
      </c>
      <c r="B27">
        <v>525</v>
      </c>
      <c r="C27">
        <v>0.98</v>
      </c>
      <c r="D27">
        <v>0</v>
      </c>
      <c r="E27">
        <v>1</v>
      </c>
      <c r="F27">
        <v>501</v>
      </c>
      <c r="G27">
        <v>0.98</v>
      </c>
      <c r="H27" t="s">
        <v>9</v>
      </c>
      <c r="I27">
        <v>1305</v>
      </c>
      <c r="J27">
        <v>0.99</v>
      </c>
    </row>
    <row r="28" spans="1:10" x14ac:dyDescent="0.3">
      <c r="A28">
        <v>10</v>
      </c>
      <c r="B28">
        <v>528</v>
      </c>
      <c r="C28">
        <v>0.98</v>
      </c>
      <c r="D28">
        <v>0</v>
      </c>
      <c r="E28">
        <v>1</v>
      </c>
      <c r="F28">
        <v>491</v>
      </c>
      <c r="G28">
        <v>0.98</v>
      </c>
      <c r="H28" t="s">
        <v>9</v>
      </c>
      <c r="I28">
        <v>697</v>
      </c>
      <c r="J28">
        <v>0.99</v>
      </c>
    </row>
    <row r="29" spans="1:10" x14ac:dyDescent="0.3">
      <c r="A29">
        <v>10</v>
      </c>
      <c r="B29">
        <v>597</v>
      </c>
      <c r="C29">
        <v>0.98</v>
      </c>
      <c r="D29">
        <v>0</v>
      </c>
      <c r="E29">
        <v>1</v>
      </c>
      <c r="F29">
        <v>626</v>
      </c>
      <c r="G29">
        <v>0.99</v>
      </c>
      <c r="H29" t="s">
        <v>9</v>
      </c>
      <c r="I29">
        <v>822</v>
      </c>
      <c r="J29">
        <v>0.99</v>
      </c>
    </row>
    <row r="30" spans="1:10" x14ac:dyDescent="0.3">
      <c r="A30">
        <v>10</v>
      </c>
      <c r="B30">
        <v>1241</v>
      </c>
      <c r="C30">
        <v>0.97</v>
      </c>
      <c r="D30">
        <v>0</v>
      </c>
      <c r="E30">
        <v>1</v>
      </c>
      <c r="F30">
        <v>1298</v>
      </c>
      <c r="G30">
        <v>0.97</v>
      </c>
      <c r="H30" t="s">
        <v>9</v>
      </c>
      <c r="I30">
        <v>1650</v>
      </c>
      <c r="J30">
        <v>0.99</v>
      </c>
    </row>
    <row r="31" spans="1:10" x14ac:dyDescent="0.3">
      <c r="A31">
        <v>10</v>
      </c>
      <c r="B31">
        <v>873</v>
      </c>
      <c r="C31">
        <v>0.98</v>
      </c>
      <c r="D31">
        <v>0</v>
      </c>
      <c r="E31">
        <v>1</v>
      </c>
      <c r="F31">
        <v>794</v>
      </c>
      <c r="G31">
        <v>0.96</v>
      </c>
      <c r="H31" t="s">
        <v>9</v>
      </c>
      <c r="I31">
        <v>1128</v>
      </c>
      <c r="J31">
        <v>0.98</v>
      </c>
    </row>
    <row r="32" spans="1:10" x14ac:dyDescent="0.3">
      <c r="A32">
        <v>20</v>
      </c>
      <c r="B32">
        <v>647</v>
      </c>
      <c r="C32">
        <v>0.99</v>
      </c>
      <c r="D32">
        <v>0</v>
      </c>
      <c r="E32">
        <v>1</v>
      </c>
      <c r="F32">
        <v>905</v>
      </c>
      <c r="G32">
        <v>0.99</v>
      </c>
      <c r="H32" t="s">
        <v>9</v>
      </c>
      <c r="I32">
        <v>926</v>
      </c>
      <c r="J32">
        <v>0.99</v>
      </c>
    </row>
    <row r="33" spans="1:10" x14ac:dyDescent="0.3">
      <c r="A33">
        <v>20</v>
      </c>
      <c r="B33">
        <v>1163</v>
      </c>
      <c r="C33">
        <v>0.99</v>
      </c>
      <c r="D33">
        <v>0</v>
      </c>
      <c r="E33">
        <v>1</v>
      </c>
      <c r="F33">
        <v>772</v>
      </c>
      <c r="G33">
        <v>0.98</v>
      </c>
      <c r="H33" t="s">
        <v>9</v>
      </c>
      <c r="I33">
        <v>1279</v>
      </c>
      <c r="J33">
        <v>0.97</v>
      </c>
    </row>
    <row r="34" spans="1:10" x14ac:dyDescent="0.3">
      <c r="A34">
        <v>20</v>
      </c>
      <c r="B34">
        <v>981</v>
      </c>
      <c r="C34">
        <v>0.99</v>
      </c>
      <c r="D34">
        <v>0</v>
      </c>
      <c r="E34">
        <v>1</v>
      </c>
      <c r="F34">
        <v>658</v>
      </c>
      <c r="G34">
        <v>0.99</v>
      </c>
      <c r="H34" t="s">
        <v>9</v>
      </c>
      <c r="I34">
        <v>955</v>
      </c>
      <c r="J34">
        <v>0.99</v>
      </c>
    </row>
    <row r="35" spans="1:10" x14ac:dyDescent="0.3">
      <c r="A35">
        <v>20</v>
      </c>
      <c r="B35">
        <v>812</v>
      </c>
      <c r="C35">
        <v>0.92</v>
      </c>
      <c r="D35">
        <v>0</v>
      </c>
      <c r="E35">
        <v>1</v>
      </c>
      <c r="F35">
        <v>590</v>
      </c>
      <c r="G35">
        <v>0.98</v>
      </c>
      <c r="H35" t="s">
        <v>9</v>
      </c>
      <c r="I35">
        <v>937</v>
      </c>
      <c r="J35">
        <v>0.98</v>
      </c>
    </row>
    <row r="36" spans="1:10" x14ac:dyDescent="0.3">
      <c r="A36">
        <v>20</v>
      </c>
      <c r="B36">
        <v>715</v>
      </c>
      <c r="C36">
        <v>0.98</v>
      </c>
      <c r="D36">
        <v>0</v>
      </c>
      <c r="E36">
        <v>1</v>
      </c>
      <c r="F36">
        <v>608</v>
      </c>
      <c r="G36">
        <v>0.98</v>
      </c>
      <c r="H36" t="s">
        <v>9</v>
      </c>
      <c r="I36">
        <v>1010</v>
      </c>
      <c r="J36">
        <v>0.98</v>
      </c>
    </row>
    <row r="37" spans="1:10" x14ac:dyDescent="0.3">
      <c r="A37">
        <v>20</v>
      </c>
      <c r="B37">
        <v>469</v>
      </c>
      <c r="C37">
        <v>0.98</v>
      </c>
      <c r="D37">
        <v>0</v>
      </c>
      <c r="E37">
        <v>1</v>
      </c>
      <c r="F37">
        <v>474</v>
      </c>
      <c r="G37">
        <v>0.99</v>
      </c>
      <c r="H37" t="s">
        <v>9</v>
      </c>
      <c r="I37">
        <v>672</v>
      </c>
      <c r="J37">
        <v>0.99</v>
      </c>
    </row>
    <row r="38" spans="1:10" x14ac:dyDescent="0.3">
      <c r="A38">
        <v>20</v>
      </c>
      <c r="B38">
        <v>878</v>
      </c>
      <c r="C38">
        <v>0.92</v>
      </c>
      <c r="D38">
        <v>0</v>
      </c>
      <c r="E38">
        <v>1</v>
      </c>
      <c r="F38">
        <v>568</v>
      </c>
      <c r="G38">
        <v>1</v>
      </c>
      <c r="H38" t="s">
        <v>9</v>
      </c>
      <c r="I38">
        <v>840</v>
      </c>
      <c r="J38">
        <v>1</v>
      </c>
    </row>
    <row r="39" spans="1:10" x14ac:dyDescent="0.3">
      <c r="A39">
        <v>20</v>
      </c>
      <c r="B39">
        <v>866</v>
      </c>
      <c r="C39">
        <v>0.97</v>
      </c>
      <c r="D39">
        <v>0</v>
      </c>
      <c r="E39">
        <v>1</v>
      </c>
      <c r="F39">
        <v>654</v>
      </c>
      <c r="G39">
        <v>0.99</v>
      </c>
      <c r="H39" t="s">
        <v>9</v>
      </c>
      <c r="I39">
        <v>1041</v>
      </c>
      <c r="J39">
        <v>0.95</v>
      </c>
    </row>
    <row r="40" spans="1:10" x14ac:dyDescent="0.3">
      <c r="A40">
        <v>20</v>
      </c>
      <c r="B40">
        <v>590</v>
      </c>
      <c r="C40">
        <v>0.98</v>
      </c>
      <c r="D40">
        <v>0</v>
      </c>
      <c r="E40">
        <v>1</v>
      </c>
      <c r="F40">
        <v>510</v>
      </c>
      <c r="G40">
        <v>0.99</v>
      </c>
      <c r="H40" t="s">
        <v>9</v>
      </c>
      <c r="I40">
        <v>764</v>
      </c>
      <c r="J40">
        <v>0.99</v>
      </c>
    </row>
    <row r="41" spans="1:10" x14ac:dyDescent="0.3">
      <c r="A41">
        <v>20</v>
      </c>
      <c r="B41">
        <v>634</v>
      </c>
      <c r="C41">
        <v>0.98</v>
      </c>
      <c r="D41">
        <v>0</v>
      </c>
      <c r="E41">
        <v>1</v>
      </c>
      <c r="F41">
        <v>566</v>
      </c>
      <c r="G41">
        <v>0.99</v>
      </c>
      <c r="H41" t="s">
        <v>9</v>
      </c>
      <c r="I41">
        <v>819</v>
      </c>
      <c r="J41">
        <v>0.99</v>
      </c>
    </row>
    <row r="42" spans="1:10" x14ac:dyDescent="0.3">
      <c r="A42">
        <v>20</v>
      </c>
      <c r="B42">
        <v>622</v>
      </c>
      <c r="C42">
        <v>0.98</v>
      </c>
      <c r="D42">
        <v>0</v>
      </c>
      <c r="E42">
        <v>1</v>
      </c>
      <c r="F42">
        <v>709</v>
      </c>
      <c r="G42">
        <v>0.99</v>
      </c>
      <c r="H42" t="s">
        <v>9</v>
      </c>
      <c r="I42">
        <v>1092</v>
      </c>
      <c r="J42">
        <v>0.98</v>
      </c>
    </row>
    <row r="43" spans="1:10" x14ac:dyDescent="0.3">
      <c r="A43">
        <v>20</v>
      </c>
      <c r="B43">
        <v>644</v>
      </c>
      <c r="C43">
        <v>0.96</v>
      </c>
      <c r="D43">
        <v>0</v>
      </c>
      <c r="E43">
        <v>1</v>
      </c>
      <c r="F43">
        <v>529</v>
      </c>
      <c r="G43">
        <v>0.99</v>
      </c>
      <c r="H43" t="s">
        <v>9</v>
      </c>
      <c r="I43">
        <v>829</v>
      </c>
      <c r="J43">
        <v>1</v>
      </c>
    </row>
    <row r="44" spans="1:10" x14ac:dyDescent="0.3">
      <c r="A44">
        <v>20</v>
      </c>
      <c r="B44">
        <v>1414</v>
      </c>
      <c r="C44">
        <v>0.97</v>
      </c>
      <c r="D44">
        <v>0</v>
      </c>
      <c r="E44">
        <v>1</v>
      </c>
      <c r="F44">
        <v>1064</v>
      </c>
      <c r="G44">
        <v>0.95</v>
      </c>
      <c r="H44" t="s">
        <v>9</v>
      </c>
      <c r="I44">
        <v>1116</v>
      </c>
      <c r="J44">
        <v>0.97</v>
      </c>
    </row>
    <row r="45" spans="1:10" x14ac:dyDescent="0.3">
      <c r="A45">
        <v>20</v>
      </c>
      <c r="B45">
        <v>514</v>
      </c>
      <c r="C45">
        <v>0.98</v>
      </c>
      <c r="D45">
        <v>0</v>
      </c>
      <c r="E45">
        <v>1</v>
      </c>
      <c r="F45">
        <v>491</v>
      </c>
      <c r="G45">
        <v>1</v>
      </c>
      <c r="H45" t="s">
        <v>9</v>
      </c>
      <c r="I45">
        <v>741</v>
      </c>
      <c r="J45">
        <v>0.98</v>
      </c>
    </row>
    <row r="46" spans="1:10" x14ac:dyDescent="0.3">
      <c r="A46">
        <v>20</v>
      </c>
      <c r="B46">
        <v>600</v>
      </c>
      <c r="C46">
        <v>0.96</v>
      </c>
      <c r="D46">
        <v>0</v>
      </c>
      <c r="E46">
        <v>1</v>
      </c>
      <c r="F46">
        <v>441</v>
      </c>
      <c r="G46">
        <v>0.99</v>
      </c>
      <c r="H46" t="s">
        <v>9</v>
      </c>
      <c r="I46">
        <v>698</v>
      </c>
      <c r="J46">
        <v>0.99</v>
      </c>
    </row>
    <row r="47" spans="1:10" x14ac:dyDescent="0.3">
      <c r="A47">
        <v>30</v>
      </c>
      <c r="B47">
        <v>717</v>
      </c>
      <c r="C47">
        <v>0.98</v>
      </c>
      <c r="D47">
        <v>0</v>
      </c>
      <c r="E47">
        <v>1</v>
      </c>
      <c r="F47">
        <v>688</v>
      </c>
      <c r="G47">
        <v>0.97</v>
      </c>
      <c r="H47" t="s">
        <v>9</v>
      </c>
      <c r="I47">
        <v>848</v>
      </c>
      <c r="J47">
        <v>0.99</v>
      </c>
    </row>
    <row r="48" spans="1:10" x14ac:dyDescent="0.3">
      <c r="A48">
        <v>30</v>
      </c>
      <c r="B48">
        <v>748</v>
      </c>
      <c r="C48">
        <v>0.95</v>
      </c>
      <c r="D48">
        <v>0</v>
      </c>
      <c r="E48">
        <v>1</v>
      </c>
      <c r="F48">
        <v>669</v>
      </c>
      <c r="G48">
        <v>1</v>
      </c>
      <c r="H48" t="s">
        <v>9</v>
      </c>
      <c r="I48">
        <v>858</v>
      </c>
      <c r="J48">
        <v>1</v>
      </c>
    </row>
    <row r="49" spans="1:10" x14ac:dyDescent="0.3">
      <c r="A49">
        <v>30</v>
      </c>
      <c r="B49">
        <v>615</v>
      </c>
      <c r="C49">
        <v>0.83</v>
      </c>
      <c r="D49">
        <v>0</v>
      </c>
      <c r="E49">
        <v>1</v>
      </c>
      <c r="F49">
        <v>529</v>
      </c>
      <c r="G49">
        <v>0.98</v>
      </c>
      <c r="H49" t="s">
        <v>9</v>
      </c>
      <c r="I49">
        <v>718</v>
      </c>
      <c r="J49">
        <v>0.98</v>
      </c>
    </row>
    <row r="50" spans="1:10" x14ac:dyDescent="0.3">
      <c r="A50">
        <v>30</v>
      </c>
      <c r="B50">
        <v>690</v>
      </c>
      <c r="C50">
        <v>0.98</v>
      </c>
      <c r="D50">
        <v>0</v>
      </c>
      <c r="E50">
        <v>1</v>
      </c>
      <c r="F50">
        <v>619</v>
      </c>
      <c r="G50">
        <v>0.98</v>
      </c>
      <c r="H50" t="s">
        <v>9</v>
      </c>
      <c r="I50">
        <v>809</v>
      </c>
      <c r="J50">
        <v>0.99</v>
      </c>
    </row>
    <row r="51" spans="1:10" x14ac:dyDescent="0.3">
      <c r="A51">
        <v>30</v>
      </c>
      <c r="B51">
        <v>657</v>
      </c>
      <c r="C51">
        <v>0.96</v>
      </c>
      <c r="D51">
        <v>0</v>
      </c>
      <c r="E51">
        <v>1</v>
      </c>
      <c r="F51">
        <v>544</v>
      </c>
      <c r="G51">
        <v>0.98</v>
      </c>
      <c r="H51" t="s">
        <v>9</v>
      </c>
      <c r="I51">
        <v>856</v>
      </c>
      <c r="J51">
        <v>0.99</v>
      </c>
    </row>
    <row r="52" spans="1:10" x14ac:dyDescent="0.3">
      <c r="A52">
        <v>30</v>
      </c>
      <c r="B52">
        <v>2420</v>
      </c>
      <c r="C52">
        <v>0.96</v>
      </c>
      <c r="D52">
        <v>0</v>
      </c>
      <c r="E52">
        <v>1</v>
      </c>
      <c r="F52">
        <v>1786</v>
      </c>
      <c r="G52">
        <v>0.94</v>
      </c>
      <c r="H52" t="s">
        <v>9</v>
      </c>
      <c r="I52">
        <v>2210</v>
      </c>
      <c r="J52">
        <v>0.95</v>
      </c>
    </row>
    <row r="53" spans="1:10" x14ac:dyDescent="0.3">
      <c r="A53">
        <v>30</v>
      </c>
      <c r="B53">
        <v>1329</v>
      </c>
      <c r="C53">
        <v>0.97</v>
      </c>
      <c r="D53">
        <v>0</v>
      </c>
      <c r="E53">
        <v>1</v>
      </c>
      <c r="F53">
        <v>1555</v>
      </c>
      <c r="G53">
        <v>0.96</v>
      </c>
      <c r="H53" t="s">
        <v>9</v>
      </c>
      <c r="I53">
        <v>1845</v>
      </c>
      <c r="J53">
        <v>0.94</v>
      </c>
    </row>
    <row r="54" spans="1:10" x14ac:dyDescent="0.3">
      <c r="A54">
        <v>30</v>
      </c>
      <c r="B54">
        <v>676</v>
      </c>
      <c r="C54">
        <v>0.99</v>
      </c>
      <c r="D54">
        <v>0</v>
      </c>
      <c r="E54">
        <v>1</v>
      </c>
      <c r="F54">
        <v>758</v>
      </c>
      <c r="G54">
        <v>0.96</v>
      </c>
      <c r="H54" t="s">
        <v>9</v>
      </c>
      <c r="I54">
        <v>903</v>
      </c>
      <c r="J54">
        <v>1</v>
      </c>
    </row>
    <row r="55" spans="1:10" x14ac:dyDescent="0.3">
      <c r="A55">
        <v>30</v>
      </c>
      <c r="B55">
        <v>1530</v>
      </c>
      <c r="C55">
        <v>0.95</v>
      </c>
      <c r="D55">
        <v>0</v>
      </c>
      <c r="E55">
        <v>1</v>
      </c>
      <c r="F55">
        <v>1615</v>
      </c>
      <c r="G55">
        <v>0.93</v>
      </c>
      <c r="H55" t="s">
        <v>9</v>
      </c>
      <c r="I55">
        <v>1846</v>
      </c>
      <c r="J55">
        <v>0.93</v>
      </c>
    </row>
    <row r="56" spans="1:10" x14ac:dyDescent="0.3">
      <c r="A56">
        <v>30</v>
      </c>
      <c r="B56">
        <v>978</v>
      </c>
      <c r="C56">
        <v>0.98</v>
      </c>
      <c r="D56">
        <v>0</v>
      </c>
      <c r="E56">
        <v>1</v>
      </c>
      <c r="F56">
        <v>1451</v>
      </c>
      <c r="G56">
        <v>0.92</v>
      </c>
      <c r="H56" t="s">
        <v>9</v>
      </c>
      <c r="I56">
        <v>1321</v>
      </c>
      <c r="J56">
        <v>0.99</v>
      </c>
    </row>
    <row r="57" spans="1:10" x14ac:dyDescent="0.3">
      <c r="A57">
        <v>30</v>
      </c>
      <c r="B57">
        <v>2568</v>
      </c>
      <c r="C57">
        <v>0.97</v>
      </c>
      <c r="D57">
        <v>0</v>
      </c>
      <c r="E57">
        <v>1</v>
      </c>
      <c r="F57">
        <v>2105</v>
      </c>
      <c r="G57">
        <v>0.94</v>
      </c>
      <c r="H57" t="s">
        <v>9</v>
      </c>
      <c r="I57">
        <v>2570</v>
      </c>
      <c r="J57">
        <v>0.99</v>
      </c>
    </row>
    <row r="58" spans="1:10" x14ac:dyDescent="0.3">
      <c r="A58">
        <v>30</v>
      </c>
      <c r="B58">
        <v>1239</v>
      </c>
      <c r="C58">
        <v>0.95</v>
      </c>
      <c r="D58">
        <v>0</v>
      </c>
      <c r="E58">
        <v>1</v>
      </c>
      <c r="F58">
        <v>1389</v>
      </c>
      <c r="G58">
        <v>0.95</v>
      </c>
      <c r="H58" t="s">
        <v>9</v>
      </c>
      <c r="I58">
        <v>1259</v>
      </c>
      <c r="J58">
        <v>0.98</v>
      </c>
    </row>
    <row r="59" spans="1:10" x14ac:dyDescent="0.3">
      <c r="A59">
        <v>30</v>
      </c>
      <c r="B59">
        <v>823</v>
      </c>
      <c r="C59">
        <v>0.99</v>
      </c>
      <c r="D59">
        <v>0</v>
      </c>
      <c r="E59">
        <v>1</v>
      </c>
      <c r="F59">
        <v>1064</v>
      </c>
      <c r="G59">
        <v>0.98</v>
      </c>
      <c r="H59" t="s">
        <v>9</v>
      </c>
      <c r="I59">
        <v>1233</v>
      </c>
      <c r="J59">
        <v>0.97</v>
      </c>
    </row>
    <row r="60" spans="1:10" x14ac:dyDescent="0.3">
      <c r="A60">
        <v>30</v>
      </c>
      <c r="B60">
        <v>1161</v>
      </c>
      <c r="C60">
        <v>0.96</v>
      </c>
      <c r="D60">
        <v>0</v>
      </c>
      <c r="E60">
        <v>1</v>
      </c>
      <c r="F60">
        <v>969</v>
      </c>
      <c r="G60">
        <v>0.99</v>
      </c>
      <c r="H60" t="s">
        <v>9</v>
      </c>
      <c r="I60">
        <v>1334</v>
      </c>
      <c r="J60">
        <v>0.92</v>
      </c>
    </row>
    <row r="61" spans="1:10" x14ac:dyDescent="0.3">
      <c r="A61">
        <v>30</v>
      </c>
      <c r="B61">
        <v>676</v>
      </c>
      <c r="C61">
        <v>0.81</v>
      </c>
      <c r="D61">
        <v>0</v>
      </c>
      <c r="E61">
        <v>1</v>
      </c>
      <c r="F61">
        <v>724</v>
      </c>
      <c r="G61">
        <v>1</v>
      </c>
      <c r="H61" t="s">
        <v>9</v>
      </c>
      <c r="I61">
        <v>1690</v>
      </c>
      <c r="J61">
        <v>0.96</v>
      </c>
    </row>
    <row r="62" spans="1:10" x14ac:dyDescent="0.3">
      <c r="A62">
        <v>40</v>
      </c>
      <c r="B62">
        <v>890</v>
      </c>
      <c r="C62">
        <v>0.98</v>
      </c>
      <c r="D62">
        <v>0</v>
      </c>
      <c r="E62">
        <v>1</v>
      </c>
      <c r="F62">
        <v>1265</v>
      </c>
      <c r="G62">
        <v>0.98</v>
      </c>
      <c r="H62" t="s">
        <v>9</v>
      </c>
      <c r="I62">
        <v>1237</v>
      </c>
      <c r="J62">
        <v>0.97</v>
      </c>
    </row>
    <row r="63" spans="1:10" x14ac:dyDescent="0.3">
      <c r="A63">
        <v>40</v>
      </c>
      <c r="B63">
        <v>1482</v>
      </c>
      <c r="C63">
        <v>0.98</v>
      </c>
      <c r="D63">
        <v>0</v>
      </c>
      <c r="E63">
        <v>1</v>
      </c>
      <c r="F63">
        <v>740</v>
      </c>
      <c r="G63">
        <v>0.99</v>
      </c>
      <c r="H63" t="s">
        <v>9</v>
      </c>
      <c r="I63">
        <v>2603</v>
      </c>
      <c r="J63">
        <v>0.92</v>
      </c>
    </row>
    <row r="64" spans="1:10" x14ac:dyDescent="0.3">
      <c r="A64">
        <v>40</v>
      </c>
      <c r="B64">
        <v>374</v>
      </c>
      <c r="C64">
        <v>0.95</v>
      </c>
      <c r="D64">
        <v>0</v>
      </c>
      <c r="E64">
        <v>1</v>
      </c>
      <c r="F64">
        <v>974</v>
      </c>
      <c r="G64">
        <v>0.94</v>
      </c>
      <c r="H64" t="s">
        <v>9</v>
      </c>
      <c r="I64">
        <v>1128</v>
      </c>
      <c r="J64">
        <v>0.97</v>
      </c>
    </row>
    <row r="65" spans="1:10" x14ac:dyDescent="0.3">
      <c r="A65">
        <v>40</v>
      </c>
      <c r="B65">
        <v>570</v>
      </c>
      <c r="C65">
        <v>0.78</v>
      </c>
      <c r="D65">
        <v>0</v>
      </c>
      <c r="E65">
        <v>1</v>
      </c>
      <c r="F65">
        <v>700</v>
      </c>
      <c r="G65">
        <v>0.98</v>
      </c>
      <c r="H65" t="s">
        <v>8</v>
      </c>
      <c r="I65">
        <v>1142</v>
      </c>
      <c r="J65">
        <v>0.94</v>
      </c>
    </row>
    <row r="66" spans="1:10" x14ac:dyDescent="0.3">
      <c r="A66">
        <v>40</v>
      </c>
      <c r="B66">
        <v>452</v>
      </c>
      <c r="C66">
        <v>0.91</v>
      </c>
      <c r="D66">
        <v>0</v>
      </c>
      <c r="E66">
        <v>1</v>
      </c>
      <c r="F66">
        <v>522</v>
      </c>
      <c r="G66">
        <v>0.99</v>
      </c>
      <c r="H66" t="s">
        <v>8</v>
      </c>
      <c r="I66">
        <v>759</v>
      </c>
      <c r="J66">
        <v>0.99</v>
      </c>
    </row>
    <row r="67" spans="1:10" x14ac:dyDescent="0.3">
      <c r="A67">
        <v>40</v>
      </c>
      <c r="B67">
        <v>442</v>
      </c>
      <c r="C67">
        <v>0.95</v>
      </c>
      <c r="D67">
        <v>0</v>
      </c>
      <c r="E67">
        <v>1</v>
      </c>
      <c r="F67">
        <v>552</v>
      </c>
      <c r="G67">
        <v>0.99</v>
      </c>
      <c r="H67" t="s">
        <v>8</v>
      </c>
      <c r="I67">
        <v>751</v>
      </c>
      <c r="J67">
        <v>0.98</v>
      </c>
    </row>
    <row r="68" spans="1:10" x14ac:dyDescent="0.3">
      <c r="A68">
        <v>40</v>
      </c>
      <c r="B68">
        <v>713</v>
      </c>
      <c r="C68">
        <v>0.8</v>
      </c>
      <c r="D68">
        <v>0</v>
      </c>
      <c r="E68">
        <v>1</v>
      </c>
      <c r="F68">
        <v>701</v>
      </c>
      <c r="G68">
        <v>0.98</v>
      </c>
      <c r="H68" t="s">
        <v>8</v>
      </c>
      <c r="I68">
        <v>821</v>
      </c>
      <c r="J68">
        <v>0.98</v>
      </c>
    </row>
    <row r="69" spans="1:10" x14ac:dyDescent="0.3">
      <c r="A69">
        <v>40</v>
      </c>
      <c r="B69">
        <v>532</v>
      </c>
      <c r="C69">
        <v>0.98</v>
      </c>
      <c r="D69">
        <v>0</v>
      </c>
      <c r="E69">
        <v>1</v>
      </c>
      <c r="F69">
        <v>627</v>
      </c>
      <c r="G69">
        <v>0.96</v>
      </c>
      <c r="H69" t="s">
        <v>9</v>
      </c>
      <c r="I69">
        <v>954</v>
      </c>
      <c r="J69">
        <v>0.96</v>
      </c>
    </row>
    <row r="70" spans="1:10" x14ac:dyDescent="0.3">
      <c r="A70">
        <v>40</v>
      </c>
      <c r="B70">
        <v>438</v>
      </c>
      <c r="C70">
        <v>0.99</v>
      </c>
      <c r="D70">
        <v>0</v>
      </c>
      <c r="E70">
        <v>1</v>
      </c>
      <c r="F70">
        <v>456</v>
      </c>
      <c r="G70">
        <v>0.99</v>
      </c>
      <c r="H70" t="s">
        <v>9</v>
      </c>
      <c r="I70">
        <v>699</v>
      </c>
      <c r="J70">
        <v>0.98</v>
      </c>
    </row>
    <row r="71" spans="1:10" x14ac:dyDescent="0.3">
      <c r="A71">
        <v>40</v>
      </c>
      <c r="B71">
        <v>684</v>
      </c>
      <c r="C71">
        <v>0.99</v>
      </c>
      <c r="D71">
        <v>0</v>
      </c>
      <c r="E71">
        <v>1</v>
      </c>
      <c r="F71">
        <v>1030</v>
      </c>
      <c r="G71">
        <v>0.99</v>
      </c>
      <c r="H71" t="s">
        <v>9</v>
      </c>
      <c r="I71">
        <v>1032</v>
      </c>
      <c r="J71">
        <v>0.99</v>
      </c>
    </row>
    <row r="72" spans="1:10" x14ac:dyDescent="0.3">
      <c r="A72">
        <v>40</v>
      </c>
      <c r="B72">
        <v>479</v>
      </c>
      <c r="C72">
        <v>0.98</v>
      </c>
      <c r="D72">
        <v>0</v>
      </c>
      <c r="E72">
        <v>1</v>
      </c>
      <c r="F72">
        <v>586</v>
      </c>
      <c r="G72">
        <v>0.97</v>
      </c>
      <c r="H72" t="s">
        <v>9</v>
      </c>
      <c r="I72">
        <v>784</v>
      </c>
      <c r="J72">
        <v>0.98</v>
      </c>
    </row>
    <row r="73" spans="1:10" x14ac:dyDescent="0.3">
      <c r="A73">
        <v>40</v>
      </c>
      <c r="B73">
        <v>391</v>
      </c>
      <c r="C73">
        <v>0.9</v>
      </c>
      <c r="D73">
        <v>0</v>
      </c>
      <c r="E73">
        <v>1</v>
      </c>
      <c r="F73">
        <v>571</v>
      </c>
      <c r="G73">
        <v>0.93</v>
      </c>
      <c r="H73" t="s">
        <v>8</v>
      </c>
      <c r="I73">
        <v>885</v>
      </c>
      <c r="J73">
        <v>0.96</v>
      </c>
    </row>
    <row r="74" spans="1:10" x14ac:dyDescent="0.3">
      <c r="A74">
        <v>40</v>
      </c>
      <c r="B74">
        <v>465</v>
      </c>
      <c r="C74">
        <v>0.99</v>
      </c>
      <c r="D74">
        <v>0</v>
      </c>
      <c r="E74">
        <v>1</v>
      </c>
      <c r="F74">
        <v>517</v>
      </c>
      <c r="G74">
        <v>1</v>
      </c>
      <c r="H74" t="s">
        <v>9</v>
      </c>
      <c r="I74">
        <v>927</v>
      </c>
      <c r="J74">
        <v>0.98</v>
      </c>
    </row>
    <row r="75" spans="1:10" x14ac:dyDescent="0.3">
      <c r="A75">
        <v>40</v>
      </c>
      <c r="B75">
        <v>462</v>
      </c>
      <c r="C75">
        <v>0.98</v>
      </c>
      <c r="D75">
        <v>0</v>
      </c>
      <c r="E75">
        <v>1</v>
      </c>
      <c r="F75">
        <v>460</v>
      </c>
      <c r="G75">
        <v>0.99</v>
      </c>
      <c r="H75" t="s">
        <v>9</v>
      </c>
      <c r="I75">
        <v>708</v>
      </c>
      <c r="J75">
        <v>0.98</v>
      </c>
    </row>
    <row r="76" spans="1:10" x14ac:dyDescent="0.3">
      <c r="A76">
        <v>40</v>
      </c>
      <c r="B76">
        <v>423</v>
      </c>
      <c r="C76">
        <v>0.87</v>
      </c>
      <c r="D76">
        <v>0</v>
      </c>
      <c r="E76">
        <v>1</v>
      </c>
      <c r="F76">
        <v>555</v>
      </c>
      <c r="G76">
        <v>0.95</v>
      </c>
      <c r="H76" t="s">
        <v>8</v>
      </c>
      <c r="I76">
        <v>867</v>
      </c>
      <c r="J76">
        <v>0.96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4A-8FCB-4543-A968-9AC3B7404751}">
  <sheetPr>
    <tabColor theme="8" tint="0.59999389629810485"/>
  </sheetPr>
  <dimension ref="A3:B5"/>
  <sheetViews>
    <sheetView workbookViewId="0">
      <selection activeCell="I26" sqref="I26"/>
    </sheetView>
  </sheetViews>
  <sheetFormatPr defaultRowHeight="14.4" x14ac:dyDescent="0.3"/>
  <cols>
    <col min="1" max="1" width="20.109375" bestFit="1" customWidth="1"/>
    <col min="2" max="2" width="25.88671875" bestFit="1" customWidth="1"/>
  </cols>
  <sheetData>
    <row r="3" spans="1:2" x14ac:dyDescent="0.3">
      <c r="A3" s="1" t="s">
        <v>14</v>
      </c>
      <c r="B3" t="s">
        <v>17</v>
      </c>
    </row>
    <row r="4" spans="1:2" x14ac:dyDescent="0.3">
      <c r="A4" t="s">
        <v>9</v>
      </c>
      <c r="B4">
        <v>116</v>
      </c>
    </row>
    <row r="5" spans="1:2" x14ac:dyDescent="0.3">
      <c r="A5" t="s">
        <v>8</v>
      </c>
      <c r="B5">
        <v>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6909-AD07-4394-BFF6-59EDEBD0E67E}">
  <sheetPr>
    <tabColor theme="8" tint="0.59999389629810485"/>
  </sheetPr>
  <dimension ref="A1:H151"/>
  <sheetViews>
    <sheetView zoomScale="55" zoomScaleNormal="55" workbookViewId="0">
      <selection activeCell="T23" sqref="T23"/>
    </sheetView>
  </sheetViews>
  <sheetFormatPr defaultRowHeight="14.4" x14ac:dyDescent="0.3"/>
  <cols>
    <col min="1" max="1" width="10.33203125" bestFit="1" customWidth="1"/>
    <col min="2" max="2" width="14.88671875" bestFit="1" customWidth="1"/>
    <col min="3" max="3" width="18.77734375" bestFit="1" customWidth="1"/>
    <col min="4" max="4" width="24.21875" customWidth="1"/>
    <col min="5" max="5" width="28.109375" bestFit="1" customWidth="1"/>
    <col min="6" max="6" width="24.33203125" bestFit="1" customWidth="1"/>
    <col min="7" max="7" width="28.21875" bestFit="1" customWidth="1"/>
    <col min="8" max="8" width="20.109375" bestFit="1" customWidth="1"/>
  </cols>
  <sheetData>
    <row r="1" spans="1:8" x14ac:dyDescent="0.3">
      <c r="A1" t="s">
        <v>0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14</v>
      </c>
    </row>
    <row r="2" spans="1:8" x14ac:dyDescent="0.3">
      <c r="A2">
        <v>50</v>
      </c>
      <c r="B2">
        <v>222</v>
      </c>
      <c r="C2">
        <v>0.97</v>
      </c>
      <c r="D2">
        <v>0</v>
      </c>
      <c r="E2">
        <v>1</v>
      </c>
      <c r="F2">
        <v>186</v>
      </c>
      <c r="G2">
        <v>0.99</v>
      </c>
      <c r="H2" t="s">
        <v>8</v>
      </c>
    </row>
    <row r="3" spans="1:8" x14ac:dyDescent="0.3">
      <c r="A3">
        <v>50</v>
      </c>
      <c r="B3">
        <v>248</v>
      </c>
      <c r="C3">
        <v>0.94</v>
      </c>
      <c r="D3">
        <v>0</v>
      </c>
      <c r="E3">
        <v>1</v>
      </c>
      <c r="F3">
        <v>160</v>
      </c>
      <c r="G3">
        <v>0.99</v>
      </c>
      <c r="H3" t="s">
        <v>8</v>
      </c>
    </row>
    <row r="4" spans="1:8" x14ac:dyDescent="0.3">
      <c r="A4">
        <v>50</v>
      </c>
      <c r="B4">
        <v>226</v>
      </c>
      <c r="C4">
        <v>0.92</v>
      </c>
      <c r="D4">
        <v>0</v>
      </c>
      <c r="E4">
        <v>1</v>
      </c>
      <c r="F4">
        <v>123</v>
      </c>
      <c r="G4">
        <v>0.98</v>
      </c>
      <c r="H4" t="s">
        <v>8</v>
      </c>
    </row>
    <row r="5" spans="1:8" x14ac:dyDescent="0.3">
      <c r="A5">
        <v>50</v>
      </c>
      <c r="B5">
        <v>238</v>
      </c>
      <c r="C5">
        <v>0.91</v>
      </c>
      <c r="D5">
        <v>0</v>
      </c>
      <c r="E5">
        <v>1</v>
      </c>
      <c r="F5">
        <v>123</v>
      </c>
      <c r="G5">
        <v>0.98</v>
      </c>
      <c r="H5" t="s">
        <v>8</v>
      </c>
    </row>
    <row r="6" spans="1:8" x14ac:dyDescent="0.3">
      <c r="A6">
        <v>50</v>
      </c>
      <c r="B6">
        <v>157</v>
      </c>
      <c r="C6">
        <v>0.97</v>
      </c>
      <c r="D6">
        <v>0</v>
      </c>
      <c r="E6">
        <v>1</v>
      </c>
      <c r="F6">
        <v>126</v>
      </c>
      <c r="G6">
        <v>1</v>
      </c>
      <c r="H6" t="s">
        <v>8</v>
      </c>
    </row>
    <row r="7" spans="1:8" x14ac:dyDescent="0.3">
      <c r="A7">
        <v>50</v>
      </c>
      <c r="B7">
        <v>127</v>
      </c>
      <c r="C7">
        <v>0.99</v>
      </c>
      <c r="D7">
        <v>0</v>
      </c>
      <c r="E7">
        <v>1</v>
      </c>
      <c r="F7">
        <v>112</v>
      </c>
      <c r="G7">
        <v>0.96</v>
      </c>
      <c r="H7" t="s">
        <v>8</v>
      </c>
    </row>
    <row r="8" spans="1:8" x14ac:dyDescent="0.3">
      <c r="A8">
        <v>50</v>
      </c>
      <c r="B8">
        <v>304</v>
      </c>
      <c r="C8">
        <v>0.99</v>
      </c>
      <c r="D8">
        <v>0</v>
      </c>
      <c r="E8">
        <v>1</v>
      </c>
      <c r="F8">
        <v>155</v>
      </c>
      <c r="G8">
        <v>0.99</v>
      </c>
      <c r="H8" t="s">
        <v>9</v>
      </c>
    </row>
    <row r="9" spans="1:8" x14ac:dyDescent="0.3">
      <c r="A9">
        <v>50</v>
      </c>
      <c r="B9">
        <v>254</v>
      </c>
      <c r="C9">
        <v>0.9</v>
      </c>
      <c r="D9">
        <v>0</v>
      </c>
      <c r="E9">
        <v>1</v>
      </c>
      <c r="F9">
        <v>132</v>
      </c>
      <c r="G9">
        <v>1</v>
      </c>
      <c r="H9" t="s">
        <v>8</v>
      </c>
    </row>
    <row r="10" spans="1:8" x14ac:dyDescent="0.3">
      <c r="A10">
        <v>50</v>
      </c>
      <c r="B10">
        <v>308</v>
      </c>
      <c r="C10">
        <v>0.99</v>
      </c>
      <c r="D10">
        <v>0</v>
      </c>
      <c r="E10">
        <v>1</v>
      </c>
      <c r="F10">
        <v>192</v>
      </c>
      <c r="G10">
        <v>0.95</v>
      </c>
      <c r="H10" t="s">
        <v>9</v>
      </c>
    </row>
    <row r="11" spans="1:8" x14ac:dyDescent="0.3">
      <c r="A11">
        <v>50</v>
      </c>
      <c r="B11">
        <v>405</v>
      </c>
      <c r="C11">
        <v>0.97</v>
      </c>
      <c r="D11">
        <v>0</v>
      </c>
      <c r="E11">
        <v>1</v>
      </c>
      <c r="F11">
        <v>230</v>
      </c>
      <c r="G11">
        <v>0.94</v>
      </c>
      <c r="H11" t="s">
        <v>9</v>
      </c>
    </row>
    <row r="12" spans="1:8" x14ac:dyDescent="0.3">
      <c r="A12">
        <v>50</v>
      </c>
      <c r="B12">
        <v>315</v>
      </c>
      <c r="C12">
        <v>0.85</v>
      </c>
      <c r="D12">
        <v>0</v>
      </c>
      <c r="E12">
        <v>1</v>
      </c>
      <c r="F12">
        <v>288</v>
      </c>
      <c r="G12">
        <v>0.95</v>
      </c>
      <c r="H12" t="s">
        <v>8</v>
      </c>
    </row>
    <row r="13" spans="1:8" x14ac:dyDescent="0.3">
      <c r="A13">
        <v>50</v>
      </c>
      <c r="B13">
        <v>325</v>
      </c>
      <c r="C13">
        <v>1</v>
      </c>
      <c r="D13">
        <v>0</v>
      </c>
      <c r="E13">
        <v>1</v>
      </c>
      <c r="F13">
        <v>184</v>
      </c>
      <c r="G13">
        <v>0.98</v>
      </c>
      <c r="H13" t="s">
        <v>9</v>
      </c>
    </row>
    <row r="14" spans="1:8" x14ac:dyDescent="0.3">
      <c r="A14">
        <v>50</v>
      </c>
      <c r="B14">
        <v>259</v>
      </c>
      <c r="C14">
        <v>0.94</v>
      </c>
      <c r="D14">
        <v>0</v>
      </c>
      <c r="E14">
        <v>1</v>
      </c>
      <c r="F14">
        <v>194</v>
      </c>
      <c r="G14">
        <v>1</v>
      </c>
      <c r="H14" t="s">
        <v>8</v>
      </c>
    </row>
    <row r="15" spans="1:8" x14ac:dyDescent="0.3">
      <c r="A15">
        <v>50</v>
      </c>
      <c r="B15">
        <v>316</v>
      </c>
      <c r="C15">
        <v>0.89</v>
      </c>
      <c r="D15">
        <v>0</v>
      </c>
      <c r="E15">
        <v>1</v>
      </c>
      <c r="F15">
        <v>177</v>
      </c>
      <c r="G15">
        <v>0.99</v>
      </c>
      <c r="H15" t="s">
        <v>8</v>
      </c>
    </row>
    <row r="16" spans="1:8" x14ac:dyDescent="0.3">
      <c r="A16">
        <v>50</v>
      </c>
      <c r="B16">
        <v>310</v>
      </c>
      <c r="C16">
        <v>0.9</v>
      </c>
      <c r="D16">
        <v>0</v>
      </c>
      <c r="E16">
        <v>1</v>
      </c>
      <c r="F16">
        <v>174</v>
      </c>
      <c r="G16">
        <v>1</v>
      </c>
      <c r="H16" t="s">
        <v>8</v>
      </c>
    </row>
    <row r="17" spans="1:8" x14ac:dyDescent="0.3">
      <c r="A17">
        <v>60</v>
      </c>
      <c r="B17">
        <v>399</v>
      </c>
      <c r="C17">
        <v>0.99</v>
      </c>
      <c r="D17">
        <v>0</v>
      </c>
      <c r="E17">
        <v>1</v>
      </c>
      <c r="F17">
        <v>400</v>
      </c>
      <c r="G17">
        <v>0.96</v>
      </c>
      <c r="H17" t="s">
        <v>9</v>
      </c>
    </row>
    <row r="18" spans="1:8" x14ac:dyDescent="0.3">
      <c r="A18">
        <v>60</v>
      </c>
      <c r="B18">
        <v>408</v>
      </c>
      <c r="C18">
        <v>0.99</v>
      </c>
      <c r="D18">
        <v>0</v>
      </c>
      <c r="E18">
        <v>1</v>
      </c>
      <c r="F18">
        <v>383</v>
      </c>
      <c r="G18">
        <v>0.97</v>
      </c>
      <c r="H18" t="s">
        <v>9</v>
      </c>
    </row>
    <row r="19" spans="1:8" x14ac:dyDescent="0.3">
      <c r="A19">
        <v>60</v>
      </c>
      <c r="B19">
        <v>404</v>
      </c>
      <c r="C19">
        <v>0.98</v>
      </c>
      <c r="D19">
        <v>0</v>
      </c>
      <c r="E19">
        <v>1</v>
      </c>
      <c r="F19">
        <v>406</v>
      </c>
      <c r="G19">
        <v>0.66</v>
      </c>
      <c r="H19" t="s">
        <v>9</v>
      </c>
    </row>
    <row r="20" spans="1:8" x14ac:dyDescent="0.3">
      <c r="A20">
        <v>60</v>
      </c>
      <c r="B20">
        <v>456</v>
      </c>
      <c r="C20">
        <v>0.99</v>
      </c>
      <c r="D20">
        <v>0</v>
      </c>
      <c r="E20">
        <v>1</v>
      </c>
      <c r="F20">
        <v>469</v>
      </c>
      <c r="G20">
        <v>1</v>
      </c>
      <c r="H20" t="s">
        <v>9</v>
      </c>
    </row>
    <row r="21" spans="1:8" x14ac:dyDescent="0.3">
      <c r="A21">
        <v>60</v>
      </c>
      <c r="B21">
        <v>376</v>
      </c>
      <c r="C21">
        <v>1</v>
      </c>
      <c r="D21">
        <v>0</v>
      </c>
      <c r="E21">
        <v>1</v>
      </c>
      <c r="F21">
        <v>381</v>
      </c>
      <c r="G21">
        <v>0.96</v>
      </c>
      <c r="H21" t="s">
        <v>9</v>
      </c>
    </row>
    <row r="22" spans="1:8" x14ac:dyDescent="0.3">
      <c r="A22">
        <v>60</v>
      </c>
      <c r="B22">
        <v>382</v>
      </c>
      <c r="C22">
        <v>1</v>
      </c>
      <c r="D22">
        <v>0</v>
      </c>
      <c r="E22">
        <v>1</v>
      </c>
      <c r="F22">
        <v>366</v>
      </c>
      <c r="G22">
        <v>0.97</v>
      </c>
      <c r="H22" t="s">
        <v>9</v>
      </c>
    </row>
    <row r="23" spans="1:8" x14ac:dyDescent="0.3">
      <c r="A23">
        <v>60</v>
      </c>
      <c r="B23">
        <v>348</v>
      </c>
      <c r="C23">
        <v>0.96</v>
      </c>
      <c r="D23">
        <v>0</v>
      </c>
      <c r="E23">
        <v>1</v>
      </c>
      <c r="F23">
        <v>317</v>
      </c>
      <c r="G23">
        <v>0.98</v>
      </c>
      <c r="H23" t="s">
        <v>8</v>
      </c>
    </row>
    <row r="24" spans="1:8" x14ac:dyDescent="0.3">
      <c r="A24">
        <v>60</v>
      </c>
      <c r="B24">
        <v>310</v>
      </c>
      <c r="C24">
        <v>0.96</v>
      </c>
      <c r="D24">
        <v>0</v>
      </c>
      <c r="E24">
        <v>1</v>
      </c>
      <c r="F24">
        <v>272</v>
      </c>
      <c r="G24">
        <v>0.99</v>
      </c>
      <c r="H24" t="s">
        <v>8</v>
      </c>
    </row>
    <row r="25" spans="1:8" x14ac:dyDescent="0.3">
      <c r="A25">
        <v>60</v>
      </c>
      <c r="B25">
        <v>385</v>
      </c>
      <c r="C25">
        <v>0.92</v>
      </c>
      <c r="D25">
        <v>0</v>
      </c>
      <c r="E25">
        <v>1</v>
      </c>
      <c r="F25">
        <v>371</v>
      </c>
      <c r="G25">
        <v>0.72</v>
      </c>
      <c r="H25" t="s">
        <v>8</v>
      </c>
    </row>
    <row r="26" spans="1:8" x14ac:dyDescent="0.3">
      <c r="A26">
        <v>60</v>
      </c>
      <c r="B26">
        <v>334</v>
      </c>
      <c r="C26">
        <v>0.94</v>
      </c>
      <c r="D26">
        <v>0</v>
      </c>
      <c r="E26">
        <v>1</v>
      </c>
      <c r="F26">
        <v>271</v>
      </c>
      <c r="G26">
        <v>0.98</v>
      </c>
      <c r="H26" t="s">
        <v>8</v>
      </c>
    </row>
    <row r="27" spans="1:8" x14ac:dyDescent="0.3">
      <c r="A27">
        <v>60</v>
      </c>
      <c r="B27">
        <v>358</v>
      </c>
      <c r="C27">
        <v>0.96</v>
      </c>
      <c r="D27">
        <v>0</v>
      </c>
      <c r="E27">
        <v>1</v>
      </c>
      <c r="F27">
        <v>340</v>
      </c>
      <c r="G27">
        <v>0.97</v>
      </c>
      <c r="H27" t="s">
        <v>8</v>
      </c>
    </row>
    <row r="28" spans="1:8" x14ac:dyDescent="0.3">
      <c r="A28">
        <v>60</v>
      </c>
      <c r="B28">
        <v>536</v>
      </c>
      <c r="C28">
        <v>1</v>
      </c>
      <c r="D28">
        <v>0</v>
      </c>
      <c r="E28">
        <v>1</v>
      </c>
      <c r="F28">
        <v>676</v>
      </c>
      <c r="G28">
        <v>0.96</v>
      </c>
      <c r="H28" t="s">
        <v>9</v>
      </c>
    </row>
    <row r="29" spans="1:8" x14ac:dyDescent="0.3">
      <c r="A29">
        <v>60</v>
      </c>
      <c r="B29">
        <v>396</v>
      </c>
      <c r="C29">
        <v>0.98</v>
      </c>
      <c r="D29">
        <v>0</v>
      </c>
      <c r="E29">
        <v>1</v>
      </c>
      <c r="F29">
        <v>388</v>
      </c>
      <c r="G29">
        <v>0.97</v>
      </c>
      <c r="H29" t="s">
        <v>9</v>
      </c>
    </row>
    <row r="30" spans="1:8" x14ac:dyDescent="0.3">
      <c r="A30">
        <v>60</v>
      </c>
      <c r="B30">
        <v>387</v>
      </c>
      <c r="C30">
        <v>0.93</v>
      </c>
      <c r="D30">
        <v>0</v>
      </c>
      <c r="E30">
        <v>1</v>
      </c>
      <c r="F30">
        <v>355</v>
      </c>
      <c r="G30">
        <v>0.97</v>
      </c>
      <c r="H30" t="s">
        <v>8</v>
      </c>
    </row>
    <row r="31" spans="1:8" x14ac:dyDescent="0.3">
      <c r="A31">
        <v>60</v>
      </c>
      <c r="B31">
        <v>240</v>
      </c>
      <c r="C31">
        <v>0.98</v>
      </c>
      <c r="D31">
        <v>0</v>
      </c>
      <c r="E31">
        <v>1</v>
      </c>
      <c r="F31">
        <v>269</v>
      </c>
      <c r="G31">
        <v>0.99</v>
      </c>
      <c r="H31" t="s">
        <v>8</v>
      </c>
    </row>
    <row r="32" spans="1:8" x14ac:dyDescent="0.3">
      <c r="A32">
        <v>70</v>
      </c>
      <c r="B32">
        <v>581</v>
      </c>
      <c r="C32">
        <v>0.98</v>
      </c>
      <c r="D32">
        <v>0</v>
      </c>
      <c r="E32">
        <v>1</v>
      </c>
      <c r="F32">
        <v>754</v>
      </c>
      <c r="G32">
        <v>0.99</v>
      </c>
      <c r="H32" t="s">
        <v>9</v>
      </c>
    </row>
    <row r="33" spans="1:8" x14ac:dyDescent="0.3">
      <c r="A33">
        <v>70</v>
      </c>
      <c r="B33">
        <v>438</v>
      </c>
      <c r="C33">
        <v>0.99</v>
      </c>
      <c r="D33">
        <v>0</v>
      </c>
      <c r="E33">
        <v>1</v>
      </c>
      <c r="F33">
        <v>462</v>
      </c>
      <c r="G33">
        <v>1</v>
      </c>
      <c r="H33" t="s">
        <v>9</v>
      </c>
    </row>
    <row r="34" spans="1:8" x14ac:dyDescent="0.3">
      <c r="A34">
        <v>70</v>
      </c>
      <c r="B34">
        <v>442</v>
      </c>
      <c r="C34">
        <v>0.99</v>
      </c>
      <c r="D34">
        <v>0</v>
      </c>
      <c r="E34">
        <v>1</v>
      </c>
      <c r="F34">
        <v>462</v>
      </c>
      <c r="G34">
        <v>1</v>
      </c>
      <c r="H34" t="s">
        <v>9</v>
      </c>
    </row>
    <row r="35" spans="1:8" x14ac:dyDescent="0.3">
      <c r="A35">
        <v>70</v>
      </c>
      <c r="B35">
        <v>460</v>
      </c>
      <c r="C35">
        <v>1</v>
      </c>
      <c r="D35">
        <v>0</v>
      </c>
      <c r="E35">
        <v>1</v>
      </c>
      <c r="F35">
        <v>471</v>
      </c>
      <c r="G35">
        <v>1</v>
      </c>
      <c r="H35" t="s">
        <v>9</v>
      </c>
    </row>
    <row r="36" spans="1:8" x14ac:dyDescent="0.3">
      <c r="A36">
        <v>70</v>
      </c>
      <c r="B36">
        <v>411</v>
      </c>
      <c r="C36">
        <v>0.99</v>
      </c>
      <c r="D36">
        <v>0</v>
      </c>
      <c r="E36">
        <v>1</v>
      </c>
      <c r="F36">
        <v>444</v>
      </c>
      <c r="G36">
        <v>1</v>
      </c>
      <c r="H36" t="s">
        <v>9</v>
      </c>
    </row>
    <row r="37" spans="1:8" x14ac:dyDescent="0.3">
      <c r="A37">
        <v>70</v>
      </c>
      <c r="B37">
        <v>444</v>
      </c>
      <c r="C37">
        <v>0.99</v>
      </c>
      <c r="D37">
        <v>0</v>
      </c>
      <c r="E37">
        <v>1</v>
      </c>
      <c r="F37">
        <v>465</v>
      </c>
      <c r="G37">
        <v>0.99</v>
      </c>
      <c r="H37" t="s">
        <v>9</v>
      </c>
    </row>
    <row r="38" spans="1:8" x14ac:dyDescent="0.3">
      <c r="A38">
        <v>70</v>
      </c>
      <c r="B38">
        <v>439</v>
      </c>
      <c r="C38">
        <v>0.99</v>
      </c>
      <c r="D38">
        <v>0</v>
      </c>
      <c r="E38">
        <v>1</v>
      </c>
      <c r="F38">
        <v>454</v>
      </c>
      <c r="G38">
        <v>1</v>
      </c>
      <c r="H38" t="s">
        <v>9</v>
      </c>
    </row>
    <row r="39" spans="1:8" x14ac:dyDescent="0.3">
      <c r="A39">
        <v>70</v>
      </c>
      <c r="B39">
        <v>437</v>
      </c>
      <c r="C39">
        <v>1</v>
      </c>
      <c r="D39">
        <v>0</v>
      </c>
      <c r="E39">
        <v>1</v>
      </c>
      <c r="F39">
        <v>462</v>
      </c>
      <c r="G39">
        <v>1</v>
      </c>
      <c r="H39" t="s">
        <v>9</v>
      </c>
    </row>
    <row r="40" spans="1:8" x14ac:dyDescent="0.3">
      <c r="A40">
        <v>70</v>
      </c>
      <c r="B40">
        <v>457</v>
      </c>
      <c r="C40">
        <v>0.99</v>
      </c>
      <c r="D40">
        <v>0</v>
      </c>
      <c r="E40">
        <v>1</v>
      </c>
      <c r="F40">
        <v>474</v>
      </c>
      <c r="G40">
        <v>1</v>
      </c>
      <c r="H40" t="s">
        <v>9</v>
      </c>
    </row>
    <row r="41" spans="1:8" x14ac:dyDescent="0.3">
      <c r="A41">
        <v>70</v>
      </c>
      <c r="B41">
        <v>445</v>
      </c>
      <c r="C41">
        <v>0.99</v>
      </c>
      <c r="D41">
        <v>0</v>
      </c>
      <c r="E41">
        <v>1</v>
      </c>
      <c r="F41">
        <v>458</v>
      </c>
      <c r="G41">
        <v>1</v>
      </c>
      <c r="H41" t="s">
        <v>9</v>
      </c>
    </row>
    <row r="42" spans="1:8" x14ac:dyDescent="0.3">
      <c r="A42">
        <v>70</v>
      </c>
      <c r="B42">
        <v>449</v>
      </c>
      <c r="C42">
        <v>1</v>
      </c>
      <c r="D42">
        <v>0</v>
      </c>
      <c r="E42">
        <v>1</v>
      </c>
      <c r="F42">
        <v>466</v>
      </c>
      <c r="G42">
        <v>1</v>
      </c>
      <c r="H42" t="s">
        <v>9</v>
      </c>
    </row>
    <row r="43" spans="1:8" x14ac:dyDescent="0.3">
      <c r="A43">
        <v>70</v>
      </c>
      <c r="B43">
        <v>443</v>
      </c>
      <c r="C43">
        <v>0.98</v>
      </c>
      <c r="D43">
        <v>0</v>
      </c>
      <c r="E43">
        <v>1</v>
      </c>
      <c r="F43">
        <v>415</v>
      </c>
      <c r="G43">
        <v>0.96</v>
      </c>
      <c r="H43" t="s">
        <v>9</v>
      </c>
    </row>
    <row r="44" spans="1:8" x14ac:dyDescent="0.3">
      <c r="A44">
        <v>70</v>
      </c>
      <c r="B44">
        <v>456</v>
      </c>
      <c r="C44">
        <v>0.98</v>
      </c>
      <c r="D44">
        <v>0</v>
      </c>
      <c r="E44">
        <v>1</v>
      </c>
      <c r="F44">
        <v>434</v>
      </c>
      <c r="G44">
        <v>0.96</v>
      </c>
      <c r="H44" t="s">
        <v>9</v>
      </c>
    </row>
    <row r="45" spans="1:8" x14ac:dyDescent="0.3">
      <c r="A45">
        <v>70</v>
      </c>
      <c r="B45">
        <v>401</v>
      </c>
      <c r="C45">
        <v>0.99</v>
      </c>
      <c r="D45">
        <v>0</v>
      </c>
      <c r="E45">
        <v>1</v>
      </c>
      <c r="F45">
        <v>429</v>
      </c>
      <c r="G45">
        <v>0.93</v>
      </c>
      <c r="H45" t="s">
        <v>9</v>
      </c>
    </row>
    <row r="46" spans="1:8" x14ac:dyDescent="0.3">
      <c r="A46">
        <v>70</v>
      </c>
      <c r="B46">
        <v>456</v>
      </c>
      <c r="C46">
        <v>0.99</v>
      </c>
      <c r="D46">
        <v>0</v>
      </c>
      <c r="E46">
        <v>1</v>
      </c>
      <c r="F46">
        <v>460</v>
      </c>
      <c r="G46">
        <v>1</v>
      </c>
      <c r="H46" t="s">
        <v>9</v>
      </c>
    </row>
    <row r="47" spans="1:8" x14ac:dyDescent="0.3">
      <c r="A47">
        <v>80</v>
      </c>
      <c r="B47">
        <v>579</v>
      </c>
      <c r="C47">
        <v>0.96</v>
      </c>
      <c r="D47">
        <v>0</v>
      </c>
      <c r="E47">
        <v>1</v>
      </c>
      <c r="F47">
        <v>455</v>
      </c>
      <c r="G47">
        <v>1</v>
      </c>
      <c r="H47" t="s">
        <v>9</v>
      </c>
    </row>
    <row r="48" spans="1:8" x14ac:dyDescent="0.3">
      <c r="A48">
        <v>80</v>
      </c>
      <c r="B48">
        <v>426</v>
      </c>
      <c r="C48">
        <v>0.98</v>
      </c>
      <c r="D48">
        <v>0</v>
      </c>
      <c r="E48">
        <v>1</v>
      </c>
      <c r="F48">
        <v>454</v>
      </c>
      <c r="G48">
        <v>1</v>
      </c>
      <c r="H48" t="s">
        <v>9</v>
      </c>
    </row>
    <row r="49" spans="1:8" x14ac:dyDescent="0.3">
      <c r="A49">
        <v>80</v>
      </c>
      <c r="B49">
        <v>450</v>
      </c>
      <c r="C49">
        <v>0.99</v>
      </c>
      <c r="D49">
        <v>0</v>
      </c>
      <c r="E49">
        <v>1</v>
      </c>
      <c r="F49">
        <v>473</v>
      </c>
      <c r="G49">
        <v>1</v>
      </c>
      <c r="H49" t="s">
        <v>9</v>
      </c>
    </row>
    <row r="50" spans="1:8" x14ac:dyDescent="0.3">
      <c r="A50">
        <v>80</v>
      </c>
      <c r="B50">
        <v>443</v>
      </c>
      <c r="C50">
        <v>0.99</v>
      </c>
      <c r="D50">
        <v>0</v>
      </c>
      <c r="E50">
        <v>1</v>
      </c>
      <c r="F50">
        <v>463</v>
      </c>
      <c r="G50">
        <v>1</v>
      </c>
      <c r="H50" t="s">
        <v>9</v>
      </c>
    </row>
    <row r="51" spans="1:8" x14ac:dyDescent="0.3">
      <c r="A51">
        <v>80</v>
      </c>
      <c r="B51">
        <v>427</v>
      </c>
      <c r="C51">
        <v>0.99</v>
      </c>
      <c r="D51">
        <v>0</v>
      </c>
      <c r="E51">
        <v>1</v>
      </c>
      <c r="F51">
        <v>454</v>
      </c>
      <c r="G51">
        <v>1</v>
      </c>
      <c r="H51" t="s">
        <v>9</v>
      </c>
    </row>
    <row r="52" spans="1:8" x14ac:dyDescent="0.3">
      <c r="A52">
        <v>80</v>
      </c>
      <c r="B52">
        <v>778</v>
      </c>
      <c r="C52">
        <v>0.96</v>
      </c>
      <c r="D52">
        <v>0</v>
      </c>
      <c r="E52">
        <v>1</v>
      </c>
      <c r="F52">
        <v>945</v>
      </c>
      <c r="G52">
        <v>0.85</v>
      </c>
      <c r="H52" t="s">
        <v>9</v>
      </c>
    </row>
    <row r="53" spans="1:8" x14ac:dyDescent="0.3">
      <c r="A53">
        <v>80</v>
      </c>
      <c r="B53">
        <v>458</v>
      </c>
      <c r="C53">
        <v>0.99</v>
      </c>
      <c r="D53">
        <v>0</v>
      </c>
      <c r="E53">
        <v>1</v>
      </c>
      <c r="F53">
        <v>458</v>
      </c>
      <c r="G53">
        <v>0.99</v>
      </c>
      <c r="H53" t="s">
        <v>9</v>
      </c>
    </row>
    <row r="54" spans="1:8" x14ac:dyDescent="0.3">
      <c r="A54">
        <v>80</v>
      </c>
      <c r="B54">
        <v>435</v>
      </c>
      <c r="C54">
        <v>1</v>
      </c>
      <c r="D54">
        <v>0</v>
      </c>
      <c r="E54">
        <v>1</v>
      </c>
      <c r="F54">
        <v>456</v>
      </c>
      <c r="G54">
        <v>1</v>
      </c>
      <c r="H54" t="s">
        <v>9</v>
      </c>
    </row>
    <row r="55" spans="1:8" x14ac:dyDescent="0.3">
      <c r="A55">
        <v>80</v>
      </c>
      <c r="B55">
        <v>471</v>
      </c>
      <c r="C55">
        <v>0.98</v>
      </c>
      <c r="D55">
        <v>0</v>
      </c>
      <c r="E55">
        <v>1</v>
      </c>
      <c r="F55">
        <v>526</v>
      </c>
      <c r="G55">
        <v>0.98</v>
      </c>
      <c r="H55" t="s">
        <v>9</v>
      </c>
    </row>
    <row r="56" spans="1:8" x14ac:dyDescent="0.3">
      <c r="A56">
        <v>80</v>
      </c>
      <c r="B56">
        <v>505</v>
      </c>
      <c r="C56">
        <v>0.99</v>
      </c>
      <c r="D56">
        <v>0</v>
      </c>
      <c r="E56">
        <v>1</v>
      </c>
      <c r="F56">
        <v>591</v>
      </c>
      <c r="G56">
        <v>0.97</v>
      </c>
      <c r="H56" t="s">
        <v>9</v>
      </c>
    </row>
    <row r="57" spans="1:8" x14ac:dyDescent="0.3">
      <c r="A57">
        <v>80</v>
      </c>
      <c r="B57">
        <v>420</v>
      </c>
      <c r="C57">
        <v>0.99</v>
      </c>
      <c r="D57">
        <v>0</v>
      </c>
      <c r="E57">
        <v>1</v>
      </c>
      <c r="F57">
        <v>476</v>
      </c>
      <c r="G57">
        <v>0.98</v>
      </c>
      <c r="H57" t="s">
        <v>9</v>
      </c>
    </row>
    <row r="58" spans="1:8" x14ac:dyDescent="0.3">
      <c r="A58">
        <v>80</v>
      </c>
      <c r="B58">
        <v>393</v>
      </c>
      <c r="C58">
        <v>0.99</v>
      </c>
      <c r="D58">
        <v>0</v>
      </c>
      <c r="E58">
        <v>1</v>
      </c>
      <c r="F58">
        <v>379</v>
      </c>
      <c r="G58">
        <v>0.99</v>
      </c>
      <c r="H58" t="s">
        <v>9</v>
      </c>
    </row>
    <row r="59" spans="1:8" x14ac:dyDescent="0.3">
      <c r="A59">
        <v>80</v>
      </c>
      <c r="B59">
        <v>617</v>
      </c>
      <c r="C59">
        <v>0.98</v>
      </c>
      <c r="D59">
        <v>0</v>
      </c>
      <c r="E59">
        <v>1</v>
      </c>
      <c r="F59">
        <v>770</v>
      </c>
      <c r="G59">
        <v>0.96</v>
      </c>
      <c r="H59" t="s">
        <v>9</v>
      </c>
    </row>
    <row r="60" spans="1:8" x14ac:dyDescent="0.3">
      <c r="A60">
        <v>80</v>
      </c>
      <c r="B60">
        <v>415</v>
      </c>
      <c r="C60">
        <v>1</v>
      </c>
      <c r="D60">
        <v>0</v>
      </c>
      <c r="E60">
        <v>1</v>
      </c>
      <c r="F60">
        <v>390</v>
      </c>
      <c r="G60">
        <v>0.99</v>
      </c>
      <c r="H60" t="s">
        <v>9</v>
      </c>
    </row>
    <row r="61" spans="1:8" x14ac:dyDescent="0.3">
      <c r="A61">
        <v>80</v>
      </c>
      <c r="B61">
        <v>445</v>
      </c>
      <c r="C61">
        <v>0.99</v>
      </c>
      <c r="D61">
        <v>0</v>
      </c>
      <c r="E61">
        <v>1</v>
      </c>
      <c r="F61">
        <v>462</v>
      </c>
      <c r="G61">
        <v>0.99</v>
      </c>
      <c r="H61" t="s">
        <v>9</v>
      </c>
    </row>
    <row r="62" spans="1:8" x14ac:dyDescent="0.3">
      <c r="A62">
        <v>90</v>
      </c>
      <c r="B62">
        <v>1841</v>
      </c>
      <c r="C62">
        <v>0.91</v>
      </c>
      <c r="D62">
        <v>0</v>
      </c>
      <c r="E62">
        <v>1</v>
      </c>
      <c r="F62">
        <v>2146</v>
      </c>
      <c r="G62">
        <v>0.81</v>
      </c>
      <c r="H62" t="s">
        <v>9</v>
      </c>
    </row>
    <row r="63" spans="1:8" x14ac:dyDescent="0.3">
      <c r="A63">
        <v>90</v>
      </c>
      <c r="B63">
        <v>477</v>
      </c>
      <c r="C63">
        <v>1</v>
      </c>
      <c r="D63">
        <v>0</v>
      </c>
      <c r="E63">
        <v>1</v>
      </c>
      <c r="F63">
        <v>526</v>
      </c>
      <c r="G63">
        <v>0.98</v>
      </c>
      <c r="H63" t="s">
        <v>9</v>
      </c>
    </row>
    <row r="64" spans="1:8" x14ac:dyDescent="0.3">
      <c r="A64">
        <v>90</v>
      </c>
      <c r="B64">
        <v>557</v>
      </c>
      <c r="C64">
        <v>0.99</v>
      </c>
      <c r="D64">
        <v>0</v>
      </c>
      <c r="E64">
        <v>1</v>
      </c>
      <c r="F64">
        <v>722</v>
      </c>
      <c r="G64">
        <v>0.96</v>
      </c>
      <c r="H64" t="s">
        <v>9</v>
      </c>
    </row>
    <row r="65" spans="1:8" x14ac:dyDescent="0.3">
      <c r="A65">
        <v>90</v>
      </c>
      <c r="B65">
        <v>461</v>
      </c>
      <c r="C65">
        <v>1</v>
      </c>
      <c r="D65">
        <v>0</v>
      </c>
      <c r="E65">
        <v>1</v>
      </c>
      <c r="F65">
        <v>545</v>
      </c>
      <c r="G65">
        <v>0.98</v>
      </c>
      <c r="H65" t="s">
        <v>9</v>
      </c>
    </row>
    <row r="66" spans="1:8" x14ac:dyDescent="0.3">
      <c r="A66">
        <v>90</v>
      </c>
      <c r="B66">
        <v>447</v>
      </c>
      <c r="C66">
        <v>1</v>
      </c>
      <c r="D66">
        <v>0</v>
      </c>
      <c r="E66">
        <v>1</v>
      </c>
      <c r="F66">
        <v>466</v>
      </c>
      <c r="G66">
        <v>0.96</v>
      </c>
      <c r="H66" t="s">
        <v>9</v>
      </c>
    </row>
    <row r="67" spans="1:8" x14ac:dyDescent="0.3">
      <c r="A67">
        <v>90</v>
      </c>
      <c r="B67">
        <v>410</v>
      </c>
      <c r="C67">
        <v>0.99</v>
      </c>
      <c r="D67">
        <v>0</v>
      </c>
      <c r="E67">
        <v>1</v>
      </c>
      <c r="F67">
        <v>408</v>
      </c>
      <c r="G67">
        <v>0.97</v>
      </c>
      <c r="H67" t="s">
        <v>9</v>
      </c>
    </row>
    <row r="68" spans="1:8" x14ac:dyDescent="0.3">
      <c r="A68">
        <v>90</v>
      </c>
      <c r="B68">
        <v>406</v>
      </c>
      <c r="C68">
        <v>0.99</v>
      </c>
      <c r="D68">
        <v>0</v>
      </c>
      <c r="E68">
        <v>1</v>
      </c>
      <c r="F68">
        <v>363</v>
      </c>
      <c r="G68">
        <v>0.98</v>
      </c>
      <c r="H68" t="s">
        <v>9</v>
      </c>
    </row>
    <row r="69" spans="1:8" x14ac:dyDescent="0.3">
      <c r="A69">
        <v>90</v>
      </c>
      <c r="B69">
        <v>488</v>
      </c>
      <c r="C69">
        <v>0.99</v>
      </c>
      <c r="D69">
        <v>0</v>
      </c>
      <c r="E69">
        <v>1</v>
      </c>
      <c r="F69">
        <v>605</v>
      </c>
      <c r="G69">
        <v>0.97</v>
      </c>
      <c r="H69" t="s">
        <v>9</v>
      </c>
    </row>
    <row r="70" spans="1:8" x14ac:dyDescent="0.3">
      <c r="A70">
        <v>90</v>
      </c>
      <c r="B70">
        <v>435</v>
      </c>
      <c r="C70">
        <v>0.97</v>
      </c>
      <c r="D70">
        <v>0</v>
      </c>
      <c r="E70">
        <v>1</v>
      </c>
      <c r="F70">
        <v>603</v>
      </c>
      <c r="G70">
        <v>0.9</v>
      </c>
      <c r="H70" t="s">
        <v>8</v>
      </c>
    </row>
    <row r="71" spans="1:8" x14ac:dyDescent="0.3">
      <c r="A71">
        <v>90</v>
      </c>
      <c r="B71">
        <v>424</v>
      </c>
      <c r="C71">
        <v>0.99</v>
      </c>
      <c r="D71">
        <v>0</v>
      </c>
      <c r="E71">
        <v>1</v>
      </c>
      <c r="F71">
        <v>413</v>
      </c>
      <c r="G71">
        <v>0.97</v>
      </c>
      <c r="H71" t="s">
        <v>9</v>
      </c>
    </row>
    <row r="72" spans="1:8" x14ac:dyDescent="0.3">
      <c r="A72">
        <v>90</v>
      </c>
      <c r="B72">
        <v>514</v>
      </c>
      <c r="C72">
        <v>1</v>
      </c>
      <c r="D72">
        <v>0</v>
      </c>
      <c r="E72">
        <v>1</v>
      </c>
      <c r="F72">
        <v>598</v>
      </c>
      <c r="G72">
        <v>0.97</v>
      </c>
      <c r="H72" t="s">
        <v>9</v>
      </c>
    </row>
    <row r="73" spans="1:8" x14ac:dyDescent="0.3">
      <c r="A73">
        <v>90</v>
      </c>
      <c r="B73">
        <v>579</v>
      </c>
      <c r="C73">
        <v>0.98</v>
      </c>
      <c r="D73">
        <v>0</v>
      </c>
      <c r="E73">
        <v>1</v>
      </c>
      <c r="F73">
        <v>695</v>
      </c>
      <c r="G73">
        <v>0.93</v>
      </c>
      <c r="H73" t="s">
        <v>9</v>
      </c>
    </row>
    <row r="74" spans="1:8" x14ac:dyDescent="0.3">
      <c r="A74">
        <v>90</v>
      </c>
      <c r="B74">
        <v>502</v>
      </c>
      <c r="C74">
        <v>0.99</v>
      </c>
      <c r="D74">
        <v>0</v>
      </c>
      <c r="E74">
        <v>1</v>
      </c>
      <c r="F74">
        <v>671</v>
      </c>
      <c r="G74">
        <v>0.97</v>
      </c>
      <c r="H74" t="s">
        <v>9</v>
      </c>
    </row>
    <row r="75" spans="1:8" x14ac:dyDescent="0.3">
      <c r="A75">
        <v>90</v>
      </c>
      <c r="B75">
        <v>481</v>
      </c>
      <c r="C75">
        <v>0.99</v>
      </c>
      <c r="D75">
        <v>0</v>
      </c>
      <c r="E75">
        <v>1</v>
      </c>
      <c r="F75">
        <v>541</v>
      </c>
      <c r="G75">
        <v>0.98</v>
      </c>
      <c r="H75" t="s">
        <v>9</v>
      </c>
    </row>
    <row r="76" spans="1:8" x14ac:dyDescent="0.3">
      <c r="A76">
        <v>90</v>
      </c>
      <c r="B76">
        <v>32815</v>
      </c>
      <c r="C76">
        <v>0.08</v>
      </c>
      <c r="D76">
        <v>0</v>
      </c>
      <c r="E76">
        <v>1</v>
      </c>
      <c r="F76">
        <v>33037</v>
      </c>
      <c r="G76">
        <v>0.12</v>
      </c>
      <c r="H76" t="s">
        <v>8</v>
      </c>
    </row>
    <row r="77" spans="1:8" x14ac:dyDescent="0.3">
      <c r="A77">
        <v>100</v>
      </c>
      <c r="B77">
        <v>7381</v>
      </c>
      <c r="C77">
        <v>0.7</v>
      </c>
      <c r="D77">
        <v>0</v>
      </c>
      <c r="E77">
        <v>1</v>
      </c>
      <c r="F77">
        <v>4881</v>
      </c>
      <c r="G77">
        <v>0.88</v>
      </c>
      <c r="H77" t="s">
        <v>9</v>
      </c>
    </row>
    <row r="78" spans="1:8" x14ac:dyDescent="0.3">
      <c r="A78">
        <v>100</v>
      </c>
      <c r="B78">
        <v>1036</v>
      </c>
      <c r="C78">
        <v>0.92</v>
      </c>
      <c r="D78">
        <v>0</v>
      </c>
      <c r="E78">
        <v>1</v>
      </c>
      <c r="F78">
        <v>1045</v>
      </c>
      <c r="G78">
        <v>0.87</v>
      </c>
      <c r="H78" t="s">
        <v>9</v>
      </c>
    </row>
    <row r="79" spans="1:8" x14ac:dyDescent="0.3">
      <c r="A79">
        <v>100</v>
      </c>
      <c r="B79">
        <v>1238</v>
      </c>
      <c r="C79">
        <v>0.9</v>
      </c>
      <c r="D79">
        <v>0</v>
      </c>
      <c r="E79">
        <v>1</v>
      </c>
      <c r="F79">
        <v>1420</v>
      </c>
      <c r="G79">
        <v>0.69</v>
      </c>
      <c r="H79" t="s">
        <v>9</v>
      </c>
    </row>
    <row r="80" spans="1:8" x14ac:dyDescent="0.3">
      <c r="A80">
        <v>100</v>
      </c>
      <c r="B80">
        <v>1348</v>
      </c>
      <c r="C80">
        <v>0.79</v>
      </c>
      <c r="D80">
        <v>0</v>
      </c>
      <c r="E80">
        <v>1</v>
      </c>
      <c r="F80">
        <v>906</v>
      </c>
      <c r="G80">
        <v>0.94</v>
      </c>
      <c r="H80" t="s">
        <v>8</v>
      </c>
    </row>
    <row r="81" spans="1:8" x14ac:dyDescent="0.3">
      <c r="A81">
        <v>100</v>
      </c>
      <c r="B81">
        <v>4906</v>
      </c>
      <c r="C81">
        <v>0.76</v>
      </c>
      <c r="D81">
        <v>0</v>
      </c>
      <c r="E81">
        <v>1</v>
      </c>
      <c r="F81">
        <v>3573</v>
      </c>
      <c r="G81">
        <v>0.92</v>
      </c>
      <c r="H81" t="s">
        <v>9</v>
      </c>
    </row>
    <row r="82" spans="1:8" x14ac:dyDescent="0.3">
      <c r="A82">
        <v>100</v>
      </c>
      <c r="B82">
        <v>65535</v>
      </c>
      <c r="C82">
        <v>0</v>
      </c>
      <c r="D82">
        <v>0</v>
      </c>
      <c r="E82">
        <v>1</v>
      </c>
      <c r="F82">
        <v>3394</v>
      </c>
      <c r="G82">
        <v>0</v>
      </c>
      <c r="H82" t="s">
        <v>8</v>
      </c>
    </row>
    <row r="83" spans="1:8" x14ac:dyDescent="0.3">
      <c r="A83">
        <v>100</v>
      </c>
      <c r="B83">
        <v>1535</v>
      </c>
      <c r="C83">
        <v>0.9</v>
      </c>
      <c r="D83">
        <v>0</v>
      </c>
      <c r="E83">
        <v>1</v>
      </c>
      <c r="F83">
        <v>1477</v>
      </c>
      <c r="G83">
        <v>0.92</v>
      </c>
      <c r="H83" t="s">
        <v>9</v>
      </c>
    </row>
    <row r="84" spans="1:8" x14ac:dyDescent="0.3">
      <c r="A84">
        <v>100</v>
      </c>
      <c r="B84">
        <v>796</v>
      </c>
      <c r="C84">
        <v>0.95</v>
      </c>
      <c r="D84">
        <v>0</v>
      </c>
      <c r="E84">
        <v>1</v>
      </c>
      <c r="F84">
        <v>787</v>
      </c>
      <c r="G84">
        <v>0.97</v>
      </c>
      <c r="H84" t="s">
        <v>9</v>
      </c>
    </row>
    <row r="85" spans="1:8" x14ac:dyDescent="0.3">
      <c r="A85">
        <v>100</v>
      </c>
      <c r="B85">
        <v>707</v>
      </c>
      <c r="C85">
        <v>0.8</v>
      </c>
      <c r="D85">
        <v>0</v>
      </c>
      <c r="E85">
        <v>1</v>
      </c>
      <c r="F85">
        <v>4765</v>
      </c>
      <c r="G85">
        <v>0.01</v>
      </c>
      <c r="H85" t="s">
        <v>9</v>
      </c>
    </row>
    <row r="86" spans="1:8" x14ac:dyDescent="0.3">
      <c r="A86">
        <v>100</v>
      </c>
      <c r="B86">
        <v>937</v>
      </c>
      <c r="C86">
        <v>0.96</v>
      </c>
      <c r="D86">
        <v>0</v>
      </c>
      <c r="E86">
        <v>1</v>
      </c>
      <c r="F86">
        <v>1070</v>
      </c>
      <c r="G86">
        <v>0.97</v>
      </c>
      <c r="H86" t="s">
        <v>9</v>
      </c>
    </row>
    <row r="87" spans="1:8" x14ac:dyDescent="0.3">
      <c r="A87">
        <v>100</v>
      </c>
      <c r="B87">
        <v>1068</v>
      </c>
      <c r="C87">
        <v>0.92</v>
      </c>
      <c r="D87">
        <v>0</v>
      </c>
      <c r="E87">
        <v>1</v>
      </c>
      <c r="F87">
        <v>903</v>
      </c>
      <c r="G87">
        <v>0.96</v>
      </c>
      <c r="H87" t="s">
        <v>9</v>
      </c>
    </row>
    <row r="88" spans="1:8" x14ac:dyDescent="0.3">
      <c r="A88">
        <v>100</v>
      </c>
      <c r="B88">
        <v>1486</v>
      </c>
      <c r="C88">
        <v>0.9</v>
      </c>
      <c r="D88">
        <v>0</v>
      </c>
      <c r="E88">
        <v>1</v>
      </c>
      <c r="F88">
        <v>1386</v>
      </c>
      <c r="G88">
        <v>0.92</v>
      </c>
      <c r="H88" t="s">
        <v>9</v>
      </c>
    </row>
    <row r="89" spans="1:8" x14ac:dyDescent="0.3">
      <c r="A89">
        <v>100</v>
      </c>
      <c r="B89">
        <v>981</v>
      </c>
      <c r="C89">
        <v>0.94</v>
      </c>
      <c r="D89">
        <v>0</v>
      </c>
      <c r="E89">
        <v>1</v>
      </c>
      <c r="F89">
        <v>952</v>
      </c>
      <c r="G89">
        <v>0.94</v>
      </c>
      <c r="H89" t="s">
        <v>9</v>
      </c>
    </row>
    <row r="90" spans="1:8" x14ac:dyDescent="0.3">
      <c r="A90">
        <v>100</v>
      </c>
      <c r="B90">
        <v>1115</v>
      </c>
      <c r="C90">
        <v>0.96</v>
      </c>
      <c r="D90">
        <v>0</v>
      </c>
      <c r="E90">
        <v>1</v>
      </c>
      <c r="F90">
        <v>1471</v>
      </c>
      <c r="G90">
        <v>0.93</v>
      </c>
      <c r="H90" t="s">
        <v>9</v>
      </c>
    </row>
    <row r="91" spans="1:8" x14ac:dyDescent="0.3">
      <c r="A91">
        <v>100</v>
      </c>
      <c r="B91">
        <v>813</v>
      </c>
      <c r="C91">
        <v>0.94</v>
      </c>
      <c r="D91">
        <v>0</v>
      </c>
      <c r="E91">
        <v>1</v>
      </c>
      <c r="F91">
        <v>619</v>
      </c>
      <c r="G91">
        <v>0.98</v>
      </c>
      <c r="H91" t="s">
        <v>9</v>
      </c>
    </row>
    <row r="92" spans="1:8" x14ac:dyDescent="0.3">
      <c r="A92">
        <v>110</v>
      </c>
      <c r="B92">
        <v>615</v>
      </c>
      <c r="C92">
        <v>0.98</v>
      </c>
      <c r="D92">
        <v>0</v>
      </c>
      <c r="E92">
        <v>1</v>
      </c>
      <c r="F92">
        <v>699</v>
      </c>
      <c r="G92">
        <v>0.96</v>
      </c>
      <c r="H92" t="s">
        <v>9</v>
      </c>
    </row>
    <row r="93" spans="1:8" x14ac:dyDescent="0.3">
      <c r="A93">
        <v>110</v>
      </c>
      <c r="B93">
        <v>4239</v>
      </c>
      <c r="C93">
        <v>0</v>
      </c>
      <c r="D93">
        <v>0</v>
      </c>
      <c r="E93">
        <v>1</v>
      </c>
      <c r="F93">
        <v>5100</v>
      </c>
      <c r="G93">
        <v>0.01</v>
      </c>
      <c r="H93" t="s">
        <v>8</v>
      </c>
    </row>
    <row r="94" spans="1:8" x14ac:dyDescent="0.3">
      <c r="A94">
        <v>110</v>
      </c>
      <c r="B94">
        <v>1326</v>
      </c>
      <c r="C94">
        <v>0.92</v>
      </c>
      <c r="D94">
        <v>0</v>
      </c>
      <c r="E94">
        <v>1</v>
      </c>
      <c r="F94">
        <v>1664</v>
      </c>
      <c r="G94">
        <v>0.75</v>
      </c>
      <c r="H94" t="s">
        <v>9</v>
      </c>
    </row>
    <row r="95" spans="1:8" x14ac:dyDescent="0.3">
      <c r="A95">
        <v>110</v>
      </c>
      <c r="B95">
        <v>1499</v>
      </c>
      <c r="C95">
        <v>0.91</v>
      </c>
      <c r="D95">
        <v>0</v>
      </c>
      <c r="E95">
        <v>1</v>
      </c>
      <c r="F95">
        <v>1434</v>
      </c>
      <c r="G95">
        <v>0.92</v>
      </c>
      <c r="H95" t="s">
        <v>9</v>
      </c>
    </row>
    <row r="96" spans="1:8" x14ac:dyDescent="0.3">
      <c r="A96">
        <v>110</v>
      </c>
      <c r="B96">
        <v>12112</v>
      </c>
      <c r="C96">
        <v>0.62</v>
      </c>
      <c r="D96">
        <v>0</v>
      </c>
      <c r="E96">
        <v>1</v>
      </c>
      <c r="F96">
        <v>7485</v>
      </c>
      <c r="G96">
        <v>0.71</v>
      </c>
      <c r="H96" t="s">
        <v>9</v>
      </c>
    </row>
    <row r="97" spans="1:8" x14ac:dyDescent="0.3">
      <c r="A97">
        <v>110</v>
      </c>
      <c r="B97">
        <v>578</v>
      </c>
      <c r="C97">
        <v>0.97</v>
      </c>
      <c r="D97">
        <v>0</v>
      </c>
      <c r="E97">
        <v>1</v>
      </c>
      <c r="F97">
        <v>512</v>
      </c>
      <c r="G97">
        <v>0.99</v>
      </c>
      <c r="H97" t="s">
        <v>9</v>
      </c>
    </row>
    <row r="98" spans="1:8" x14ac:dyDescent="0.3">
      <c r="A98">
        <v>110</v>
      </c>
      <c r="B98">
        <v>1085</v>
      </c>
      <c r="C98">
        <v>0.92</v>
      </c>
      <c r="D98">
        <v>0</v>
      </c>
      <c r="E98">
        <v>1</v>
      </c>
      <c r="F98">
        <v>941</v>
      </c>
      <c r="G98">
        <v>0.96</v>
      </c>
      <c r="H98" t="s">
        <v>9</v>
      </c>
    </row>
    <row r="99" spans="1:8" x14ac:dyDescent="0.3">
      <c r="A99">
        <v>110</v>
      </c>
      <c r="B99">
        <v>746</v>
      </c>
      <c r="C99">
        <v>0.96</v>
      </c>
      <c r="D99">
        <v>0</v>
      </c>
      <c r="E99">
        <v>1</v>
      </c>
      <c r="F99">
        <v>715</v>
      </c>
      <c r="G99">
        <v>0.98</v>
      </c>
      <c r="H99" t="s">
        <v>9</v>
      </c>
    </row>
    <row r="100" spans="1:8" x14ac:dyDescent="0.3">
      <c r="A100">
        <v>110</v>
      </c>
      <c r="B100">
        <v>1014</v>
      </c>
      <c r="C100">
        <v>0.94</v>
      </c>
      <c r="D100">
        <v>0</v>
      </c>
      <c r="E100">
        <v>1</v>
      </c>
      <c r="F100">
        <v>1275</v>
      </c>
      <c r="G100">
        <v>0.98</v>
      </c>
      <c r="H100" t="s">
        <v>9</v>
      </c>
    </row>
    <row r="101" spans="1:8" x14ac:dyDescent="0.3">
      <c r="A101">
        <v>110</v>
      </c>
      <c r="B101">
        <v>1443</v>
      </c>
      <c r="C101">
        <v>0.84</v>
      </c>
      <c r="D101">
        <v>0</v>
      </c>
      <c r="E101">
        <v>1</v>
      </c>
      <c r="F101">
        <v>905</v>
      </c>
      <c r="G101">
        <v>0.97</v>
      </c>
      <c r="H101" t="s">
        <v>9</v>
      </c>
    </row>
    <row r="102" spans="1:8" x14ac:dyDescent="0.3">
      <c r="A102">
        <v>110</v>
      </c>
      <c r="B102">
        <v>548</v>
      </c>
      <c r="C102">
        <v>0.97</v>
      </c>
      <c r="D102">
        <v>0</v>
      </c>
      <c r="E102">
        <v>1</v>
      </c>
      <c r="F102">
        <v>519</v>
      </c>
      <c r="G102">
        <v>0.99</v>
      </c>
      <c r="H102" t="s">
        <v>9</v>
      </c>
    </row>
    <row r="103" spans="1:8" x14ac:dyDescent="0.3">
      <c r="A103">
        <v>110</v>
      </c>
      <c r="B103">
        <v>700</v>
      </c>
      <c r="C103">
        <v>0.96</v>
      </c>
      <c r="D103">
        <v>0</v>
      </c>
      <c r="E103">
        <v>1</v>
      </c>
      <c r="F103">
        <v>659</v>
      </c>
      <c r="G103">
        <v>0.98</v>
      </c>
      <c r="H103" t="s">
        <v>9</v>
      </c>
    </row>
    <row r="104" spans="1:8" x14ac:dyDescent="0.3">
      <c r="A104">
        <v>110</v>
      </c>
      <c r="B104">
        <v>1522</v>
      </c>
      <c r="C104">
        <v>0.91</v>
      </c>
      <c r="D104">
        <v>0</v>
      </c>
      <c r="E104">
        <v>1</v>
      </c>
      <c r="F104">
        <v>1689</v>
      </c>
      <c r="G104">
        <v>0.88</v>
      </c>
      <c r="H104" t="s">
        <v>9</v>
      </c>
    </row>
    <row r="105" spans="1:8" x14ac:dyDescent="0.3">
      <c r="A105">
        <v>110</v>
      </c>
      <c r="B105">
        <v>1091</v>
      </c>
      <c r="C105">
        <v>0.91</v>
      </c>
      <c r="D105">
        <v>0</v>
      </c>
      <c r="E105">
        <v>1</v>
      </c>
      <c r="F105">
        <v>1052</v>
      </c>
      <c r="G105">
        <v>0.96</v>
      </c>
      <c r="H105" t="s">
        <v>9</v>
      </c>
    </row>
    <row r="106" spans="1:8" x14ac:dyDescent="0.3">
      <c r="A106">
        <v>110</v>
      </c>
      <c r="B106">
        <v>2191</v>
      </c>
      <c r="C106">
        <v>0.82</v>
      </c>
      <c r="D106">
        <v>0</v>
      </c>
      <c r="E106">
        <v>1</v>
      </c>
      <c r="F106">
        <v>1459</v>
      </c>
      <c r="G106">
        <v>0.95</v>
      </c>
      <c r="H106" t="s">
        <v>9</v>
      </c>
    </row>
    <row r="107" spans="1:8" x14ac:dyDescent="0.3">
      <c r="A107">
        <v>120</v>
      </c>
      <c r="B107">
        <v>1227</v>
      </c>
      <c r="C107">
        <v>0.94</v>
      </c>
      <c r="D107">
        <v>0</v>
      </c>
      <c r="E107">
        <v>1</v>
      </c>
      <c r="F107">
        <v>1482</v>
      </c>
      <c r="G107">
        <v>0.93</v>
      </c>
      <c r="H107" t="s">
        <v>9</v>
      </c>
    </row>
    <row r="108" spans="1:8" x14ac:dyDescent="0.3">
      <c r="A108">
        <v>120</v>
      </c>
      <c r="B108">
        <v>2034</v>
      </c>
      <c r="C108">
        <v>0.88</v>
      </c>
      <c r="D108">
        <v>0</v>
      </c>
      <c r="E108">
        <v>1</v>
      </c>
      <c r="F108">
        <v>2214</v>
      </c>
      <c r="G108">
        <v>0.89</v>
      </c>
      <c r="H108" t="s">
        <v>9</v>
      </c>
    </row>
    <row r="109" spans="1:8" x14ac:dyDescent="0.3">
      <c r="A109">
        <v>120</v>
      </c>
      <c r="B109">
        <v>2389</v>
      </c>
      <c r="C109">
        <v>0.85</v>
      </c>
      <c r="D109">
        <v>0</v>
      </c>
      <c r="E109">
        <v>1</v>
      </c>
      <c r="F109">
        <v>1803</v>
      </c>
      <c r="G109">
        <v>0.95</v>
      </c>
      <c r="H109" t="s">
        <v>9</v>
      </c>
    </row>
    <row r="110" spans="1:8" x14ac:dyDescent="0.3">
      <c r="A110">
        <v>120</v>
      </c>
      <c r="B110">
        <v>830</v>
      </c>
      <c r="C110">
        <v>0.74</v>
      </c>
      <c r="D110">
        <v>0</v>
      </c>
      <c r="E110">
        <v>1</v>
      </c>
      <c r="F110">
        <v>2041</v>
      </c>
      <c r="G110">
        <v>0.94</v>
      </c>
      <c r="H110" t="s">
        <v>9</v>
      </c>
    </row>
    <row r="111" spans="1:8" x14ac:dyDescent="0.3">
      <c r="A111">
        <v>120</v>
      </c>
      <c r="B111">
        <v>1470</v>
      </c>
      <c r="C111">
        <v>0.93</v>
      </c>
      <c r="D111">
        <v>0</v>
      </c>
      <c r="E111">
        <v>1</v>
      </c>
      <c r="F111">
        <v>1502</v>
      </c>
      <c r="G111">
        <v>0.93</v>
      </c>
      <c r="H111" t="s">
        <v>9</v>
      </c>
    </row>
    <row r="112" spans="1:8" x14ac:dyDescent="0.3">
      <c r="A112">
        <v>120</v>
      </c>
      <c r="B112">
        <v>945</v>
      </c>
      <c r="C112">
        <v>0.96</v>
      </c>
      <c r="D112">
        <v>0</v>
      </c>
      <c r="E112">
        <v>1</v>
      </c>
      <c r="F112">
        <v>1288</v>
      </c>
      <c r="G112">
        <v>0.94</v>
      </c>
      <c r="H112" t="s">
        <v>9</v>
      </c>
    </row>
    <row r="113" spans="1:8" x14ac:dyDescent="0.3">
      <c r="A113">
        <v>120</v>
      </c>
      <c r="B113">
        <v>2711</v>
      </c>
      <c r="C113">
        <v>0.85</v>
      </c>
      <c r="D113">
        <v>0</v>
      </c>
      <c r="E113">
        <v>1</v>
      </c>
      <c r="F113">
        <v>2367</v>
      </c>
      <c r="G113">
        <v>0.88</v>
      </c>
      <c r="H113" t="s">
        <v>9</v>
      </c>
    </row>
    <row r="114" spans="1:8" x14ac:dyDescent="0.3">
      <c r="A114">
        <v>120</v>
      </c>
      <c r="B114">
        <v>65535</v>
      </c>
      <c r="C114">
        <v>0</v>
      </c>
      <c r="D114">
        <v>0</v>
      </c>
      <c r="E114">
        <v>1</v>
      </c>
      <c r="F114">
        <v>4239</v>
      </c>
      <c r="G114">
        <v>0</v>
      </c>
      <c r="H114" t="s">
        <v>9</v>
      </c>
    </row>
    <row r="115" spans="1:8" x14ac:dyDescent="0.3">
      <c r="A115">
        <v>120</v>
      </c>
      <c r="B115">
        <v>1469</v>
      </c>
      <c r="C115">
        <v>0.89</v>
      </c>
      <c r="D115">
        <v>0</v>
      </c>
      <c r="E115">
        <v>1</v>
      </c>
      <c r="F115">
        <v>1236</v>
      </c>
      <c r="G115">
        <v>0.89</v>
      </c>
      <c r="H115" t="s">
        <v>9</v>
      </c>
    </row>
    <row r="116" spans="1:8" x14ac:dyDescent="0.3">
      <c r="A116">
        <v>120</v>
      </c>
      <c r="B116">
        <v>1868</v>
      </c>
      <c r="C116">
        <v>0.91</v>
      </c>
      <c r="D116">
        <v>0</v>
      </c>
      <c r="E116">
        <v>1</v>
      </c>
      <c r="F116">
        <v>2116</v>
      </c>
      <c r="G116">
        <v>0.85</v>
      </c>
      <c r="H116" t="s">
        <v>9</v>
      </c>
    </row>
    <row r="117" spans="1:8" x14ac:dyDescent="0.3">
      <c r="A117">
        <v>120</v>
      </c>
      <c r="B117">
        <v>4142</v>
      </c>
      <c r="C117">
        <v>0.83</v>
      </c>
      <c r="D117">
        <v>0</v>
      </c>
      <c r="E117">
        <v>1</v>
      </c>
      <c r="F117">
        <v>5998</v>
      </c>
      <c r="G117">
        <v>0.64</v>
      </c>
      <c r="H117" t="s">
        <v>9</v>
      </c>
    </row>
    <row r="118" spans="1:8" x14ac:dyDescent="0.3">
      <c r="A118">
        <v>120</v>
      </c>
      <c r="B118">
        <v>7841</v>
      </c>
      <c r="C118">
        <v>0.09</v>
      </c>
      <c r="D118">
        <v>0</v>
      </c>
      <c r="E118">
        <v>1</v>
      </c>
      <c r="F118">
        <v>4159</v>
      </c>
      <c r="G118">
        <v>0</v>
      </c>
      <c r="H118" t="s">
        <v>9</v>
      </c>
    </row>
    <row r="119" spans="1:8" x14ac:dyDescent="0.3">
      <c r="A119">
        <v>120</v>
      </c>
      <c r="B119">
        <v>16629</v>
      </c>
      <c r="C119">
        <v>0.57999999999999996</v>
      </c>
      <c r="D119">
        <v>0</v>
      </c>
      <c r="E119">
        <v>1</v>
      </c>
      <c r="F119">
        <v>10276</v>
      </c>
      <c r="G119">
        <v>0.69</v>
      </c>
      <c r="H119" t="s">
        <v>9</v>
      </c>
    </row>
    <row r="120" spans="1:8" x14ac:dyDescent="0.3">
      <c r="A120">
        <v>120</v>
      </c>
      <c r="B120">
        <v>799</v>
      </c>
      <c r="C120">
        <v>0.75</v>
      </c>
      <c r="D120">
        <v>0</v>
      </c>
      <c r="E120">
        <v>1</v>
      </c>
      <c r="F120">
        <v>3362</v>
      </c>
      <c r="G120">
        <v>0</v>
      </c>
      <c r="H120" t="s">
        <v>9</v>
      </c>
    </row>
    <row r="121" spans="1:8" x14ac:dyDescent="0.3">
      <c r="A121">
        <v>120</v>
      </c>
      <c r="B121">
        <v>1812</v>
      </c>
      <c r="C121">
        <v>0.81</v>
      </c>
      <c r="D121">
        <v>0</v>
      </c>
      <c r="E121">
        <v>1</v>
      </c>
      <c r="F121">
        <v>1973</v>
      </c>
      <c r="G121">
        <v>0.57999999999999996</v>
      </c>
      <c r="H121" t="s">
        <v>9</v>
      </c>
    </row>
    <row r="122" spans="1:8" x14ac:dyDescent="0.3">
      <c r="A122">
        <v>130</v>
      </c>
      <c r="B122">
        <v>14009</v>
      </c>
      <c r="C122">
        <v>7.0000000000000007E-2</v>
      </c>
      <c r="D122">
        <v>0</v>
      </c>
      <c r="E122">
        <v>1</v>
      </c>
      <c r="F122">
        <v>23077</v>
      </c>
      <c r="G122">
        <v>0.1</v>
      </c>
      <c r="H122" t="s">
        <v>8</v>
      </c>
    </row>
    <row r="123" spans="1:8" x14ac:dyDescent="0.3">
      <c r="A123">
        <v>130</v>
      </c>
      <c r="B123">
        <v>65535</v>
      </c>
      <c r="C123">
        <v>0</v>
      </c>
      <c r="D123">
        <v>0</v>
      </c>
      <c r="E123">
        <v>1</v>
      </c>
      <c r="F123">
        <v>13546</v>
      </c>
      <c r="G123">
        <v>0.04</v>
      </c>
      <c r="H123" t="s">
        <v>8</v>
      </c>
    </row>
    <row r="124" spans="1:8" x14ac:dyDescent="0.3">
      <c r="A124">
        <v>130</v>
      </c>
      <c r="B124">
        <v>65535</v>
      </c>
      <c r="C124">
        <v>0</v>
      </c>
      <c r="D124">
        <v>0</v>
      </c>
      <c r="E124">
        <v>1</v>
      </c>
      <c r="F124">
        <v>16057</v>
      </c>
      <c r="G124">
        <v>0.88</v>
      </c>
      <c r="H124" t="s">
        <v>9</v>
      </c>
    </row>
    <row r="125" spans="1:8" x14ac:dyDescent="0.3">
      <c r="A125">
        <v>130</v>
      </c>
      <c r="B125">
        <v>1107</v>
      </c>
      <c r="C125">
        <v>0.63</v>
      </c>
      <c r="D125">
        <v>0</v>
      </c>
      <c r="E125">
        <v>1</v>
      </c>
      <c r="F125">
        <v>2953</v>
      </c>
      <c r="G125">
        <v>0.64</v>
      </c>
      <c r="H125" t="s">
        <v>9</v>
      </c>
    </row>
    <row r="126" spans="1:8" x14ac:dyDescent="0.3">
      <c r="A126">
        <v>130</v>
      </c>
      <c r="B126">
        <v>65535</v>
      </c>
      <c r="C126">
        <v>0</v>
      </c>
      <c r="D126">
        <v>0</v>
      </c>
      <c r="E126">
        <v>1</v>
      </c>
      <c r="F126">
        <v>33372</v>
      </c>
      <c r="G126">
        <v>0.25</v>
      </c>
      <c r="H126" t="s">
        <v>8</v>
      </c>
    </row>
    <row r="127" spans="1:8" x14ac:dyDescent="0.3">
      <c r="A127">
        <v>130</v>
      </c>
      <c r="B127">
        <v>3437</v>
      </c>
      <c r="C127">
        <v>0.72</v>
      </c>
      <c r="D127">
        <v>0</v>
      </c>
      <c r="E127">
        <v>1</v>
      </c>
      <c r="F127">
        <v>3210</v>
      </c>
      <c r="G127">
        <v>0.57999999999999996</v>
      </c>
      <c r="H127" t="s">
        <v>9</v>
      </c>
    </row>
    <row r="128" spans="1:8" x14ac:dyDescent="0.3">
      <c r="A128">
        <v>130</v>
      </c>
      <c r="B128">
        <v>7841</v>
      </c>
      <c r="C128">
        <v>0.03</v>
      </c>
      <c r="D128">
        <v>0</v>
      </c>
      <c r="E128">
        <v>1</v>
      </c>
      <c r="F128">
        <v>65535</v>
      </c>
      <c r="G128">
        <v>0</v>
      </c>
      <c r="H128" t="s">
        <v>9</v>
      </c>
    </row>
    <row r="129" spans="1:8" x14ac:dyDescent="0.3">
      <c r="A129">
        <v>130</v>
      </c>
      <c r="B129">
        <v>65535</v>
      </c>
      <c r="C129">
        <v>0</v>
      </c>
      <c r="D129">
        <v>0</v>
      </c>
      <c r="E129">
        <v>1</v>
      </c>
      <c r="F129">
        <v>3107</v>
      </c>
      <c r="G129">
        <v>0</v>
      </c>
      <c r="H129" t="s">
        <v>8</v>
      </c>
    </row>
    <row r="130" spans="1:8" x14ac:dyDescent="0.3">
      <c r="A130">
        <v>130</v>
      </c>
      <c r="B130">
        <v>16176</v>
      </c>
      <c r="C130">
        <v>0.12</v>
      </c>
      <c r="D130">
        <v>0</v>
      </c>
      <c r="E130">
        <v>1</v>
      </c>
      <c r="F130">
        <v>13355</v>
      </c>
      <c r="G130">
        <v>0.05</v>
      </c>
      <c r="H130" t="s">
        <v>9</v>
      </c>
    </row>
    <row r="131" spans="1:8" x14ac:dyDescent="0.3">
      <c r="A131">
        <v>130</v>
      </c>
      <c r="B131">
        <v>1014</v>
      </c>
      <c r="C131">
        <v>0.67</v>
      </c>
      <c r="D131">
        <v>0</v>
      </c>
      <c r="E131">
        <v>1</v>
      </c>
      <c r="F131">
        <v>65535</v>
      </c>
      <c r="G131">
        <v>0</v>
      </c>
      <c r="H131" t="s">
        <v>9</v>
      </c>
    </row>
    <row r="132" spans="1:8" x14ac:dyDescent="0.3">
      <c r="A132">
        <v>130</v>
      </c>
      <c r="B132">
        <v>65535</v>
      </c>
      <c r="C132">
        <v>0</v>
      </c>
      <c r="D132">
        <v>0</v>
      </c>
      <c r="E132">
        <v>1</v>
      </c>
      <c r="F132">
        <v>10152</v>
      </c>
      <c r="G132">
        <v>0.03</v>
      </c>
      <c r="H132" t="s">
        <v>8</v>
      </c>
    </row>
    <row r="133" spans="1:8" x14ac:dyDescent="0.3">
      <c r="A133">
        <v>130</v>
      </c>
      <c r="B133">
        <v>768</v>
      </c>
      <c r="C133">
        <v>0.76</v>
      </c>
      <c r="D133">
        <v>0</v>
      </c>
      <c r="E133">
        <v>1</v>
      </c>
      <c r="F133">
        <v>65535</v>
      </c>
      <c r="G133">
        <v>0</v>
      </c>
      <c r="H133" t="s">
        <v>9</v>
      </c>
    </row>
    <row r="134" spans="1:8" x14ac:dyDescent="0.3">
      <c r="A134">
        <v>130</v>
      </c>
      <c r="B134">
        <v>65535</v>
      </c>
      <c r="C134">
        <v>0</v>
      </c>
      <c r="D134">
        <v>0</v>
      </c>
      <c r="E134">
        <v>1</v>
      </c>
      <c r="F134">
        <v>4398</v>
      </c>
      <c r="G134">
        <v>0</v>
      </c>
      <c r="H134" t="s">
        <v>8</v>
      </c>
    </row>
    <row r="135" spans="1:8" x14ac:dyDescent="0.3">
      <c r="A135">
        <v>130</v>
      </c>
      <c r="B135">
        <v>65535</v>
      </c>
      <c r="C135">
        <v>0</v>
      </c>
      <c r="D135">
        <v>0</v>
      </c>
      <c r="E135">
        <v>1</v>
      </c>
      <c r="F135">
        <v>0</v>
      </c>
      <c r="G135">
        <v>1</v>
      </c>
      <c r="H135" t="s">
        <v>9</v>
      </c>
    </row>
    <row r="136" spans="1:8" x14ac:dyDescent="0.3">
      <c r="A136">
        <v>130</v>
      </c>
      <c r="B136">
        <v>65535</v>
      </c>
      <c r="C136">
        <v>0</v>
      </c>
      <c r="D136">
        <v>0</v>
      </c>
      <c r="E136">
        <v>1</v>
      </c>
      <c r="F136">
        <v>0</v>
      </c>
      <c r="G136">
        <v>1</v>
      </c>
      <c r="H136" t="s">
        <v>9</v>
      </c>
    </row>
    <row r="137" spans="1:8" x14ac:dyDescent="0.3">
      <c r="A137">
        <v>140</v>
      </c>
      <c r="B137">
        <v>4478</v>
      </c>
      <c r="C137">
        <v>0</v>
      </c>
      <c r="D137">
        <v>0</v>
      </c>
      <c r="E137">
        <v>1</v>
      </c>
      <c r="F137">
        <v>4494</v>
      </c>
      <c r="G137">
        <v>0.01</v>
      </c>
      <c r="H137" t="s">
        <v>8</v>
      </c>
    </row>
    <row r="138" spans="1:8" x14ac:dyDescent="0.3">
      <c r="A138">
        <v>140</v>
      </c>
      <c r="B138">
        <v>65535</v>
      </c>
      <c r="C138">
        <v>0</v>
      </c>
      <c r="D138">
        <v>0</v>
      </c>
      <c r="E138">
        <v>1</v>
      </c>
      <c r="F138">
        <v>65535</v>
      </c>
      <c r="G138">
        <v>0</v>
      </c>
      <c r="H138" t="s">
        <v>9</v>
      </c>
    </row>
    <row r="139" spans="1:8" x14ac:dyDescent="0.3">
      <c r="A139">
        <v>140</v>
      </c>
      <c r="B139">
        <v>4662</v>
      </c>
      <c r="C139">
        <v>0.87</v>
      </c>
      <c r="D139">
        <v>0</v>
      </c>
      <c r="E139">
        <v>1</v>
      </c>
      <c r="F139">
        <v>4195</v>
      </c>
      <c r="G139">
        <v>0.88</v>
      </c>
      <c r="H139" t="s">
        <v>9</v>
      </c>
    </row>
    <row r="140" spans="1:8" x14ac:dyDescent="0.3">
      <c r="A140">
        <v>140</v>
      </c>
      <c r="B140">
        <v>1067</v>
      </c>
      <c r="C140">
        <v>0.96</v>
      </c>
      <c r="D140">
        <v>0</v>
      </c>
      <c r="E140">
        <v>1</v>
      </c>
      <c r="F140">
        <v>1096</v>
      </c>
      <c r="G140">
        <v>0.98</v>
      </c>
      <c r="H140" t="s">
        <v>9</v>
      </c>
    </row>
    <row r="141" spans="1:8" x14ac:dyDescent="0.3">
      <c r="A141">
        <v>140</v>
      </c>
      <c r="B141">
        <v>2318</v>
      </c>
      <c r="C141">
        <v>0.67</v>
      </c>
      <c r="D141">
        <v>0</v>
      </c>
      <c r="E141">
        <v>1</v>
      </c>
      <c r="F141">
        <v>984</v>
      </c>
      <c r="G141">
        <v>0.68</v>
      </c>
      <c r="H141" t="s">
        <v>9</v>
      </c>
    </row>
    <row r="142" spans="1:8" x14ac:dyDescent="0.3">
      <c r="A142">
        <v>140</v>
      </c>
      <c r="B142">
        <v>1339</v>
      </c>
      <c r="C142">
        <v>0.94</v>
      </c>
      <c r="D142">
        <v>0</v>
      </c>
      <c r="E142">
        <v>1</v>
      </c>
      <c r="F142">
        <v>1230</v>
      </c>
      <c r="G142">
        <v>0.95</v>
      </c>
      <c r="H142" t="s">
        <v>9</v>
      </c>
    </row>
    <row r="143" spans="1:8" x14ac:dyDescent="0.3">
      <c r="A143">
        <v>140</v>
      </c>
      <c r="B143">
        <v>5131</v>
      </c>
      <c r="C143">
        <v>0.01</v>
      </c>
      <c r="D143">
        <v>0</v>
      </c>
      <c r="E143">
        <v>1</v>
      </c>
      <c r="F143">
        <v>3920</v>
      </c>
      <c r="G143">
        <v>0.02</v>
      </c>
      <c r="H143" t="s">
        <v>8</v>
      </c>
    </row>
    <row r="144" spans="1:8" x14ac:dyDescent="0.3">
      <c r="A144">
        <v>140</v>
      </c>
      <c r="B144">
        <v>65535</v>
      </c>
      <c r="C144">
        <v>0</v>
      </c>
      <c r="D144">
        <v>0</v>
      </c>
      <c r="E144">
        <v>1</v>
      </c>
      <c r="F144">
        <v>65535</v>
      </c>
      <c r="G144">
        <v>0</v>
      </c>
      <c r="H144" t="s">
        <v>8</v>
      </c>
    </row>
    <row r="145" spans="1:8" x14ac:dyDescent="0.3">
      <c r="A145">
        <v>140</v>
      </c>
      <c r="B145">
        <v>65535</v>
      </c>
      <c r="C145">
        <v>0</v>
      </c>
      <c r="D145">
        <v>0</v>
      </c>
      <c r="E145">
        <v>1</v>
      </c>
      <c r="F145">
        <v>65535</v>
      </c>
      <c r="G145">
        <v>0</v>
      </c>
      <c r="H145" t="s">
        <v>9</v>
      </c>
    </row>
    <row r="146" spans="1:8" x14ac:dyDescent="0.3">
      <c r="A146">
        <v>140</v>
      </c>
      <c r="B146">
        <v>65535</v>
      </c>
      <c r="C146">
        <v>0</v>
      </c>
      <c r="D146">
        <v>0</v>
      </c>
      <c r="E146">
        <v>1</v>
      </c>
      <c r="F146">
        <v>1168</v>
      </c>
      <c r="G146">
        <v>0.61</v>
      </c>
      <c r="H146" t="s">
        <v>9</v>
      </c>
    </row>
    <row r="147" spans="1:8" x14ac:dyDescent="0.3">
      <c r="A147">
        <v>140</v>
      </c>
      <c r="B147">
        <v>4759</v>
      </c>
      <c r="C147">
        <v>0.77</v>
      </c>
      <c r="D147">
        <v>0</v>
      </c>
      <c r="E147">
        <v>1</v>
      </c>
      <c r="F147">
        <v>3290</v>
      </c>
      <c r="G147">
        <v>0.81</v>
      </c>
      <c r="H147" t="s">
        <v>9</v>
      </c>
    </row>
    <row r="148" spans="1:8" x14ac:dyDescent="0.3">
      <c r="A148">
        <v>140</v>
      </c>
      <c r="B148">
        <v>4590</v>
      </c>
      <c r="C148">
        <v>0</v>
      </c>
      <c r="D148">
        <v>0</v>
      </c>
      <c r="E148">
        <v>1</v>
      </c>
      <c r="F148">
        <v>5355</v>
      </c>
      <c r="G148">
        <v>0.01</v>
      </c>
      <c r="H148" t="s">
        <v>8</v>
      </c>
    </row>
    <row r="149" spans="1:8" x14ac:dyDescent="0.3">
      <c r="A149">
        <v>140</v>
      </c>
      <c r="B149">
        <v>2379</v>
      </c>
      <c r="C149">
        <v>0.93</v>
      </c>
      <c r="D149">
        <v>0</v>
      </c>
      <c r="E149">
        <v>1</v>
      </c>
      <c r="F149">
        <v>2600</v>
      </c>
      <c r="G149">
        <v>0.94</v>
      </c>
      <c r="H149" t="s">
        <v>9</v>
      </c>
    </row>
    <row r="150" spans="1:8" x14ac:dyDescent="0.3">
      <c r="A150">
        <v>140</v>
      </c>
      <c r="B150">
        <v>39684</v>
      </c>
      <c r="C150">
        <v>0.28000000000000003</v>
      </c>
      <c r="D150">
        <v>0</v>
      </c>
      <c r="E150">
        <v>1</v>
      </c>
      <c r="F150">
        <v>7841</v>
      </c>
      <c r="G150">
        <v>0.47</v>
      </c>
      <c r="H150" t="s">
        <v>8</v>
      </c>
    </row>
    <row r="151" spans="1:8" x14ac:dyDescent="0.3">
      <c r="A151">
        <v>140</v>
      </c>
      <c r="B151">
        <v>65535</v>
      </c>
      <c r="C151">
        <v>0</v>
      </c>
      <c r="D151">
        <v>0</v>
      </c>
      <c r="E151">
        <v>1</v>
      </c>
      <c r="F151">
        <v>65535</v>
      </c>
      <c r="G151">
        <v>0</v>
      </c>
      <c r="H15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4F51-DD99-4470-976C-EEA1D4480EC4}">
  <sheetPr>
    <tabColor theme="9" tint="0.59999389629810485"/>
  </sheetPr>
  <dimension ref="A3:B6"/>
  <sheetViews>
    <sheetView workbookViewId="0">
      <selection activeCell="L27" sqref="L27"/>
    </sheetView>
  </sheetViews>
  <sheetFormatPr defaultRowHeight="14.4" x14ac:dyDescent="0.3"/>
  <cols>
    <col min="1" max="1" width="20.109375" bestFit="1" customWidth="1"/>
    <col min="2" max="2" width="25.88671875" bestFit="1" customWidth="1"/>
  </cols>
  <sheetData>
    <row r="3" spans="1:2" x14ac:dyDescent="0.3">
      <c r="A3" s="1" t="s">
        <v>14</v>
      </c>
      <c r="B3" t="s">
        <v>17</v>
      </c>
    </row>
    <row r="4" spans="1:2" x14ac:dyDescent="0.3">
      <c r="A4" t="s">
        <v>9</v>
      </c>
      <c r="B4">
        <v>118</v>
      </c>
    </row>
    <row r="5" spans="1:2" x14ac:dyDescent="0.3">
      <c r="A5" t="s">
        <v>8</v>
      </c>
      <c r="B5">
        <v>31</v>
      </c>
    </row>
    <row r="6" spans="1:2" x14ac:dyDescent="0.3">
      <c r="A6" t="s">
        <v>10</v>
      </c>
      <c r="B6">
        <v>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93EC-0918-4430-908A-75FEAF63D29A}">
  <sheetPr>
    <tabColor theme="9" tint="0.59999389629810485"/>
  </sheetPr>
  <dimension ref="A1:H151"/>
  <sheetViews>
    <sheetView zoomScale="55" zoomScaleNormal="55" workbookViewId="0">
      <selection activeCell="N44" sqref="N44"/>
    </sheetView>
  </sheetViews>
  <sheetFormatPr defaultRowHeight="14.4" x14ac:dyDescent="0.3"/>
  <cols>
    <col min="1" max="1" width="11.5546875" bestFit="1" customWidth="1"/>
    <col min="2" max="2" width="16.6640625" bestFit="1" customWidth="1"/>
    <col min="3" max="3" width="20.44140625" bestFit="1" customWidth="1"/>
    <col min="4" max="4" width="27.21875" bestFit="1" customWidth="1"/>
    <col min="5" max="5" width="30.88671875" bestFit="1" customWidth="1"/>
    <col min="6" max="6" width="27.109375" bestFit="1" customWidth="1"/>
    <col min="7" max="7" width="30.77734375" bestFit="1" customWidth="1"/>
    <col min="8" max="8" width="21.5546875" bestFit="1" customWidth="1"/>
    <col min="9" max="13" width="10.77734375" bestFit="1" customWidth="1"/>
  </cols>
  <sheetData>
    <row r="1" spans="1:8" x14ac:dyDescent="0.3">
      <c r="A1" t="s">
        <v>0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14</v>
      </c>
    </row>
    <row r="2" spans="1:8" x14ac:dyDescent="0.3">
      <c r="A2">
        <v>50</v>
      </c>
      <c r="B2">
        <v>202</v>
      </c>
      <c r="C2">
        <v>0.99</v>
      </c>
      <c r="D2">
        <v>0</v>
      </c>
      <c r="E2">
        <v>1</v>
      </c>
      <c r="F2">
        <v>186</v>
      </c>
      <c r="G2">
        <v>0.98</v>
      </c>
      <c r="H2" t="s">
        <v>8</v>
      </c>
    </row>
    <row r="3" spans="1:8" x14ac:dyDescent="0.3">
      <c r="A3">
        <v>50</v>
      </c>
      <c r="B3">
        <v>234</v>
      </c>
      <c r="C3">
        <v>1</v>
      </c>
      <c r="D3">
        <v>0</v>
      </c>
      <c r="E3">
        <v>1</v>
      </c>
      <c r="F3">
        <v>233</v>
      </c>
      <c r="G3">
        <v>1</v>
      </c>
      <c r="H3" t="s">
        <v>8</v>
      </c>
    </row>
    <row r="4" spans="1:8" x14ac:dyDescent="0.3">
      <c r="A4">
        <v>50</v>
      </c>
      <c r="B4">
        <v>242</v>
      </c>
      <c r="C4">
        <v>1</v>
      </c>
      <c r="D4">
        <v>0</v>
      </c>
      <c r="E4">
        <v>1</v>
      </c>
      <c r="F4">
        <v>244</v>
      </c>
      <c r="G4">
        <v>1</v>
      </c>
      <c r="H4" t="s">
        <v>8</v>
      </c>
    </row>
    <row r="5" spans="1:8" x14ac:dyDescent="0.3">
      <c r="A5">
        <v>50</v>
      </c>
      <c r="B5">
        <v>205</v>
      </c>
      <c r="C5">
        <v>0.99</v>
      </c>
      <c r="D5">
        <v>0</v>
      </c>
      <c r="E5">
        <v>1</v>
      </c>
      <c r="F5">
        <v>218</v>
      </c>
      <c r="G5">
        <v>1</v>
      </c>
      <c r="H5" t="s">
        <v>8</v>
      </c>
    </row>
    <row r="6" spans="1:8" x14ac:dyDescent="0.3">
      <c r="A6">
        <v>50</v>
      </c>
      <c r="B6">
        <v>201</v>
      </c>
      <c r="C6">
        <v>1</v>
      </c>
      <c r="D6">
        <v>0</v>
      </c>
      <c r="E6">
        <v>1</v>
      </c>
      <c r="F6">
        <v>182</v>
      </c>
      <c r="G6">
        <v>0.96</v>
      </c>
      <c r="H6" t="s">
        <v>8</v>
      </c>
    </row>
    <row r="7" spans="1:8" x14ac:dyDescent="0.3">
      <c r="A7">
        <v>50</v>
      </c>
      <c r="B7">
        <v>211</v>
      </c>
      <c r="C7">
        <v>1</v>
      </c>
      <c r="D7">
        <v>0</v>
      </c>
      <c r="E7">
        <v>1</v>
      </c>
      <c r="F7">
        <v>188</v>
      </c>
      <c r="G7">
        <v>0.97</v>
      </c>
      <c r="H7" t="s">
        <v>8</v>
      </c>
    </row>
    <row r="8" spans="1:8" x14ac:dyDescent="0.3">
      <c r="A8">
        <v>50</v>
      </c>
      <c r="B8">
        <v>208</v>
      </c>
      <c r="C8">
        <v>1</v>
      </c>
      <c r="D8">
        <v>0</v>
      </c>
      <c r="E8">
        <v>1</v>
      </c>
      <c r="F8">
        <v>187</v>
      </c>
      <c r="G8">
        <v>0.97</v>
      </c>
      <c r="H8" t="s">
        <v>8</v>
      </c>
    </row>
    <row r="9" spans="1:8" x14ac:dyDescent="0.3">
      <c r="A9">
        <v>50</v>
      </c>
      <c r="B9">
        <v>201</v>
      </c>
      <c r="C9">
        <v>1</v>
      </c>
      <c r="D9">
        <v>0</v>
      </c>
      <c r="E9">
        <v>1</v>
      </c>
      <c r="F9">
        <v>168</v>
      </c>
      <c r="G9">
        <v>0.97</v>
      </c>
      <c r="H9" t="s">
        <v>8</v>
      </c>
    </row>
    <row r="10" spans="1:8" x14ac:dyDescent="0.3">
      <c r="A10">
        <v>50</v>
      </c>
      <c r="B10">
        <v>190</v>
      </c>
      <c r="C10">
        <v>1</v>
      </c>
      <c r="D10">
        <v>0</v>
      </c>
      <c r="E10">
        <v>1</v>
      </c>
      <c r="F10">
        <v>142</v>
      </c>
      <c r="G10">
        <v>0.99</v>
      </c>
      <c r="H10" t="s">
        <v>8</v>
      </c>
    </row>
    <row r="11" spans="1:8" x14ac:dyDescent="0.3">
      <c r="A11">
        <v>50</v>
      </c>
      <c r="B11">
        <v>240</v>
      </c>
      <c r="C11">
        <v>1</v>
      </c>
      <c r="D11">
        <v>0</v>
      </c>
      <c r="E11">
        <v>1</v>
      </c>
      <c r="F11">
        <v>239</v>
      </c>
      <c r="G11">
        <v>1</v>
      </c>
      <c r="H11" t="s">
        <v>8</v>
      </c>
    </row>
    <row r="12" spans="1:8" x14ac:dyDescent="0.3">
      <c r="A12">
        <v>50</v>
      </c>
      <c r="B12">
        <v>238</v>
      </c>
      <c r="C12">
        <v>1</v>
      </c>
      <c r="D12">
        <v>0</v>
      </c>
      <c r="E12">
        <v>1</v>
      </c>
      <c r="F12">
        <v>242</v>
      </c>
      <c r="G12">
        <v>1</v>
      </c>
      <c r="H12" t="s">
        <v>8</v>
      </c>
    </row>
    <row r="13" spans="1:8" x14ac:dyDescent="0.3">
      <c r="A13">
        <v>50</v>
      </c>
      <c r="B13">
        <v>235</v>
      </c>
      <c r="C13">
        <v>1</v>
      </c>
      <c r="D13">
        <v>0</v>
      </c>
      <c r="E13">
        <v>1</v>
      </c>
      <c r="F13">
        <v>237</v>
      </c>
      <c r="G13">
        <v>0.96</v>
      </c>
      <c r="H13" t="s">
        <v>8</v>
      </c>
    </row>
    <row r="14" spans="1:8" x14ac:dyDescent="0.3">
      <c r="A14">
        <v>50</v>
      </c>
      <c r="B14">
        <v>211</v>
      </c>
      <c r="C14">
        <v>0.99</v>
      </c>
      <c r="D14">
        <v>0</v>
      </c>
      <c r="E14">
        <v>1</v>
      </c>
      <c r="F14">
        <v>205</v>
      </c>
      <c r="G14">
        <v>0.95</v>
      </c>
      <c r="H14" t="s">
        <v>8</v>
      </c>
    </row>
    <row r="15" spans="1:8" x14ac:dyDescent="0.3">
      <c r="A15">
        <v>50</v>
      </c>
      <c r="B15">
        <v>194</v>
      </c>
      <c r="C15">
        <v>1</v>
      </c>
      <c r="D15">
        <v>0</v>
      </c>
      <c r="E15">
        <v>1</v>
      </c>
      <c r="F15">
        <v>149</v>
      </c>
      <c r="G15">
        <v>0.98</v>
      </c>
      <c r="H15" t="s">
        <v>8</v>
      </c>
    </row>
    <row r="16" spans="1:8" x14ac:dyDescent="0.3">
      <c r="A16">
        <v>50</v>
      </c>
      <c r="B16">
        <v>232</v>
      </c>
      <c r="C16">
        <v>0.98</v>
      </c>
      <c r="D16">
        <v>0</v>
      </c>
      <c r="E16">
        <v>1</v>
      </c>
      <c r="F16">
        <v>207</v>
      </c>
      <c r="G16">
        <v>0.95</v>
      </c>
      <c r="H16" t="s">
        <v>8</v>
      </c>
    </row>
    <row r="17" spans="1:8" x14ac:dyDescent="0.3">
      <c r="A17">
        <v>60</v>
      </c>
      <c r="B17">
        <v>257</v>
      </c>
      <c r="C17">
        <v>0.96</v>
      </c>
      <c r="D17">
        <v>0</v>
      </c>
      <c r="E17">
        <v>1</v>
      </c>
      <c r="F17">
        <v>236</v>
      </c>
      <c r="G17">
        <v>0.99</v>
      </c>
      <c r="H17" t="s">
        <v>8</v>
      </c>
    </row>
    <row r="18" spans="1:8" x14ac:dyDescent="0.3">
      <c r="A18">
        <v>60</v>
      </c>
      <c r="B18">
        <v>215</v>
      </c>
      <c r="C18">
        <v>1</v>
      </c>
      <c r="D18">
        <v>0</v>
      </c>
      <c r="E18">
        <v>1</v>
      </c>
      <c r="F18">
        <v>227</v>
      </c>
      <c r="G18">
        <v>1</v>
      </c>
      <c r="H18" t="s">
        <v>8</v>
      </c>
    </row>
    <row r="19" spans="1:8" x14ac:dyDescent="0.3">
      <c r="A19">
        <v>60</v>
      </c>
      <c r="B19">
        <v>221</v>
      </c>
      <c r="C19">
        <v>0.98</v>
      </c>
      <c r="D19">
        <v>0</v>
      </c>
      <c r="E19">
        <v>1</v>
      </c>
      <c r="F19">
        <v>207</v>
      </c>
      <c r="G19">
        <v>1</v>
      </c>
      <c r="H19" t="s">
        <v>8</v>
      </c>
    </row>
    <row r="20" spans="1:8" x14ac:dyDescent="0.3">
      <c r="A20">
        <v>60</v>
      </c>
      <c r="B20">
        <v>209</v>
      </c>
      <c r="C20">
        <v>1</v>
      </c>
      <c r="D20">
        <v>0</v>
      </c>
      <c r="E20">
        <v>1</v>
      </c>
      <c r="F20">
        <v>214</v>
      </c>
      <c r="G20">
        <v>1</v>
      </c>
      <c r="H20" t="s">
        <v>8</v>
      </c>
    </row>
    <row r="21" spans="1:8" x14ac:dyDescent="0.3">
      <c r="A21">
        <v>60</v>
      </c>
      <c r="B21">
        <v>342</v>
      </c>
      <c r="C21">
        <v>1</v>
      </c>
      <c r="D21">
        <v>0</v>
      </c>
      <c r="E21">
        <v>1</v>
      </c>
      <c r="F21">
        <v>214</v>
      </c>
      <c r="G21">
        <v>0.99</v>
      </c>
      <c r="H21" t="s">
        <v>9</v>
      </c>
    </row>
    <row r="22" spans="1:8" x14ac:dyDescent="0.3">
      <c r="A22">
        <v>60</v>
      </c>
      <c r="B22">
        <v>384</v>
      </c>
      <c r="C22">
        <v>1</v>
      </c>
      <c r="D22">
        <v>0</v>
      </c>
      <c r="E22">
        <v>1</v>
      </c>
      <c r="F22">
        <v>301</v>
      </c>
      <c r="G22">
        <v>1</v>
      </c>
      <c r="H22" t="s">
        <v>9</v>
      </c>
    </row>
    <row r="23" spans="1:8" x14ac:dyDescent="0.3">
      <c r="A23">
        <v>60</v>
      </c>
      <c r="B23">
        <v>302</v>
      </c>
      <c r="C23">
        <v>0.94</v>
      </c>
      <c r="D23">
        <v>0</v>
      </c>
      <c r="E23">
        <v>1</v>
      </c>
      <c r="F23">
        <v>271</v>
      </c>
      <c r="G23">
        <v>1</v>
      </c>
      <c r="H23" t="s">
        <v>8</v>
      </c>
    </row>
    <row r="24" spans="1:8" x14ac:dyDescent="0.3">
      <c r="A24">
        <v>60</v>
      </c>
      <c r="B24">
        <v>268</v>
      </c>
      <c r="C24">
        <v>0.96</v>
      </c>
      <c r="D24">
        <v>0</v>
      </c>
      <c r="E24">
        <v>1</v>
      </c>
      <c r="F24">
        <v>232</v>
      </c>
      <c r="G24">
        <v>1</v>
      </c>
      <c r="H24" t="s">
        <v>8</v>
      </c>
    </row>
    <row r="25" spans="1:8" x14ac:dyDescent="0.3">
      <c r="A25">
        <v>60</v>
      </c>
      <c r="B25">
        <v>365</v>
      </c>
      <c r="C25">
        <v>1</v>
      </c>
      <c r="D25">
        <v>0</v>
      </c>
      <c r="E25">
        <v>1</v>
      </c>
      <c r="F25">
        <v>260</v>
      </c>
      <c r="G25">
        <v>1</v>
      </c>
      <c r="H25" t="s">
        <v>9</v>
      </c>
    </row>
    <row r="26" spans="1:8" x14ac:dyDescent="0.3">
      <c r="A26">
        <v>60</v>
      </c>
      <c r="B26">
        <v>395</v>
      </c>
      <c r="C26">
        <v>1</v>
      </c>
      <c r="D26">
        <v>0</v>
      </c>
      <c r="E26">
        <v>1</v>
      </c>
      <c r="F26">
        <v>309</v>
      </c>
      <c r="G26">
        <v>1</v>
      </c>
      <c r="H26" t="s">
        <v>9</v>
      </c>
    </row>
    <row r="27" spans="1:8" x14ac:dyDescent="0.3">
      <c r="A27">
        <v>60</v>
      </c>
      <c r="B27">
        <v>258</v>
      </c>
      <c r="C27">
        <v>0.98</v>
      </c>
      <c r="D27">
        <v>0</v>
      </c>
      <c r="E27">
        <v>1</v>
      </c>
      <c r="F27">
        <v>249</v>
      </c>
      <c r="G27">
        <v>1</v>
      </c>
      <c r="H27" t="s">
        <v>8</v>
      </c>
    </row>
    <row r="28" spans="1:8" x14ac:dyDescent="0.3">
      <c r="A28">
        <v>60</v>
      </c>
      <c r="B28">
        <v>237</v>
      </c>
      <c r="C28">
        <v>0.99</v>
      </c>
      <c r="D28">
        <v>0</v>
      </c>
      <c r="E28">
        <v>1</v>
      </c>
      <c r="F28">
        <v>240</v>
      </c>
      <c r="G28">
        <v>1</v>
      </c>
      <c r="H28" t="s">
        <v>8</v>
      </c>
    </row>
    <row r="29" spans="1:8" x14ac:dyDescent="0.3">
      <c r="A29">
        <v>60</v>
      </c>
      <c r="B29">
        <v>298</v>
      </c>
      <c r="C29">
        <v>0.97</v>
      </c>
      <c r="D29">
        <v>0</v>
      </c>
      <c r="E29">
        <v>1</v>
      </c>
      <c r="F29">
        <v>263</v>
      </c>
      <c r="G29">
        <v>1</v>
      </c>
      <c r="H29" t="s">
        <v>8</v>
      </c>
    </row>
    <row r="30" spans="1:8" x14ac:dyDescent="0.3">
      <c r="A30">
        <v>60</v>
      </c>
      <c r="B30">
        <v>232</v>
      </c>
      <c r="C30">
        <v>1</v>
      </c>
      <c r="D30">
        <v>0</v>
      </c>
      <c r="E30">
        <v>1</v>
      </c>
      <c r="F30">
        <v>226</v>
      </c>
      <c r="G30">
        <v>1</v>
      </c>
      <c r="H30" t="s">
        <v>8</v>
      </c>
    </row>
    <row r="31" spans="1:8" x14ac:dyDescent="0.3">
      <c r="A31">
        <v>60</v>
      </c>
      <c r="B31">
        <v>372</v>
      </c>
      <c r="C31">
        <v>1</v>
      </c>
      <c r="D31">
        <v>0</v>
      </c>
      <c r="E31">
        <v>1</v>
      </c>
      <c r="F31">
        <v>285</v>
      </c>
      <c r="G31">
        <v>0.91</v>
      </c>
      <c r="H31" t="s">
        <v>9</v>
      </c>
    </row>
    <row r="32" spans="1:8" x14ac:dyDescent="0.3">
      <c r="A32">
        <v>70</v>
      </c>
      <c r="B32">
        <v>471</v>
      </c>
      <c r="C32">
        <v>0.92</v>
      </c>
      <c r="D32">
        <v>0</v>
      </c>
      <c r="E32">
        <v>1</v>
      </c>
      <c r="F32">
        <v>436</v>
      </c>
      <c r="G32">
        <v>0.97</v>
      </c>
      <c r="H32" t="s">
        <v>9</v>
      </c>
    </row>
    <row r="33" spans="1:8" x14ac:dyDescent="0.3">
      <c r="A33">
        <v>70</v>
      </c>
      <c r="B33">
        <v>463</v>
      </c>
      <c r="C33">
        <v>0.97</v>
      </c>
      <c r="D33">
        <v>0</v>
      </c>
      <c r="E33">
        <v>1</v>
      </c>
      <c r="F33">
        <v>430</v>
      </c>
      <c r="G33">
        <v>0.93</v>
      </c>
      <c r="H33" t="s">
        <v>9</v>
      </c>
    </row>
    <row r="34" spans="1:8" x14ac:dyDescent="0.3">
      <c r="A34">
        <v>70</v>
      </c>
      <c r="B34">
        <v>768</v>
      </c>
      <c r="C34">
        <v>0.77</v>
      </c>
      <c r="D34">
        <v>0</v>
      </c>
      <c r="E34">
        <v>1</v>
      </c>
      <c r="F34">
        <v>338</v>
      </c>
      <c r="G34">
        <v>0.96</v>
      </c>
      <c r="H34" t="s">
        <v>9</v>
      </c>
    </row>
    <row r="35" spans="1:8" x14ac:dyDescent="0.3">
      <c r="A35">
        <v>70</v>
      </c>
      <c r="B35">
        <v>720</v>
      </c>
      <c r="C35">
        <v>0.92</v>
      </c>
      <c r="D35">
        <v>0</v>
      </c>
      <c r="E35">
        <v>1</v>
      </c>
      <c r="F35">
        <v>735</v>
      </c>
      <c r="G35">
        <v>0.74</v>
      </c>
      <c r="H35" t="s">
        <v>9</v>
      </c>
    </row>
    <row r="36" spans="1:8" x14ac:dyDescent="0.3">
      <c r="A36">
        <v>70</v>
      </c>
      <c r="B36">
        <v>964</v>
      </c>
      <c r="C36">
        <v>0.91</v>
      </c>
      <c r="D36">
        <v>0</v>
      </c>
      <c r="E36">
        <v>1</v>
      </c>
      <c r="F36">
        <v>821</v>
      </c>
      <c r="G36">
        <v>0.9</v>
      </c>
      <c r="H36" t="s">
        <v>9</v>
      </c>
    </row>
    <row r="37" spans="1:8" x14ac:dyDescent="0.3">
      <c r="A37">
        <v>70</v>
      </c>
      <c r="B37">
        <v>661</v>
      </c>
      <c r="C37">
        <v>0.56999999999999995</v>
      </c>
      <c r="D37">
        <v>0</v>
      </c>
      <c r="E37">
        <v>1</v>
      </c>
      <c r="F37">
        <v>3968</v>
      </c>
      <c r="G37">
        <v>0</v>
      </c>
      <c r="H37" t="s">
        <v>8</v>
      </c>
    </row>
    <row r="38" spans="1:8" x14ac:dyDescent="0.3">
      <c r="A38">
        <v>70</v>
      </c>
      <c r="B38">
        <v>707</v>
      </c>
      <c r="C38">
        <v>0.8</v>
      </c>
      <c r="D38">
        <v>0</v>
      </c>
      <c r="E38">
        <v>1</v>
      </c>
      <c r="F38">
        <v>3309</v>
      </c>
      <c r="G38">
        <v>0.65</v>
      </c>
      <c r="H38" t="s">
        <v>9</v>
      </c>
    </row>
    <row r="39" spans="1:8" x14ac:dyDescent="0.3">
      <c r="A39">
        <v>70</v>
      </c>
      <c r="B39">
        <v>1270</v>
      </c>
      <c r="C39">
        <v>0.89</v>
      </c>
      <c r="D39">
        <v>0</v>
      </c>
      <c r="E39">
        <v>1</v>
      </c>
      <c r="F39">
        <v>1640</v>
      </c>
      <c r="G39">
        <v>0.74</v>
      </c>
      <c r="H39" t="s">
        <v>9</v>
      </c>
    </row>
    <row r="40" spans="1:8" x14ac:dyDescent="0.3">
      <c r="A40">
        <v>70</v>
      </c>
      <c r="B40">
        <v>1028</v>
      </c>
      <c r="C40">
        <v>0.87</v>
      </c>
      <c r="D40">
        <v>0</v>
      </c>
      <c r="E40">
        <v>1</v>
      </c>
      <c r="F40">
        <v>843</v>
      </c>
      <c r="G40">
        <v>0.95</v>
      </c>
      <c r="H40" t="s">
        <v>9</v>
      </c>
    </row>
    <row r="41" spans="1:8" x14ac:dyDescent="0.3">
      <c r="A41">
        <v>70</v>
      </c>
      <c r="B41">
        <v>676</v>
      </c>
      <c r="C41">
        <v>0.8</v>
      </c>
      <c r="D41">
        <v>0</v>
      </c>
      <c r="E41">
        <v>1</v>
      </c>
      <c r="F41">
        <v>3920</v>
      </c>
      <c r="G41">
        <v>0.04</v>
      </c>
      <c r="H41" t="s">
        <v>9</v>
      </c>
    </row>
    <row r="42" spans="1:8" x14ac:dyDescent="0.3">
      <c r="A42">
        <v>70</v>
      </c>
      <c r="B42">
        <v>767</v>
      </c>
      <c r="C42">
        <v>0.9</v>
      </c>
      <c r="D42">
        <v>0</v>
      </c>
      <c r="E42">
        <v>1</v>
      </c>
      <c r="F42">
        <v>645</v>
      </c>
      <c r="G42">
        <v>0.83</v>
      </c>
      <c r="H42" t="s">
        <v>9</v>
      </c>
    </row>
    <row r="43" spans="1:8" x14ac:dyDescent="0.3">
      <c r="A43">
        <v>70</v>
      </c>
      <c r="B43">
        <v>513</v>
      </c>
      <c r="C43">
        <v>0.97</v>
      </c>
      <c r="D43">
        <v>0</v>
      </c>
      <c r="E43">
        <v>1</v>
      </c>
      <c r="F43">
        <v>888</v>
      </c>
      <c r="G43">
        <v>0.78</v>
      </c>
      <c r="H43" t="s">
        <v>9</v>
      </c>
    </row>
    <row r="44" spans="1:8" x14ac:dyDescent="0.3">
      <c r="A44">
        <v>70</v>
      </c>
      <c r="B44">
        <v>458</v>
      </c>
      <c r="C44">
        <v>0.99</v>
      </c>
      <c r="D44">
        <v>0</v>
      </c>
      <c r="E44">
        <v>1</v>
      </c>
      <c r="F44">
        <v>519</v>
      </c>
      <c r="G44">
        <v>0.99</v>
      </c>
      <c r="H44" t="s">
        <v>9</v>
      </c>
    </row>
    <row r="45" spans="1:8" x14ac:dyDescent="0.3">
      <c r="A45">
        <v>70</v>
      </c>
      <c r="B45">
        <v>556</v>
      </c>
      <c r="C45">
        <v>0.98</v>
      </c>
      <c r="D45">
        <v>0</v>
      </c>
      <c r="E45">
        <v>1</v>
      </c>
      <c r="F45">
        <v>781</v>
      </c>
      <c r="G45">
        <v>0.92</v>
      </c>
      <c r="H45" t="s">
        <v>9</v>
      </c>
    </row>
    <row r="46" spans="1:8" x14ac:dyDescent="0.3">
      <c r="A46">
        <v>70</v>
      </c>
      <c r="B46">
        <v>443</v>
      </c>
      <c r="C46">
        <v>0.98</v>
      </c>
      <c r="D46">
        <v>0</v>
      </c>
      <c r="E46">
        <v>1</v>
      </c>
      <c r="F46">
        <v>474</v>
      </c>
      <c r="G46">
        <v>0.98</v>
      </c>
      <c r="H46" t="s">
        <v>9</v>
      </c>
    </row>
    <row r="47" spans="1:8" x14ac:dyDescent="0.3">
      <c r="A47">
        <v>80</v>
      </c>
      <c r="B47">
        <v>830</v>
      </c>
      <c r="C47">
        <v>0.74</v>
      </c>
      <c r="D47">
        <v>0</v>
      </c>
      <c r="E47">
        <v>1</v>
      </c>
      <c r="F47">
        <v>3339</v>
      </c>
      <c r="G47">
        <v>0.5</v>
      </c>
      <c r="H47" t="s">
        <v>9</v>
      </c>
    </row>
    <row r="48" spans="1:8" x14ac:dyDescent="0.3">
      <c r="A48">
        <v>80</v>
      </c>
      <c r="B48">
        <v>660</v>
      </c>
      <c r="C48">
        <v>0.83</v>
      </c>
      <c r="D48">
        <v>0</v>
      </c>
      <c r="E48">
        <v>1</v>
      </c>
      <c r="F48">
        <v>3123</v>
      </c>
      <c r="G48">
        <v>0.02</v>
      </c>
      <c r="H48" t="s">
        <v>9</v>
      </c>
    </row>
    <row r="49" spans="1:8" x14ac:dyDescent="0.3">
      <c r="A49">
        <v>80</v>
      </c>
      <c r="B49">
        <v>547</v>
      </c>
      <c r="C49">
        <v>0.98</v>
      </c>
      <c r="D49">
        <v>0</v>
      </c>
      <c r="E49">
        <v>1</v>
      </c>
      <c r="F49">
        <v>731</v>
      </c>
      <c r="G49">
        <v>0.93</v>
      </c>
      <c r="H49" t="s">
        <v>9</v>
      </c>
    </row>
    <row r="50" spans="1:8" x14ac:dyDescent="0.3">
      <c r="A50">
        <v>80</v>
      </c>
      <c r="B50">
        <v>476</v>
      </c>
      <c r="C50">
        <v>1</v>
      </c>
      <c r="D50">
        <v>0</v>
      </c>
      <c r="E50">
        <v>1</v>
      </c>
      <c r="F50">
        <v>479</v>
      </c>
      <c r="G50">
        <v>1</v>
      </c>
      <c r="H50" t="s">
        <v>9</v>
      </c>
    </row>
    <row r="51" spans="1:8" x14ac:dyDescent="0.3">
      <c r="A51">
        <v>80</v>
      </c>
      <c r="B51">
        <v>639</v>
      </c>
      <c r="C51">
        <v>0.97</v>
      </c>
      <c r="D51">
        <v>0</v>
      </c>
      <c r="E51">
        <v>1</v>
      </c>
      <c r="F51">
        <v>645</v>
      </c>
      <c r="G51">
        <v>0.83</v>
      </c>
      <c r="H51" t="s">
        <v>9</v>
      </c>
    </row>
    <row r="52" spans="1:8" x14ac:dyDescent="0.3">
      <c r="A52">
        <v>80</v>
      </c>
      <c r="B52">
        <v>768</v>
      </c>
      <c r="C52">
        <v>0.76</v>
      </c>
      <c r="D52">
        <v>0</v>
      </c>
      <c r="E52">
        <v>1</v>
      </c>
      <c r="F52">
        <v>521</v>
      </c>
      <c r="G52">
        <v>0.98</v>
      </c>
      <c r="H52" t="s">
        <v>9</v>
      </c>
    </row>
    <row r="53" spans="1:8" x14ac:dyDescent="0.3">
      <c r="A53">
        <v>80</v>
      </c>
      <c r="B53">
        <v>627</v>
      </c>
      <c r="C53">
        <v>0.97</v>
      </c>
      <c r="D53">
        <v>0</v>
      </c>
      <c r="E53">
        <v>1</v>
      </c>
      <c r="F53">
        <v>594</v>
      </c>
      <c r="G53">
        <v>0.98</v>
      </c>
      <c r="H53" t="s">
        <v>9</v>
      </c>
    </row>
    <row r="54" spans="1:8" x14ac:dyDescent="0.3">
      <c r="A54">
        <v>80</v>
      </c>
      <c r="B54">
        <v>484</v>
      </c>
      <c r="C54">
        <v>0.98</v>
      </c>
      <c r="D54">
        <v>0</v>
      </c>
      <c r="E54">
        <v>1</v>
      </c>
      <c r="F54">
        <v>509</v>
      </c>
      <c r="G54">
        <v>0.99</v>
      </c>
      <c r="H54" t="s">
        <v>9</v>
      </c>
    </row>
    <row r="55" spans="1:8" x14ac:dyDescent="0.3">
      <c r="A55">
        <v>80</v>
      </c>
      <c r="B55">
        <v>479</v>
      </c>
      <c r="C55">
        <v>1</v>
      </c>
      <c r="D55">
        <v>0</v>
      </c>
      <c r="E55">
        <v>1</v>
      </c>
      <c r="F55">
        <v>483</v>
      </c>
      <c r="G55">
        <v>1</v>
      </c>
      <c r="H55" t="s">
        <v>9</v>
      </c>
    </row>
    <row r="56" spans="1:8" x14ac:dyDescent="0.3">
      <c r="A56">
        <v>80</v>
      </c>
      <c r="B56">
        <v>485</v>
      </c>
      <c r="C56">
        <v>1</v>
      </c>
      <c r="D56">
        <v>0</v>
      </c>
      <c r="E56">
        <v>1</v>
      </c>
      <c r="F56">
        <v>489</v>
      </c>
      <c r="G56">
        <v>1</v>
      </c>
      <c r="H56" t="s">
        <v>9</v>
      </c>
    </row>
    <row r="57" spans="1:8" x14ac:dyDescent="0.3">
      <c r="A57">
        <v>80</v>
      </c>
      <c r="B57">
        <v>522</v>
      </c>
      <c r="C57">
        <v>0.98</v>
      </c>
      <c r="D57">
        <v>0</v>
      </c>
      <c r="E57">
        <v>1</v>
      </c>
      <c r="F57">
        <v>480</v>
      </c>
      <c r="G57">
        <v>1</v>
      </c>
      <c r="H57" t="s">
        <v>9</v>
      </c>
    </row>
    <row r="58" spans="1:8" x14ac:dyDescent="0.3">
      <c r="A58">
        <v>80</v>
      </c>
      <c r="B58">
        <v>492</v>
      </c>
      <c r="C58">
        <v>0.9</v>
      </c>
      <c r="D58">
        <v>0</v>
      </c>
      <c r="E58">
        <v>1</v>
      </c>
      <c r="F58">
        <v>685</v>
      </c>
      <c r="G58">
        <v>0.96</v>
      </c>
      <c r="H58" t="s">
        <v>9</v>
      </c>
    </row>
    <row r="59" spans="1:8" x14ac:dyDescent="0.3">
      <c r="A59">
        <v>80</v>
      </c>
      <c r="B59">
        <v>457</v>
      </c>
      <c r="C59">
        <v>0.98</v>
      </c>
      <c r="D59">
        <v>0</v>
      </c>
      <c r="E59">
        <v>1</v>
      </c>
      <c r="F59">
        <v>479</v>
      </c>
      <c r="G59">
        <v>0.99</v>
      </c>
      <c r="H59" t="s">
        <v>9</v>
      </c>
    </row>
    <row r="60" spans="1:8" x14ac:dyDescent="0.3">
      <c r="A60">
        <v>80</v>
      </c>
      <c r="B60">
        <v>449</v>
      </c>
      <c r="C60">
        <v>0.99</v>
      </c>
      <c r="D60">
        <v>0</v>
      </c>
      <c r="E60">
        <v>1</v>
      </c>
      <c r="F60">
        <v>467</v>
      </c>
      <c r="G60">
        <v>1</v>
      </c>
      <c r="H60" t="s">
        <v>9</v>
      </c>
    </row>
    <row r="61" spans="1:8" x14ac:dyDescent="0.3">
      <c r="A61">
        <v>80</v>
      </c>
      <c r="B61">
        <v>532</v>
      </c>
      <c r="C61">
        <v>0.98</v>
      </c>
      <c r="D61">
        <v>0</v>
      </c>
      <c r="E61">
        <v>1</v>
      </c>
      <c r="F61">
        <v>651</v>
      </c>
      <c r="G61">
        <v>0.96</v>
      </c>
      <c r="H61" t="s">
        <v>9</v>
      </c>
    </row>
    <row r="62" spans="1:8" x14ac:dyDescent="0.3">
      <c r="A62">
        <v>90</v>
      </c>
      <c r="B62">
        <v>698</v>
      </c>
      <c r="C62">
        <v>0.98</v>
      </c>
      <c r="D62">
        <v>0</v>
      </c>
      <c r="E62">
        <v>1</v>
      </c>
      <c r="F62">
        <v>796</v>
      </c>
      <c r="G62">
        <v>0.96</v>
      </c>
      <c r="H62" t="s">
        <v>9</v>
      </c>
    </row>
    <row r="63" spans="1:8" x14ac:dyDescent="0.3">
      <c r="A63">
        <v>90</v>
      </c>
      <c r="B63">
        <v>488</v>
      </c>
      <c r="C63">
        <v>1</v>
      </c>
      <c r="D63">
        <v>0</v>
      </c>
      <c r="E63">
        <v>1</v>
      </c>
      <c r="F63">
        <v>494</v>
      </c>
      <c r="G63">
        <v>1</v>
      </c>
      <c r="H63" t="s">
        <v>9</v>
      </c>
    </row>
    <row r="64" spans="1:8" x14ac:dyDescent="0.3">
      <c r="A64">
        <v>90</v>
      </c>
      <c r="B64">
        <v>553</v>
      </c>
      <c r="C64">
        <v>0.86</v>
      </c>
      <c r="D64">
        <v>0</v>
      </c>
      <c r="E64">
        <v>1</v>
      </c>
      <c r="F64">
        <v>800</v>
      </c>
      <c r="G64">
        <v>0.96</v>
      </c>
      <c r="H64" t="s">
        <v>9</v>
      </c>
    </row>
    <row r="65" spans="1:8" x14ac:dyDescent="0.3">
      <c r="A65">
        <v>90</v>
      </c>
      <c r="B65">
        <v>720</v>
      </c>
      <c r="C65">
        <v>0.98</v>
      </c>
      <c r="D65">
        <v>0</v>
      </c>
      <c r="E65">
        <v>1</v>
      </c>
      <c r="F65">
        <v>1029</v>
      </c>
      <c r="G65">
        <v>0.97</v>
      </c>
      <c r="H65" t="s">
        <v>9</v>
      </c>
    </row>
    <row r="66" spans="1:8" x14ac:dyDescent="0.3">
      <c r="A66">
        <v>90</v>
      </c>
      <c r="B66">
        <v>570</v>
      </c>
      <c r="C66">
        <v>0.98</v>
      </c>
      <c r="D66">
        <v>0</v>
      </c>
      <c r="E66">
        <v>1</v>
      </c>
      <c r="F66">
        <v>565</v>
      </c>
      <c r="G66">
        <v>0.96</v>
      </c>
      <c r="H66" t="s">
        <v>9</v>
      </c>
    </row>
    <row r="67" spans="1:8" x14ac:dyDescent="0.3">
      <c r="A67">
        <v>90</v>
      </c>
      <c r="B67">
        <v>584</v>
      </c>
      <c r="C67">
        <v>0.85</v>
      </c>
      <c r="D67">
        <v>0</v>
      </c>
      <c r="E67">
        <v>1</v>
      </c>
      <c r="F67">
        <v>546</v>
      </c>
      <c r="G67">
        <v>0.95</v>
      </c>
      <c r="H67" t="s">
        <v>9</v>
      </c>
    </row>
    <row r="68" spans="1:8" x14ac:dyDescent="0.3">
      <c r="A68">
        <v>90</v>
      </c>
      <c r="B68">
        <v>1144</v>
      </c>
      <c r="C68">
        <v>0.95</v>
      </c>
      <c r="D68">
        <v>0</v>
      </c>
      <c r="E68">
        <v>1</v>
      </c>
      <c r="F68">
        <v>1287</v>
      </c>
      <c r="G68">
        <v>0.9</v>
      </c>
      <c r="H68" t="s">
        <v>9</v>
      </c>
    </row>
    <row r="69" spans="1:8" x14ac:dyDescent="0.3">
      <c r="A69">
        <v>90</v>
      </c>
      <c r="B69">
        <v>2015</v>
      </c>
      <c r="C69">
        <v>0.93</v>
      </c>
      <c r="D69">
        <v>0</v>
      </c>
      <c r="E69">
        <v>1</v>
      </c>
      <c r="F69">
        <v>2026</v>
      </c>
      <c r="G69">
        <v>0.91</v>
      </c>
      <c r="H69" t="s">
        <v>9</v>
      </c>
    </row>
    <row r="70" spans="1:8" x14ac:dyDescent="0.3">
      <c r="A70">
        <v>90</v>
      </c>
      <c r="B70">
        <v>516</v>
      </c>
      <c r="C70">
        <v>0.98</v>
      </c>
      <c r="D70">
        <v>0</v>
      </c>
      <c r="E70">
        <v>1</v>
      </c>
      <c r="F70">
        <v>466</v>
      </c>
      <c r="G70">
        <v>0.96</v>
      </c>
      <c r="H70" t="s">
        <v>9</v>
      </c>
    </row>
    <row r="71" spans="1:8" x14ac:dyDescent="0.3">
      <c r="A71">
        <v>90</v>
      </c>
      <c r="B71">
        <v>768</v>
      </c>
      <c r="C71">
        <v>0.77</v>
      </c>
      <c r="D71">
        <v>0</v>
      </c>
      <c r="E71">
        <v>1</v>
      </c>
      <c r="F71">
        <v>1358</v>
      </c>
      <c r="G71">
        <v>0.92</v>
      </c>
      <c r="H71" t="s">
        <v>9</v>
      </c>
    </row>
    <row r="72" spans="1:8" x14ac:dyDescent="0.3">
      <c r="A72">
        <v>90</v>
      </c>
      <c r="B72">
        <v>669</v>
      </c>
      <c r="C72">
        <v>0.98</v>
      </c>
      <c r="D72">
        <v>0</v>
      </c>
      <c r="E72">
        <v>1</v>
      </c>
      <c r="F72">
        <v>745</v>
      </c>
      <c r="G72">
        <v>0.96</v>
      </c>
      <c r="H72" t="s">
        <v>9</v>
      </c>
    </row>
    <row r="73" spans="1:8" x14ac:dyDescent="0.3">
      <c r="A73">
        <v>90</v>
      </c>
      <c r="B73">
        <v>1193</v>
      </c>
      <c r="C73">
        <v>0.95</v>
      </c>
      <c r="D73">
        <v>0</v>
      </c>
      <c r="E73">
        <v>1</v>
      </c>
      <c r="F73">
        <v>1368</v>
      </c>
      <c r="G73">
        <v>0.86</v>
      </c>
      <c r="H73" t="s">
        <v>9</v>
      </c>
    </row>
    <row r="74" spans="1:8" x14ac:dyDescent="0.3">
      <c r="A74">
        <v>90</v>
      </c>
      <c r="B74">
        <v>545</v>
      </c>
      <c r="C74">
        <v>0.99</v>
      </c>
      <c r="D74">
        <v>0</v>
      </c>
      <c r="E74">
        <v>1</v>
      </c>
      <c r="F74">
        <v>620</v>
      </c>
      <c r="G74">
        <v>0.98</v>
      </c>
      <c r="H74" t="s">
        <v>9</v>
      </c>
    </row>
    <row r="75" spans="1:8" x14ac:dyDescent="0.3">
      <c r="A75">
        <v>90</v>
      </c>
      <c r="B75">
        <v>1014</v>
      </c>
      <c r="C75">
        <v>0.67</v>
      </c>
      <c r="D75">
        <v>0</v>
      </c>
      <c r="E75">
        <v>1</v>
      </c>
      <c r="F75">
        <v>601</v>
      </c>
      <c r="G75">
        <v>0.97</v>
      </c>
      <c r="H75" t="s">
        <v>9</v>
      </c>
    </row>
    <row r="76" spans="1:8" x14ac:dyDescent="0.3">
      <c r="A76">
        <v>90</v>
      </c>
      <c r="B76">
        <v>2068</v>
      </c>
      <c r="C76">
        <v>0.84</v>
      </c>
      <c r="D76">
        <v>0</v>
      </c>
      <c r="E76">
        <v>1</v>
      </c>
      <c r="F76">
        <v>2060</v>
      </c>
      <c r="G76">
        <v>0.64</v>
      </c>
      <c r="H76" t="s">
        <v>9</v>
      </c>
    </row>
    <row r="77" spans="1:8" x14ac:dyDescent="0.3">
      <c r="A77">
        <v>100</v>
      </c>
      <c r="B77">
        <v>1391</v>
      </c>
      <c r="C77">
        <v>0.84</v>
      </c>
      <c r="D77">
        <v>0</v>
      </c>
      <c r="E77">
        <v>1</v>
      </c>
      <c r="F77">
        <v>800</v>
      </c>
      <c r="G77">
        <v>0.98</v>
      </c>
      <c r="H77" t="s">
        <v>9</v>
      </c>
    </row>
    <row r="78" spans="1:8" x14ac:dyDescent="0.3">
      <c r="A78">
        <v>100</v>
      </c>
      <c r="B78">
        <v>5353</v>
      </c>
      <c r="C78">
        <v>0.76</v>
      </c>
      <c r="D78">
        <v>0</v>
      </c>
      <c r="E78">
        <v>1</v>
      </c>
      <c r="F78">
        <v>3837</v>
      </c>
      <c r="G78">
        <v>0.82</v>
      </c>
      <c r="H78" t="s">
        <v>9</v>
      </c>
    </row>
    <row r="79" spans="1:8" x14ac:dyDescent="0.3">
      <c r="A79">
        <v>100</v>
      </c>
      <c r="B79">
        <v>2991</v>
      </c>
      <c r="C79">
        <v>0.78</v>
      </c>
      <c r="D79">
        <v>0</v>
      </c>
      <c r="E79">
        <v>1</v>
      </c>
      <c r="F79">
        <v>1925</v>
      </c>
      <c r="G79">
        <v>0.93</v>
      </c>
      <c r="H79" t="s">
        <v>9</v>
      </c>
    </row>
    <row r="80" spans="1:8" x14ac:dyDescent="0.3">
      <c r="A80">
        <v>100</v>
      </c>
      <c r="B80">
        <v>1633</v>
      </c>
      <c r="C80">
        <v>0.9</v>
      </c>
      <c r="D80">
        <v>0</v>
      </c>
      <c r="E80">
        <v>1</v>
      </c>
      <c r="F80">
        <v>1260</v>
      </c>
      <c r="G80">
        <v>0.98</v>
      </c>
      <c r="H80" t="s">
        <v>9</v>
      </c>
    </row>
    <row r="81" spans="1:8" x14ac:dyDescent="0.3">
      <c r="A81">
        <v>100</v>
      </c>
      <c r="B81">
        <v>3429</v>
      </c>
      <c r="C81">
        <v>0.86</v>
      </c>
      <c r="D81">
        <v>0</v>
      </c>
      <c r="E81">
        <v>1</v>
      </c>
      <c r="F81">
        <v>3573</v>
      </c>
      <c r="G81">
        <v>0.8</v>
      </c>
      <c r="H81" t="s">
        <v>9</v>
      </c>
    </row>
    <row r="82" spans="1:8" x14ac:dyDescent="0.3">
      <c r="A82">
        <v>100</v>
      </c>
      <c r="B82">
        <v>1168</v>
      </c>
      <c r="C82">
        <v>0.62</v>
      </c>
      <c r="D82">
        <v>0</v>
      </c>
      <c r="E82">
        <v>1</v>
      </c>
      <c r="F82">
        <v>492</v>
      </c>
      <c r="G82">
        <v>1</v>
      </c>
      <c r="H82" t="s">
        <v>9</v>
      </c>
    </row>
    <row r="83" spans="1:8" x14ac:dyDescent="0.3">
      <c r="A83">
        <v>100</v>
      </c>
      <c r="B83">
        <v>1492</v>
      </c>
      <c r="C83">
        <v>0.86</v>
      </c>
      <c r="D83">
        <v>0</v>
      </c>
      <c r="E83">
        <v>1</v>
      </c>
      <c r="F83">
        <v>1640</v>
      </c>
      <c r="G83">
        <v>0.65</v>
      </c>
      <c r="H83" t="s">
        <v>9</v>
      </c>
    </row>
    <row r="84" spans="1:8" x14ac:dyDescent="0.3">
      <c r="A84">
        <v>100</v>
      </c>
      <c r="B84">
        <v>543</v>
      </c>
      <c r="C84">
        <v>0.98</v>
      </c>
      <c r="D84">
        <v>0</v>
      </c>
      <c r="E84">
        <v>1</v>
      </c>
      <c r="F84">
        <v>511</v>
      </c>
      <c r="G84">
        <v>0.98</v>
      </c>
      <c r="H84" t="s">
        <v>9</v>
      </c>
    </row>
    <row r="85" spans="1:8" x14ac:dyDescent="0.3">
      <c r="A85">
        <v>100</v>
      </c>
      <c r="B85">
        <v>1069</v>
      </c>
      <c r="C85">
        <v>0.9</v>
      </c>
      <c r="D85">
        <v>0</v>
      </c>
      <c r="E85">
        <v>1</v>
      </c>
      <c r="F85">
        <v>655</v>
      </c>
      <c r="G85">
        <v>0.99</v>
      </c>
      <c r="H85" t="s">
        <v>9</v>
      </c>
    </row>
    <row r="86" spans="1:8" x14ac:dyDescent="0.3">
      <c r="A86">
        <v>100</v>
      </c>
      <c r="B86">
        <v>473</v>
      </c>
      <c r="C86">
        <v>0.98</v>
      </c>
      <c r="D86">
        <v>0</v>
      </c>
      <c r="E86">
        <v>1</v>
      </c>
      <c r="F86">
        <v>477</v>
      </c>
      <c r="G86">
        <v>0.98</v>
      </c>
      <c r="H86" t="s">
        <v>9</v>
      </c>
    </row>
    <row r="87" spans="1:8" x14ac:dyDescent="0.3">
      <c r="A87">
        <v>100</v>
      </c>
      <c r="B87">
        <v>478</v>
      </c>
      <c r="C87">
        <v>0.99</v>
      </c>
      <c r="D87">
        <v>0</v>
      </c>
      <c r="E87">
        <v>1</v>
      </c>
      <c r="F87">
        <v>477</v>
      </c>
      <c r="G87">
        <v>0.99</v>
      </c>
      <c r="H87" t="s">
        <v>9</v>
      </c>
    </row>
    <row r="88" spans="1:8" x14ac:dyDescent="0.3">
      <c r="A88">
        <v>100</v>
      </c>
      <c r="B88">
        <v>461</v>
      </c>
      <c r="C88">
        <v>0.98</v>
      </c>
      <c r="D88">
        <v>0</v>
      </c>
      <c r="E88">
        <v>1</v>
      </c>
      <c r="F88">
        <v>448</v>
      </c>
      <c r="G88">
        <v>0.97</v>
      </c>
      <c r="H88" t="s">
        <v>9</v>
      </c>
    </row>
    <row r="89" spans="1:8" x14ac:dyDescent="0.3">
      <c r="A89">
        <v>100</v>
      </c>
      <c r="B89">
        <v>432</v>
      </c>
      <c r="C89">
        <v>0.99</v>
      </c>
      <c r="D89">
        <v>0</v>
      </c>
      <c r="E89">
        <v>1</v>
      </c>
      <c r="F89">
        <v>383</v>
      </c>
      <c r="G89">
        <v>0.98</v>
      </c>
      <c r="H89" t="s">
        <v>9</v>
      </c>
    </row>
    <row r="90" spans="1:8" x14ac:dyDescent="0.3">
      <c r="A90">
        <v>100</v>
      </c>
      <c r="B90">
        <v>1317</v>
      </c>
      <c r="C90">
        <v>0.96</v>
      </c>
      <c r="D90">
        <v>0</v>
      </c>
      <c r="E90">
        <v>1</v>
      </c>
      <c r="F90">
        <v>1698</v>
      </c>
      <c r="G90">
        <v>0.9</v>
      </c>
      <c r="H90" t="s">
        <v>9</v>
      </c>
    </row>
    <row r="91" spans="1:8" x14ac:dyDescent="0.3">
      <c r="A91">
        <v>100</v>
      </c>
      <c r="B91">
        <v>554</v>
      </c>
      <c r="C91">
        <v>0.98</v>
      </c>
      <c r="D91">
        <v>0</v>
      </c>
      <c r="E91">
        <v>1</v>
      </c>
      <c r="F91">
        <v>532</v>
      </c>
      <c r="G91">
        <v>0.99</v>
      </c>
      <c r="H91" t="s">
        <v>9</v>
      </c>
    </row>
    <row r="92" spans="1:8" x14ac:dyDescent="0.3">
      <c r="A92">
        <v>110</v>
      </c>
      <c r="B92">
        <v>501</v>
      </c>
      <c r="C92">
        <v>0.98</v>
      </c>
      <c r="D92">
        <v>0</v>
      </c>
      <c r="E92">
        <v>1</v>
      </c>
      <c r="F92">
        <v>417</v>
      </c>
      <c r="G92">
        <v>0.98</v>
      </c>
      <c r="H92" t="s">
        <v>9</v>
      </c>
    </row>
    <row r="93" spans="1:8" x14ac:dyDescent="0.3">
      <c r="A93">
        <v>110</v>
      </c>
      <c r="B93">
        <v>491</v>
      </c>
      <c r="C93">
        <v>0.99</v>
      </c>
      <c r="D93">
        <v>0</v>
      </c>
      <c r="E93">
        <v>1</v>
      </c>
      <c r="F93">
        <v>504</v>
      </c>
      <c r="G93">
        <v>1</v>
      </c>
      <c r="H93" t="s">
        <v>9</v>
      </c>
    </row>
    <row r="94" spans="1:8" x14ac:dyDescent="0.3">
      <c r="A94">
        <v>110</v>
      </c>
      <c r="B94">
        <v>449</v>
      </c>
      <c r="C94">
        <v>0.96</v>
      </c>
      <c r="D94">
        <v>0</v>
      </c>
      <c r="E94">
        <v>1</v>
      </c>
      <c r="F94">
        <v>436</v>
      </c>
      <c r="G94">
        <v>0.96</v>
      </c>
      <c r="H94" t="s">
        <v>8</v>
      </c>
    </row>
    <row r="95" spans="1:8" x14ac:dyDescent="0.3">
      <c r="A95">
        <v>110</v>
      </c>
      <c r="B95">
        <v>402</v>
      </c>
      <c r="C95">
        <v>0.99</v>
      </c>
      <c r="D95">
        <v>0</v>
      </c>
      <c r="E95">
        <v>1</v>
      </c>
      <c r="F95">
        <v>328</v>
      </c>
      <c r="G95">
        <v>1</v>
      </c>
      <c r="H95" t="s">
        <v>9</v>
      </c>
    </row>
    <row r="96" spans="1:8" x14ac:dyDescent="0.3">
      <c r="A96">
        <v>110</v>
      </c>
      <c r="B96">
        <v>778</v>
      </c>
      <c r="C96">
        <v>0.96</v>
      </c>
      <c r="D96">
        <v>0</v>
      </c>
      <c r="E96">
        <v>1</v>
      </c>
      <c r="F96">
        <v>661</v>
      </c>
      <c r="G96">
        <v>1</v>
      </c>
      <c r="H96" t="s">
        <v>9</v>
      </c>
    </row>
    <row r="97" spans="1:8" x14ac:dyDescent="0.3">
      <c r="A97">
        <v>110</v>
      </c>
      <c r="B97">
        <v>506</v>
      </c>
      <c r="C97">
        <v>0.98</v>
      </c>
      <c r="D97">
        <v>0</v>
      </c>
      <c r="E97">
        <v>1</v>
      </c>
      <c r="F97">
        <v>436</v>
      </c>
      <c r="G97">
        <v>0.97</v>
      </c>
      <c r="H97" t="s">
        <v>9</v>
      </c>
    </row>
    <row r="98" spans="1:8" x14ac:dyDescent="0.3">
      <c r="A98">
        <v>110</v>
      </c>
      <c r="B98">
        <v>629</v>
      </c>
      <c r="C98">
        <v>0.9</v>
      </c>
      <c r="D98">
        <v>0</v>
      </c>
      <c r="E98">
        <v>1</v>
      </c>
      <c r="F98">
        <v>427</v>
      </c>
      <c r="G98">
        <v>0.98</v>
      </c>
      <c r="H98" t="s">
        <v>8</v>
      </c>
    </row>
    <row r="99" spans="1:8" x14ac:dyDescent="0.3">
      <c r="A99">
        <v>110</v>
      </c>
      <c r="B99">
        <v>404</v>
      </c>
      <c r="C99">
        <v>0.99</v>
      </c>
      <c r="D99">
        <v>0</v>
      </c>
      <c r="E99">
        <v>1</v>
      </c>
      <c r="F99">
        <v>328</v>
      </c>
      <c r="G99">
        <v>1</v>
      </c>
      <c r="H99" t="s">
        <v>9</v>
      </c>
    </row>
    <row r="100" spans="1:8" x14ac:dyDescent="0.3">
      <c r="A100">
        <v>110</v>
      </c>
      <c r="B100">
        <v>845</v>
      </c>
      <c r="C100">
        <v>0.95</v>
      </c>
      <c r="D100">
        <v>0</v>
      </c>
      <c r="E100">
        <v>1</v>
      </c>
      <c r="F100">
        <v>675</v>
      </c>
      <c r="G100">
        <v>0.97</v>
      </c>
      <c r="H100" t="s">
        <v>9</v>
      </c>
    </row>
    <row r="101" spans="1:8" x14ac:dyDescent="0.3">
      <c r="A101">
        <v>110</v>
      </c>
      <c r="B101">
        <v>936</v>
      </c>
      <c r="C101">
        <v>0.96</v>
      </c>
      <c r="D101">
        <v>0</v>
      </c>
      <c r="E101">
        <v>1</v>
      </c>
      <c r="F101">
        <v>961</v>
      </c>
      <c r="G101">
        <v>0.96</v>
      </c>
      <c r="H101" t="s">
        <v>9</v>
      </c>
    </row>
    <row r="102" spans="1:8" x14ac:dyDescent="0.3">
      <c r="A102">
        <v>110</v>
      </c>
      <c r="B102">
        <v>421</v>
      </c>
      <c r="C102">
        <v>0.99</v>
      </c>
      <c r="D102">
        <v>0</v>
      </c>
      <c r="E102">
        <v>1</v>
      </c>
      <c r="F102">
        <v>363</v>
      </c>
      <c r="G102">
        <v>0.99</v>
      </c>
      <c r="H102" t="s">
        <v>9</v>
      </c>
    </row>
    <row r="103" spans="1:8" x14ac:dyDescent="0.3">
      <c r="A103">
        <v>110</v>
      </c>
      <c r="B103">
        <v>506</v>
      </c>
      <c r="C103">
        <v>0.98</v>
      </c>
      <c r="D103">
        <v>0</v>
      </c>
      <c r="E103">
        <v>1</v>
      </c>
      <c r="F103">
        <v>436</v>
      </c>
      <c r="G103">
        <v>0.97</v>
      </c>
      <c r="H103" t="s">
        <v>9</v>
      </c>
    </row>
    <row r="104" spans="1:8" x14ac:dyDescent="0.3">
      <c r="A104">
        <v>110</v>
      </c>
      <c r="B104">
        <v>730</v>
      </c>
      <c r="C104">
        <v>0.95</v>
      </c>
      <c r="D104">
        <v>0</v>
      </c>
      <c r="E104">
        <v>1</v>
      </c>
      <c r="F104">
        <v>508</v>
      </c>
      <c r="G104">
        <v>0.99</v>
      </c>
      <c r="H104" t="s">
        <v>9</v>
      </c>
    </row>
    <row r="105" spans="1:8" x14ac:dyDescent="0.3">
      <c r="A105">
        <v>110</v>
      </c>
      <c r="B105">
        <v>678</v>
      </c>
      <c r="C105">
        <v>0.96</v>
      </c>
      <c r="D105">
        <v>0</v>
      </c>
      <c r="E105">
        <v>1</v>
      </c>
      <c r="F105">
        <v>533</v>
      </c>
      <c r="G105">
        <v>0.99</v>
      </c>
      <c r="H105" t="s">
        <v>9</v>
      </c>
    </row>
    <row r="106" spans="1:8" x14ac:dyDescent="0.3">
      <c r="A106">
        <v>110</v>
      </c>
      <c r="B106">
        <v>1476</v>
      </c>
      <c r="C106">
        <v>0.53</v>
      </c>
      <c r="D106">
        <v>0</v>
      </c>
      <c r="E106">
        <v>1</v>
      </c>
      <c r="F106">
        <v>65535</v>
      </c>
      <c r="G106">
        <v>0</v>
      </c>
      <c r="H106" t="s">
        <v>9</v>
      </c>
    </row>
    <row r="107" spans="1:8" x14ac:dyDescent="0.3">
      <c r="A107">
        <v>120</v>
      </c>
      <c r="B107">
        <v>1082</v>
      </c>
      <c r="C107">
        <v>0.79</v>
      </c>
      <c r="D107">
        <v>0</v>
      </c>
      <c r="E107">
        <v>1</v>
      </c>
      <c r="F107">
        <v>353</v>
      </c>
      <c r="G107">
        <v>0.79</v>
      </c>
      <c r="H107" t="s">
        <v>9</v>
      </c>
    </row>
    <row r="108" spans="1:8" x14ac:dyDescent="0.3">
      <c r="A108">
        <v>120</v>
      </c>
      <c r="B108">
        <v>1070</v>
      </c>
      <c r="C108">
        <v>0.84</v>
      </c>
      <c r="D108">
        <v>0</v>
      </c>
      <c r="E108">
        <v>1</v>
      </c>
      <c r="F108">
        <v>430</v>
      </c>
      <c r="G108">
        <v>0.93</v>
      </c>
      <c r="H108" t="s">
        <v>9</v>
      </c>
    </row>
    <row r="109" spans="1:8" x14ac:dyDescent="0.3">
      <c r="A109">
        <v>120</v>
      </c>
      <c r="B109">
        <v>539</v>
      </c>
      <c r="C109">
        <v>0.98</v>
      </c>
      <c r="D109">
        <v>0</v>
      </c>
      <c r="E109">
        <v>1</v>
      </c>
      <c r="F109">
        <v>501</v>
      </c>
      <c r="G109">
        <v>0.96</v>
      </c>
      <c r="H109" t="s">
        <v>9</v>
      </c>
    </row>
    <row r="110" spans="1:8" x14ac:dyDescent="0.3">
      <c r="A110">
        <v>120</v>
      </c>
      <c r="B110">
        <v>678</v>
      </c>
      <c r="C110">
        <v>0.97</v>
      </c>
      <c r="D110">
        <v>0</v>
      </c>
      <c r="E110">
        <v>1</v>
      </c>
      <c r="F110">
        <v>611</v>
      </c>
      <c r="G110">
        <v>1</v>
      </c>
      <c r="H110" t="s">
        <v>9</v>
      </c>
    </row>
    <row r="111" spans="1:8" x14ac:dyDescent="0.3">
      <c r="A111">
        <v>120</v>
      </c>
      <c r="B111">
        <v>665</v>
      </c>
      <c r="C111">
        <v>0.97</v>
      </c>
      <c r="D111">
        <v>0</v>
      </c>
      <c r="E111">
        <v>1</v>
      </c>
      <c r="F111">
        <v>590</v>
      </c>
      <c r="G111">
        <v>0.99</v>
      </c>
      <c r="H111" t="s">
        <v>9</v>
      </c>
    </row>
    <row r="112" spans="1:8" x14ac:dyDescent="0.3">
      <c r="A112">
        <v>120</v>
      </c>
      <c r="B112">
        <v>690</v>
      </c>
      <c r="C112">
        <v>0.95</v>
      </c>
      <c r="D112">
        <v>0</v>
      </c>
      <c r="E112">
        <v>1</v>
      </c>
      <c r="F112">
        <v>449</v>
      </c>
      <c r="G112">
        <v>0.98</v>
      </c>
      <c r="H112" t="s">
        <v>9</v>
      </c>
    </row>
    <row r="113" spans="1:8" x14ac:dyDescent="0.3">
      <c r="A113">
        <v>120</v>
      </c>
      <c r="B113">
        <v>830</v>
      </c>
      <c r="C113">
        <v>0.95</v>
      </c>
      <c r="D113">
        <v>0</v>
      </c>
      <c r="E113">
        <v>1</v>
      </c>
      <c r="F113">
        <v>643</v>
      </c>
      <c r="G113">
        <v>0.98</v>
      </c>
      <c r="H113" t="s">
        <v>9</v>
      </c>
    </row>
    <row r="114" spans="1:8" x14ac:dyDescent="0.3">
      <c r="A114">
        <v>120</v>
      </c>
      <c r="B114">
        <v>1286</v>
      </c>
      <c r="C114">
        <v>0.92</v>
      </c>
      <c r="D114">
        <v>0</v>
      </c>
      <c r="E114">
        <v>1</v>
      </c>
      <c r="F114">
        <v>1062</v>
      </c>
      <c r="G114">
        <v>1</v>
      </c>
      <c r="H114" t="s">
        <v>9</v>
      </c>
    </row>
    <row r="115" spans="1:8" x14ac:dyDescent="0.3">
      <c r="A115">
        <v>120</v>
      </c>
      <c r="B115">
        <v>856</v>
      </c>
      <c r="C115">
        <v>0.95</v>
      </c>
      <c r="D115">
        <v>0</v>
      </c>
      <c r="E115">
        <v>1</v>
      </c>
      <c r="F115">
        <v>741</v>
      </c>
      <c r="G115">
        <v>0.99</v>
      </c>
      <c r="H115" t="s">
        <v>9</v>
      </c>
    </row>
    <row r="116" spans="1:8" x14ac:dyDescent="0.3">
      <c r="A116">
        <v>120</v>
      </c>
      <c r="B116">
        <v>758</v>
      </c>
      <c r="C116">
        <v>0.97</v>
      </c>
      <c r="D116">
        <v>0</v>
      </c>
      <c r="E116">
        <v>1</v>
      </c>
      <c r="F116">
        <v>739</v>
      </c>
      <c r="G116">
        <v>1</v>
      </c>
      <c r="H116" t="s">
        <v>9</v>
      </c>
    </row>
    <row r="117" spans="1:8" x14ac:dyDescent="0.3">
      <c r="A117">
        <v>120</v>
      </c>
      <c r="B117">
        <v>702</v>
      </c>
      <c r="C117">
        <v>0.96</v>
      </c>
      <c r="D117">
        <v>0</v>
      </c>
      <c r="E117">
        <v>1</v>
      </c>
      <c r="F117">
        <v>550</v>
      </c>
      <c r="G117">
        <v>0.97</v>
      </c>
      <c r="H117" t="s">
        <v>9</v>
      </c>
    </row>
    <row r="118" spans="1:8" x14ac:dyDescent="0.3">
      <c r="A118">
        <v>120</v>
      </c>
      <c r="B118">
        <v>513</v>
      </c>
      <c r="C118">
        <v>0.98</v>
      </c>
      <c r="D118">
        <v>0</v>
      </c>
      <c r="E118">
        <v>1</v>
      </c>
      <c r="F118">
        <v>451</v>
      </c>
      <c r="G118">
        <v>0.98</v>
      </c>
      <c r="H118" t="s">
        <v>9</v>
      </c>
    </row>
    <row r="119" spans="1:8" x14ac:dyDescent="0.3">
      <c r="A119">
        <v>120</v>
      </c>
      <c r="B119">
        <v>512</v>
      </c>
      <c r="C119">
        <v>0.98</v>
      </c>
      <c r="D119">
        <v>0</v>
      </c>
      <c r="E119">
        <v>1</v>
      </c>
      <c r="F119">
        <v>550</v>
      </c>
      <c r="G119">
        <v>1</v>
      </c>
      <c r="H119" t="s">
        <v>9</v>
      </c>
    </row>
    <row r="120" spans="1:8" x14ac:dyDescent="0.3">
      <c r="A120">
        <v>120</v>
      </c>
      <c r="B120">
        <v>669</v>
      </c>
      <c r="C120">
        <v>0.98</v>
      </c>
      <c r="D120">
        <v>0</v>
      </c>
      <c r="E120">
        <v>1</v>
      </c>
      <c r="F120">
        <v>740</v>
      </c>
      <c r="G120">
        <v>1</v>
      </c>
      <c r="H120" t="s">
        <v>9</v>
      </c>
    </row>
    <row r="121" spans="1:8" x14ac:dyDescent="0.3">
      <c r="A121">
        <v>120</v>
      </c>
      <c r="B121">
        <v>13681</v>
      </c>
      <c r="C121">
        <v>0.72</v>
      </c>
      <c r="D121">
        <v>0</v>
      </c>
      <c r="E121">
        <v>1</v>
      </c>
      <c r="F121">
        <v>10044</v>
      </c>
      <c r="G121">
        <v>0.75</v>
      </c>
      <c r="H121" t="s">
        <v>9</v>
      </c>
    </row>
    <row r="122" spans="1:8" x14ac:dyDescent="0.3">
      <c r="A122">
        <v>130</v>
      </c>
      <c r="B122">
        <v>65535</v>
      </c>
      <c r="C122">
        <v>0</v>
      </c>
      <c r="D122">
        <v>0</v>
      </c>
      <c r="E122">
        <v>1</v>
      </c>
      <c r="F122">
        <v>3920</v>
      </c>
      <c r="G122">
        <v>0</v>
      </c>
      <c r="H122" t="s">
        <v>9</v>
      </c>
    </row>
    <row r="123" spans="1:8" x14ac:dyDescent="0.3">
      <c r="A123">
        <v>130</v>
      </c>
      <c r="B123">
        <v>1122</v>
      </c>
      <c r="C123">
        <v>0.92</v>
      </c>
      <c r="D123">
        <v>0</v>
      </c>
      <c r="E123">
        <v>1</v>
      </c>
      <c r="F123">
        <v>859</v>
      </c>
      <c r="G123">
        <v>0.98</v>
      </c>
      <c r="H123" t="s">
        <v>9</v>
      </c>
    </row>
    <row r="124" spans="1:8" x14ac:dyDescent="0.3">
      <c r="A124">
        <v>130</v>
      </c>
      <c r="B124">
        <v>42059</v>
      </c>
      <c r="C124">
        <v>0.06</v>
      </c>
      <c r="D124">
        <v>0</v>
      </c>
      <c r="E124">
        <v>1</v>
      </c>
      <c r="F124">
        <v>38154</v>
      </c>
      <c r="G124">
        <v>0.11</v>
      </c>
      <c r="H124" t="s">
        <v>8</v>
      </c>
    </row>
    <row r="125" spans="1:8" x14ac:dyDescent="0.3">
      <c r="A125">
        <v>130</v>
      </c>
      <c r="B125">
        <v>1510</v>
      </c>
      <c r="C125">
        <v>0.91</v>
      </c>
      <c r="D125">
        <v>0</v>
      </c>
      <c r="E125">
        <v>1</v>
      </c>
      <c r="F125">
        <v>1225</v>
      </c>
      <c r="G125">
        <v>0.92</v>
      </c>
      <c r="H125" t="s">
        <v>9</v>
      </c>
    </row>
    <row r="126" spans="1:8" x14ac:dyDescent="0.3">
      <c r="A126">
        <v>130</v>
      </c>
      <c r="B126">
        <v>901</v>
      </c>
      <c r="C126">
        <v>0.94</v>
      </c>
      <c r="D126">
        <v>0</v>
      </c>
      <c r="E126">
        <v>1</v>
      </c>
      <c r="F126">
        <v>654</v>
      </c>
      <c r="G126">
        <v>0.99</v>
      </c>
      <c r="H126" t="s">
        <v>9</v>
      </c>
    </row>
    <row r="127" spans="1:8" x14ac:dyDescent="0.3">
      <c r="A127">
        <v>130</v>
      </c>
      <c r="B127">
        <v>909</v>
      </c>
      <c r="C127">
        <v>0.9</v>
      </c>
      <c r="D127">
        <v>0</v>
      </c>
      <c r="E127">
        <v>1</v>
      </c>
      <c r="F127">
        <v>461</v>
      </c>
      <c r="G127">
        <v>0.91</v>
      </c>
      <c r="H127" t="s">
        <v>9</v>
      </c>
    </row>
    <row r="128" spans="1:8" x14ac:dyDescent="0.3">
      <c r="A128">
        <v>130</v>
      </c>
      <c r="B128">
        <v>761</v>
      </c>
      <c r="C128">
        <v>0.94</v>
      </c>
      <c r="D128">
        <v>0</v>
      </c>
      <c r="E128">
        <v>1</v>
      </c>
      <c r="F128">
        <v>552</v>
      </c>
      <c r="G128">
        <v>0.99</v>
      </c>
      <c r="H128" t="s">
        <v>9</v>
      </c>
    </row>
    <row r="129" spans="1:8" x14ac:dyDescent="0.3">
      <c r="A129">
        <v>130</v>
      </c>
      <c r="B129">
        <v>1330</v>
      </c>
      <c r="C129">
        <v>0.94</v>
      </c>
      <c r="D129">
        <v>0</v>
      </c>
      <c r="E129">
        <v>1</v>
      </c>
      <c r="F129">
        <v>1212</v>
      </c>
      <c r="G129">
        <v>0.98</v>
      </c>
      <c r="H129" t="s">
        <v>9</v>
      </c>
    </row>
    <row r="130" spans="1:8" x14ac:dyDescent="0.3">
      <c r="A130">
        <v>130</v>
      </c>
      <c r="B130">
        <v>670</v>
      </c>
      <c r="C130">
        <v>0.96</v>
      </c>
      <c r="D130">
        <v>0</v>
      </c>
      <c r="E130">
        <v>1</v>
      </c>
      <c r="F130">
        <v>499</v>
      </c>
      <c r="G130">
        <v>0.98</v>
      </c>
      <c r="H130" t="s">
        <v>9</v>
      </c>
    </row>
    <row r="131" spans="1:8" x14ac:dyDescent="0.3">
      <c r="A131">
        <v>130</v>
      </c>
      <c r="B131">
        <v>1275</v>
      </c>
      <c r="C131">
        <v>0.86</v>
      </c>
      <c r="D131">
        <v>0</v>
      </c>
      <c r="E131">
        <v>1</v>
      </c>
      <c r="F131">
        <v>960</v>
      </c>
      <c r="G131">
        <v>0.97</v>
      </c>
      <c r="H131" t="s">
        <v>8</v>
      </c>
    </row>
    <row r="132" spans="1:8" x14ac:dyDescent="0.3">
      <c r="A132">
        <v>130</v>
      </c>
      <c r="B132">
        <v>1528</v>
      </c>
      <c r="C132">
        <v>0.78</v>
      </c>
      <c r="D132">
        <v>0</v>
      </c>
      <c r="E132">
        <v>1</v>
      </c>
      <c r="F132">
        <v>676</v>
      </c>
      <c r="G132">
        <v>0.81</v>
      </c>
      <c r="H132" t="s">
        <v>9</v>
      </c>
    </row>
    <row r="133" spans="1:8" x14ac:dyDescent="0.3">
      <c r="A133">
        <v>130</v>
      </c>
      <c r="B133">
        <v>1443</v>
      </c>
      <c r="C133">
        <v>0.56000000000000005</v>
      </c>
      <c r="D133">
        <v>0</v>
      </c>
      <c r="E133">
        <v>1</v>
      </c>
      <c r="F133">
        <v>492</v>
      </c>
      <c r="G133">
        <v>0.9</v>
      </c>
      <c r="H133" t="s">
        <v>8</v>
      </c>
    </row>
    <row r="134" spans="1:8" x14ac:dyDescent="0.3">
      <c r="A134">
        <v>130</v>
      </c>
      <c r="B134">
        <v>2757</v>
      </c>
      <c r="C134">
        <v>0.01</v>
      </c>
      <c r="D134">
        <v>0</v>
      </c>
      <c r="E134">
        <v>1</v>
      </c>
      <c r="F134">
        <v>801</v>
      </c>
      <c r="G134">
        <v>0.53</v>
      </c>
      <c r="H134" t="s">
        <v>10</v>
      </c>
    </row>
    <row r="135" spans="1:8" x14ac:dyDescent="0.3">
      <c r="A135">
        <v>130</v>
      </c>
      <c r="B135">
        <v>1650</v>
      </c>
      <c r="C135">
        <v>0.87</v>
      </c>
      <c r="D135">
        <v>0</v>
      </c>
      <c r="E135">
        <v>1</v>
      </c>
      <c r="F135">
        <v>1116</v>
      </c>
      <c r="G135">
        <v>0.99</v>
      </c>
      <c r="H135" t="s">
        <v>9</v>
      </c>
    </row>
    <row r="136" spans="1:8" x14ac:dyDescent="0.3">
      <c r="A136">
        <v>130</v>
      </c>
      <c r="B136">
        <v>1251</v>
      </c>
      <c r="C136">
        <v>0.87</v>
      </c>
      <c r="D136">
        <v>0</v>
      </c>
      <c r="E136">
        <v>1</v>
      </c>
      <c r="F136">
        <v>782</v>
      </c>
      <c r="G136">
        <v>0.99</v>
      </c>
      <c r="H136" t="s">
        <v>9</v>
      </c>
    </row>
    <row r="137" spans="1:8" x14ac:dyDescent="0.3">
      <c r="A137">
        <v>140</v>
      </c>
      <c r="B137">
        <v>1229</v>
      </c>
      <c r="C137">
        <v>0.93</v>
      </c>
      <c r="D137">
        <v>0</v>
      </c>
      <c r="E137">
        <v>1</v>
      </c>
      <c r="F137">
        <v>979</v>
      </c>
      <c r="G137">
        <v>0.96</v>
      </c>
      <c r="H137" t="s">
        <v>9</v>
      </c>
    </row>
    <row r="138" spans="1:8" x14ac:dyDescent="0.3">
      <c r="A138">
        <v>140</v>
      </c>
      <c r="B138">
        <v>65535</v>
      </c>
      <c r="C138">
        <v>0</v>
      </c>
      <c r="D138">
        <v>0</v>
      </c>
      <c r="E138">
        <v>1</v>
      </c>
      <c r="F138">
        <v>65535</v>
      </c>
      <c r="G138">
        <v>0</v>
      </c>
      <c r="H138" t="s">
        <v>9</v>
      </c>
    </row>
    <row r="139" spans="1:8" x14ac:dyDescent="0.3">
      <c r="A139">
        <v>140</v>
      </c>
      <c r="B139">
        <v>2894</v>
      </c>
      <c r="C139">
        <v>0.69</v>
      </c>
      <c r="D139">
        <v>0</v>
      </c>
      <c r="E139">
        <v>1</v>
      </c>
      <c r="F139">
        <v>1452</v>
      </c>
      <c r="G139">
        <v>0.94</v>
      </c>
      <c r="H139" t="s">
        <v>9</v>
      </c>
    </row>
    <row r="140" spans="1:8" x14ac:dyDescent="0.3">
      <c r="A140">
        <v>140</v>
      </c>
      <c r="B140">
        <v>1281</v>
      </c>
      <c r="C140">
        <v>0.76</v>
      </c>
      <c r="D140">
        <v>0</v>
      </c>
      <c r="E140">
        <v>1</v>
      </c>
      <c r="F140">
        <v>430</v>
      </c>
      <c r="G140">
        <v>0.92</v>
      </c>
      <c r="H140" t="s">
        <v>9</v>
      </c>
    </row>
    <row r="141" spans="1:8" x14ac:dyDescent="0.3">
      <c r="A141">
        <v>140</v>
      </c>
      <c r="B141">
        <v>1381</v>
      </c>
      <c r="C141">
        <v>0.9</v>
      </c>
      <c r="D141">
        <v>0</v>
      </c>
      <c r="E141">
        <v>1</v>
      </c>
      <c r="F141">
        <v>982</v>
      </c>
      <c r="G141">
        <v>0.99</v>
      </c>
      <c r="H141" t="s">
        <v>9</v>
      </c>
    </row>
    <row r="142" spans="1:8" x14ac:dyDescent="0.3">
      <c r="A142">
        <v>140</v>
      </c>
      <c r="B142">
        <v>909</v>
      </c>
      <c r="C142">
        <v>0.93</v>
      </c>
      <c r="D142">
        <v>0</v>
      </c>
      <c r="E142">
        <v>1</v>
      </c>
      <c r="F142">
        <v>669</v>
      </c>
      <c r="G142">
        <v>0.99</v>
      </c>
      <c r="H142" t="s">
        <v>9</v>
      </c>
    </row>
    <row r="143" spans="1:8" x14ac:dyDescent="0.3">
      <c r="A143">
        <v>140</v>
      </c>
      <c r="B143">
        <v>2010</v>
      </c>
      <c r="C143">
        <v>0.82</v>
      </c>
      <c r="D143">
        <v>0</v>
      </c>
      <c r="E143">
        <v>1</v>
      </c>
      <c r="F143">
        <v>1264</v>
      </c>
      <c r="G143">
        <v>0.97</v>
      </c>
      <c r="H143" t="s">
        <v>9</v>
      </c>
    </row>
    <row r="144" spans="1:8" x14ac:dyDescent="0.3">
      <c r="A144">
        <v>140</v>
      </c>
      <c r="B144">
        <v>1265</v>
      </c>
      <c r="C144">
        <v>0.85</v>
      </c>
      <c r="D144">
        <v>0</v>
      </c>
      <c r="E144">
        <v>1</v>
      </c>
      <c r="F144">
        <v>675</v>
      </c>
      <c r="G144">
        <v>0.98</v>
      </c>
      <c r="H144" t="s">
        <v>9</v>
      </c>
    </row>
    <row r="145" spans="1:8" x14ac:dyDescent="0.3">
      <c r="A145">
        <v>140</v>
      </c>
      <c r="B145">
        <v>1623</v>
      </c>
      <c r="C145">
        <v>0.89</v>
      </c>
      <c r="D145">
        <v>0</v>
      </c>
      <c r="E145">
        <v>1</v>
      </c>
      <c r="F145">
        <v>1260</v>
      </c>
      <c r="G145">
        <v>0.95</v>
      </c>
      <c r="H145" t="s">
        <v>9</v>
      </c>
    </row>
    <row r="146" spans="1:8" x14ac:dyDescent="0.3">
      <c r="A146">
        <v>140</v>
      </c>
      <c r="B146">
        <v>4809</v>
      </c>
      <c r="C146">
        <v>0.72</v>
      </c>
      <c r="D146">
        <v>0</v>
      </c>
      <c r="E146">
        <v>1</v>
      </c>
      <c r="F146">
        <v>3094</v>
      </c>
      <c r="G146">
        <v>0.79</v>
      </c>
      <c r="H146" t="s">
        <v>9</v>
      </c>
    </row>
    <row r="147" spans="1:8" x14ac:dyDescent="0.3">
      <c r="A147">
        <v>140</v>
      </c>
      <c r="B147">
        <v>829</v>
      </c>
      <c r="C147">
        <v>0.96</v>
      </c>
      <c r="D147">
        <v>0</v>
      </c>
      <c r="E147">
        <v>1</v>
      </c>
      <c r="F147">
        <v>739</v>
      </c>
      <c r="G147">
        <v>1</v>
      </c>
      <c r="H147" t="s">
        <v>9</v>
      </c>
    </row>
    <row r="148" spans="1:8" x14ac:dyDescent="0.3">
      <c r="A148">
        <v>140</v>
      </c>
      <c r="B148">
        <v>2156</v>
      </c>
      <c r="C148">
        <v>0.69</v>
      </c>
      <c r="D148">
        <v>0</v>
      </c>
      <c r="E148">
        <v>1</v>
      </c>
      <c r="F148">
        <v>891</v>
      </c>
      <c r="G148">
        <v>0.71</v>
      </c>
      <c r="H148" t="s">
        <v>9</v>
      </c>
    </row>
    <row r="149" spans="1:8" x14ac:dyDescent="0.3">
      <c r="A149">
        <v>140</v>
      </c>
      <c r="B149">
        <v>762</v>
      </c>
      <c r="C149">
        <v>0.96</v>
      </c>
      <c r="D149">
        <v>0</v>
      </c>
      <c r="E149">
        <v>1</v>
      </c>
      <c r="F149">
        <v>643</v>
      </c>
      <c r="G149">
        <v>0.99</v>
      </c>
      <c r="H149" t="s">
        <v>9</v>
      </c>
    </row>
    <row r="150" spans="1:8" x14ac:dyDescent="0.3">
      <c r="A150">
        <v>140</v>
      </c>
      <c r="B150">
        <v>964</v>
      </c>
      <c r="C150">
        <v>0.93</v>
      </c>
      <c r="D150">
        <v>0</v>
      </c>
      <c r="E150">
        <v>1</v>
      </c>
      <c r="F150">
        <v>742</v>
      </c>
      <c r="G150">
        <v>1</v>
      </c>
      <c r="H150" t="s">
        <v>9</v>
      </c>
    </row>
    <row r="151" spans="1:8" x14ac:dyDescent="0.3">
      <c r="A151">
        <v>140</v>
      </c>
      <c r="B151">
        <v>1490</v>
      </c>
      <c r="C151">
        <v>0.83</v>
      </c>
      <c r="D151">
        <v>0</v>
      </c>
      <c r="E151">
        <v>1</v>
      </c>
      <c r="F151">
        <v>839</v>
      </c>
      <c r="G151">
        <v>0.98</v>
      </c>
      <c r="H151" t="s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114A-1E60-4626-B1B2-8413194A26B8}">
  <sheetPr>
    <tabColor rgb="FF7030A0"/>
  </sheetPr>
  <dimension ref="A1:O91"/>
  <sheetViews>
    <sheetView tabSelected="1" topLeftCell="G5" zoomScale="85" zoomScaleNormal="85" workbookViewId="0">
      <selection activeCell="T20" sqref="T20"/>
    </sheetView>
  </sheetViews>
  <sheetFormatPr defaultRowHeight="14.4" x14ac:dyDescent="0.3"/>
  <cols>
    <col min="1" max="1" width="10.88671875" bestFit="1" customWidth="1"/>
    <col min="2" max="2" width="21.77734375" bestFit="1" customWidth="1"/>
    <col min="3" max="3" width="25.6640625" bestFit="1" customWidth="1"/>
    <col min="4" max="4" width="31" bestFit="1" customWidth="1"/>
    <col min="5" max="5" width="34.88671875" bestFit="1" customWidth="1"/>
    <col min="6" max="6" width="27" bestFit="1" customWidth="1"/>
    <col min="7" max="7" width="19" bestFit="1" customWidth="1"/>
    <col min="8" max="8" width="22.88671875" bestFit="1" customWidth="1"/>
    <col min="9" max="9" width="28.33203125" bestFit="1" customWidth="1"/>
    <col min="10" max="10" width="32.21875" bestFit="1" customWidth="1"/>
    <col min="11" max="11" width="24.33203125" bestFit="1" customWidth="1"/>
    <col min="12" max="13" width="10.77734375" bestFit="1" customWidth="1"/>
    <col min="14" max="14" width="17.6640625" bestFit="1" customWidth="1"/>
    <col min="15" max="15" width="16" bestFit="1" customWidth="1"/>
    <col min="16" max="20" width="10.77734375" bestFit="1" customWidth="1"/>
    <col min="21" max="22" width="11.77734375" bestFit="1" customWidth="1"/>
  </cols>
  <sheetData>
    <row r="1" spans="1:11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>
        <v>10</v>
      </c>
      <c r="B2">
        <v>246</v>
      </c>
      <c r="C2">
        <v>0.98</v>
      </c>
      <c r="D2">
        <v>0</v>
      </c>
      <c r="E2">
        <v>1</v>
      </c>
      <c r="F2" t="s">
        <v>9</v>
      </c>
      <c r="G2">
        <v>492</v>
      </c>
      <c r="H2">
        <v>0.9</v>
      </c>
      <c r="I2">
        <v>0</v>
      </c>
      <c r="J2">
        <v>1</v>
      </c>
      <c r="K2" t="s">
        <v>9</v>
      </c>
    </row>
    <row r="3" spans="1:11" x14ac:dyDescent="0.3">
      <c r="A3">
        <v>10</v>
      </c>
      <c r="B3">
        <v>246</v>
      </c>
      <c r="C3">
        <v>0.98</v>
      </c>
      <c r="D3">
        <v>0</v>
      </c>
      <c r="E3">
        <v>1</v>
      </c>
      <c r="F3" t="s">
        <v>9</v>
      </c>
      <c r="G3">
        <v>430</v>
      </c>
      <c r="H3">
        <v>0.92</v>
      </c>
      <c r="I3">
        <v>0</v>
      </c>
      <c r="J3">
        <v>1</v>
      </c>
      <c r="K3" t="s">
        <v>9</v>
      </c>
    </row>
    <row r="4" spans="1:11" x14ac:dyDescent="0.3">
      <c r="A4">
        <v>10</v>
      </c>
      <c r="B4">
        <v>261</v>
      </c>
      <c r="C4">
        <v>0.88</v>
      </c>
      <c r="D4">
        <v>0</v>
      </c>
      <c r="E4">
        <v>1</v>
      </c>
      <c r="F4" t="s">
        <v>8</v>
      </c>
      <c r="G4">
        <v>492</v>
      </c>
      <c r="H4">
        <v>0.9</v>
      </c>
      <c r="I4">
        <v>0</v>
      </c>
      <c r="J4">
        <v>1</v>
      </c>
      <c r="K4" t="s">
        <v>9</v>
      </c>
    </row>
    <row r="5" spans="1:11" x14ac:dyDescent="0.3">
      <c r="A5">
        <v>10</v>
      </c>
      <c r="B5">
        <v>246</v>
      </c>
      <c r="C5">
        <v>0.98</v>
      </c>
      <c r="D5">
        <v>0</v>
      </c>
      <c r="E5">
        <v>1</v>
      </c>
      <c r="F5" t="s">
        <v>9</v>
      </c>
      <c r="G5">
        <v>430</v>
      </c>
      <c r="H5">
        <v>0.92</v>
      </c>
      <c r="I5">
        <v>0</v>
      </c>
      <c r="J5">
        <v>1</v>
      </c>
      <c r="K5" t="s">
        <v>9</v>
      </c>
    </row>
    <row r="6" spans="1:11" x14ac:dyDescent="0.3">
      <c r="A6">
        <v>10</v>
      </c>
      <c r="B6">
        <v>246</v>
      </c>
      <c r="C6">
        <v>0.98</v>
      </c>
      <c r="D6">
        <v>0</v>
      </c>
      <c r="E6">
        <v>1</v>
      </c>
      <c r="F6" t="s">
        <v>9</v>
      </c>
      <c r="G6">
        <v>476</v>
      </c>
      <c r="H6">
        <v>0.69</v>
      </c>
      <c r="I6">
        <v>0</v>
      </c>
      <c r="J6">
        <v>1</v>
      </c>
      <c r="K6" t="s">
        <v>8</v>
      </c>
    </row>
    <row r="7" spans="1:11" x14ac:dyDescent="0.3">
      <c r="A7">
        <v>10</v>
      </c>
      <c r="B7">
        <v>246</v>
      </c>
      <c r="C7">
        <v>0.98</v>
      </c>
      <c r="D7">
        <v>0</v>
      </c>
      <c r="E7">
        <v>1</v>
      </c>
      <c r="F7" t="s">
        <v>9</v>
      </c>
      <c r="G7">
        <v>430</v>
      </c>
      <c r="H7">
        <v>0.92</v>
      </c>
      <c r="I7">
        <v>0</v>
      </c>
      <c r="J7">
        <v>1</v>
      </c>
      <c r="K7" t="s">
        <v>9</v>
      </c>
    </row>
    <row r="8" spans="1:11" x14ac:dyDescent="0.3">
      <c r="A8">
        <v>10</v>
      </c>
      <c r="B8">
        <v>246</v>
      </c>
      <c r="C8">
        <v>0.98</v>
      </c>
      <c r="D8">
        <v>0</v>
      </c>
      <c r="E8">
        <v>1</v>
      </c>
      <c r="F8" t="s">
        <v>9</v>
      </c>
      <c r="G8">
        <v>645</v>
      </c>
      <c r="H8">
        <v>0.82</v>
      </c>
      <c r="I8">
        <v>0</v>
      </c>
      <c r="J8">
        <v>1</v>
      </c>
      <c r="K8" t="s">
        <v>9</v>
      </c>
    </row>
    <row r="9" spans="1:11" x14ac:dyDescent="0.3">
      <c r="A9">
        <v>10</v>
      </c>
      <c r="B9">
        <v>230</v>
      </c>
      <c r="C9">
        <v>0.91</v>
      </c>
      <c r="D9">
        <v>0</v>
      </c>
      <c r="E9">
        <v>1</v>
      </c>
      <c r="F9" t="s">
        <v>8</v>
      </c>
      <c r="G9">
        <v>615</v>
      </c>
      <c r="H9">
        <v>0.84</v>
      </c>
      <c r="I9">
        <v>0</v>
      </c>
      <c r="J9">
        <v>1</v>
      </c>
      <c r="K9" t="s">
        <v>9</v>
      </c>
    </row>
    <row r="10" spans="1:11" x14ac:dyDescent="0.3">
      <c r="A10">
        <v>10</v>
      </c>
      <c r="B10">
        <v>230</v>
      </c>
      <c r="C10">
        <v>0.9</v>
      </c>
      <c r="D10">
        <v>0</v>
      </c>
      <c r="E10">
        <v>1</v>
      </c>
      <c r="F10" t="s">
        <v>8</v>
      </c>
      <c r="G10">
        <v>492</v>
      </c>
      <c r="H10">
        <v>0.9</v>
      </c>
      <c r="I10">
        <v>0</v>
      </c>
      <c r="J10">
        <v>1</v>
      </c>
      <c r="K10" t="s">
        <v>9</v>
      </c>
    </row>
    <row r="11" spans="1:11" x14ac:dyDescent="0.3">
      <c r="A11">
        <v>10</v>
      </c>
      <c r="B11">
        <v>153</v>
      </c>
      <c r="C11">
        <v>0.97</v>
      </c>
      <c r="D11">
        <v>0</v>
      </c>
      <c r="E11">
        <v>1</v>
      </c>
      <c r="F11" t="s">
        <v>8</v>
      </c>
      <c r="G11">
        <v>522</v>
      </c>
      <c r="H11">
        <v>0.88</v>
      </c>
      <c r="I11">
        <v>0</v>
      </c>
      <c r="J11">
        <v>1</v>
      </c>
      <c r="K11" t="s">
        <v>9</v>
      </c>
    </row>
    <row r="12" spans="1:11" x14ac:dyDescent="0.3">
      <c r="A12">
        <v>10</v>
      </c>
      <c r="B12">
        <v>307</v>
      </c>
      <c r="C12">
        <v>0.97</v>
      </c>
      <c r="D12">
        <v>0</v>
      </c>
      <c r="E12">
        <v>1</v>
      </c>
      <c r="F12" t="s">
        <v>9</v>
      </c>
      <c r="G12">
        <v>430</v>
      </c>
      <c r="H12">
        <v>0.92</v>
      </c>
      <c r="I12">
        <v>0</v>
      </c>
      <c r="J12">
        <v>1</v>
      </c>
      <c r="K12" t="s">
        <v>9</v>
      </c>
    </row>
    <row r="13" spans="1:11" x14ac:dyDescent="0.3">
      <c r="A13">
        <v>10</v>
      </c>
      <c r="B13">
        <v>246</v>
      </c>
      <c r="C13">
        <v>0.78</v>
      </c>
      <c r="D13">
        <v>0</v>
      </c>
      <c r="E13">
        <v>1</v>
      </c>
      <c r="F13" t="s">
        <v>10</v>
      </c>
      <c r="G13">
        <v>353</v>
      </c>
      <c r="H13">
        <v>0.79</v>
      </c>
      <c r="I13">
        <v>0</v>
      </c>
      <c r="J13">
        <v>1</v>
      </c>
      <c r="K13" t="s">
        <v>8</v>
      </c>
    </row>
    <row r="14" spans="1:11" x14ac:dyDescent="0.3">
      <c r="A14">
        <v>10</v>
      </c>
      <c r="B14">
        <v>184</v>
      </c>
      <c r="C14">
        <v>0.87</v>
      </c>
      <c r="D14">
        <v>0</v>
      </c>
      <c r="E14">
        <v>1</v>
      </c>
      <c r="F14" t="s">
        <v>10</v>
      </c>
      <c r="G14">
        <v>538</v>
      </c>
      <c r="H14">
        <v>0.64</v>
      </c>
      <c r="I14">
        <v>0</v>
      </c>
      <c r="J14">
        <v>1</v>
      </c>
      <c r="K14" t="s">
        <v>8</v>
      </c>
    </row>
    <row r="15" spans="1:11" x14ac:dyDescent="0.3">
      <c r="A15">
        <v>10</v>
      </c>
      <c r="B15">
        <v>174</v>
      </c>
      <c r="C15">
        <v>0.89</v>
      </c>
      <c r="D15">
        <v>0</v>
      </c>
      <c r="E15">
        <v>1</v>
      </c>
      <c r="F15" t="s">
        <v>10</v>
      </c>
      <c r="G15">
        <v>492</v>
      </c>
      <c r="H15">
        <v>0.9</v>
      </c>
      <c r="I15">
        <v>0</v>
      </c>
      <c r="J15">
        <v>1</v>
      </c>
      <c r="K15" t="s">
        <v>9</v>
      </c>
    </row>
    <row r="16" spans="1:11" x14ac:dyDescent="0.3">
      <c r="A16">
        <v>10</v>
      </c>
      <c r="B16">
        <v>184</v>
      </c>
      <c r="C16">
        <v>0.95</v>
      </c>
      <c r="D16">
        <v>0</v>
      </c>
      <c r="E16">
        <v>1</v>
      </c>
      <c r="F16" t="s">
        <v>8</v>
      </c>
      <c r="G16">
        <v>676</v>
      </c>
      <c r="H16">
        <v>0.81</v>
      </c>
      <c r="I16">
        <v>0</v>
      </c>
      <c r="J16">
        <v>1</v>
      </c>
      <c r="K16" t="s">
        <v>9</v>
      </c>
    </row>
    <row r="17" spans="1:15" x14ac:dyDescent="0.3">
      <c r="A17">
        <v>12</v>
      </c>
      <c r="B17">
        <v>164</v>
      </c>
      <c r="C17">
        <v>0.89</v>
      </c>
      <c r="D17">
        <v>0</v>
      </c>
      <c r="E17">
        <v>1</v>
      </c>
      <c r="F17" t="s">
        <v>10</v>
      </c>
      <c r="G17">
        <v>584</v>
      </c>
      <c r="H17">
        <v>0.85</v>
      </c>
      <c r="I17">
        <v>0</v>
      </c>
      <c r="J17">
        <v>1</v>
      </c>
      <c r="K17" t="s">
        <v>9</v>
      </c>
    </row>
    <row r="18" spans="1:15" x14ac:dyDescent="0.3">
      <c r="A18">
        <v>12</v>
      </c>
      <c r="B18">
        <v>184</v>
      </c>
      <c r="C18">
        <v>0.86</v>
      </c>
      <c r="D18">
        <v>0</v>
      </c>
      <c r="E18">
        <v>1</v>
      </c>
      <c r="F18" t="s">
        <v>10</v>
      </c>
      <c r="G18">
        <v>553</v>
      </c>
      <c r="H18">
        <v>0.87</v>
      </c>
      <c r="I18">
        <v>0</v>
      </c>
      <c r="J18">
        <v>1</v>
      </c>
      <c r="K18" t="s">
        <v>9</v>
      </c>
    </row>
    <row r="19" spans="1:15" x14ac:dyDescent="0.3">
      <c r="A19">
        <v>12</v>
      </c>
      <c r="B19">
        <v>246</v>
      </c>
      <c r="C19">
        <v>0.98</v>
      </c>
      <c r="D19">
        <v>0</v>
      </c>
      <c r="E19">
        <v>1</v>
      </c>
      <c r="F19" t="s">
        <v>9</v>
      </c>
      <c r="G19">
        <v>461</v>
      </c>
      <c r="H19">
        <v>0.7</v>
      </c>
      <c r="I19">
        <v>0</v>
      </c>
      <c r="J19">
        <v>1</v>
      </c>
      <c r="K19" t="s">
        <v>8</v>
      </c>
    </row>
    <row r="20" spans="1:15" x14ac:dyDescent="0.3">
      <c r="A20">
        <v>12</v>
      </c>
      <c r="B20">
        <v>246</v>
      </c>
      <c r="C20">
        <v>0.89</v>
      </c>
      <c r="D20">
        <v>0</v>
      </c>
      <c r="E20">
        <v>1</v>
      </c>
      <c r="F20" t="s">
        <v>8</v>
      </c>
      <c r="G20">
        <v>369</v>
      </c>
      <c r="H20">
        <v>0.64</v>
      </c>
      <c r="I20">
        <v>0</v>
      </c>
      <c r="J20">
        <v>1</v>
      </c>
      <c r="K20" t="s">
        <v>10</v>
      </c>
    </row>
    <row r="21" spans="1:15" x14ac:dyDescent="0.3">
      <c r="A21">
        <v>12</v>
      </c>
      <c r="B21">
        <v>215</v>
      </c>
      <c r="C21">
        <v>0.93</v>
      </c>
      <c r="D21">
        <v>0</v>
      </c>
      <c r="E21">
        <v>1</v>
      </c>
      <c r="F21" t="s">
        <v>8</v>
      </c>
      <c r="G21">
        <v>415</v>
      </c>
      <c r="H21">
        <v>0.74</v>
      </c>
      <c r="I21">
        <v>0</v>
      </c>
      <c r="J21">
        <v>1</v>
      </c>
      <c r="K21" t="s">
        <v>8</v>
      </c>
    </row>
    <row r="22" spans="1:15" x14ac:dyDescent="0.3">
      <c r="A22">
        <v>12</v>
      </c>
      <c r="B22">
        <v>138</v>
      </c>
      <c r="C22">
        <v>0.98</v>
      </c>
      <c r="D22">
        <v>0</v>
      </c>
      <c r="E22">
        <v>1</v>
      </c>
      <c r="F22" t="s">
        <v>8</v>
      </c>
      <c r="G22">
        <v>492</v>
      </c>
      <c r="H22">
        <v>0.9</v>
      </c>
      <c r="I22">
        <v>0</v>
      </c>
      <c r="J22">
        <v>1</v>
      </c>
      <c r="K22" t="s">
        <v>9</v>
      </c>
    </row>
    <row r="23" spans="1:15" x14ac:dyDescent="0.3">
      <c r="A23">
        <v>12</v>
      </c>
      <c r="B23">
        <v>138</v>
      </c>
      <c r="C23">
        <v>0.98</v>
      </c>
      <c r="D23">
        <v>0</v>
      </c>
      <c r="E23">
        <v>1</v>
      </c>
      <c r="F23" t="s">
        <v>8</v>
      </c>
      <c r="G23">
        <v>399</v>
      </c>
      <c r="H23">
        <v>0.93</v>
      </c>
      <c r="I23">
        <v>0</v>
      </c>
      <c r="J23">
        <v>1</v>
      </c>
      <c r="K23" t="s">
        <v>9</v>
      </c>
    </row>
    <row r="24" spans="1:15" x14ac:dyDescent="0.3">
      <c r="A24">
        <v>12</v>
      </c>
      <c r="B24">
        <v>169</v>
      </c>
      <c r="C24">
        <v>0.96</v>
      </c>
      <c r="D24">
        <v>0</v>
      </c>
      <c r="E24">
        <v>1</v>
      </c>
      <c r="F24" t="s">
        <v>8</v>
      </c>
      <c r="G24">
        <v>492</v>
      </c>
      <c r="H24">
        <v>0.53</v>
      </c>
      <c r="I24">
        <v>0</v>
      </c>
      <c r="J24">
        <v>1</v>
      </c>
      <c r="K24" t="s">
        <v>10</v>
      </c>
    </row>
    <row r="25" spans="1:15" x14ac:dyDescent="0.3">
      <c r="A25">
        <v>12</v>
      </c>
      <c r="B25">
        <v>138</v>
      </c>
      <c r="C25">
        <v>0.98</v>
      </c>
      <c r="D25">
        <v>0</v>
      </c>
      <c r="E25">
        <v>1</v>
      </c>
      <c r="F25" t="s">
        <v>8</v>
      </c>
      <c r="G25">
        <v>445</v>
      </c>
      <c r="H25">
        <v>0.72</v>
      </c>
      <c r="I25">
        <v>0</v>
      </c>
      <c r="J25">
        <v>1</v>
      </c>
      <c r="K25" t="s">
        <v>8</v>
      </c>
    </row>
    <row r="26" spans="1:15" x14ac:dyDescent="0.3">
      <c r="A26">
        <v>12</v>
      </c>
      <c r="B26">
        <v>153</v>
      </c>
      <c r="C26">
        <v>0.97</v>
      </c>
      <c r="D26">
        <v>0</v>
      </c>
      <c r="E26">
        <v>1</v>
      </c>
      <c r="F26" t="s">
        <v>8</v>
      </c>
      <c r="G26">
        <v>430</v>
      </c>
      <c r="H26">
        <v>0.73</v>
      </c>
      <c r="I26">
        <v>0</v>
      </c>
      <c r="J26">
        <v>1</v>
      </c>
      <c r="K26" t="s">
        <v>8</v>
      </c>
    </row>
    <row r="27" spans="1:15" x14ac:dyDescent="0.3">
      <c r="A27">
        <v>12</v>
      </c>
      <c r="B27">
        <v>123</v>
      </c>
      <c r="C27">
        <v>0.98</v>
      </c>
      <c r="D27">
        <v>0</v>
      </c>
      <c r="E27">
        <v>1</v>
      </c>
      <c r="F27" t="s">
        <v>8</v>
      </c>
      <c r="G27">
        <v>430</v>
      </c>
      <c r="H27">
        <v>0.92</v>
      </c>
      <c r="I27">
        <v>0</v>
      </c>
      <c r="J27">
        <v>1</v>
      </c>
      <c r="K27" t="s">
        <v>9</v>
      </c>
    </row>
    <row r="28" spans="1:15" x14ac:dyDescent="0.3">
      <c r="A28">
        <v>12</v>
      </c>
      <c r="B28">
        <v>123</v>
      </c>
      <c r="C28">
        <v>0.98</v>
      </c>
      <c r="D28">
        <v>0</v>
      </c>
      <c r="E28">
        <v>1</v>
      </c>
      <c r="F28" t="s">
        <v>8</v>
      </c>
      <c r="G28">
        <v>338</v>
      </c>
      <c r="H28">
        <v>0.96</v>
      </c>
      <c r="I28">
        <v>0</v>
      </c>
      <c r="J28">
        <v>1</v>
      </c>
      <c r="K28" t="s">
        <v>9</v>
      </c>
      <c r="N28" t="s">
        <v>31</v>
      </c>
      <c r="O28" t="s">
        <v>30</v>
      </c>
    </row>
    <row r="29" spans="1:15" x14ac:dyDescent="0.3">
      <c r="A29">
        <v>12</v>
      </c>
      <c r="B29">
        <v>123</v>
      </c>
      <c r="C29">
        <v>0.98</v>
      </c>
      <c r="D29">
        <v>0</v>
      </c>
      <c r="E29">
        <v>1</v>
      </c>
      <c r="F29" t="s">
        <v>8</v>
      </c>
      <c r="G29">
        <v>322</v>
      </c>
      <c r="H29">
        <v>0.82</v>
      </c>
      <c r="I29">
        <v>0</v>
      </c>
      <c r="J29">
        <v>1</v>
      </c>
      <c r="K29" t="s">
        <v>8</v>
      </c>
      <c r="M29" t="s">
        <v>9</v>
      </c>
      <c r="N29">
        <f>COUNTIF(F:F,"mcs2x1")</f>
        <v>10</v>
      </c>
      <c r="O29">
        <f>COUNTIF(K:K,"mcs2x1")</f>
        <v>39</v>
      </c>
    </row>
    <row r="30" spans="1:15" x14ac:dyDescent="0.3">
      <c r="A30">
        <v>12</v>
      </c>
      <c r="B30">
        <v>199</v>
      </c>
      <c r="C30">
        <v>0.94</v>
      </c>
      <c r="D30">
        <v>0</v>
      </c>
      <c r="E30">
        <v>1</v>
      </c>
      <c r="F30" t="s">
        <v>8</v>
      </c>
      <c r="G30">
        <v>369</v>
      </c>
      <c r="H30">
        <v>0.78</v>
      </c>
      <c r="I30">
        <v>0</v>
      </c>
      <c r="J30">
        <v>1</v>
      </c>
      <c r="K30" t="s">
        <v>8</v>
      </c>
      <c r="M30" t="s">
        <v>8</v>
      </c>
      <c r="N30">
        <f>COUNTIF(F:F,"mcs4x1")</f>
        <v>66</v>
      </c>
      <c r="O30">
        <f>COUNTIF(K:K,"mcs4x1")</f>
        <v>45</v>
      </c>
    </row>
    <row r="31" spans="1:15" x14ac:dyDescent="0.3">
      <c r="A31">
        <v>12</v>
      </c>
      <c r="B31">
        <v>138</v>
      </c>
      <c r="C31">
        <v>0.98</v>
      </c>
      <c r="D31">
        <v>0</v>
      </c>
      <c r="E31">
        <v>1</v>
      </c>
      <c r="F31" t="s">
        <v>8</v>
      </c>
      <c r="G31">
        <v>353</v>
      </c>
      <c r="H31">
        <v>0.8</v>
      </c>
      <c r="I31">
        <v>0</v>
      </c>
      <c r="J31">
        <v>1</v>
      </c>
      <c r="K31" t="s">
        <v>8</v>
      </c>
      <c r="M31" t="s">
        <v>10</v>
      </c>
      <c r="N31">
        <f>COUNTIF(F:F,"mcs6x1")</f>
        <v>14</v>
      </c>
      <c r="O31">
        <f>COUNTIF(K:K,"mcs6x1")</f>
        <v>6</v>
      </c>
    </row>
    <row r="32" spans="1:15" x14ac:dyDescent="0.3">
      <c r="A32">
        <v>14</v>
      </c>
      <c r="B32">
        <v>246</v>
      </c>
      <c r="C32">
        <v>0.98</v>
      </c>
      <c r="D32">
        <v>0</v>
      </c>
      <c r="E32">
        <v>1</v>
      </c>
      <c r="F32" t="s">
        <v>9</v>
      </c>
      <c r="G32">
        <v>215</v>
      </c>
      <c r="H32">
        <v>0.92</v>
      </c>
      <c r="I32">
        <v>0</v>
      </c>
      <c r="J32">
        <v>1</v>
      </c>
      <c r="K32" t="s">
        <v>8</v>
      </c>
    </row>
    <row r="33" spans="1:11" x14ac:dyDescent="0.3">
      <c r="A33">
        <v>14</v>
      </c>
      <c r="B33">
        <v>184</v>
      </c>
      <c r="C33">
        <v>0.95</v>
      </c>
      <c r="D33">
        <v>0</v>
      </c>
      <c r="E33">
        <v>1</v>
      </c>
      <c r="F33" t="s">
        <v>8</v>
      </c>
      <c r="G33">
        <v>246</v>
      </c>
      <c r="H33">
        <v>0.89</v>
      </c>
      <c r="I33">
        <v>0</v>
      </c>
      <c r="J33">
        <v>1</v>
      </c>
      <c r="K33" t="s">
        <v>8</v>
      </c>
    </row>
    <row r="34" spans="1:11" x14ac:dyDescent="0.3">
      <c r="A34">
        <v>14</v>
      </c>
      <c r="B34">
        <v>138</v>
      </c>
      <c r="C34">
        <v>0.98</v>
      </c>
      <c r="D34">
        <v>0</v>
      </c>
      <c r="E34">
        <v>1</v>
      </c>
      <c r="F34" t="s">
        <v>8</v>
      </c>
      <c r="G34">
        <v>184</v>
      </c>
      <c r="H34">
        <v>0.95</v>
      </c>
      <c r="I34">
        <v>0</v>
      </c>
      <c r="J34">
        <v>1</v>
      </c>
      <c r="K34" t="s">
        <v>8</v>
      </c>
    </row>
    <row r="35" spans="1:11" x14ac:dyDescent="0.3">
      <c r="A35">
        <v>14</v>
      </c>
      <c r="B35">
        <v>123</v>
      </c>
      <c r="C35">
        <v>0.98</v>
      </c>
      <c r="D35">
        <v>0</v>
      </c>
      <c r="E35">
        <v>1</v>
      </c>
      <c r="F35" t="s">
        <v>8</v>
      </c>
      <c r="G35">
        <v>307</v>
      </c>
      <c r="H35">
        <v>0.84</v>
      </c>
      <c r="I35">
        <v>0</v>
      </c>
      <c r="J35">
        <v>1</v>
      </c>
      <c r="K35" t="s">
        <v>8</v>
      </c>
    </row>
    <row r="36" spans="1:11" x14ac:dyDescent="0.3">
      <c r="A36">
        <v>14</v>
      </c>
      <c r="B36">
        <v>123</v>
      </c>
      <c r="C36">
        <v>0.98</v>
      </c>
      <c r="D36">
        <v>0</v>
      </c>
      <c r="E36">
        <v>1</v>
      </c>
      <c r="F36" t="s">
        <v>8</v>
      </c>
      <c r="G36">
        <v>261</v>
      </c>
      <c r="H36">
        <v>0.87</v>
      </c>
      <c r="I36">
        <v>0</v>
      </c>
      <c r="J36">
        <v>1</v>
      </c>
      <c r="K36" t="s">
        <v>8</v>
      </c>
    </row>
    <row r="37" spans="1:11" x14ac:dyDescent="0.3">
      <c r="A37">
        <v>14</v>
      </c>
      <c r="B37">
        <v>123</v>
      </c>
      <c r="C37">
        <v>0.98</v>
      </c>
      <c r="D37">
        <v>0</v>
      </c>
      <c r="E37">
        <v>1</v>
      </c>
      <c r="F37" t="s">
        <v>8</v>
      </c>
      <c r="G37">
        <v>399</v>
      </c>
      <c r="H37">
        <v>0.93</v>
      </c>
      <c r="I37">
        <v>0</v>
      </c>
      <c r="J37">
        <v>1</v>
      </c>
      <c r="K37" t="s">
        <v>9</v>
      </c>
    </row>
    <row r="38" spans="1:11" x14ac:dyDescent="0.3">
      <c r="A38">
        <v>14</v>
      </c>
      <c r="B38">
        <v>123</v>
      </c>
      <c r="C38">
        <v>0.98</v>
      </c>
      <c r="D38">
        <v>0</v>
      </c>
      <c r="E38">
        <v>1</v>
      </c>
      <c r="F38" t="s">
        <v>8</v>
      </c>
      <c r="G38">
        <v>461</v>
      </c>
      <c r="H38">
        <v>0.91</v>
      </c>
      <c r="I38">
        <v>0</v>
      </c>
      <c r="J38">
        <v>1</v>
      </c>
      <c r="K38" t="s">
        <v>9</v>
      </c>
    </row>
    <row r="39" spans="1:11" x14ac:dyDescent="0.3">
      <c r="A39">
        <v>14</v>
      </c>
      <c r="B39">
        <v>123</v>
      </c>
      <c r="C39">
        <v>0.98</v>
      </c>
      <c r="D39">
        <v>0</v>
      </c>
      <c r="E39">
        <v>1</v>
      </c>
      <c r="F39" t="s">
        <v>8</v>
      </c>
      <c r="G39">
        <v>384</v>
      </c>
      <c r="H39">
        <v>0.77</v>
      </c>
      <c r="I39">
        <v>0</v>
      </c>
      <c r="J39">
        <v>1</v>
      </c>
      <c r="K39" t="s">
        <v>8</v>
      </c>
    </row>
    <row r="40" spans="1:11" x14ac:dyDescent="0.3">
      <c r="A40">
        <v>14</v>
      </c>
      <c r="B40">
        <v>123</v>
      </c>
      <c r="C40">
        <v>0.98</v>
      </c>
      <c r="D40">
        <v>0</v>
      </c>
      <c r="E40">
        <v>1</v>
      </c>
      <c r="F40" t="s">
        <v>8</v>
      </c>
      <c r="G40">
        <v>246</v>
      </c>
      <c r="H40">
        <v>0.9</v>
      </c>
      <c r="I40">
        <v>0</v>
      </c>
      <c r="J40">
        <v>1</v>
      </c>
      <c r="K40" t="s">
        <v>8</v>
      </c>
    </row>
    <row r="41" spans="1:11" x14ac:dyDescent="0.3">
      <c r="A41">
        <v>14</v>
      </c>
      <c r="B41">
        <v>123</v>
      </c>
      <c r="C41">
        <v>0.98</v>
      </c>
      <c r="D41">
        <v>0</v>
      </c>
      <c r="E41">
        <v>1</v>
      </c>
      <c r="F41" t="s">
        <v>8</v>
      </c>
      <c r="G41">
        <v>307</v>
      </c>
      <c r="H41">
        <v>0.97</v>
      </c>
      <c r="I41">
        <v>0</v>
      </c>
      <c r="J41">
        <v>1</v>
      </c>
      <c r="K41" t="s">
        <v>9</v>
      </c>
    </row>
    <row r="42" spans="1:11" x14ac:dyDescent="0.3">
      <c r="A42">
        <v>14</v>
      </c>
      <c r="B42">
        <v>123</v>
      </c>
      <c r="C42">
        <v>0.98</v>
      </c>
      <c r="D42">
        <v>0</v>
      </c>
      <c r="E42">
        <v>1</v>
      </c>
      <c r="F42" t="s">
        <v>8</v>
      </c>
      <c r="G42">
        <v>369</v>
      </c>
      <c r="H42">
        <v>0.95</v>
      </c>
      <c r="I42">
        <v>0</v>
      </c>
      <c r="J42">
        <v>1</v>
      </c>
      <c r="K42" t="s">
        <v>9</v>
      </c>
    </row>
    <row r="43" spans="1:11" x14ac:dyDescent="0.3">
      <c r="A43">
        <v>14</v>
      </c>
      <c r="B43">
        <v>123</v>
      </c>
      <c r="C43">
        <v>0.98</v>
      </c>
      <c r="D43">
        <v>0</v>
      </c>
      <c r="E43">
        <v>1</v>
      </c>
      <c r="F43" t="s">
        <v>8</v>
      </c>
      <c r="G43">
        <v>430</v>
      </c>
      <c r="H43">
        <v>0.72</v>
      </c>
      <c r="I43">
        <v>0</v>
      </c>
      <c r="J43">
        <v>1</v>
      </c>
      <c r="K43" t="s">
        <v>8</v>
      </c>
    </row>
    <row r="44" spans="1:11" x14ac:dyDescent="0.3">
      <c r="A44">
        <v>14</v>
      </c>
      <c r="B44">
        <v>123</v>
      </c>
      <c r="C44">
        <v>0.98</v>
      </c>
      <c r="D44">
        <v>0</v>
      </c>
      <c r="E44">
        <v>1</v>
      </c>
      <c r="F44" t="s">
        <v>8</v>
      </c>
      <c r="G44">
        <v>353</v>
      </c>
      <c r="H44">
        <v>0.8</v>
      </c>
      <c r="I44">
        <v>0</v>
      </c>
      <c r="J44">
        <v>1</v>
      </c>
      <c r="K44" t="s">
        <v>8</v>
      </c>
    </row>
    <row r="45" spans="1:11" x14ac:dyDescent="0.3">
      <c r="A45">
        <v>14</v>
      </c>
      <c r="B45">
        <v>123</v>
      </c>
      <c r="C45">
        <v>0.98</v>
      </c>
      <c r="D45">
        <v>0</v>
      </c>
      <c r="E45">
        <v>1</v>
      </c>
      <c r="F45" t="s">
        <v>8</v>
      </c>
      <c r="G45">
        <v>246</v>
      </c>
      <c r="H45">
        <v>0.98</v>
      </c>
      <c r="I45">
        <v>0</v>
      </c>
      <c r="J45">
        <v>1</v>
      </c>
      <c r="K45" t="s">
        <v>9</v>
      </c>
    </row>
    <row r="46" spans="1:11" x14ac:dyDescent="0.3">
      <c r="A46">
        <v>14</v>
      </c>
      <c r="B46">
        <v>123</v>
      </c>
      <c r="C46">
        <v>0.98</v>
      </c>
      <c r="D46">
        <v>0</v>
      </c>
      <c r="E46">
        <v>1</v>
      </c>
      <c r="F46" t="s">
        <v>8</v>
      </c>
      <c r="G46">
        <v>353</v>
      </c>
      <c r="H46">
        <v>0.8</v>
      </c>
      <c r="I46">
        <v>0</v>
      </c>
      <c r="J46">
        <v>1</v>
      </c>
      <c r="K46" t="s">
        <v>8</v>
      </c>
    </row>
    <row r="47" spans="1:11" x14ac:dyDescent="0.3">
      <c r="A47">
        <v>16</v>
      </c>
      <c r="B47">
        <v>246</v>
      </c>
      <c r="C47">
        <v>0.98</v>
      </c>
      <c r="D47">
        <v>0</v>
      </c>
      <c r="E47">
        <v>1</v>
      </c>
      <c r="F47" t="s">
        <v>9</v>
      </c>
      <c r="G47">
        <v>246</v>
      </c>
      <c r="H47">
        <v>0.98</v>
      </c>
      <c r="I47">
        <v>0</v>
      </c>
      <c r="J47">
        <v>1</v>
      </c>
      <c r="K47" t="s">
        <v>9</v>
      </c>
    </row>
    <row r="48" spans="1:11" x14ac:dyDescent="0.3">
      <c r="A48">
        <v>16</v>
      </c>
      <c r="B48">
        <v>199</v>
      </c>
      <c r="C48">
        <v>0.93</v>
      </c>
      <c r="D48">
        <v>0</v>
      </c>
      <c r="E48">
        <v>1</v>
      </c>
      <c r="F48" t="s">
        <v>8</v>
      </c>
      <c r="G48">
        <v>169</v>
      </c>
      <c r="H48">
        <v>0.96</v>
      </c>
      <c r="I48">
        <v>0</v>
      </c>
      <c r="J48">
        <v>1</v>
      </c>
      <c r="K48" t="s">
        <v>8</v>
      </c>
    </row>
    <row r="49" spans="1:11" x14ac:dyDescent="0.3">
      <c r="A49">
        <v>16</v>
      </c>
      <c r="B49">
        <v>153</v>
      </c>
      <c r="C49">
        <v>0.97</v>
      </c>
      <c r="D49">
        <v>0</v>
      </c>
      <c r="E49">
        <v>1</v>
      </c>
      <c r="F49" t="s">
        <v>8</v>
      </c>
      <c r="G49">
        <v>199</v>
      </c>
      <c r="H49">
        <v>0.93</v>
      </c>
      <c r="I49">
        <v>0</v>
      </c>
      <c r="J49">
        <v>1</v>
      </c>
      <c r="K49" t="s">
        <v>8</v>
      </c>
    </row>
    <row r="50" spans="1:11" x14ac:dyDescent="0.3">
      <c r="A50">
        <v>16</v>
      </c>
      <c r="B50">
        <v>123</v>
      </c>
      <c r="C50">
        <v>0.98</v>
      </c>
      <c r="D50">
        <v>0</v>
      </c>
      <c r="E50">
        <v>1</v>
      </c>
      <c r="F50" t="s">
        <v>8</v>
      </c>
      <c r="G50">
        <v>246</v>
      </c>
      <c r="H50">
        <v>0.98</v>
      </c>
      <c r="I50">
        <v>0</v>
      </c>
      <c r="J50">
        <v>1</v>
      </c>
      <c r="K50" t="s">
        <v>9</v>
      </c>
    </row>
    <row r="51" spans="1:11" x14ac:dyDescent="0.3">
      <c r="A51">
        <v>16</v>
      </c>
      <c r="B51">
        <v>123</v>
      </c>
      <c r="C51">
        <v>0.94</v>
      </c>
      <c r="D51">
        <v>0</v>
      </c>
      <c r="E51">
        <v>1</v>
      </c>
      <c r="F51" t="s">
        <v>10</v>
      </c>
      <c r="G51">
        <v>369</v>
      </c>
      <c r="H51">
        <v>0.78</v>
      </c>
      <c r="I51">
        <v>0</v>
      </c>
      <c r="J51">
        <v>1</v>
      </c>
      <c r="K51" t="s">
        <v>8</v>
      </c>
    </row>
    <row r="52" spans="1:11" x14ac:dyDescent="0.3">
      <c r="A52">
        <v>16</v>
      </c>
      <c r="B52">
        <v>123</v>
      </c>
      <c r="C52">
        <v>0.98</v>
      </c>
      <c r="D52">
        <v>0</v>
      </c>
      <c r="E52">
        <v>1</v>
      </c>
      <c r="F52" t="s">
        <v>8</v>
      </c>
      <c r="G52">
        <v>353</v>
      </c>
      <c r="H52">
        <v>0.8</v>
      </c>
      <c r="I52">
        <v>0</v>
      </c>
      <c r="J52">
        <v>1</v>
      </c>
      <c r="K52" t="s">
        <v>8</v>
      </c>
    </row>
    <row r="53" spans="1:11" x14ac:dyDescent="0.3">
      <c r="A53">
        <v>16</v>
      </c>
      <c r="B53">
        <v>123</v>
      </c>
      <c r="C53">
        <v>0.98</v>
      </c>
      <c r="D53">
        <v>0</v>
      </c>
      <c r="E53">
        <v>1</v>
      </c>
      <c r="F53" t="s">
        <v>8</v>
      </c>
      <c r="G53">
        <v>230</v>
      </c>
      <c r="H53">
        <v>0.91</v>
      </c>
      <c r="I53">
        <v>0</v>
      </c>
      <c r="J53">
        <v>1</v>
      </c>
      <c r="K53" t="s">
        <v>8</v>
      </c>
    </row>
    <row r="54" spans="1:11" x14ac:dyDescent="0.3">
      <c r="A54">
        <v>16</v>
      </c>
      <c r="B54">
        <v>123</v>
      </c>
      <c r="C54">
        <v>0.98</v>
      </c>
      <c r="D54">
        <v>0</v>
      </c>
      <c r="E54">
        <v>1</v>
      </c>
      <c r="F54" t="s">
        <v>8</v>
      </c>
      <c r="G54">
        <v>246</v>
      </c>
      <c r="H54">
        <v>0.98</v>
      </c>
      <c r="I54">
        <v>0</v>
      </c>
      <c r="J54">
        <v>1</v>
      </c>
      <c r="K54" t="s">
        <v>9</v>
      </c>
    </row>
    <row r="55" spans="1:11" x14ac:dyDescent="0.3">
      <c r="A55">
        <v>16</v>
      </c>
      <c r="B55">
        <v>123</v>
      </c>
      <c r="C55">
        <v>0.98</v>
      </c>
      <c r="D55">
        <v>0</v>
      </c>
      <c r="E55">
        <v>1</v>
      </c>
      <c r="F55" t="s">
        <v>8</v>
      </c>
      <c r="G55">
        <v>174</v>
      </c>
      <c r="H55">
        <v>0.88</v>
      </c>
      <c r="I55">
        <v>0</v>
      </c>
      <c r="J55">
        <v>1</v>
      </c>
      <c r="K55" t="s">
        <v>10</v>
      </c>
    </row>
    <row r="56" spans="1:11" x14ac:dyDescent="0.3">
      <c r="A56">
        <v>16</v>
      </c>
      <c r="B56">
        <v>123</v>
      </c>
      <c r="C56">
        <v>0.98</v>
      </c>
      <c r="D56">
        <v>0</v>
      </c>
      <c r="E56">
        <v>1</v>
      </c>
      <c r="F56" t="s">
        <v>8</v>
      </c>
      <c r="G56">
        <v>353</v>
      </c>
      <c r="H56">
        <v>0.79</v>
      </c>
      <c r="I56">
        <v>0</v>
      </c>
      <c r="J56">
        <v>1</v>
      </c>
      <c r="K56" t="s">
        <v>8</v>
      </c>
    </row>
    <row r="57" spans="1:11" x14ac:dyDescent="0.3">
      <c r="A57">
        <v>16</v>
      </c>
      <c r="B57">
        <v>123</v>
      </c>
      <c r="C57">
        <v>0.98</v>
      </c>
      <c r="D57">
        <v>0</v>
      </c>
      <c r="E57">
        <v>1</v>
      </c>
      <c r="F57" t="s">
        <v>8</v>
      </c>
      <c r="G57">
        <v>322</v>
      </c>
      <c r="H57">
        <v>0.82</v>
      </c>
      <c r="I57">
        <v>0</v>
      </c>
      <c r="J57">
        <v>1</v>
      </c>
      <c r="K57" t="s">
        <v>8</v>
      </c>
    </row>
    <row r="58" spans="1:11" x14ac:dyDescent="0.3">
      <c r="A58">
        <v>16</v>
      </c>
      <c r="B58">
        <v>123</v>
      </c>
      <c r="C58">
        <v>0.98</v>
      </c>
      <c r="D58">
        <v>0</v>
      </c>
      <c r="E58">
        <v>1</v>
      </c>
      <c r="F58" t="s">
        <v>8</v>
      </c>
      <c r="G58">
        <v>338</v>
      </c>
      <c r="H58">
        <v>0.96</v>
      </c>
      <c r="I58">
        <v>0</v>
      </c>
      <c r="J58">
        <v>1</v>
      </c>
      <c r="K58" t="s">
        <v>9</v>
      </c>
    </row>
    <row r="59" spans="1:11" x14ac:dyDescent="0.3">
      <c r="A59">
        <v>16</v>
      </c>
      <c r="B59">
        <v>123</v>
      </c>
      <c r="C59">
        <v>0.98</v>
      </c>
      <c r="D59">
        <v>0</v>
      </c>
      <c r="E59">
        <v>1</v>
      </c>
      <c r="F59" t="s">
        <v>8</v>
      </c>
      <c r="G59">
        <v>353</v>
      </c>
      <c r="H59">
        <v>0.79</v>
      </c>
      <c r="I59">
        <v>0</v>
      </c>
      <c r="J59">
        <v>1</v>
      </c>
      <c r="K59" t="s">
        <v>8</v>
      </c>
    </row>
    <row r="60" spans="1:11" x14ac:dyDescent="0.3">
      <c r="A60">
        <v>16</v>
      </c>
      <c r="B60">
        <v>123</v>
      </c>
      <c r="C60">
        <v>0.98</v>
      </c>
      <c r="D60">
        <v>0</v>
      </c>
      <c r="E60">
        <v>1</v>
      </c>
      <c r="F60" t="s">
        <v>8</v>
      </c>
      <c r="G60">
        <v>353</v>
      </c>
      <c r="H60">
        <v>0.79</v>
      </c>
      <c r="I60">
        <v>0</v>
      </c>
      <c r="J60">
        <v>1</v>
      </c>
      <c r="K60" t="s">
        <v>8</v>
      </c>
    </row>
    <row r="61" spans="1:11" x14ac:dyDescent="0.3">
      <c r="A61">
        <v>16</v>
      </c>
      <c r="B61">
        <v>123</v>
      </c>
      <c r="C61">
        <v>0.98</v>
      </c>
      <c r="D61">
        <v>0</v>
      </c>
      <c r="E61">
        <v>1</v>
      </c>
      <c r="F61" t="s">
        <v>8</v>
      </c>
      <c r="G61">
        <v>261</v>
      </c>
      <c r="H61">
        <v>0.88</v>
      </c>
      <c r="I61">
        <v>0</v>
      </c>
      <c r="J61">
        <v>1</v>
      </c>
      <c r="K61" t="s">
        <v>8</v>
      </c>
    </row>
    <row r="62" spans="1:11" x14ac:dyDescent="0.3">
      <c r="A62">
        <v>18</v>
      </c>
      <c r="B62">
        <v>123</v>
      </c>
      <c r="C62">
        <v>0.98</v>
      </c>
      <c r="D62">
        <v>0</v>
      </c>
      <c r="E62">
        <v>1</v>
      </c>
      <c r="F62" t="s">
        <v>8</v>
      </c>
      <c r="G62">
        <v>292</v>
      </c>
      <c r="H62">
        <v>0.85</v>
      </c>
      <c r="I62">
        <v>0</v>
      </c>
      <c r="J62">
        <v>1</v>
      </c>
      <c r="K62" t="s">
        <v>8</v>
      </c>
    </row>
    <row r="63" spans="1:11" x14ac:dyDescent="0.3">
      <c r="A63">
        <v>18</v>
      </c>
      <c r="B63">
        <v>123</v>
      </c>
      <c r="C63">
        <v>0.98</v>
      </c>
      <c r="D63">
        <v>0</v>
      </c>
      <c r="E63">
        <v>1</v>
      </c>
      <c r="F63" t="s">
        <v>8</v>
      </c>
      <c r="G63">
        <v>246</v>
      </c>
      <c r="H63">
        <v>0.98</v>
      </c>
      <c r="I63">
        <v>0</v>
      </c>
      <c r="J63">
        <v>1</v>
      </c>
      <c r="K63" t="s">
        <v>9</v>
      </c>
    </row>
    <row r="64" spans="1:11" x14ac:dyDescent="0.3">
      <c r="A64">
        <v>18</v>
      </c>
      <c r="B64">
        <v>123</v>
      </c>
      <c r="C64">
        <v>0.98</v>
      </c>
      <c r="D64">
        <v>0</v>
      </c>
      <c r="E64">
        <v>1</v>
      </c>
      <c r="F64" t="s">
        <v>8</v>
      </c>
      <c r="G64">
        <v>246</v>
      </c>
      <c r="H64">
        <v>0.89</v>
      </c>
      <c r="I64">
        <v>0</v>
      </c>
      <c r="J64">
        <v>1</v>
      </c>
      <c r="K64" t="s">
        <v>8</v>
      </c>
    </row>
    <row r="65" spans="1:11" x14ac:dyDescent="0.3">
      <c r="A65">
        <v>18</v>
      </c>
      <c r="B65">
        <v>123</v>
      </c>
      <c r="C65">
        <v>0.98</v>
      </c>
      <c r="D65">
        <v>0</v>
      </c>
      <c r="E65">
        <v>1</v>
      </c>
      <c r="F65" t="s">
        <v>8</v>
      </c>
      <c r="G65">
        <v>338</v>
      </c>
      <c r="H65">
        <v>0.81</v>
      </c>
      <c r="I65">
        <v>0</v>
      </c>
      <c r="J65">
        <v>1</v>
      </c>
      <c r="K65" t="s">
        <v>8</v>
      </c>
    </row>
    <row r="66" spans="1:11" x14ac:dyDescent="0.3">
      <c r="A66">
        <v>18</v>
      </c>
      <c r="B66">
        <v>123</v>
      </c>
      <c r="C66">
        <v>0.98</v>
      </c>
      <c r="D66">
        <v>0</v>
      </c>
      <c r="E66">
        <v>1</v>
      </c>
      <c r="F66" t="s">
        <v>8</v>
      </c>
      <c r="G66">
        <v>261</v>
      </c>
      <c r="H66">
        <v>0.88</v>
      </c>
      <c r="I66">
        <v>0</v>
      </c>
      <c r="J66">
        <v>1</v>
      </c>
      <c r="K66" t="s">
        <v>8</v>
      </c>
    </row>
    <row r="67" spans="1:11" x14ac:dyDescent="0.3">
      <c r="A67">
        <v>18</v>
      </c>
      <c r="B67">
        <v>123</v>
      </c>
      <c r="C67">
        <v>0.98</v>
      </c>
      <c r="D67">
        <v>0</v>
      </c>
      <c r="E67">
        <v>1</v>
      </c>
      <c r="F67" t="s">
        <v>8</v>
      </c>
      <c r="G67">
        <v>199</v>
      </c>
      <c r="H67">
        <v>0.94</v>
      </c>
      <c r="I67">
        <v>0</v>
      </c>
      <c r="J67">
        <v>1</v>
      </c>
      <c r="K67" t="s">
        <v>8</v>
      </c>
    </row>
    <row r="68" spans="1:11" x14ac:dyDescent="0.3">
      <c r="A68">
        <v>18</v>
      </c>
      <c r="B68">
        <v>153</v>
      </c>
      <c r="C68">
        <v>0.97</v>
      </c>
      <c r="D68">
        <v>0</v>
      </c>
      <c r="E68">
        <v>1</v>
      </c>
      <c r="F68" t="s">
        <v>8</v>
      </c>
      <c r="G68">
        <v>138</v>
      </c>
      <c r="H68">
        <v>0.98</v>
      </c>
      <c r="I68">
        <v>0</v>
      </c>
      <c r="J68">
        <v>1</v>
      </c>
      <c r="K68" t="s">
        <v>8</v>
      </c>
    </row>
    <row r="69" spans="1:11" x14ac:dyDescent="0.3">
      <c r="A69">
        <v>18</v>
      </c>
      <c r="B69">
        <v>123</v>
      </c>
      <c r="C69">
        <v>0.98</v>
      </c>
      <c r="D69">
        <v>0</v>
      </c>
      <c r="E69">
        <v>1</v>
      </c>
      <c r="F69" t="s">
        <v>8</v>
      </c>
      <c r="G69">
        <v>215</v>
      </c>
      <c r="H69">
        <v>0.92</v>
      </c>
      <c r="I69">
        <v>0</v>
      </c>
      <c r="J69">
        <v>1</v>
      </c>
      <c r="K69" t="s">
        <v>8</v>
      </c>
    </row>
    <row r="70" spans="1:11" x14ac:dyDescent="0.3">
      <c r="A70">
        <v>18</v>
      </c>
      <c r="B70">
        <v>153</v>
      </c>
      <c r="C70">
        <v>0.91</v>
      </c>
      <c r="D70">
        <v>0</v>
      </c>
      <c r="E70">
        <v>1</v>
      </c>
      <c r="F70" t="s">
        <v>10</v>
      </c>
      <c r="G70">
        <v>322</v>
      </c>
      <c r="H70">
        <v>0.81</v>
      </c>
      <c r="I70">
        <v>0</v>
      </c>
      <c r="J70">
        <v>1</v>
      </c>
      <c r="K70" t="s">
        <v>8</v>
      </c>
    </row>
    <row r="71" spans="1:11" x14ac:dyDescent="0.3">
      <c r="A71">
        <v>18</v>
      </c>
      <c r="B71">
        <v>102</v>
      </c>
      <c r="C71">
        <v>0.97</v>
      </c>
      <c r="D71">
        <v>0</v>
      </c>
      <c r="E71">
        <v>1</v>
      </c>
      <c r="F71" t="s">
        <v>10</v>
      </c>
      <c r="G71">
        <v>215</v>
      </c>
      <c r="H71">
        <v>0.92</v>
      </c>
      <c r="I71">
        <v>0</v>
      </c>
      <c r="J71">
        <v>1</v>
      </c>
      <c r="K71" t="s">
        <v>8</v>
      </c>
    </row>
    <row r="72" spans="1:11" x14ac:dyDescent="0.3">
      <c r="A72">
        <v>18</v>
      </c>
      <c r="B72">
        <v>82</v>
      </c>
      <c r="C72">
        <v>0.98</v>
      </c>
      <c r="D72">
        <v>0</v>
      </c>
      <c r="E72">
        <v>1</v>
      </c>
      <c r="F72" t="s">
        <v>10</v>
      </c>
      <c r="G72">
        <v>338</v>
      </c>
      <c r="H72">
        <v>0.96</v>
      </c>
      <c r="I72">
        <v>0</v>
      </c>
      <c r="J72">
        <v>1</v>
      </c>
      <c r="K72" t="s">
        <v>9</v>
      </c>
    </row>
    <row r="73" spans="1:11" x14ac:dyDescent="0.3">
      <c r="A73">
        <v>18</v>
      </c>
      <c r="B73">
        <v>123</v>
      </c>
      <c r="C73">
        <v>0.98</v>
      </c>
      <c r="D73">
        <v>0</v>
      </c>
      <c r="E73">
        <v>1</v>
      </c>
      <c r="F73" t="s">
        <v>8</v>
      </c>
      <c r="G73">
        <v>353</v>
      </c>
      <c r="H73">
        <v>0.8</v>
      </c>
      <c r="I73">
        <v>0</v>
      </c>
      <c r="J73">
        <v>1</v>
      </c>
      <c r="K73" t="s">
        <v>8</v>
      </c>
    </row>
    <row r="74" spans="1:11" x14ac:dyDescent="0.3">
      <c r="A74">
        <v>18</v>
      </c>
      <c r="B74">
        <v>112</v>
      </c>
      <c r="C74">
        <v>0.96</v>
      </c>
      <c r="D74">
        <v>0</v>
      </c>
      <c r="E74">
        <v>1</v>
      </c>
      <c r="F74" t="s">
        <v>10</v>
      </c>
      <c r="G74">
        <v>430</v>
      </c>
      <c r="H74">
        <v>0.93</v>
      </c>
      <c r="I74">
        <v>0</v>
      </c>
      <c r="J74">
        <v>1</v>
      </c>
      <c r="K74" t="s">
        <v>9</v>
      </c>
    </row>
    <row r="75" spans="1:11" x14ac:dyDescent="0.3">
      <c r="A75">
        <v>18</v>
      </c>
      <c r="B75">
        <v>123</v>
      </c>
      <c r="C75">
        <v>0.98</v>
      </c>
      <c r="D75">
        <v>0</v>
      </c>
      <c r="E75">
        <v>1</v>
      </c>
      <c r="F75" t="s">
        <v>8</v>
      </c>
      <c r="G75">
        <v>246</v>
      </c>
      <c r="H75">
        <v>0.98</v>
      </c>
      <c r="I75">
        <v>0</v>
      </c>
      <c r="J75">
        <v>1</v>
      </c>
      <c r="K75" t="s">
        <v>9</v>
      </c>
    </row>
    <row r="76" spans="1:11" x14ac:dyDescent="0.3">
      <c r="A76">
        <v>18</v>
      </c>
      <c r="B76">
        <v>123</v>
      </c>
      <c r="C76">
        <v>0.98</v>
      </c>
      <c r="D76">
        <v>0</v>
      </c>
      <c r="E76">
        <v>1</v>
      </c>
      <c r="F76" t="s">
        <v>8</v>
      </c>
      <c r="G76">
        <v>246</v>
      </c>
      <c r="H76">
        <v>0.98</v>
      </c>
      <c r="I76">
        <v>0</v>
      </c>
      <c r="J76">
        <v>1</v>
      </c>
      <c r="K76" t="s">
        <v>9</v>
      </c>
    </row>
    <row r="77" spans="1:11" x14ac:dyDescent="0.3">
      <c r="A77">
        <v>20</v>
      </c>
      <c r="B77">
        <v>153</v>
      </c>
      <c r="C77">
        <v>0.97</v>
      </c>
      <c r="D77">
        <v>0</v>
      </c>
      <c r="E77">
        <v>1</v>
      </c>
      <c r="F77" t="s">
        <v>8</v>
      </c>
      <c r="G77">
        <v>199</v>
      </c>
      <c r="H77">
        <v>0.93</v>
      </c>
      <c r="I77">
        <v>0</v>
      </c>
      <c r="J77">
        <v>1</v>
      </c>
      <c r="K77" t="s">
        <v>8</v>
      </c>
    </row>
    <row r="78" spans="1:11" x14ac:dyDescent="0.3">
      <c r="A78">
        <v>20</v>
      </c>
      <c r="B78">
        <v>153</v>
      </c>
      <c r="C78">
        <v>0.97</v>
      </c>
      <c r="D78">
        <v>0</v>
      </c>
      <c r="E78">
        <v>1</v>
      </c>
      <c r="F78" t="s">
        <v>8</v>
      </c>
      <c r="G78">
        <v>307</v>
      </c>
      <c r="H78">
        <v>0.83</v>
      </c>
      <c r="I78">
        <v>0</v>
      </c>
      <c r="J78">
        <v>1</v>
      </c>
      <c r="K78" t="s">
        <v>8</v>
      </c>
    </row>
    <row r="79" spans="1:11" x14ac:dyDescent="0.3">
      <c r="A79">
        <v>20</v>
      </c>
      <c r="B79">
        <v>153</v>
      </c>
      <c r="C79">
        <v>0.97</v>
      </c>
      <c r="D79">
        <v>0</v>
      </c>
      <c r="E79">
        <v>1</v>
      </c>
      <c r="F79" t="s">
        <v>8</v>
      </c>
      <c r="G79">
        <v>246</v>
      </c>
      <c r="H79">
        <v>0.98</v>
      </c>
      <c r="I79">
        <v>0</v>
      </c>
      <c r="J79">
        <v>1</v>
      </c>
      <c r="K79" t="s">
        <v>9</v>
      </c>
    </row>
    <row r="80" spans="1:11" x14ac:dyDescent="0.3">
      <c r="A80">
        <v>20</v>
      </c>
      <c r="B80">
        <v>123</v>
      </c>
      <c r="C80">
        <v>0.98</v>
      </c>
      <c r="D80">
        <v>0</v>
      </c>
      <c r="E80">
        <v>1</v>
      </c>
      <c r="F80" t="s">
        <v>8</v>
      </c>
      <c r="G80">
        <v>205</v>
      </c>
      <c r="H80">
        <v>0.83</v>
      </c>
      <c r="I80">
        <v>0</v>
      </c>
      <c r="J80">
        <v>1</v>
      </c>
      <c r="K80" t="s">
        <v>10</v>
      </c>
    </row>
    <row r="81" spans="1:11" x14ac:dyDescent="0.3">
      <c r="A81">
        <v>20</v>
      </c>
      <c r="B81">
        <v>153</v>
      </c>
      <c r="C81">
        <v>0.97</v>
      </c>
      <c r="D81">
        <v>0</v>
      </c>
      <c r="E81">
        <v>1</v>
      </c>
      <c r="F81" t="s">
        <v>8</v>
      </c>
      <c r="G81">
        <v>246</v>
      </c>
      <c r="H81">
        <v>0.98</v>
      </c>
      <c r="I81">
        <v>0</v>
      </c>
      <c r="J81">
        <v>1</v>
      </c>
      <c r="K81" t="s">
        <v>9</v>
      </c>
    </row>
    <row r="82" spans="1:11" x14ac:dyDescent="0.3">
      <c r="A82">
        <v>20</v>
      </c>
      <c r="B82">
        <v>153</v>
      </c>
      <c r="C82">
        <v>0.97</v>
      </c>
      <c r="D82">
        <v>0</v>
      </c>
      <c r="E82">
        <v>1</v>
      </c>
      <c r="F82" t="s">
        <v>8</v>
      </c>
      <c r="G82">
        <v>307</v>
      </c>
      <c r="H82">
        <v>0.97</v>
      </c>
      <c r="I82">
        <v>0</v>
      </c>
      <c r="J82">
        <v>1</v>
      </c>
      <c r="K82" t="s">
        <v>9</v>
      </c>
    </row>
    <row r="83" spans="1:11" x14ac:dyDescent="0.3">
      <c r="A83">
        <v>20</v>
      </c>
      <c r="B83">
        <v>123</v>
      </c>
      <c r="C83">
        <v>0.98</v>
      </c>
      <c r="D83">
        <v>0</v>
      </c>
      <c r="E83">
        <v>1</v>
      </c>
      <c r="F83" t="s">
        <v>8</v>
      </c>
      <c r="G83">
        <v>369</v>
      </c>
      <c r="H83">
        <v>0.78</v>
      </c>
      <c r="I83">
        <v>0</v>
      </c>
      <c r="J83">
        <v>1</v>
      </c>
      <c r="K83" t="s">
        <v>8</v>
      </c>
    </row>
    <row r="84" spans="1:11" x14ac:dyDescent="0.3">
      <c r="A84">
        <v>20</v>
      </c>
      <c r="B84">
        <v>123</v>
      </c>
      <c r="C84">
        <v>0.98</v>
      </c>
      <c r="D84">
        <v>0</v>
      </c>
      <c r="E84">
        <v>1</v>
      </c>
      <c r="F84" t="s">
        <v>8</v>
      </c>
      <c r="G84">
        <v>246</v>
      </c>
      <c r="H84">
        <v>0.89</v>
      </c>
      <c r="I84">
        <v>0</v>
      </c>
      <c r="J84">
        <v>1</v>
      </c>
      <c r="K84" t="s">
        <v>8</v>
      </c>
    </row>
    <row r="85" spans="1:11" x14ac:dyDescent="0.3">
      <c r="A85">
        <v>20</v>
      </c>
      <c r="B85">
        <v>123</v>
      </c>
      <c r="C85">
        <v>0.98</v>
      </c>
      <c r="D85">
        <v>0</v>
      </c>
      <c r="E85">
        <v>1</v>
      </c>
      <c r="F85" t="s">
        <v>8</v>
      </c>
      <c r="G85">
        <v>215</v>
      </c>
      <c r="H85">
        <v>0.92</v>
      </c>
      <c r="I85">
        <v>0</v>
      </c>
      <c r="J85">
        <v>1</v>
      </c>
      <c r="K85" t="s">
        <v>8</v>
      </c>
    </row>
    <row r="86" spans="1:11" x14ac:dyDescent="0.3">
      <c r="A86">
        <v>20</v>
      </c>
      <c r="B86">
        <v>123</v>
      </c>
      <c r="C86">
        <v>0.98</v>
      </c>
      <c r="D86">
        <v>0</v>
      </c>
      <c r="E86">
        <v>1</v>
      </c>
      <c r="F86" t="s">
        <v>8</v>
      </c>
      <c r="G86">
        <v>307</v>
      </c>
      <c r="H86">
        <v>0.97</v>
      </c>
      <c r="I86">
        <v>0</v>
      </c>
      <c r="J86">
        <v>1</v>
      </c>
      <c r="K86" t="s">
        <v>9</v>
      </c>
    </row>
    <row r="87" spans="1:11" x14ac:dyDescent="0.3">
      <c r="A87">
        <v>20</v>
      </c>
      <c r="B87">
        <v>143</v>
      </c>
      <c r="C87">
        <v>0.93</v>
      </c>
      <c r="D87">
        <v>0</v>
      </c>
      <c r="E87">
        <v>1</v>
      </c>
      <c r="F87" t="s">
        <v>10</v>
      </c>
      <c r="G87">
        <v>246</v>
      </c>
      <c r="H87">
        <v>0.98</v>
      </c>
      <c r="I87">
        <v>0</v>
      </c>
      <c r="J87">
        <v>1</v>
      </c>
      <c r="K87" t="s">
        <v>9</v>
      </c>
    </row>
    <row r="88" spans="1:11" x14ac:dyDescent="0.3">
      <c r="A88">
        <v>20</v>
      </c>
      <c r="B88">
        <v>92</v>
      </c>
      <c r="C88">
        <v>0.98</v>
      </c>
      <c r="D88">
        <v>0</v>
      </c>
      <c r="E88">
        <v>1</v>
      </c>
      <c r="F88" t="s">
        <v>10</v>
      </c>
      <c r="G88">
        <v>369</v>
      </c>
      <c r="H88">
        <v>0.95</v>
      </c>
      <c r="I88">
        <v>0</v>
      </c>
      <c r="J88">
        <v>1</v>
      </c>
      <c r="K88" t="s">
        <v>9</v>
      </c>
    </row>
    <row r="89" spans="1:11" x14ac:dyDescent="0.3">
      <c r="A89">
        <v>20</v>
      </c>
      <c r="B89">
        <v>82</v>
      </c>
      <c r="C89">
        <v>0.98</v>
      </c>
      <c r="D89">
        <v>0</v>
      </c>
      <c r="E89">
        <v>1</v>
      </c>
      <c r="F89" t="s">
        <v>10</v>
      </c>
      <c r="G89">
        <v>338</v>
      </c>
      <c r="H89">
        <v>0.67</v>
      </c>
      <c r="I89">
        <v>0</v>
      </c>
      <c r="J89">
        <v>1</v>
      </c>
      <c r="K89" t="s">
        <v>10</v>
      </c>
    </row>
    <row r="90" spans="1:11" x14ac:dyDescent="0.3">
      <c r="A90">
        <v>20</v>
      </c>
      <c r="B90">
        <v>143</v>
      </c>
      <c r="C90">
        <v>0.92</v>
      </c>
      <c r="D90">
        <v>0</v>
      </c>
      <c r="E90">
        <v>1</v>
      </c>
      <c r="F90" t="s">
        <v>10</v>
      </c>
      <c r="G90">
        <v>246</v>
      </c>
      <c r="H90">
        <v>0.98</v>
      </c>
      <c r="I90">
        <v>0</v>
      </c>
      <c r="J90">
        <v>1</v>
      </c>
      <c r="K90" t="s">
        <v>9</v>
      </c>
    </row>
    <row r="91" spans="1:11" x14ac:dyDescent="0.3">
      <c r="A91">
        <v>20</v>
      </c>
      <c r="B91">
        <v>123</v>
      </c>
      <c r="C91">
        <v>0.98</v>
      </c>
      <c r="D91">
        <v>0</v>
      </c>
      <c r="E91">
        <v>1</v>
      </c>
      <c r="F91" t="s">
        <v>8</v>
      </c>
      <c r="G91">
        <v>205</v>
      </c>
      <c r="H91">
        <v>0.83</v>
      </c>
      <c r="I91">
        <v>0</v>
      </c>
      <c r="J91">
        <v>1</v>
      </c>
      <c r="K91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540B-9FA5-418D-85CB-44DDE40FA76B}">
  <sheetPr>
    <tabColor rgb="FF00B050"/>
  </sheetPr>
  <dimension ref="A3:B5"/>
  <sheetViews>
    <sheetView workbookViewId="0">
      <selection activeCell="B24" sqref="B24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1" t="s">
        <v>15</v>
      </c>
      <c r="B3" t="s">
        <v>18</v>
      </c>
    </row>
    <row r="4" spans="1:2" x14ac:dyDescent="0.3">
      <c r="A4" t="s">
        <v>9</v>
      </c>
      <c r="B4">
        <v>74</v>
      </c>
    </row>
    <row r="5" spans="1:2" x14ac:dyDescent="0.3">
      <c r="A5" t="s">
        <v>8</v>
      </c>
      <c r="B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BAD6-5B91-4003-8872-A0CC73F78CEA}">
  <sheetPr>
    <tabColor rgb="FF00B050"/>
  </sheetPr>
  <dimension ref="A1:J76"/>
  <sheetViews>
    <sheetView topLeftCell="A16" zoomScale="55" zoomScaleNormal="55" workbookViewId="0">
      <selection activeCell="M57" sqref="M57"/>
    </sheetView>
  </sheetViews>
  <sheetFormatPr defaultRowHeight="14.4" x14ac:dyDescent="0.3"/>
  <cols>
    <col min="1" max="1" width="7" bestFit="1" customWidth="1"/>
    <col min="2" max="2" width="14.8867187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8.21875" bestFit="1" customWidth="1"/>
  </cols>
  <sheetData>
    <row r="1" spans="1:10" x14ac:dyDescent="0.3">
      <c r="A1" t="s">
        <v>2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16</v>
      </c>
    </row>
    <row r="2" spans="1:10" x14ac:dyDescent="0.3">
      <c r="A2">
        <v>5</v>
      </c>
      <c r="B2">
        <v>1230</v>
      </c>
      <c r="C2">
        <v>0.6</v>
      </c>
      <c r="D2">
        <v>0</v>
      </c>
      <c r="E2">
        <v>1</v>
      </c>
      <c r="F2">
        <v>65535</v>
      </c>
      <c r="G2">
        <v>0</v>
      </c>
      <c r="H2" t="s">
        <v>9</v>
      </c>
      <c r="I2">
        <v>3577</v>
      </c>
      <c r="J2">
        <v>0.98</v>
      </c>
    </row>
    <row r="3" spans="1:10" x14ac:dyDescent="0.3">
      <c r="A3">
        <v>5</v>
      </c>
      <c r="B3">
        <v>65535</v>
      </c>
      <c r="C3">
        <v>0</v>
      </c>
      <c r="D3">
        <v>0</v>
      </c>
      <c r="E3">
        <v>1</v>
      </c>
      <c r="F3">
        <v>1063</v>
      </c>
      <c r="G3">
        <v>1</v>
      </c>
      <c r="H3" t="s">
        <v>9</v>
      </c>
      <c r="I3">
        <v>1079</v>
      </c>
      <c r="J3">
        <v>0.98</v>
      </c>
    </row>
    <row r="4" spans="1:10" x14ac:dyDescent="0.3">
      <c r="A4">
        <v>5</v>
      </c>
      <c r="B4">
        <v>65535</v>
      </c>
      <c r="C4">
        <v>0</v>
      </c>
      <c r="D4">
        <v>0</v>
      </c>
      <c r="E4">
        <v>1</v>
      </c>
      <c r="F4">
        <v>7757</v>
      </c>
      <c r="G4">
        <v>0.93</v>
      </c>
      <c r="H4" t="s">
        <v>9</v>
      </c>
      <c r="I4">
        <v>5134</v>
      </c>
      <c r="J4">
        <v>0.98</v>
      </c>
    </row>
    <row r="5" spans="1:10" x14ac:dyDescent="0.3">
      <c r="A5">
        <v>5</v>
      </c>
      <c r="B5">
        <v>38903</v>
      </c>
      <c r="C5">
        <v>0.03</v>
      </c>
      <c r="D5">
        <v>0</v>
      </c>
      <c r="E5">
        <v>1</v>
      </c>
      <c r="F5">
        <v>51605</v>
      </c>
      <c r="G5">
        <v>0.11</v>
      </c>
      <c r="H5" t="s">
        <v>8</v>
      </c>
      <c r="I5">
        <v>57884</v>
      </c>
      <c r="J5">
        <v>0.15</v>
      </c>
    </row>
    <row r="6" spans="1:10" x14ac:dyDescent="0.3">
      <c r="A6">
        <v>5</v>
      </c>
      <c r="B6">
        <v>1014</v>
      </c>
      <c r="C6">
        <v>0.67</v>
      </c>
      <c r="D6">
        <v>0</v>
      </c>
      <c r="E6">
        <v>1</v>
      </c>
      <c r="F6">
        <v>65535</v>
      </c>
      <c r="G6">
        <v>0</v>
      </c>
      <c r="H6" t="s">
        <v>9</v>
      </c>
      <c r="I6">
        <v>4398</v>
      </c>
      <c r="J6">
        <v>0</v>
      </c>
    </row>
    <row r="7" spans="1:10" x14ac:dyDescent="0.3">
      <c r="A7">
        <v>5</v>
      </c>
      <c r="B7">
        <v>953</v>
      </c>
      <c r="C7">
        <v>0.69</v>
      </c>
      <c r="D7">
        <v>0</v>
      </c>
      <c r="E7">
        <v>1</v>
      </c>
      <c r="F7">
        <v>2827</v>
      </c>
      <c r="G7">
        <v>0.94</v>
      </c>
      <c r="H7" t="s">
        <v>9</v>
      </c>
      <c r="I7">
        <v>2279</v>
      </c>
      <c r="J7">
        <v>0.9</v>
      </c>
    </row>
    <row r="8" spans="1:10" x14ac:dyDescent="0.3">
      <c r="A8">
        <v>5</v>
      </c>
      <c r="B8">
        <v>3761</v>
      </c>
      <c r="C8">
        <v>0.94</v>
      </c>
      <c r="D8">
        <v>0</v>
      </c>
      <c r="E8">
        <v>1</v>
      </c>
      <c r="F8">
        <v>7044</v>
      </c>
      <c r="G8">
        <v>0.87</v>
      </c>
      <c r="H8" t="s">
        <v>9</v>
      </c>
      <c r="I8">
        <v>5150</v>
      </c>
      <c r="J8">
        <v>0.9</v>
      </c>
    </row>
    <row r="9" spans="1:10" x14ac:dyDescent="0.3">
      <c r="A9">
        <v>5</v>
      </c>
      <c r="B9">
        <v>5034</v>
      </c>
      <c r="C9">
        <v>0.89</v>
      </c>
      <c r="D9">
        <v>0</v>
      </c>
      <c r="E9">
        <v>1</v>
      </c>
      <c r="F9">
        <v>8731</v>
      </c>
      <c r="G9">
        <v>0.8</v>
      </c>
      <c r="H9" t="s">
        <v>9</v>
      </c>
      <c r="I9">
        <v>5438</v>
      </c>
      <c r="J9">
        <v>0.9</v>
      </c>
    </row>
    <row r="10" spans="1:10" x14ac:dyDescent="0.3">
      <c r="A10">
        <v>5</v>
      </c>
      <c r="B10">
        <v>2063</v>
      </c>
      <c r="C10">
        <v>0.98</v>
      </c>
      <c r="D10">
        <v>0</v>
      </c>
      <c r="E10">
        <v>1</v>
      </c>
      <c r="F10">
        <v>4453</v>
      </c>
      <c r="G10">
        <v>0.71</v>
      </c>
      <c r="H10" t="s">
        <v>9</v>
      </c>
      <c r="I10">
        <v>3375</v>
      </c>
      <c r="J10">
        <v>0.96</v>
      </c>
    </row>
    <row r="11" spans="1:10" x14ac:dyDescent="0.3">
      <c r="A11">
        <v>5</v>
      </c>
      <c r="B11">
        <v>1014</v>
      </c>
      <c r="C11">
        <v>0.67</v>
      </c>
      <c r="D11">
        <v>0</v>
      </c>
      <c r="E11">
        <v>1</v>
      </c>
      <c r="F11">
        <v>65535</v>
      </c>
      <c r="G11">
        <v>0</v>
      </c>
      <c r="H11" t="s">
        <v>9</v>
      </c>
      <c r="I11">
        <v>3187</v>
      </c>
      <c r="J11">
        <v>0.98</v>
      </c>
    </row>
    <row r="12" spans="1:10" x14ac:dyDescent="0.3">
      <c r="A12">
        <v>5</v>
      </c>
      <c r="B12">
        <v>65535</v>
      </c>
      <c r="C12">
        <v>0</v>
      </c>
      <c r="D12">
        <v>0</v>
      </c>
      <c r="E12">
        <v>1</v>
      </c>
      <c r="F12">
        <v>9877</v>
      </c>
      <c r="G12">
        <v>0.93</v>
      </c>
      <c r="H12" t="s">
        <v>9</v>
      </c>
      <c r="I12">
        <v>6164</v>
      </c>
      <c r="J12">
        <v>0.9</v>
      </c>
    </row>
    <row r="13" spans="1:10" x14ac:dyDescent="0.3">
      <c r="A13">
        <v>5</v>
      </c>
      <c r="B13">
        <v>2665</v>
      </c>
      <c r="C13">
        <v>0.94</v>
      </c>
      <c r="D13">
        <v>0</v>
      </c>
      <c r="E13">
        <v>1</v>
      </c>
      <c r="F13">
        <v>3808</v>
      </c>
      <c r="G13">
        <v>0.7</v>
      </c>
      <c r="H13" t="s">
        <v>9</v>
      </c>
      <c r="I13">
        <v>3520</v>
      </c>
      <c r="J13">
        <v>0.88</v>
      </c>
    </row>
    <row r="14" spans="1:10" x14ac:dyDescent="0.3">
      <c r="A14">
        <v>5</v>
      </c>
      <c r="B14">
        <v>2794</v>
      </c>
      <c r="C14">
        <v>0.98</v>
      </c>
      <c r="D14">
        <v>0</v>
      </c>
      <c r="E14">
        <v>1</v>
      </c>
      <c r="F14">
        <v>6645</v>
      </c>
      <c r="G14">
        <v>0.92</v>
      </c>
      <c r="H14" t="s">
        <v>9</v>
      </c>
      <c r="I14">
        <v>4817</v>
      </c>
      <c r="J14">
        <v>0.98</v>
      </c>
    </row>
    <row r="15" spans="1:10" x14ac:dyDescent="0.3">
      <c r="A15">
        <v>5</v>
      </c>
      <c r="B15">
        <v>2837</v>
      </c>
      <c r="C15">
        <v>0.92</v>
      </c>
      <c r="D15">
        <v>0</v>
      </c>
      <c r="E15">
        <v>1</v>
      </c>
      <c r="F15">
        <v>3670</v>
      </c>
      <c r="G15">
        <v>0.89</v>
      </c>
      <c r="H15" t="s">
        <v>9</v>
      </c>
      <c r="I15">
        <v>3357</v>
      </c>
      <c r="J15">
        <v>0.98</v>
      </c>
    </row>
    <row r="16" spans="1:10" x14ac:dyDescent="0.3">
      <c r="A16">
        <v>5</v>
      </c>
      <c r="B16">
        <v>65535</v>
      </c>
      <c r="C16">
        <v>0</v>
      </c>
      <c r="D16">
        <v>0</v>
      </c>
      <c r="E16">
        <v>1</v>
      </c>
      <c r="F16">
        <v>2595</v>
      </c>
      <c r="G16">
        <v>0.87</v>
      </c>
      <c r="H16" t="s">
        <v>9</v>
      </c>
      <c r="I16">
        <v>65535</v>
      </c>
      <c r="J16">
        <v>0</v>
      </c>
    </row>
    <row r="17" spans="1:10" x14ac:dyDescent="0.3">
      <c r="A17">
        <v>10</v>
      </c>
      <c r="B17">
        <v>2276</v>
      </c>
      <c r="C17">
        <v>0.95</v>
      </c>
      <c r="D17">
        <v>0</v>
      </c>
      <c r="E17">
        <v>1</v>
      </c>
      <c r="F17">
        <v>3695</v>
      </c>
      <c r="G17">
        <v>0.91</v>
      </c>
      <c r="H17" t="s">
        <v>9</v>
      </c>
      <c r="I17">
        <v>3017</v>
      </c>
      <c r="J17">
        <v>0.98</v>
      </c>
    </row>
    <row r="18" spans="1:10" x14ac:dyDescent="0.3">
      <c r="A18">
        <v>10</v>
      </c>
      <c r="B18">
        <v>1393</v>
      </c>
      <c r="C18">
        <v>0.95</v>
      </c>
      <c r="D18">
        <v>0</v>
      </c>
      <c r="E18">
        <v>1</v>
      </c>
      <c r="F18">
        <v>1446</v>
      </c>
      <c r="G18">
        <v>0.98</v>
      </c>
      <c r="H18" t="s">
        <v>9</v>
      </c>
      <c r="I18">
        <v>1384</v>
      </c>
      <c r="J18">
        <v>0.98</v>
      </c>
    </row>
    <row r="19" spans="1:10" x14ac:dyDescent="0.3">
      <c r="A19">
        <v>10</v>
      </c>
      <c r="B19">
        <v>615</v>
      </c>
      <c r="C19">
        <v>0.83</v>
      </c>
      <c r="D19">
        <v>0</v>
      </c>
      <c r="E19">
        <v>1</v>
      </c>
      <c r="F19">
        <v>65535</v>
      </c>
      <c r="G19">
        <v>0</v>
      </c>
      <c r="H19" t="s">
        <v>9</v>
      </c>
      <c r="I19">
        <v>65535</v>
      </c>
      <c r="J19">
        <v>0</v>
      </c>
    </row>
    <row r="20" spans="1:10" x14ac:dyDescent="0.3">
      <c r="A20">
        <v>10</v>
      </c>
      <c r="B20">
        <v>1592</v>
      </c>
      <c r="C20">
        <v>0.96</v>
      </c>
      <c r="D20">
        <v>0</v>
      </c>
      <c r="E20">
        <v>1</v>
      </c>
      <c r="F20">
        <v>2511</v>
      </c>
      <c r="G20">
        <v>0.94</v>
      </c>
      <c r="H20" t="s">
        <v>9</v>
      </c>
      <c r="I20">
        <v>2154</v>
      </c>
      <c r="J20">
        <v>0.99</v>
      </c>
    </row>
    <row r="21" spans="1:10" x14ac:dyDescent="0.3">
      <c r="A21">
        <v>10</v>
      </c>
      <c r="B21">
        <v>932</v>
      </c>
      <c r="C21">
        <v>0.98</v>
      </c>
      <c r="D21">
        <v>0</v>
      </c>
      <c r="E21">
        <v>1</v>
      </c>
      <c r="F21">
        <v>1474</v>
      </c>
      <c r="G21">
        <v>0.87</v>
      </c>
      <c r="H21" t="s">
        <v>9</v>
      </c>
      <c r="I21">
        <v>1299</v>
      </c>
      <c r="J21">
        <v>1</v>
      </c>
    </row>
    <row r="22" spans="1:10" x14ac:dyDescent="0.3">
      <c r="A22">
        <v>10</v>
      </c>
      <c r="B22">
        <v>935</v>
      </c>
      <c r="C22">
        <v>0.97</v>
      </c>
      <c r="D22">
        <v>0</v>
      </c>
      <c r="E22">
        <v>1</v>
      </c>
      <c r="F22">
        <v>1081</v>
      </c>
      <c r="G22">
        <v>0.98</v>
      </c>
      <c r="H22" t="s">
        <v>9</v>
      </c>
      <c r="I22">
        <v>1273</v>
      </c>
      <c r="J22">
        <v>0.93</v>
      </c>
    </row>
    <row r="23" spans="1:10" x14ac:dyDescent="0.3">
      <c r="A23">
        <v>10</v>
      </c>
      <c r="B23">
        <v>1351</v>
      </c>
      <c r="C23">
        <v>0.92</v>
      </c>
      <c r="D23">
        <v>0</v>
      </c>
      <c r="E23">
        <v>1</v>
      </c>
      <c r="F23">
        <v>1487</v>
      </c>
      <c r="G23">
        <v>0.97</v>
      </c>
      <c r="H23" t="s">
        <v>9</v>
      </c>
      <c r="I23">
        <v>1143</v>
      </c>
      <c r="J23">
        <v>0.98</v>
      </c>
    </row>
    <row r="24" spans="1:10" x14ac:dyDescent="0.3">
      <c r="A24">
        <v>10</v>
      </c>
      <c r="B24">
        <v>1231</v>
      </c>
      <c r="C24">
        <v>0.94</v>
      </c>
      <c r="D24">
        <v>0</v>
      </c>
      <c r="E24">
        <v>1</v>
      </c>
      <c r="F24">
        <v>1536</v>
      </c>
      <c r="G24">
        <v>0.78</v>
      </c>
      <c r="H24" t="s">
        <v>9</v>
      </c>
      <c r="I24">
        <v>65535</v>
      </c>
      <c r="J24">
        <v>0</v>
      </c>
    </row>
    <row r="25" spans="1:10" x14ac:dyDescent="0.3">
      <c r="A25">
        <v>10</v>
      </c>
      <c r="B25">
        <v>696</v>
      </c>
      <c r="C25">
        <v>0.99</v>
      </c>
      <c r="D25">
        <v>0</v>
      </c>
      <c r="E25">
        <v>1</v>
      </c>
      <c r="F25">
        <v>922</v>
      </c>
      <c r="G25">
        <v>0.98</v>
      </c>
      <c r="H25" t="s">
        <v>9</v>
      </c>
      <c r="I25">
        <v>1016</v>
      </c>
      <c r="J25">
        <v>1</v>
      </c>
    </row>
    <row r="26" spans="1:10" x14ac:dyDescent="0.3">
      <c r="A26">
        <v>10</v>
      </c>
      <c r="B26">
        <v>875</v>
      </c>
      <c r="C26">
        <v>0.99</v>
      </c>
      <c r="D26">
        <v>0</v>
      </c>
      <c r="E26">
        <v>1</v>
      </c>
      <c r="F26">
        <v>1321</v>
      </c>
      <c r="G26">
        <v>0.98</v>
      </c>
      <c r="H26" t="s">
        <v>9</v>
      </c>
      <c r="I26">
        <v>1329</v>
      </c>
      <c r="J26">
        <v>1</v>
      </c>
    </row>
    <row r="27" spans="1:10" x14ac:dyDescent="0.3">
      <c r="A27">
        <v>10</v>
      </c>
      <c r="B27">
        <v>2652</v>
      </c>
      <c r="C27">
        <v>0.95</v>
      </c>
      <c r="D27">
        <v>0</v>
      </c>
      <c r="E27">
        <v>1</v>
      </c>
      <c r="F27">
        <v>3375</v>
      </c>
      <c r="G27">
        <v>0.94</v>
      </c>
      <c r="H27" t="s">
        <v>9</v>
      </c>
      <c r="I27">
        <v>2912</v>
      </c>
      <c r="J27">
        <v>0.96</v>
      </c>
    </row>
    <row r="28" spans="1:10" x14ac:dyDescent="0.3">
      <c r="A28">
        <v>10</v>
      </c>
      <c r="B28">
        <v>830</v>
      </c>
      <c r="C28">
        <v>0.74</v>
      </c>
      <c r="D28">
        <v>0</v>
      </c>
      <c r="E28">
        <v>1</v>
      </c>
      <c r="F28">
        <v>9863</v>
      </c>
      <c r="G28">
        <v>0.96</v>
      </c>
      <c r="H28" t="s">
        <v>9</v>
      </c>
      <c r="I28">
        <v>7854</v>
      </c>
      <c r="J28">
        <v>0.98</v>
      </c>
    </row>
    <row r="29" spans="1:10" x14ac:dyDescent="0.3">
      <c r="A29">
        <v>10</v>
      </c>
      <c r="B29">
        <v>1888</v>
      </c>
      <c r="C29">
        <v>0.93</v>
      </c>
      <c r="D29">
        <v>0</v>
      </c>
      <c r="E29">
        <v>1</v>
      </c>
      <c r="F29">
        <v>2323</v>
      </c>
      <c r="G29">
        <v>0.96</v>
      </c>
      <c r="H29" t="s">
        <v>9</v>
      </c>
      <c r="I29">
        <v>2058</v>
      </c>
      <c r="J29">
        <v>0.99</v>
      </c>
    </row>
    <row r="30" spans="1:10" x14ac:dyDescent="0.3">
      <c r="A30">
        <v>10</v>
      </c>
      <c r="B30">
        <v>1272</v>
      </c>
      <c r="C30">
        <v>0.98</v>
      </c>
      <c r="D30">
        <v>0</v>
      </c>
      <c r="E30">
        <v>1</v>
      </c>
      <c r="F30">
        <v>1921</v>
      </c>
      <c r="G30">
        <v>0.96</v>
      </c>
      <c r="H30" t="s">
        <v>9</v>
      </c>
      <c r="I30">
        <v>1825</v>
      </c>
      <c r="J30">
        <v>0.99</v>
      </c>
    </row>
    <row r="31" spans="1:10" x14ac:dyDescent="0.3">
      <c r="A31">
        <v>10</v>
      </c>
      <c r="B31">
        <v>2542</v>
      </c>
      <c r="C31">
        <v>0.9</v>
      </c>
      <c r="D31">
        <v>0</v>
      </c>
      <c r="E31">
        <v>1</v>
      </c>
      <c r="F31">
        <v>2784</v>
      </c>
      <c r="G31">
        <v>0.96</v>
      </c>
      <c r="H31" t="s">
        <v>9</v>
      </c>
      <c r="I31">
        <v>2473</v>
      </c>
      <c r="J31">
        <v>0.96</v>
      </c>
    </row>
    <row r="32" spans="1:10" x14ac:dyDescent="0.3">
      <c r="A32">
        <v>20</v>
      </c>
      <c r="B32">
        <v>768</v>
      </c>
      <c r="C32">
        <v>0.77</v>
      </c>
      <c r="D32">
        <v>0</v>
      </c>
      <c r="E32">
        <v>1</v>
      </c>
      <c r="F32">
        <v>3756</v>
      </c>
      <c r="G32">
        <v>0.93</v>
      </c>
      <c r="H32" t="s">
        <v>9</v>
      </c>
      <c r="I32">
        <v>3652</v>
      </c>
      <c r="J32">
        <v>0.94</v>
      </c>
    </row>
    <row r="33" spans="1:10" x14ac:dyDescent="0.3">
      <c r="A33">
        <v>20</v>
      </c>
      <c r="B33">
        <v>1415</v>
      </c>
      <c r="C33">
        <v>0.98</v>
      </c>
      <c r="D33">
        <v>0</v>
      </c>
      <c r="E33">
        <v>1</v>
      </c>
      <c r="F33">
        <v>3202</v>
      </c>
      <c r="G33">
        <v>0.91</v>
      </c>
      <c r="H33" t="s">
        <v>9</v>
      </c>
      <c r="I33">
        <v>2496</v>
      </c>
      <c r="J33">
        <v>0.99</v>
      </c>
    </row>
    <row r="34" spans="1:10" x14ac:dyDescent="0.3">
      <c r="A34">
        <v>20</v>
      </c>
      <c r="B34">
        <v>1112</v>
      </c>
      <c r="C34">
        <v>0.99</v>
      </c>
      <c r="D34">
        <v>0</v>
      </c>
      <c r="E34">
        <v>1</v>
      </c>
      <c r="F34">
        <v>2090</v>
      </c>
      <c r="G34">
        <v>0.96</v>
      </c>
      <c r="H34" t="s">
        <v>9</v>
      </c>
      <c r="I34">
        <v>1841</v>
      </c>
      <c r="J34">
        <v>0.98</v>
      </c>
    </row>
    <row r="35" spans="1:10" x14ac:dyDescent="0.3">
      <c r="A35">
        <v>20</v>
      </c>
      <c r="B35">
        <v>860</v>
      </c>
      <c r="C35">
        <v>0.98</v>
      </c>
      <c r="D35">
        <v>0</v>
      </c>
      <c r="E35">
        <v>1</v>
      </c>
      <c r="F35">
        <v>1395</v>
      </c>
      <c r="G35">
        <v>0.97</v>
      </c>
      <c r="H35" t="s">
        <v>9</v>
      </c>
      <c r="I35">
        <v>1411</v>
      </c>
      <c r="J35">
        <v>0.97</v>
      </c>
    </row>
    <row r="36" spans="1:10" x14ac:dyDescent="0.3">
      <c r="A36">
        <v>20</v>
      </c>
      <c r="B36">
        <v>1097</v>
      </c>
      <c r="C36">
        <v>0.99</v>
      </c>
      <c r="D36">
        <v>0</v>
      </c>
      <c r="E36">
        <v>1</v>
      </c>
      <c r="F36">
        <v>1883</v>
      </c>
      <c r="G36">
        <v>0.96</v>
      </c>
      <c r="H36" t="s">
        <v>9</v>
      </c>
      <c r="I36">
        <v>1780</v>
      </c>
      <c r="J36">
        <v>0.98</v>
      </c>
    </row>
    <row r="37" spans="1:10" x14ac:dyDescent="0.3">
      <c r="A37">
        <v>20</v>
      </c>
      <c r="B37">
        <v>1233</v>
      </c>
      <c r="C37">
        <v>0.96</v>
      </c>
      <c r="D37">
        <v>0</v>
      </c>
      <c r="E37">
        <v>1</v>
      </c>
      <c r="F37">
        <v>1806</v>
      </c>
      <c r="G37">
        <v>0.95</v>
      </c>
      <c r="H37" t="s">
        <v>9</v>
      </c>
      <c r="I37">
        <v>1425</v>
      </c>
      <c r="J37">
        <v>0.98</v>
      </c>
    </row>
    <row r="38" spans="1:10" x14ac:dyDescent="0.3">
      <c r="A38">
        <v>20</v>
      </c>
      <c r="B38">
        <v>1407</v>
      </c>
      <c r="C38">
        <v>0.98</v>
      </c>
      <c r="D38">
        <v>0</v>
      </c>
      <c r="E38">
        <v>1</v>
      </c>
      <c r="F38">
        <v>3740</v>
      </c>
      <c r="G38">
        <v>0.92</v>
      </c>
      <c r="H38" t="s">
        <v>9</v>
      </c>
      <c r="I38">
        <v>2520</v>
      </c>
      <c r="J38">
        <v>0.99</v>
      </c>
    </row>
    <row r="39" spans="1:10" x14ac:dyDescent="0.3">
      <c r="A39">
        <v>20</v>
      </c>
      <c r="B39">
        <v>1180</v>
      </c>
      <c r="C39">
        <v>0.98</v>
      </c>
      <c r="D39">
        <v>0</v>
      </c>
      <c r="E39">
        <v>1</v>
      </c>
      <c r="F39">
        <v>3178</v>
      </c>
      <c r="G39">
        <v>0.91</v>
      </c>
      <c r="H39" t="s">
        <v>9</v>
      </c>
      <c r="I39">
        <v>2028</v>
      </c>
      <c r="J39">
        <v>0.98</v>
      </c>
    </row>
    <row r="40" spans="1:10" x14ac:dyDescent="0.3">
      <c r="A40">
        <v>20</v>
      </c>
      <c r="B40">
        <v>1744</v>
      </c>
      <c r="C40">
        <v>0.95</v>
      </c>
      <c r="D40">
        <v>0</v>
      </c>
      <c r="E40">
        <v>1</v>
      </c>
      <c r="F40">
        <v>3225</v>
      </c>
      <c r="G40">
        <v>0.84</v>
      </c>
      <c r="H40" t="s">
        <v>9</v>
      </c>
      <c r="I40">
        <v>2034</v>
      </c>
      <c r="J40">
        <v>0.99</v>
      </c>
    </row>
    <row r="41" spans="1:10" x14ac:dyDescent="0.3">
      <c r="A41">
        <v>20</v>
      </c>
      <c r="B41">
        <v>768</v>
      </c>
      <c r="C41">
        <v>0.76</v>
      </c>
      <c r="D41">
        <v>0</v>
      </c>
      <c r="E41">
        <v>1</v>
      </c>
      <c r="F41">
        <v>39955</v>
      </c>
      <c r="G41">
        <v>0.49</v>
      </c>
      <c r="H41" t="s">
        <v>9</v>
      </c>
      <c r="I41">
        <v>15635</v>
      </c>
      <c r="J41">
        <v>0.94</v>
      </c>
    </row>
    <row r="42" spans="1:10" x14ac:dyDescent="0.3">
      <c r="A42">
        <v>20</v>
      </c>
      <c r="B42">
        <v>1527</v>
      </c>
      <c r="C42">
        <v>0.98</v>
      </c>
      <c r="D42">
        <v>0</v>
      </c>
      <c r="E42">
        <v>1</v>
      </c>
      <c r="F42">
        <v>1503</v>
      </c>
      <c r="G42">
        <v>0.97</v>
      </c>
      <c r="H42" t="s">
        <v>9</v>
      </c>
      <c r="I42">
        <v>1423</v>
      </c>
      <c r="J42">
        <v>0.99</v>
      </c>
    </row>
    <row r="43" spans="1:10" x14ac:dyDescent="0.3">
      <c r="A43">
        <v>20</v>
      </c>
      <c r="B43">
        <v>861</v>
      </c>
      <c r="C43">
        <v>0.72</v>
      </c>
      <c r="D43">
        <v>0</v>
      </c>
      <c r="E43">
        <v>1</v>
      </c>
      <c r="F43">
        <v>1982</v>
      </c>
      <c r="G43">
        <v>0.98</v>
      </c>
      <c r="H43" t="s">
        <v>9</v>
      </c>
      <c r="I43">
        <v>1707</v>
      </c>
      <c r="J43">
        <v>0.98</v>
      </c>
    </row>
    <row r="44" spans="1:10" x14ac:dyDescent="0.3">
      <c r="A44">
        <v>20</v>
      </c>
      <c r="B44">
        <v>1047</v>
      </c>
      <c r="C44">
        <v>0.97</v>
      </c>
      <c r="D44">
        <v>0</v>
      </c>
      <c r="E44">
        <v>1</v>
      </c>
      <c r="F44">
        <v>2010</v>
      </c>
      <c r="G44">
        <v>0.96</v>
      </c>
      <c r="H44" t="s">
        <v>9</v>
      </c>
      <c r="I44">
        <v>1319</v>
      </c>
      <c r="J44">
        <v>0.99</v>
      </c>
    </row>
    <row r="45" spans="1:10" x14ac:dyDescent="0.3">
      <c r="A45">
        <v>20</v>
      </c>
      <c r="B45">
        <v>1871</v>
      </c>
      <c r="C45">
        <v>0.98</v>
      </c>
      <c r="D45">
        <v>0</v>
      </c>
      <c r="E45">
        <v>1</v>
      </c>
      <c r="F45">
        <v>1671</v>
      </c>
      <c r="G45">
        <v>0.99</v>
      </c>
      <c r="H45" t="s">
        <v>9</v>
      </c>
      <c r="I45">
        <v>2097</v>
      </c>
      <c r="J45">
        <v>0.92</v>
      </c>
    </row>
    <row r="46" spans="1:10" x14ac:dyDescent="0.3">
      <c r="A46">
        <v>20</v>
      </c>
      <c r="B46">
        <v>578</v>
      </c>
      <c r="C46">
        <v>0.99</v>
      </c>
      <c r="D46">
        <v>0</v>
      </c>
      <c r="E46">
        <v>1</v>
      </c>
      <c r="F46">
        <v>855</v>
      </c>
      <c r="G46">
        <v>0.98</v>
      </c>
      <c r="H46" t="s">
        <v>9</v>
      </c>
      <c r="I46">
        <v>722</v>
      </c>
      <c r="J46">
        <v>0.97</v>
      </c>
    </row>
    <row r="47" spans="1:10" x14ac:dyDescent="0.3">
      <c r="A47">
        <v>30</v>
      </c>
      <c r="B47">
        <v>982</v>
      </c>
      <c r="C47">
        <v>0.98</v>
      </c>
      <c r="D47">
        <v>0</v>
      </c>
      <c r="E47">
        <v>1</v>
      </c>
      <c r="F47">
        <v>1386</v>
      </c>
      <c r="G47">
        <v>0.95</v>
      </c>
      <c r="H47" t="s">
        <v>9</v>
      </c>
      <c r="I47">
        <v>1451</v>
      </c>
      <c r="J47">
        <v>0.94</v>
      </c>
    </row>
    <row r="48" spans="1:10" x14ac:dyDescent="0.3">
      <c r="A48">
        <v>30</v>
      </c>
      <c r="B48">
        <v>615</v>
      </c>
      <c r="C48">
        <v>0.83</v>
      </c>
      <c r="D48">
        <v>0</v>
      </c>
      <c r="E48">
        <v>1</v>
      </c>
      <c r="F48">
        <v>945</v>
      </c>
      <c r="G48">
        <v>0.99</v>
      </c>
      <c r="H48" t="s">
        <v>9</v>
      </c>
      <c r="I48">
        <v>1151</v>
      </c>
      <c r="J48">
        <v>0.97</v>
      </c>
    </row>
    <row r="49" spans="1:10" x14ac:dyDescent="0.3">
      <c r="A49">
        <v>30</v>
      </c>
      <c r="B49">
        <v>747</v>
      </c>
      <c r="C49">
        <v>0.99</v>
      </c>
      <c r="D49">
        <v>0</v>
      </c>
      <c r="E49">
        <v>1</v>
      </c>
      <c r="F49">
        <v>1161</v>
      </c>
      <c r="G49">
        <v>0.97</v>
      </c>
      <c r="H49" t="s">
        <v>9</v>
      </c>
      <c r="I49">
        <v>1111</v>
      </c>
      <c r="J49">
        <v>1</v>
      </c>
    </row>
    <row r="50" spans="1:10" x14ac:dyDescent="0.3">
      <c r="A50">
        <v>30</v>
      </c>
      <c r="B50">
        <v>925</v>
      </c>
      <c r="C50">
        <v>0.98</v>
      </c>
      <c r="D50">
        <v>0</v>
      </c>
      <c r="E50">
        <v>1</v>
      </c>
      <c r="F50">
        <v>1376</v>
      </c>
      <c r="G50">
        <v>0.97</v>
      </c>
      <c r="H50" t="s">
        <v>9</v>
      </c>
      <c r="I50">
        <v>1191</v>
      </c>
      <c r="J50">
        <v>1</v>
      </c>
    </row>
    <row r="51" spans="1:10" x14ac:dyDescent="0.3">
      <c r="A51">
        <v>30</v>
      </c>
      <c r="B51">
        <v>4611</v>
      </c>
      <c r="C51">
        <v>0.95</v>
      </c>
      <c r="D51">
        <v>0</v>
      </c>
      <c r="E51">
        <v>1</v>
      </c>
      <c r="F51">
        <v>9996</v>
      </c>
      <c r="G51">
        <v>0.9</v>
      </c>
      <c r="H51" t="s">
        <v>9</v>
      </c>
      <c r="I51">
        <v>7513</v>
      </c>
      <c r="J51">
        <v>0.81</v>
      </c>
    </row>
    <row r="52" spans="1:10" x14ac:dyDescent="0.3">
      <c r="A52">
        <v>30</v>
      </c>
      <c r="B52">
        <v>974</v>
      </c>
      <c r="C52">
        <v>0.98</v>
      </c>
      <c r="D52">
        <v>0</v>
      </c>
      <c r="E52">
        <v>1</v>
      </c>
      <c r="F52">
        <v>1742</v>
      </c>
      <c r="G52">
        <v>0.96</v>
      </c>
      <c r="H52" t="s">
        <v>9</v>
      </c>
      <c r="I52">
        <v>1529</v>
      </c>
      <c r="J52">
        <v>0.99</v>
      </c>
    </row>
    <row r="53" spans="1:10" x14ac:dyDescent="0.3">
      <c r="A53">
        <v>30</v>
      </c>
      <c r="B53">
        <v>671</v>
      </c>
      <c r="C53">
        <v>0.99</v>
      </c>
      <c r="D53">
        <v>0</v>
      </c>
      <c r="E53">
        <v>1</v>
      </c>
      <c r="F53">
        <v>894</v>
      </c>
      <c r="G53">
        <v>0.99</v>
      </c>
      <c r="H53" t="s">
        <v>9</v>
      </c>
      <c r="I53">
        <v>939</v>
      </c>
      <c r="J53">
        <v>0.99</v>
      </c>
    </row>
    <row r="54" spans="1:10" x14ac:dyDescent="0.3">
      <c r="A54">
        <v>30</v>
      </c>
      <c r="B54">
        <v>1477</v>
      </c>
      <c r="C54">
        <v>0.95</v>
      </c>
      <c r="D54">
        <v>0</v>
      </c>
      <c r="E54">
        <v>1</v>
      </c>
      <c r="F54">
        <v>1597</v>
      </c>
      <c r="G54">
        <v>0.98</v>
      </c>
      <c r="H54" t="s">
        <v>9</v>
      </c>
      <c r="I54">
        <v>1788</v>
      </c>
      <c r="J54">
        <v>0.96</v>
      </c>
    </row>
    <row r="55" spans="1:10" x14ac:dyDescent="0.3">
      <c r="A55">
        <v>30</v>
      </c>
      <c r="B55">
        <v>2348</v>
      </c>
      <c r="C55">
        <v>0.99</v>
      </c>
      <c r="D55">
        <v>0</v>
      </c>
      <c r="E55">
        <v>1</v>
      </c>
      <c r="F55">
        <v>2348</v>
      </c>
      <c r="G55">
        <v>0.94</v>
      </c>
      <c r="H55" t="s">
        <v>9</v>
      </c>
      <c r="I55">
        <v>2293</v>
      </c>
      <c r="J55">
        <v>0.98</v>
      </c>
    </row>
    <row r="56" spans="1:10" x14ac:dyDescent="0.3">
      <c r="A56">
        <v>30</v>
      </c>
      <c r="B56">
        <v>1104</v>
      </c>
      <c r="C56">
        <v>0.98</v>
      </c>
      <c r="D56">
        <v>0</v>
      </c>
      <c r="E56">
        <v>1</v>
      </c>
      <c r="F56">
        <v>1817</v>
      </c>
      <c r="G56">
        <v>0.97</v>
      </c>
      <c r="H56" t="s">
        <v>9</v>
      </c>
      <c r="I56">
        <v>2059</v>
      </c>
      <c r="J56">
        <v>0.98</v>
      </c>
    </row>
    <row r="57" spans="1:10" x14ac:dyDescent="0.3">
      <c r="A57">
        <v>30</v>
      </c>
      <c r="B57">
        <v>806</v>
      </c>
      <c r="C57">
        <v>0.99</v>
      </c>
      <c r="D57">
        <v>0</v>
      </c>
      <c r="E57">
        <v>1</v>
      </c>
      <c r="F57">
        <v>1195</v>
      </c>
      <c r="G57">
        <v>0.97</v>
      </c>
      <c r="H57" t="s">
        <v>9</v>
      </c>
      <c r="I57">
        <v>1191</v>
      </c>
      <c r="J57">
        <v>0.98</v>
      </c>
    </row>
    <row r="58" spans="1:10" x14ac:dyDescent="0.3">
      <c r="A58">
        <v>30</v>
      </c>
      <c r="B58">
        <v>861</v>
      </c>
      <c r="C58">
        <v>0.97</v>
      </c>
      <c r="D58">
        <v>0</v>
      </c>
      <c r="E58">
        <v>1</v>
      </c>
      <c r="F58">
        <v>1080</v>
      </c>
      <c r="G58">
        <v>0.98</v>
      </c>
      <c r="H58" t="s">
        <v>9</v>
      </c>
      <c r="I58">
        <v>1009</v>
      </c>
      <c r="J58">
        <v>0.99</v>
      </c>
    </row>
    <row r="59" spans="1:10" x14ac:dyDescent="0.3">
      <c r="A59">
        <v>30</v>
      </c>
      <c r="B59">
        <v>663</v>
      </c>
      <c r="C59">
        <v>0.99</v>
      </c>
      <c r="D59">
        <v>0</v>
      </c>
      <c r="E59">
        <v>1</v>
      </c>
      <c r="F59">
        <v>865</v>
      </c>
      <c r="G59">
        <v>0.98</v>
      </c>
      <c r="H59" t="s">
        <v>9</v>
      </c>
      <c r="I59">
        <v>930</v>
      </c>
      <c r="J59">
        <v>0.99</v>
      </c>
    </row>
    <row r="60" spans="1:10" x14ac:dyDescent="0.3">
      <c r="A60">
        <v>30</v>
      </c>
      <c r="B60">
        <v>698</v>
      </c>
      <c r="C60">
        <v>0.99</v>
      </c>
      <c r="D60">
        <v>0</v>
      </c>
      <c r="E60">
        <v>1</v>
      </c>
      <c r="F60">
        <v>957</v>
      </c>
      <c r="G60">
        <v>0.98</v>
      </c>
      <c r="H60" t="s">
        <v>9</v>
      </c>
      <c r="I60">
        <v>1037</v>
      </c>
      <c r="J60">
        <v>0.98</v>
      </c>
    </row>
    <row r="61" spans="1:10" x14ac:dyDescent="0.3">
      <c r="A61">
        <v>30</v>
      </c>
      <c r="B61">
        <v>1260</v>
      </c>
      <c r="C61">
        <v>0.97</v>
      </c>
      <c r="D61">
        <v>0</v>
      </c>
      <c r="E61">
        <v>1</v>
      </c>
      <c r="F61">
        <v>1720</v>
      </c>
      <c r="G61">
        <v>0.98</v>
      </c>
      <c r="H61" t="s">
        <v>9</v>
      </c>
      <c r="I61">
        <v>1918</v>
      </c>
      <c r="J61">
        <v>0.89</v>
      </c>
    </row>
    <row r="62" spans="1:10" x14ac:dyDescent="0.3">
      <c r="A62">
        <v>40</v>
      </c>
      <c r="B62">
        <v>6578</v>
      </c>
      <c r="C62">
        <v>0.76</v>
      </c>
      <c r="D62">
        <v>0</v>
      </c>
      <c r="E62">
        <v>1</v>
      </c>
      <c r="F62">
        <v>2655</v>
      </c>
      <c r="G62">
        <v>0.9</v>
      </c>
      <c r="H62" t="s">
        <v>9</v>
      </c>
      <c r="I62">
        <v>5747</v>
      </c>
      <c r="J62">
        <v>0.71</v>
      </c>
    </row>
    <row r="63" spans="1:10" x14ac:dyDescent="0.3">
      <c r="A63">
        <v>40</v>
      </c>
      <c r="B63">
        <v>799</v>
      </c>
      <c r="C63">
        <v>0.75</v>
      </c>
      <c r="D63">
        <v>0</v>
      </c>
      <c r="E63">
        <v>1</v>
      </c>
      <c r="F63">
        <v>4449</v>
      </c>
      <c r="G63">
        <v>0.94</v>
      </c>
      <c r="H63" t="s">
        <v>9</v>
      </c>
      <c r="I63">
        <v>3281</v>
      </c>
      <c r="J63">
        <v>0.99</v>
      </c>
    </row>
    <row r="64" spans="1:10" x14ac:dyDescent="0.3">
      <c r="A64">
        <v>40</v>
      </c>
      <c r="B64">
        <v>3609</v>
      </c>
      <c r="C64">
        <v>0.92</v>
      </c>
      <c r="D64">
        <v>0</v>
      </c>
      <c r="E64">
        <v>1</v>
      </c>
      <c r="F64">
        <v>4100</v>
      </c>
      <c r="G64">
        <v>0.96</v>
      </c>
      <c r="H64" t="s">
        <v>9</v>
      </c>
      <c r="I64">
        <v>3929</v>
      </c>
      <c r="J64">
        <v>0.96</v>
      </c>
    </row>
    <row r="65" spans="1:10" x14ac:dyDescent="0.3">
      <c r="A65">
        <v>40</v>
      </c>
      <c r="B65">
        <v>1006</v>
      </c>
      <c r="C65">
        <v>0.97</v>
      </c>
      <c r="D65">
        <v>0</v>
      </c>
      <c r="E65">
        <v>1</v>
      </c>
      <c r="F65">
        <v>1277</v>
      </c>
      <c r="G65">
        <v>0.98</v>
      </c>
      <c r="H65" t="s">
        <v>9</v>
      </c>
      <c r="I65">
        <v>1258</v>
      </c>
      <c r="J65">
        <v>0.99</v>
      </c>
    </row>
    <row r="66" spans="1:10" x14ac:dyDescent="0.3">
      <c r="A66">
        <v>40</v>
      </c>
      <c r="B66">
        <v>707</v>
      </c>
      <c r="C66">
        <v>0.79</v>
      </c>
      <c r="D66">
        <v>0</v>
      </c>
      <c r="E66">
        <v>1</v>
      </c>
      <c r="F66">
        <v>2878</v>
      </c>
      <c r="G66">
        <v>0.94</v>
      </c>
      <c r="H66" t="s">
        <v>9</v>
      </c>
      <c r="I66">
        <v>2603</v>
      </c>
      <c r="J66">
        <v>0.98</v>
      </c>
    </row>
    <row r="67" spans="1:10" x14ac:dyDescent="0.3">
      <c r="A67">
        <v>40</v>
      </c>
      <c r="B67">
        <v>645</v>
      </c>
      <c r="C67">
        <v>0.82</v>
      </c>
      <c r="D67">
        <v>0</v>
      </c>
      <c r="E67">
        <v>1</v>
      </c>
      <c r="F67">
        <v>921</v>
      </c>
      <c r="G67">
        <v>0.99</v>
      </c>
      <c r="H67" t="s">
        <v>9</v>
      </c>
      <c r="I67">
        <v>952</v>
      </c>
      <c r="J67">
        <v>0.99</v>
      </c>
    </row>
    <row r="68" spans="1:10" x14ac:dyDescent="0.3">
      <c r="A68">
        <v>40</v>
      </c>
      <c r="B68">
        <v>6327</v>
      </c>
      <c r="C68">
        <v>0.81</v>
      </c>
      <c r="D68">
        <v>0</v>
      </c>
      <c r="E68">
        <v>1</v>
      </c>
      <c r="F68">
        <v>11385</v>
      </c>
      <c r="G68">
        <v>0.65</v>
      </c>
      <c r="H68" t="s">
        <v>9</v>
      </c>
      <c r="I68">
        <v>5412</v>
      </c>
      <c r="J68">
        <v>0.86</v>
      </c>
    </row>
    <row r="69" spans="1:10" x14ac:dyDescent="0.3">
      <c r="A69">
        <v>40</v>
      </c>
      <c r="B69">
        <v>7603</v>
      </c>
      <c r="C69">
        <v>0.96</v>
      </c>
      <c r="D69">
        <v>0</v>
      </c>
      <c r="E69">
        <v>1</v>
      </c>
      <c r="F69">
        <v>16882</v>
      </c>
      <c r="G69">
        <v>0.75</v>
      </c>
      <c r="H69" t="s">
        <v>9</v>
      </c>
      <c r="I69">
        <v>12194</v>
      </c>
      <c r="J69">
        <v>0.94</v>
      </c>
    </row>
    <row r="70" spans="1:10" x14ac:dyDescent="0.3">
      <c r="A70">
        <v>40</v>
      </c>
      <c r="B70">
        <v>707</v>
      </c>
      <c r="C70">
        <v>0.79</v>
      </c>
      <c r="D70">
        <v>0</v>
      </c>
      <c r="E70">
        <v>1</v>
      </c>
      <c r="F70">
        <v>2014</v>
      </c>
      <c r="G70">
        <v>0.93</v>
      </c>
      <c r="H70" t="s">
        <v>9</v>
      </c>
      <c r="I70">
        <v>1458</v>
      </c>
      <c r="J70">
        <v>0.99</v>
      </c>
    </row>
    <row r="71" spans="1:10" x14ac:dyDescent="0.3">
      <c r="A71">
        <v>40</v>
      </c>
      <c r="B71">
        <v>861</v>
      </c>
      <c r="C71">
        <v>0.72</v>
      </c>
      <c r="D71">
        <v>0</v>
      </c>
      <c r="E71">
        <v>1</v>
      </c>
      <c r="F71">
        <v>2985</v>
      </c>
      <c r="G71">
        <v>0.98</v>
      </c>
      <c r="H71" t="s">
        <v>9</v>
      </c>
      <c r="I71">
        <v>4230</v>
      </c>
      <c r="J71">
        <v>0.99</v>
      </c>
    </row>
    <row r="72" spans="1:10" x14ac:dyDescent="0.3">
      <c r="A72">
        <v>40</v>
      </c>
      <c r="B72">
        <v>1934</v>
      </c>
      <c r="C72">
        <v>0.92</v>
      </c>
      <c r="D72">
        <v>0</v>
      </c>
      <c r="E72">
        <v>1</v>
      </c>
      <c r="F72">
        <v>2285</v>
      </c>
      <c r="G72">
        <v>0.95</v>
      </c>
      <c r="H72" t="s">
        <v>9</v>
      </c>
      <c r="I72">
        <v>1949</v>
      </c>
      <c r="J72">
        <v>0.98</v>
      </c>
    </row>
    <row r="73" spans="1:10" x14ac:dyDescent="0.3">
      <c r="A73">
        <v>40</v>
      </c>
      <c r="B73">
        <v>1419</v>
      </c>
      <c r="C73">
        <v>0.96</v>
      </c>
      <c r="D73">
        <v>0</v>
      </c>
      <c r="E73">
        <v>1</v>
      </c>
      <c r="F73">
        <v>1832</v>
      </c>
      <c r="G73">
        <v>0.89</v>
      </c>
      <c r="H73" t="s">
        <v>9</v>
      </c>
      <c r="I73">
        <v>2990</v>
      </c>
      <c r="J73">
        <v>0.77</v>
      </c>
    </row>
    <row r="74" spans="1:10" x14ac:dyDescent="0.3">
      <c r="A74">
        <v>40</v>
      </c>
      <c r="B74">
        <v>1520</v>
      </c>
      <c r="C74">
        <v>0.96</v>
      </c>
      <c r="D74">
        <v>0</v>
      </c>
      <c r="E74">
        <v>1</v>
      </c>
      <c r="F74">
        <v>2221</v>
      </c>
      <c r="G74">
        <v>0.95</v>
      </c>
      <c r="H74" t="s">
        <v>9</v>
      </c>
      <c r="I74">
        <v>1949</v>
      </c>
      <c r="J74">
        <v>0.92</v>
      </c>
    </row>
    <row r="75" spans="1:10" x14ac:dyDescent="0.3">
      <c r="A75">
        <v>40</v>
      </c>
      <c r="B75">
        <v>1504</v>
      </c>
      <c r="C75">
        <v>0.98</v>
      </c>
      <c r="D75">
        <v>0</v>
      </c>
      <c r="E75">
        <v>1</v>
      </c>
      <c r="F75">
        <v>2732</v>
      </c>
      <c r="G75">
        <v>0.95</v>
      </c>
      <c r="H75" t="s">
        <v>9</v>
      </c>
      <c r="I75">
        <v>2368</v>
      </c>
      <c r="J75">
        <v>0.99</v>
      </c>
    </row>
    <row r="76" spans="1:10" x14ac:dyDescent="0.3">
      <c r="A76">
        <v>40</v>
      </c>
      <c r="B76">
        <v>1845</v>
      </c>
      <c r="C76">
        <v>0.88</v>
      </c>
      <c r="D76">
        <v>0</v>
      </c>
      <c r="E76">
        <v>1</v>
      </c>
      <c r="F76">
        <v>65535</v>
      </c>
      <c r="G76">
        <v>0</v>
      </c>
      <c r="H76" t="s">
        <v>9</v>
      </c>
      <c r="I76">
        <v>2104</v>
      </c>
      <c r="J76">
        <v>0.69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2CF6-AB9C-49BA-8A44-8F60D4DEBD6A}">
  <sheetPr>
    <tabColor rgb="FFFF0000"/>
  </sheetPr>
  <dimension ref="A3:B5"/>
  <sheetViews>
    <sheetView workbookViewId="0">
      <selection activeCell="D24" sqref="D24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1" t="s">
        <v>15</v>
      </c>
      <c r="B3" t="s">
        <v>18</v>
      </c>
    </row>
    <row r="4" spans="1:2" x14ac:dyDescent="0.3">
      <c r="A4" t="s">
        <v>9</v>
      </c>
      <c r="B4">
        <v>72</v>
      </c>
    </row>
    <row r="5" spans="1:2" x14ac:dyDescent="0.3">
      <c r="A5" t="s">
        <v>8</v>
      </c>
      <c r="B5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3B36-74DC-45A5-A68E-37A74B43E4B3}">
  <sheetPr>
    <tabColor rgb="FFFF0000"/>
  </sheetPr>
  <dimension ref="A1:J76"/>
  <sheetViews>
    <sheetView zoomScale="55" zoomScaleNormal="55" workbookViewId="0">
      <selection activeCell="H1" sqref="H1:H1048576"/>
    </sheetView>
  </sheetViews>
  <sheetFormatPr defaultRowHeight="14.4" x14ac:dyDescent="0.3"/>
  <cols>
    <col min="1" max="1" width="7" bestFit="1" customWidth="1"/>
    <col min="2" max="2" width="14.8867187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8.21875" bestFit="1" customWidth="1"/>
    <col min="11" max="19" width="10.77734375" bestFit="1" customWidth="1"/>
    <col min="20" max="20" width="11.77734375" bestFit="1" customWidth="1"/>
  </cols>
  <sheetData>
    <row r="1" spans="1:10" x14ac:dyDescent="0.3">
      <c r="A1" t="s">
        <v>2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16</v>
      </c>
    </row>
    <row r="2" spans="1:10" x14ac:dyDescent="0.3">
      <c r="A2">
        <v>5</v>
      </c>
      <c r="B2">
        <v>1279</v>
      </c>
      <c r="C2">
        <v>0.95</v>
      </c>
      <c r="D2">
        <v>0</v>
      </c>
      <c r="E2">
        <v>1</v>
      </c>
      <c r="F2">
        <v>1285</v>
      </c>
      <c r="G2">
        <v>0.99</v>
      </c>
      <c r="H2" t="s">
        <v>9</v>
      </c>
      <c r="I2">
        <v>1443</v>
      </c>
      <c r="J2">
        <v>0.98</v>
      </c>
    </row>
    <row r="3" spans="1:10" x14ac:dyDescent="0.3">
      <c r="A3">
        <v>5</v>
      </c>
      <c r="B3">
        <v>891</v>
      </c>
      <c r="C3">
        <v>0.71</v>
      </c>
      <c r="D3">
        <v>0</v>
      </c>
      <c r="E3">
        <v>1</v>
      </c>
      <c r="F3">
        <v>1050</v>
      </c>
      <c r="G3">
        <v>0.99</v>
      </c>
      <c r="H3" t="s">
        <v>9</v>
      </c>
      <c r="I3">
        <v>1211</v>
      </c>
      <c r="J3">
        <v>0.98</v>
      </c>
    </row>
    <row r="4" spans="1:10" x14ac:dyDescent="0.3">
      <c r="A4">
        <v>5</v>
      </c>
      <c r="B4">
        <v>979</v>
      </c>
      <c r="C4">
        <v>0.98</v>
      </c>
      <c r="D4">
        <v>0</v>
      </c>
      <c r="E4">
        <v>1</v>
      </c>
      <c r="F4">
        <v>1380</v>
      </c>
      <c r="G4">
        <v>1</v>
      </c>
      <c r="H4" t="s">
        <v>9</v>
      </c>
      <c r="I4">
        <v>1437</v>
      </c>
      <c r="J4">
        <v>0.98</v>
      </c>
    </row>
    <row r="5" spans="1:10" x14ac:dyDescent="0.3">
      <c r="A5">
        <v>5</v>
      </c>
      <c r="B5">
        <v>1056</v>
      </c>
      <c r="C5">
        <v>0.98</v>
      </c>
      <c r="D5">
        <v>0</v>
      </c>
      <c r="E5">
        <v>1</v>
      </c>
      <c r="F5">
        <v>1511</v>
      </c>
      <c r="G5">
        <v>0.99</v>
      </c>
      <c r="H5" t="s">
        <v>9</v>
      </c>
      <c r="I5">
        <v>1682</v>
      </c>
      <c r="J5">
        <v>0.96</v>
      </c>
    </row>
    <row r="6" spans="1:10" x14ac:dyDescent="0.3">
      <c r="A6">
        <v>5</v>
      </c>
      <c r="B6">
        <v>875</v>
      </c>
      <c r="C6">
        <v>0.99</v>
      </c>
      <c r="D6">
        <v>0</v>
      </c>
      <c r="E6">
        <v>1</v>
      </c>
      <c r="F6">
        <v>1306</v>
      </c>
      <c r="G6">
        <v>1</v>
      </c>
      <c r="H6" t="s">
        <v>9</v>
      </c>
      <c r="I6">
        <v>1321</v>
      </c>
      <c r="J6">
        <v>1</v>
      </c>
    </row>
    <row r="7" spans="1:10" x14ac:dyDescent="0.3">
      <c r="A7">
        <v>5</v>
      </c>
      <c r="B7">
        <v>891</v>
      </c>
      <c r="C7">
        <v>0.71</v>
      </c>
      <c r="D7">
        <v>0</v>
      </c>
      <c r="E7">
        <v>1</v>
      </c>
      <c r="F7">
        <v>65535</v>
      </c>
      <c r="G7">
        <v>0</v>
      </c>
      <c r="H7" t="s">
        <v>9</v>
      </c>
      <c r="I7">
        <v>65535</v>
      </c>
      <c r="J7">
        <v>0</v>
      </c>
    </row>
    <row r="8" spans="1:10" x14ac:dyDescent="0.3">
      <c r="A8">
        <v>5</v>
      </c>
      <c r="B8">
        <v>2270</v>
      </c>
      <c r="C8">
        <v>0.97</v>
      </c>
      <c r="D8">
        <v>0</v>
      </c>
      <c r="E8">
        <v>1</v>
      </c>
      <c r="F8">
        <v>3255</v>
      </c>
      <c r="G8">
        <v>0.99</v>
      </c>
      <c r="H8" t="s">
        <v>9</v>
      </c>
      <c r="I8">
        <v>3641</v>
      </c>
      <c r="J8">
        <v>0.96</v>
      </c>
    </row>
    <row r="9" spans="1:10" x14ac:dyDescent="0.3">
      <c r="A9">
        <v>5</v>
      </c>
      <c r="B9">
        <v>861</v>
      </c>
      <c r="C9">
        <v>0.72</v>
      </c>
      <c r="D9">
        <v>0</v>
      </c>
      <c r="E9">
        <v>1</v>
      </c>
      <c r="F9">
        <v>1290</v>
      </c>
      <c r="G9">
        <v>1</v>
      </c>
      <c r="H9" t="s">
        <v>9</v>
      </c>
      <c r="I9">
        <v>65535</v>
      </c>
      <c r="J9">
        <v>0</v>
      </c>
    </row>
    <row r="10" spans="1:10" x14ac:dyDescent="0.3">
      <c r="A10">
        <v>5</v>
      </c>
      <c r="B10">
        <v>793</v>
      </c>
      <c r="C10">
        <v>0.98</v>
      </c>
      <c r="D10">
        <v>0</v>
      </c>
      <c r="E10">
        <v>1</v>
      </c>
      <c r="F10">
        <v>1229</v>
      </c>
      <c r="G10">
        <v>1</v>
      </c>
      <c r="H10" t="s">
        <v>9</v>
      </c>
      <c r="I10">
        <v>1183</v>
      </c>
      <c r="J10">
        <v>1</v>
      </c>
    </row>
    <row r="11" spans="1:10" x14ac:dyDescent="0.3">
      <c r="A11">
        <v>5</v>
      </c>
      <c r="B11">
        <v>891</v>
      </c>
      <c r="C11">
        <v>0.72</v>
      </c>
      <c r="D11">
        <v>0</v>
      </c>
      <c r="E11">
        <v>1</v>
      </c>
      <c r="F11">
        <v>1299</v>
      </c>
      <c r="G11">
        <v>0.98</v>
      </c>
      <c r="H11" t="s">
        <v>9</v>
      </c>
      <c r="I11">
        <v>1356</v>
      </c>
      <c r="J11">
        <v>0.99</v>
      </c>
    </row>
    <row r="12" spans="1:10" x14ac:dyDescent="0.3">
      <c r="A12">
        <v>5</v>
      </c>
      <c r="B12">
        <v>866</v>
      </c>
      <c r="C12">
        <v>0.98</v>
      </c>
      <c r="D12">
        <v>0</v>
      </c>
      <c r="E12">
        <v>1</v>
      </c>
      <c r="F12">
        <v>1176</v>
      </c>
      <c r="G12">
        <v>1</v>
      </c>
      <c r="H12" t="s">
        <v>9</v>
      </c>
      <c r="I12">
        <v>1143</v>
      </c>
      <c r="J12">
        <v>0.99</v>
      </c>
    </row>
    <row r="13" spans="1:10" x14ac:dyDescent="0.3">
      <c r="A13">
        <v>5</v>
      </c>
      <c r="B13">
        <v>1166</v>
      </c>
      <c r="C13">
        <v>0.96</v>
      </c>
      <c r="D13">
        <v>0</v>
      </c>
      <c r="E13">
        <v>1</v>
      </c>
      <c r="F13">
        <v>1301</v>
      </c>
      <c r="G13">
        <v>1</v>
      </c>
      <c r="H13" t="s">
        <v>9</v>
      </c>
      <c r="I13">
        <v>1320</v>
      </c>
      <c r="J13">
        <v>0.99</v>
      </c>
    </row>
    <row r="14" spans="1:10" x14ac:dyDescent="0.3">
      <c r="A14">
        <v>5</v>
      </c>
      <c r="B14">
        <v>1423</v>
      </c>
      <c r="C14">
        <v>0.97</v>
      </c>
      <c r="D14">
        <v>0</v>
      </c>
      <c r="E14">
        <v>1</v>
      </c>
      <c r="F14">
        <v>1963</v>
      </c>
      <c r="G14">
        <v>0.98</v>
      </c>
      <c r="H14" t="s">
        <v>9</v>
      </c>
      <c r="I14">
        <v>2071</v>
      </c>
      <c r="J14">
        <v>0.98</v>
      </c>
    </row>
    <row r="15" spans="1:10" x14ac:dyDescent="0.3">
      <c r="A15">
        <v>5</v>
      </c>
      <c r="B15">
        <v>900</v>
      </c>
      <c r="C15">
        <v>0.99</v>
      </c>
      <c r="D15">
        <v>0</v>
      </c>
      <c r="E15">
        <v>1</v>
      </c>
      <c r="F15">
        <v>1287</v>
      </c>
      <c r="G15">
        <v>0.99</v>
      </c>
      <c r="H15" t="s">
        <v>9</v>
      </c>
      <c r="I15">
        <v>1368</v>
      </c>
      <c r="J15">
        <v>0.99</v>
      </c>
    </row>
    <row r="16" spans="1:10" x14ac:dyDescent="0.3">
      <c r="A16">
        <v>5</v>
      </c>
      <c r="B16">
        <v>1163</v>
      </c>
      <c r="C16">
        <v>0.99</v>
      </c>
      <c r="D16">
        <v>0</v>
      </c>
      <c r="E16">
        <v>1</v>
      </c>
      <c r="F16">
        <v>2146</v>
      </c>
      <c r="G16">
        <v>1</v>
      </c>
      <c r="H16" t="s">
        <v>9</v>
      </c>
      <c r="I16">
        <v>1917</v>
      </c>
      <c r="J16">
        <v>0.99</v>
      </c>
    </row>
    <row r="17" spans="1:10" x14ac:dyDescent="0.3">
      <c r="A17">
        <v>10</v>
      </c>
      <c r="B17">
        <v>3041</v>
      </c>
      <c r="C17">
        <v>0.99</v>
      </c>
      <c r="D17">
        <v>0</v>
      </c>
      <c r="E17">
        <v>1</v>
      </c>
      <c r="F17">
        <v>3039</v>
      </c>
      <c r="G17">
        <v>1</v>
      </c>
      <c r="H17" t="s">
        <v>9</v>
      </c>
      <c r="I17">
        <v>2975</v>
      </c>
      <c r="J17">
        <v>0.99</v>
      </c>
    </row>
    <row r="18" spans="1:10" x14ac:dyDescent="0.3">
      <c r="A18">
        <v>10</v>
      </c>
      <c r="B18">
        <v>922</v>
      </c>
      <c r="C18">
        <v>0.99</v>
      </c>
      <c r="D18">
        <v>0</v>
      </c>
      <c r="E18">
        <v>1</v>
      </c>
      <c r="F18">
        <v>1392</v>
      </c>
      <c r="G18">
        <v>1</v>
      </c>
      <c r="H18" t="s">
        <v>9</v>
      </c>
      <c r="I18">
        <v>1348</v>
      </c>
      <c r="J18">
        <v>0.99</v>
      </c>
    </row>
    <row r="19" spans="1:10" x14ac:dyDescent="0.3">
      <c r="A19">
        <v>10</v>
      </c>
      <c r="B19">
        <v>827</v>
      </c>
      <c r="C19">
        <v>0.99</v>
      </c>
      <c r="D19">
        <v>0</v>
      </c>
      <c r="E19">
        <v>1</v>
      </c>
      <c r="F19">
        <v>1247</v>
      </c>
      <c r="G19">
        <v>1</v>
      </c>
      <c r="H19" t="s">
        <v>9</v>
      </c>
      <c r="I19">
        <v>1201</v>
      </c>
      <c r="J19">
        <v>1</v>
      </c>
    </row>
    <row r="20" spans="1:10" x14ac:dyDescent="0.3">
      <c r="A20">
        <v>10</v>
      </c>
      <c r="B20">
        <v>955</v>
      </c>
      <c r="C20">
        <v>0.98</v>
      </c>
      <c r="D20">
        <v>0</v>
      </c>
      <c r="E20">
        <v>1</v>
      </c>
      <c r="F20">
        <v>1282</v>
      </c>
      <c r="G20">
        <v>1</v>
      </c>
      <c r="H20" t="s">
        <v>9</v>
      </c>
      <c r="I20">
        <v>1200</v>
      </c>
      <c r="J20">
        <v>0.99</v>
      </c>
    </row>
    <row r="21" spans="1:10" x14ac:dyDescent="0.3">
      <c r="A21">
        <v>10</v>
      </c>
      <c r="B21">
        <v>759</v>
      </c>
      <c r="C21">
        <v>0.98</v>
      </c>
      <c r="D21">
        <v>0</v>
      </c>
      <c r="E21">
        <v>1</v>
      </c>
      <c r="F21">
        <v>1125</v>
      </c>
      <c r="G21">
        <v>0.99</v>
      </c>
      <c r="H21" t="s">
        <v>9</v>
      </c>
      <c r="I21">
        <v>1078</v>
      </c>
      <c r="J21">
        <v>0.98</v>
      </c>
    </row>
    <row r="22" spans="1:10" x14ac:dyDescent="0.3">
      <c r="A22">
        <v>10</v>
      </c>
      <c r="B22">
        <v>1530</v>
      </c>
      <c r="C22">
        <v>0.96</v>
      </c>
      <c r="D22">
        <v>0</v>
      </c>
      <c r="E22">
        <v>1</v>
      </c>
      <c r="F22">
        <v>2122</v>
      </c>
      <c r="G22">
        <v>0.99</v>
      </c>
      <c r="H22" t="s">
        <v>9</v>
      </c>
      <c r="I22">
        <v>1940</v>
      </c>
      <c r="J22">
        <v>0.98</v>
      </c>
    </row>
    <row r="23" spans="1:10" x14ac:dyDescent="0.3">
      <c r="A23">
        <v>10</v>
      </c>
      <c r="B23">
        <v>1056</v>
      </c>
      <c r="C23">
        <v>0.96</v>
      </c>
      <c r="D23">
        <v>0</v>
      </c>
      <c r="E23">
        <v>1</v>
      </c>
      <c r="F23">
        <v>1125</v>
      </c>
      <c r="G23">
        <v>0.98</v>
      </c>
      <c r="H23" t="s">
        <v>9</v>
      </c>
      <c r="I23">
        <v>1615</v>
      </c>
      <c r="J23">
        <v>0.84</v>
      </c>
    </row>
    <row r="24" spans="1:10" x14ac:dyDescent="0.3">
      <c r="A24">
        <v>10</v>
      </c>
      <c r="B24">
        <v>953</v>
      </c>
      <c r="C24">
        <v>0.69</v>
      </c>
      <c r="D24">
        <v>0</v>
      </c>
      <c r="E24">
        <v>1</v>
      </c>
      <c r="F24">
        <v>1152</v>
      </c>
      <c r="G24">
        <v>0.99</v>
      </c>
      <c r="H24" t="s">
        <v>9</v>
      </c>
      <c r="I24">
        <v>1091</v>
      </c>
      <c r="J24">
        <v>0.99</v>
      </c>
    </row>
    <row r="25" spans="1:10" x14ac:dyDescent="0.3">
      <c r="A25">
        <v>10</v>
      </c>
      <c r="B25">
        <v>65535</v>
      </c>
      <c r="C25">
        <v>0</v>
      </c>
      <c r="D25">
        <v>0</v>
      </c>
      <c r="E25">
        <v>1</v>
      </c>
      <c r="F25">
        <v>65535</v>
      </c>
      <c r="G25">
        <v>0</v>
      </c>
      <c r="H25" t="s">
        <v>9</v>
      </c>
      <c r="I25">
        <v>65535</v>
      </c>
      <c r="J25">
        <v>0</v>
      </c>
    </row>
    <row r="26" spans="1:10" x14ac:dyDescent="0.3">
      <c r="A26">
        <v>10</v>
      </c>
      <c r="B26">
        <v>1421</v>
      </c>
      <c r="C26">
        <v>0.98</v>
      </c>
      <c r="D26">
        <v>0</v>
      </c>
      <c r="E26">
        <v>1</v>
      </c>
      <c r="F26">
        <v>1402</v>
      </c>
      <c r="G26">
        <v>0.99</v>
      </c>
      <c r="H26" t="s">
        <v>9</v>
      </c>
      <c r="I26">
        <v>1292</v>
      </c>
      <c r="J26">
        <v>0.99</v>
      </c>
    </row>
    <row r="27" spans="1:10" x14ac:dyDescent="0.3">
      <c r="A27">
        <v>10</v>
      </c>
      <c r="B27">
        <v>874</v>
      </c>
      <c r="C27">
        <v>1</v>
      </c>
      <c r="D27">
        <v>0</v>
      </c>
      <c r="E27">
        <v>1</v>
      </c>
      <c r="F27">
        <v>1256</v>
      </c>
      <c r="G27">
        <v>1</v>
      </c>
      <c r="H27" t="s">
        <v>9</v>
      </c>
      <c r="I27">
        <v>1186</v>
      </c>
      <c r="J27">
        <v>0.99</v>
      </c>
    </row>
    <row r="28" spans="1:10" x14ac:dyDescent="0.3">
      <c r="A28">
        <v>10</v>
      </c>
      <c r="B28">
        <v>936</v>
      </c>
      <c r="C28">
        <v>0.99</v>
      </c>
      <c r="D28">
        <v>0</v>
      </c>
      <c r="E28">
        <v>1</v>
      </c>
      <c r="F28">
        <v>1437</v>
      </c>
      <c r="G28">
        <v>0.99</v>
      </c>
      <c r="H28" t="s">
        <v>9</v>
      </c>
      <c r="I28">
        <v>1484</v>
      </c>
      <c r="J28">
        <v>0.99</v>
      </c>
    </row>
    <row r="29" spans="1:10" x14ac:dyDescent="0.3">
      <c r="A29">
        <v>10</v>
      </c>
      <c r="B29">
        <v>59382</v>
      </c>
      <c r="C29">
        <v>0.14000000000000001</v>
      </c>
      <c r="D29">
        <v>0</v>
      </c>
      <c r="E29">
        <v>1</v>
      </c>
      <c r="F29">
        <v>56163</v>
      </c>
      <c r="G29">
        <v>0.1</v>
      </c>
      <c r="H29" t="s">
        <v>9</v>
      </c>
      <c r="I29">
        <v>31779</v>
      </c>
      <c r="J29">
        <v>0.05</v>
      </c>
    </row>
    <row r="30" spans="1:10" x14ac:dyDescent="0.3">
      <c r="A30">
        <v>10</v>
      </c>
      <c r="B30">
        <v>945</v>
      </c>
      <c r="C30">
        <v>0.98</v>
      </c>
      <c r="D30">
        <v>0</v>
      </c>
      <c r="E30">
        <v>1</v>
      </c>
      <c r="F30">
        <v>1468</v>
      </c>
      <c r="G30">
        <v>0.98</v>
      </c>
      <c r="H30" t="s">
        <v>9</v>
      </c>
      <c r="I30">
        <v>1616</v>
      </c>
      <c r="J30">
        <v>0.99</v>
      </c>
    </row>
    <row r="31" spans="1:10" x14ac:dyDescent="0.3">
      <c r="A31">
        <v>10</v>
      </c>
      <c r="B31">
        <v>761</v>
      </c>
      <c r="C31">
        <v>0.99</v>
      </c>
      <c r="D31">
        <v>0</v>
      </c>
      <c r="E31">
        <v>1</v>
      </c>
      <c r="F31">
        <v>1069</v>
      </c>
      <c r="G31">
        <v>1</v>
      </c>
      <c r="H31" t="s">
        <v>9</v>
      </c>
      <c r="I31">
        <v>1061</v>
      </c>
      <c r="J31">
        <v>1</v>
      </c>
    </row>
    <row r="32" spans="1:10" x14ac:dyDescent="0.3">
      <c r="A32">
        <v>20</v>
      </c>
      <c r="B32">
        <v>941</v>
      </c>
      <c r="C32">
        <v>0.96</v>
      </c>
      <c r="D32">
        <v>0</v>
      </c>
      <c r="E32">
        <v>1</v>
      </c>
      <c r="F32">
        <v>1130</v>
      </c>
      <c r="G32">
        <v>0.99</v>
      </c>
      <c r="H32" t="s">
        <v>9</v>
      </c>
      <c r="I32">
        <v>1232</v>
      </c>
      <c r="J32">
        <v>0.97</v>
      </c>
    </row>
    <row r="33" spans="1:10" x14ac:dyDescent="0.3">
      <c r="A33">
        <v>20</v>
      </c>
      <c r="B33">
        <v>1064</v>
      </c>
      <c r="C33">
        <v>0.96</v>
      </c>
      <c r="D33">
        <v>0</v>
      </c>
      <c r="E33">
        <v>1</v>
      </c>
      <c r="F33">
        <v>1135</v>
      </c>
      <c r="G33">
        <v>0.98</v>
      </c>
      <c r="H33" t="s">
        <v>9</v>
      </c>
      <c r="I33">
        <v>1124</v>
      </c>
      <c r="J33">
        <v>0.99</v>
      </c>
    </row>
    <row r="34" spans="1:10" x14ac:dyDescent="0.3">
      <c r="A34">
        <v>20</v>
      </c>
      <c r="B34">
        <v>1417</v>
      </c>
      <c r="C34">
        <v>0.94</v>
      </c>
      <c r="D34">
        <v>0</v>
      </c>
      <c r="E34">
        <v>1</v>
      </c>
      <c r="F34">
        <v>1673</v>
      </c>
      <c r="G34">
        <v>0.98</v>
      </c>
      <c r="H34" t="s">
        <v>9</v>
      </c>
      <c r="I34">
        <v>1654</v>
      </c>
      <c r="J34">
        <v>0.76</v>
      </c>
    </row>
    <row r="35" spans="1:10" x14ac:dyDescent="0.3">
      <c r="A35">
        <v>20</v>
      </c>
      <c r="B35">
        <v>929</v>
      </c>
      <c r="C35">
        <v>0.98</v>
      </c>
      <c r="D35">
        <v>0</v>
      </c>
      <c r="E35">
        <v>1</v>
      </c>
      <c r="F35">
        <v>1310</v>
      </c>
      <c r="G35">
        <v>1</v>
      </c>
      <c r="H35" t="s">
        <v>9</v>
      </c>
      <c r="I35">
        <v>1239</v>
      </c>
      <c r="J35">
        <v>0.99</v>
      </c>
    </row>
    <row r="36" spans="1:10" x14ac:dyDescent="0.3">
      <c r="A36">
        <v>20</v>
      </c>
      <c r="B36">
        <v>1895</v>
      </c>
      <c r="C36">
        <v>0.94</v>
      </c>
      <c r="D36">
        <v>0</v>
      </c>
      <c r="E36">
        <v>1</v>
      </c>
      <c r="F36">
        <v>2009</v>
      </c>
      <c r="G36">
        <v>0.98</v>
      </c>
      <c r="H36" t="s">
        <v>9</v>
      </c>
      <c r="I36">
        <v>2042</v>
      </c>
      <c r="J36">
        <v>0.97</v>
      </c>
    </row>
    <row r="37" spans="1:10" x14ac:dyDescent="0.3">
      <c r="A37">
        <v>20</v>
      </c>
      <c r="B37">
        <v>615</v>
      </c>
      <c r="C37">
        <v>0.83</v>
      </c>
      <c r="D37">
        <v>0</v>
      </c>
      <c r="E37">
        <v>1</v>
      </c>
      <c r="F37">
        <v>1146</v>
      </c>
      <c r="G37">
        <v>0.99</v>
      </c>
      <c r="H37" t="s">
        <v>9</v>
      </c>
      <c r="I37">
        <v>1130</v>
      </c>
      <c r="J37">
        <v>0.99</v>
      </c>
    </row>
    <row r="38" spans="1:10" x14ac:dyDescent="0.3">
      <c r="A38">
        <v>20</v>
      </c>
      <c r="B38">
        <v>738</v>
      </c>
      <c r="C38">
        <v>0.78</v>
      </c>
      <c r="D38">
        <v>0</v>
      </c>
      <c r="E38">
        <v>1</v>
      </c>
      <c r="F38">
        <v>1182</v>
      </c>
      <c r="G38">
        <v>1</v>
      </c>
      <c r="H38" t="s">
        <v>9</v>
      </c>
      <c r="I38">
        <v>1138</v>
      </c>
      <c r="J38">
        <v>1</v>
      </c>
    </row>
    <row r="39" spans="1:10" x14ac:dyDescent="0.3">
      <c r="A39">
        <v>20</v>
      </c>
      <c r="B39">
        <v>652</v>
      </c>
      <c r="C39">
        <v>0.98</v>
      </c>
      <c r="D39">
        <v>0</v>
      </c>
      <c r="E39">
        <v>1</v>
      </c>
      <c r="F39">
        <v>992</v>
      </c>
      <c r="G39">
        <v>1</v>
      </c>
      <c r="H39" t="s">
        <v>9</v>
      </c>
      <c r="I39">
        <v>1050</v>
      </c>
      <c r="J39">
        <v>1</v>
      </c>
    </row>
    <row r="40" spans="1:10" x14ac:dyDescent="0.3">
      <c r="A40">
        <v>20</v>
      </c>
      <c r="B40">
        <v>4538</v>
      </c>
      <c r="C40">
        <v>0.81</v>
      </c>
      <c r="D40">
        <v>0</v>
      </c>
      <c r="E40">
        <v>1</v>
      </c>
      <c r="F40">
        <v>4190</v>
      </c>
      <c r="G40">
        <v>0.9</v>
      </c>
      <c r="H40" t="s">
        <v>9</v>
      </c>
      <c r="I40">
        <v>5257</v>
      </c>
      <c r="J40">
        <v>0.83</v>
      </c>
    </row>
    <row r="41" spans="1:10" x14ac:dyDescent="0.3">
      <c r="A41">
        <v>20</v>
      </c>
      <c r="B41">
        <v>1382</v>
      </c>
      <c r="C41">
        <v>0.99</v>
      </c>
      <c r="D41">
        <v>0</v>
      </c>
      <c r="E41">
        <v>1</v>
      </c>
      <c r="F41">
        <v>3072</v>
      </c>
      <c r="G41">
        <v>0.95</v>
      </c>
      <c r="H41" t="s">
        <v>9</v>
      </c>
      <c r="I41">
        <v>2357</v>
      </c>
      <c r="J41">
        <v>1</v>
      </c>
    </row>
    <row r="42" spans="1:10" x14ac:dyDescent="0.3">
      <c r="A42">
        <v>20</v>
      </c>
      <c r="B42">
        <v>864</v>
      </c>
      <c r="C42">
        <v>0.99</v>
      </c>
      <c r="D42">
        <v>0</v>
      </c>
      <c r="E42">
        <v>1</v>
      </c>
      <c r="F42">
        <v>1292</v>
      </c>
      <c r="G42">
        <v>1</v>
      </c>
      <c r="H42" t="s">
        <v>9</v>
      </c>
      <c r="I42">
        <v>1288</v>
      </c>
      <c r="J42">
        <v>0.99</v>
      </c>
    </row>
    <row r="43" spans="1:10" x14ac:dyDescent="0.3">
      <c r="A43">
        <v>20</v>
      </c>
      <c r="B43">
        <v>734</v>
      </c>
      <c r="C43">
        <v>1</v>
      </c>
      <c r="D43">
        <v>0</v>
      </c>
      <c r="E43">
        <v>1</v>
      </c>
      <c r="F43">
        <v>1072</v>
      </c>
      <c r="G43">
        <v>1</v>
      </c>
      <c r="H43" t="s">
        <v>9</v>
      </c>
      <c r="I43">
        <v>1017</v>
      </c>
      <c r="J43">
        <v>0.99</v>
      </c>
    </row>
    <row r="44" spans="1:10" x14ac:dyDescent="0.3">
      <c r="A44">
        <v>20</v>
      </c>
      <c r="B44">
        <v>1329</v>
      </c>
      <c r="C44">
        <v>0.94</v>
      </c>
      <c r="D44">
        <v>0</v>
      </c>
      <c r="E44">
        <v>1</v>
      </c>
      <c r="F44">
        <v>1500</v>
      </c>
      <c r="G44">
        <v>0.99</v>
      </c>
      <c r="H44" t="s">
        <v>9</v>
      </c>
      <c r="I44">
        <v>1578</v>
      </c>
      <c r="J44">
        <v>0.98</v>
      </c>
    </row>
    <row r="45" spans="1:10" x14ac:dyDescent="0.3">
      <c r="A45">
        <v>20</v>
      </c>
      <c r="B45">
        <v>1201</v>
      </c>
      <c r="C45">
        <v>0.96</v>
      </c>
      <c r="D45">
        <v>0</v>
      </c>
      <c r="E45">
        <v>1</v>
      </c>
      <c r="F45">
        <v>1341</v>
      </c>
      <c r="G45">
        <v>0.91</v>
      </c>
      <c r="H45" t="s">
        <v>9</v>
      </c>
      <c r="I45">
        <v>1335</v>
      </c>
      <c r="J45">
        <v>0.98</v>
      </c>
    </row>
    <row r="46" spans="1:10" x14ac:dyDescent="0.3">
      <c r="A46">
        <v>20</v>
      </c>
      <c r="B46">
        <v>768</v>
      </c>
      <c r="C46">
        <v>0.77</v>
      </c>
      <c r="D46">
        <v>0</v>
      </c>
      <c r="E46">
        <v>1</v>
      </c>
      <c r="F46">
        <v>1838</v>
      </c>
      <c r="G46">
        <v>0.99</v>
      </c>
      <c r="H46" t="s">
        <v>9</v>
      </c>
      <c r="I46">
        <v>1571</v>
      </c>
      <c r="J46">
        <v>0.98</v>
      </c>
    </row>
    <row r="47" spans="1:10" x14ac:dyDescent="0.3">
      <c r="A47">
        <v>30</v>
      </c>
      <c r="B47">
        <v>2506</v>
      </c>
      <c r="C47">
        <v>0.92</v>
      </c>
      <c r="D47">
        <v>0</v>
      </c>
      <c r="E47">
        <v>1</v>
      </c>
      <c r="F47">
        <v>3946</v>
      </c>
      <c r="G47">
        <v>0.97</v>
      </c>
      <c r="H47" t="s">
        <v>9</v>
      </c>
      <c r="I47">
        <v>3539</v>
      </c>
      <c r="J47">
        <v>0.95</v>
      </c>
    </row>
    <row r="48" spans="1:10" x14ac:dyDescent="0.3">
      <c r="A48">
        <v>30</v>
      </c>
      <c r="B48">
        <v>1988</v>
      </c>
      <c r="C48">
        <v>0.92</v>
      </c>
      <c r="D48">
        <v>0</v>
      </c>
      <c r="E48">
        <v>1</v>
      </c>
      <c r="F48">
        <v>2510</v>
      </c>
      <c r="G48">
        <v>0.86</v>
      </c>
      <c r="H48" t="s">
        <v>9</v>
      </c>
      <c r="I48">
        <v>2853</v>
      </c>
      <c r="J48">
        <v>0.94</v>
      </c>
    </row>
    <row r="49" spans="1:10" x14ac:dyDescent="0.3">
      <c r="A49">
        <v>30</v>
      </c>
      <c r="B49">
        <v>1641</v>
      </c>
      <c r="C49">
        <v>0.96</v>
      </c>
      <c r="D49">
        <v>0</v>
      </c>
      <c r="E49">
        <v>1</v>
      </c>
      <c r="F49">
        <v>2271</v>
      </c>
      <c r="G49">
        <v>0.99</v>
      </c>
      <c r="H49" t="s">
        <v>9</v>
      </c>
      <c r="I49">
        <v>2691</v>
      </c>
      <c r="J49">
        <v>0.93</v>
      </c>
    </row>
    <row r="50" spans="1:10" x14ac:dyDescent="0.3">
      <c r="A50">
        <v>30</v>
      </c>
      <c r="B50">
        <v>1064</v>
      </c>
      <c r="C50">
        <v>0.97</v>
      </c>
      <c r="D50">
        <v>0</v>
      </c>
      <c r="E50">
        <v>1</v>
      </c>
      <c r="F50">
        <v>1417</v>
      </c>
      <c r="G50">
        <v>0.99</v>
      </c>
      <c r="H50" t="s">
        <v>9</v>
      </c>
      <c r="I50">
        <v>1564</v>
      </c>
      <c r="J50">
        <v>0.98</v>
      </c>
    </row>
    <row r="51" spans="1:10" x14ac:dyDescent="0.3">
      <c r="A51">
        <v>30</v>
      </c>
      <c r="B51">
        <v>2411</v>
      </c>
      <c r="C51">
        <v>0.88</v>
      </c>
      <c r="D51">
        <v>0</v>
      </c>
      <c r="E51">
        <v>1</v>
      </c>
      <c r="F51">
        <v>2362</v>
      </c>
      <c r="G51">
        <v>0.99</v>
      </c>
      <c r="H51" t="s">
        <v>9</v>
      </c>
      <c r="I51">
        <v>2576</v>
      </c>
      <c r="J51">
        <v>0.97</v>
      </c>
    </row>
    <row r="52" spans="1:10" x14ac:dyDescent="0.3">
      <c r="A52">
        <v>30</v>
      </c>
      <c r="B52">
        <v>3165</v>
      </c>
      <c r="C52">
        <v>0.99</v>
      </c>
      <c r="D52">
        <v>0</v>
      </c>
      <c r="E52">
        <v>1</v>
      </c>
      <c r="F52">
        <v>3145</v>
      </c>
      <c r="G52">
        <v>0.99</v>
      </c>
      <c r="H52" t="s">
        <v>9</v>
      </c>
      <c r="I52">
        <v>3286</v>
      </c>
      <c r="J52">
        <v>0.98</v>
      </c>
    </row>
    <row r="53" spans="1:10" x14ac:dyDescent="0.3">
      <c r="A53">
        <v>30</v>
      </c>
      <c r="B53">
        <v>934</v>
      </c>
      <c r="C53">
        <v>0.99</v>
      </c>
      <c r="D53">
        <v>0</v>
      </c>
      <c r="E53">
        <v>1</v>
      </c>
      <c r="F53">
        <v>1489</v>
      </c>
      <c r="G53">
        <v>1</v>
      </c>
      <c r="H53" t="s">
        <v>9</v>
      </c>
      <c r="I53">
        <v>1416</v>
      </c>
      <c r="J53">
        <v>0.99</v>
      </c>
    </row>
    <row r="54" spans="1:10" x14ac:dyDescent="0.3">
      <c r="A54">
        <v>30</v>
      </c>
      <c r="B54">
        <v>2446</v>
      </c>
      <c r="C54">
        <v>0.98</v>
      </c>
      <c r="D54">
        <v>0</v>
      </c>
      <c r="E54">
        <v>1</v>
      </c>
      <c r="F54">
        <v>2260</v>
      </c>
      <c r="G54">
        <v>1</v>
      </c>
      <c r="H54" t="s">
        <v>9</v>
      </c>
      <c r="I54">
        <v>2233</v>
      </c>
      <c r="J54">
        <v>0.96</v>
      </c>
    </row>
    <row r="55" spans="1:10" x14ac:dyDescent="0.3">
      <c r="A55">
        <v>30</v>
      </c>
      <c r="B55">
        <v>1910</v>
      </c>
      <c r="C55">
        <v>0.89</v>
      </c>
      <c r="D55">
        <v>0</v>
      </c>
      <c r="E55">
        <v>1</v>
      </c>
      <c r="F55">
        <v>1995</v>
      </c>
      <c r="G55">
        <v>0.86</v>
      </c>
      <c r="H55" t="s">
        <v>9</v>
      </c>
      <c r="I55">
        <v>2627</v>
      </c>
      <c r="J55">
        <v>0.89</v>
      </c>
    </row>
    <row r="56" spans="1:10" x14ac:dyDescent="0.3">
      <c r="A56">
        <v>30</v>
      </c>
      <c r="B56">
        <v>1180</v>
      </c>
      <c r="C56">
        <v>0.96</v>
      </c>
      <c r="D56">
        <v>0</v>
      </c>
      <c r="E56">
        <v>1</v>
      </c>
      <c r="F56">
        <v>1472</v>
      </c>
      <c r="G56">
        <v>0.98</v>
      </c>
      <c r="H56" t="s">
        <v>9</v>
      </c>
      <c r="I56">
        <v>1308</v>
      </c>
      <c r="J56">
        <v>0.98</v>
      </c>
    </row>
    <row r="57" spans="1:10" x14ac:dyDescent="0.3">
      <c r="A57">
        <v>30</v>
      </c>
      <c r="B57">
        <v>1045</v>
      </c>
      <c r="C57">
        <v>0.94</v>
      </c>
      <c r="D57">
        <v>0</v>
      </c>
      <c r="E57">
        <v>1</v>
      </c>
      <c r="F57">
        <v>1085</v>
      </c>
      <c r="G57">
        <v>1</v>
      </c>
      <c r="H57" t="s">
        <v>9</v>
      </c>
      <c r="I57">
        <v>1015</v>
      </c>
      <c r="J57">
        <v>1</v>
      </c>
    </row>
    <row r="58" spans="1:10" x14ac:dyDescent="0.3">
      <c r="A58">
        <v>30</v>
      </c>
      <c r="B58">
        <v>686</v>
      </c>
      <c r="C58">
        <v>0.98</v>
      </c>
      <c r="D58">
        <v>0</v>
      </c>
      <c r="E58">
        <v>1</v>
      </c>
      <c r="F58">
        <v>784</v>
      </c>
      <c r="G58">
        <v>0.98</v>
      </c>
      <c r="H58" t="s">
        <v>9</v>
      </c>
      <c r="I58">
        <v>928</v>
      </c>
      <c r="J58">
        <v>0.98</v>
      </c>
    </row>
    <row r="59" spans="1:10" x14ac:dyDescent="0.3">
      <c r="A59">
        <v>30</v>
      </c>
      <c r="B59">
        <v>748</v>
      </c>
      <c r="C59">
        <v>0.99</v>
      </c>
      <c r="D59">
        <v>0</v>
      </c>
      <c r="E59">
        <v>1</v>
      </c>
      <c r="F59">
        <v>1189</v>
      </c>
      <c r="G59">
        <v>1</v>
      </c>
      <c r="H59" t="s">
        <v>9</v>
      </c>
      <c r="I59">
        <v>1059</v>
      </c>
      <c r="J59">
        <v>0.99</v>
      </c>
    </row>
    <row r="60" spans="1:10" x14ac:dyDescent="0.3">
      <c r="A60">
        <v>30</v>
      </c>
      <c r="B60">
        <v>1525</v>
      </c>
      <c r="C60">
        <v>0.97</v>
      </c>
      <c r="D60">
        <v>0</v>
      </c>
      <c r="E60">
        <v>1</v>
      </c>
      <c r="F60">
        <v>1844</v>
      </c>
      <c r="G60">
        <v>0.99</v>
      </c>
      <c r="H60" t="s">
        <v>9</v>
      </c>
      <c r="I60">
        <v>2088</v>
      </c>
      <c r="J60">
        <v>0.97</v>
      </c>
    </row>
    <row r="61" spans="1:10" x14ac:dyDescent="0.3">
      <c r="A61">
        <v>30</v>
      </c>
      <c r="B61">
        <v>3253</v>
      </c>
      <c r="C61">
        <v>0.98</v>
      </c>
      <c r="D61">
        <v>0</v>
      </c>
      <c r="E61">
        <v>1</v>
      </c>
      <c r="F61">
        <v>3242</v>
      </c>
      <c r="G61">
        <v>0.99</v>
      </c>
      <c r="H61" t="s">
        <v>9</v>
      </c>
      <c r="I61">
        <v>3076</v>
      </c>
      <c r="J61">
        <v>0.99</v>
      </c>
    </row>
    <row r="62" spans="1:10" x14ac:dyDescent="0.3">
      <c r="A62">
        <v>40</v>
      </c>
      <c r="B62">
        <v>1070</v>
      </c>
      <c r="C62">
        <v>0.98</v>
      </c>
      <c r="D62">
        <v>0</v>
      </c>
      <c r="E62">
        <v>1</v>
      </c>
      <c r="F62">
        <v>1711</v>
      </c>
      <c r="G62">
        <v>1</v>
      </c>
      <c r="H62" t="s">
        <v>9</v>
      </c>
      <c r="I62">
        <v>1551</v>
      </c>
      <c r="J62">
        <v>0.98</v>
      </c>
    </row>
    <row r="63" spans="1:10" x14ac:dyDescent="0.3">
      <c r="A63">
        <v>40</v>
      </c>
      <c r="B63">
        <v>2420</v>
      </c>
      <c r="C63">
        <v>0.96</v>
      </c>
      <c r="D63">
        <v>0</v>
      </c>
      <c r="E63">
        <v>1</v>
      </c>
      <c r="F63">
        <v>3062</v>
      </c>
      <c r="G63">
        <v>1</v>
      </c>
      <c r="H63" t="s">
        <v>9</v>
      </c>
      <c r="I63">
        <v>3231</v>
      </c>
      <c r="J63">
        <v>0.96</v>
      </c>
    </row>
    <row r="64" spans="1:10" x14ac:dyDescent="0.3">
      <c r="A64">
        <v>40</v>
      </c>
      <c r="B64">
        <v>964</v>
      </c>
      <c r="C64">
        <v>0.98</v>
      </c>
      <c r="D64">
        <v>0</v>
      </c>
      <c r="E64">
        <v>1</v>
      </c>
      <c r="F64">
        <v>1456</v>
      </c>
      <c r="G64">
        <v>1</v>
      </c>
      <c r="H64" t="s">
        <v>9</v>
      </c>
      <c r="I64">
        <v>1339</v>
      </c>
      <c r="J64">
        <v>0.98</v>
      </c>
    </row>
    <row r="65" spans="1:10" x14ac:dyDescent="0.3">
      <c r="A65">
        <v>40</v>
      </c>
      <c r="B65">
        <v>3395</v>
      </c>
      <c r="C65">
        <v>0.98</v>
      </c>
      <c r="D65">
        <v>0</v>
      </c>
      <c r="E65">
        <v>1</v>
      </c>
      <c r="F65">
        <v>3040</v>
      </c>
      <c r="G65">
        <v>1</v>
      </c>
      <c r="H65" t="s">
        <v>9</v>
      </c>
      <c r="I65">
        <v>3694</v>
      </c>
      <c r="J65">
        <v>0.95</v>
      </c>
    </row>
    <row r="66" spans="1:10" x14ac:dyDescent="0.3">
      <c r="A66">
        <v>40</v>
      </c>
      <c r="B66">
        <v>2135</v>
      </c>
      <c r="C66">
        <v>0.9</v>
      </c>
      <c r="D66">
        <v>0</v>
      </c>
      <c r="E66">
        <v>1</v>
      </c>
      <c r="F66">
        <v>2847</v>
      </c>
      <c r="G66">
        <v>0.98</v>
      </c>
      <c r="H66" t="s">
        <v>9</v>
      </c>
      <c r="I66">
        <v>2912</v>
      </c>
      <c r="J66">
        <v>0.96</v>
      </c>
    </row>
    <row r="67" spans="1:10" x14ac:dyDescent="0.3">
      <c r="A67">
        <v>40</v>
      </c>
      <c r="B67">
        <v>902</v>
      </c>
      <c r="C67">
        <v>0.98</v>
      </c>
      <c r="D67">
        <v>0</v>
      </c>
      <c r="E67">
        <v>1</v>
      </c>
      <c r="F67">
        <v>1412</v>
      </c>
      <c r="G67">
        <v>1</v>
      </c>
      <c r="H67" t="s">
        <v>9</v>
      </c>
      <c r="I67">
        <v>1261</v>
      </c>
      <c r="J67">
        <v>0.98</v>
      </c>
    </row>
    <row r="68" spans="1:10" x14ac:dyDescent="0.3">
      <c r="A68">
        <v>40</v>
      </c>
      <c r="B68">
        <v>3920</v>
      </c>
      <c r="C68">
        <v>0.08</v>
      </c>
      <c r="D68">
        <v>0</v>
      </c>
      <c r="E68">
        <v>1</v>
      </c>
      <c r="F68">
        <v>1958</v>
      </c>
      <c r="G68">
        <v>0.98</v>
      </c>
      <c r="H68" t="s">
        <v>8</v>
      </c>
      <c r="I68">
        <v>2243</v>
      </c>
      <c r="J68">
        <v>0.96</v>
      </c>
    </row>
    <row r="69" spans="1:10" x14ac:dyDescent="0.3">
      <c r="A69">
        <v>40</v>
      </c>
      <c r="B69">
        <v>3830</v>
      </c>
      <c r="C69">
        <v>0.95</v>
      </c>
      <c r="D69">
        <v>0</v>
      </c>
      <c r="E69">
        <v>1</v>
      </c>
      <c r="F69">
        <v>5798</v>
      </c>
      <c r="G69">
        <v>1</v>
      </c>
      <c r="H69" t="s">
        <v>9</v>
      </c>
      <c r="I69">
        <v>7622</v>
      </c>
      <c r="J69">
        <v>0.98</v>
      </c>
    </row>
    <row r="70" spans="1:10" x14ac:dyDescent="0.3">
      <c r="A70">
        <v>40</v>
      </c>
      <c r="B70">
        <v>888</v>
      </c>
      <c r="C70">
        <v>0.98</v>
      </c>
      <c r="D70">
        <v>0</v>
      </c>
      <c r="E70">
        <v>1</v>
      </c>
      <c r="F70">
        <v>1269</v>
      </c>
      <c r="G70">
        <v>0.99</v>
      </c>
      <c r="H70" t="s">
        <v>9</v>
      </c>
      <c r="I70">
        <v>1180</v>
      </c>
      <c r="J70">
        <v>0.99</v>
      </c>
    </row>
    <row r="71" spans="1:10" x14ac:dyDescent="0.3">
      <c r="A71">
        <v>40</v>
      </c>
      <c r="B71">
        <v>710</v>
      </c>
      <c r="C71">
        <v>0.98</v>
      </c>
      <c r="D71">
        <v>0</v>
      </c>
      <c r="E71">
        <v>1</v>
      </c>
      <c r="F71">
        <v>1139</v>
      </c>
      <c r="G71">
        <v>1</v>
      </c>
      <c r="H71" t="s">
        <v>9</v>
      </c>
      <c r="I71">
        <v>1104</v>
      </c>
      <c r="J71">
        <v>0.99</v>
      </c>
    </row>
    <row r="72" spans="1:10" x14ac:dyDescent="0.3">
      <c r="A72">
        <v>40</v>
      </c>
      <c r="B72">
        <v>1021</v>
      </c>
      <c r="C72">
        <v>0.98</v>
      </c>
      <c r="D72">
        <v>0</v>
      </c>
      <c r="E72">
        <v>1</v>
      </c>
      <c r="F72">
        <v>1508</v>
      </c>
      <c r="G72">
        <v>0.99</v>
      </c>
      <c r="H72" t="s">
        <v>9</v>
      </c>
      <c r="I72">
        <v>1556</v>
      </c>
      <c r="J72">
        <v>0.96</v>
      </c>
    </row>
    <row r="73" spans="1:10" x14ac:dyDescent="0.3">
      <c r="A73">
        <v>40</v>
      </c>
      <c r="B73">
        <v>600</v>
      </c>
      <c r="C73">
        <v>1</v>
      </c>
      <c r="D73">
        <v>0</v>
      </c>
      <c r="E73">
        <v>1</v>
      </c>
      <c r="F73">
        <v>904</v>
      </c>
      <c r="G73">
        <v>0.99</v>
      </c>
      <c r="H73" t="s">
        <v>9</v>
      </c>
      <c r="I73">
        <v>882</v>
      </c>
      <c r="J73">
        <v>0.98</v>
      </c>
    </row>
    <row r="74" spans="1:10" x14ac:dyDescent="0.3">
      <c r="A74">
        <v>40</v>
      </c>
      <c r="B74">
        <v>1131</v>
      </c>
      <c r="C74">
        <v>0.96</v>
      </c>
      <c r="D74">
        <v>0</v>
      </c>
      <c r="E74">
        <v>1</v>
      </c>
      <c r="F74">
        <v>1395</v>
      </c>
      <c r="G74">
        <v>0.99</v>
      </c>
      <c r="H74" t="s">
        <v>9</v>
      </c>
      <c r="I74">
        <v>1478</v>
      </c>
      <c r="J74">
        <v>0.98</v>
      </c>
    </row>
    <row r="75" spans="1:10" x14ac:dyDescent="0.3">
      <c r="A75">
        <v>40</v>
      </c>
      <c r="B75">
        <v>584</v>
      </c>
      <c r="C75">
        <v>0.61</v>
      </c>
      <c r="D75">
        <v>0</v>
      </c>
      <c r="E75">
        <v>1</v>
      </c>
      <c r="F75">
        <v>2658</v>
      </c>
      <c r="G75">
        <v>1</v>
      </c>
      <c r="H75" t="s">
        <v>8</v>
      </c>
      <c r="I75">
        <v>2460</v>
      </c>
      <c r="J75">
        <v>0.97</v>
      </c>
    </row>
    <row r="76" spans="1:10" x14ac:dyDescent="0.3">
      <c r="A76">
        <v>40</v>
      </c>
      <c r="B76">
        <v>553</v>
      </c>
      <c r="C76">
        <v>0.63</v>
      </c>
      <c r="D76">
        <v>0</v>
      </c>
      <c r="E76">
        <v>1</v>
      </c>
      <c r="F76">
        <v>1523</v>
      </c>
      <c r="G76">
        <v>1</v>
      </c>
      <c r="H76" t="s">
        <v>8</v>
      </c>
      <c r="I76">
        <v>1562</v>
      </c>
      <c r="J76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898B-7813-4E36-8C40-39823BDA18C9}">
  <sheetPr>
    <tabColor theme="5" tint="0.59999389629810485"/>
  </sheetPr>
  <dimension ref="A3:B5"/>
  <sheetViews>
    <sheetView workbookViewId="0">
      <selection activeCell="M20" sqref="M20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1" t="s">
        <v>15</v>
      </c>
      <c r="B3" t="s">
        <v>18</v>
      </c>
    </row>
    <row r="4" spans="1:2" x14ac:dyDescent="0.3">
      <c r="A4" t="s">
        <v>9</v>
      </c>
      <c r="B4">
        <v>70</v>
      </c>
    </row>
    <row r="5" spans="1:2" x14ac:dyDescent="0.3">
      <c r="A5" t="s">
        <v>8</v>
      </c>
      <c r="B5">
        <v>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5AF9-3E22-4F92-8D99-862AC74F9644}">
  <sheetPr>
    <tabColor theme="5" tint="0.59999389629810485"/>
  </sheetPr>
  <dimension ref="A1:J76"/>
  <sheetViews>
    <sheetView zoomScale="40" zoomScaleNormal="40" workbookViewId="0">
      <selection activeCell="U24" sqref="U24"/>
    </sheetView>
  </sheetViews>
  <sheetFormatPr defaultRowHeight="14.4" x14ac:dyDescent="0.3"/>
  <cols>
    <col min="1" max="1" width="7" bestFit="1" customWidth="1"/>
    <col min="2" max="2" width="8.664062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0" bestFit="1" customWidth="1"/>
  </cols>
  <sheetData>
    <row r="1" spans="1:10" x14ac:dyDescent="0.3">
      <c r="A1" t="s">
        <v>2</v>
      </c>
      <c r="B1" t="s">
        <v>1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5</v>
      </c>
    </row>
    <row r="2" spans="1:10" x14ac:dyDescent="0.3">
      <c r="A2">
        <v>5</v>
      </c>
      <c r="B2">
        <v>654</v>
      </c>
      <c r="C2">
        <v>0.83</v>
      </c>
      <c r="D2">
        <v>0</v>
      </c>
      <c r="E2">
        <v>1</v>
      </c>
      <c r="F2">
        <v>615</v>
      </c>
      <c r="G2">
        <v>0.84</v>
      </c>
      <c r="H2" t="s">
        <v>9</v>
      </c>
      <c r="I2">
        <v>1026</v>
      </c>
      <c r="J2">
        <v>0.94</v>
      </c>
    </row>
    <row r="3" spans="1:10" x14ac:dyDescent="0.3">
      <c r="A3">
        <v>5</v>
      </c>
      <c r="B3">
        <v>850</v>
      </c>
      <c r="C3">
        <v>0.85</v>
      </c>
      <c r="D3">
        <v>0</v>
      </c>
      <c r="E3">
        <v>1</v>
      </c>
      <c r="F3">
        <v>830</v>
      </c>
      <c r="G3">
        <v>0.99</v>
      </c>
      <c r="H3" t="s">
        <v>9</v>
      </c>
      <c r="I3">
        <v>1173</v>
      </c>
      <c r="J3">
        <v>0.98</v>
      </c>
    </row>
    <row r="4" spans="1:10" x14ac:dyDescent="0.3">
      <c r="A4">
        <v>5</v>
      </c>
      <c r="B4">
        <v>1320</v>
      </c>
      <c r="C4">
        <v>0.96</v>
      </c>
      <c r="D4">
        <v>0</v>
      </c>
      <c r="E4">
        <v>1</v>
      </c>
      <c r="F4">
        <v>849</v>
      </c>
      <c r="G4">
        <v>0.99</v>
      </c>
      <c r="H4" t="s">
        <v>9</v>
      </c>
      <c r="I4">
        <v>1703</v>
      </c>
      <c r="J4">
        <v>0.98</v>
      </c>
    </row>
    <row r="5" spans="1:10" x14ac:dyDescent="0.3">
      <c r="A5">
        <v>5</v>
      </c>
      <c r="B5">
        <v>584</v>
      </c>
      <c r="C5">
        <v>0.85</v>
      </c>
      <c r="D5">
        <v>0</v>
      </c>
      <c r="E5">
        <v>1</v>
      </c>
      <c r="F5">
        <v>849</v>
      </c>
      <c r="G5">
        <v>0.99</v>
      </c>
      <c r="H5" t="s">
        <v>9</v>
      </c>
      <c r="I5">
        <v>1655</v>
      </c>
      <c r="J5">
        <v>0.98</v>
      </c>
    </row>
    <row r="6" spans="1:10" x14ac:dyDescent="0.3">
      <c r="A6">
        <v>5</v>
      </c>
      <c r="B6">
        <v>900</v>
      </c>
      <c r="C6">
        <v>0.97</v>
      </c>
      <c r="D6">
        <v>0</v>
      </c>
      <c r="E6">
        <v>1</v>
      </c>
      <c r="F6">
        <v>917</v>
      </c>
      <c r="G6">
        <v>0.96</v>
      </c>
      <c r="H6" t="s">
        <v>9</v>
      </c>
      <c r="I6">
        <v>1038</v>
      </c>
      <c r="J6">
        <v>0.99</v>
      </c>
    </row>
    <row r="7" spans="1:10" x14ac:dyDescent="0.3">
      <c r="A7">
        <v>5</v>
      </c>
      <c r="B7">
        <v>804</v>
      </c>
      <c r="C7">
        <v>0.97</v>
      </c>
      <c r="D7">
        <v>0</v>
      </c>
      <c r="E7">
        <v>1</v>
      </c>
      <c r="F7">
        <v>671</v>
      </c>
      <c r="G7">
        <v>0.99</v>
      </c>
      <c r="H7" t="s">
        <v>9</v>
      </c>
      <c r="I7">
        <v>922</v>
      </c>
      <c r="J7">
        <v>1</v>
      </c>
    </row>
    <row r="8" spans="1:10" x14ac:dyDescent="0.3">
      <c r="A8">
        <v>5</v>
      </c>
      <c r="B8">
        <v>690</v>
      </c>
      <c r="C8">
        <v>0.99</v>
      </c>
      <c r="D8">
        <v>0</v>
      </c>
      <c r="E8">
        <v>1</v>
      </c>
      <c r="F8">
        <v>630</v>
      </c>
      <c r="G8">
        <v>1</v>
      </c>
      <c r="H8" t="s">
        <v>9</v>
      </c>
      <c r="I8">
        <v>964</v>
      </c>
      <c r="J8">
        <v>0.99</v>
      </c>
    </row>
    <row r="9" spans="1:10" x14ac:dyDescent="0.3">
      <c r="A9">
        <v>5</v>
      </c>
      <c r="B9">
        <v>715</v>
      </c>
      <c r="C9">
        <v>0.98</v>
      </c>
      <c r="D9">
        <v>0</v>
      </c>
      <c r="E9">
        <v>1</v>
      </c>
      <c r="F9">
        <v>922</v>
      </c>
      <c r="G9">
        <v>0.97</v>
      </c>
      <c r="H9" t="s">
        <v>9</v>
      </c>
      <c r="I9">
        <v>1014</v>
      </c>
      <c r="J9">
        <v>0.99</v>
      </c>
    </row>
    <row r="10" spans="1:10" x14ac:dyDescent="0.3">
      <c r="A10">
        <v>5</v>
      </c>
      <c r="B10">
        <v>688</v>
      </c>
      <c r="C10">
        <v>0.94</v>
      </c>
      <c r="D10">
        <v>0</v>
      </c>
      <c r="E10">
        <v>1</v>
      </c>
      <c r="F10">
        <v>975</v>
      </c>
      <c r="G10">
        <v>0.95</v>
      </c>
      <c r="H10" t="s">
        <v>9</v>
      </c>
      <c r="I10">
        <v>987</v>
      </c>
      <c r="J10">
        <v>0.99</v>
      </c>
    </row>
    <row r="11" spans="1:10" x14ac:dyDescent="0.3">
      <c r="A11">
        <v>5</v>
      </c>
      <c r="B11">
        <v>805</v>
      </c>
      <c r="C11">
        <v>0.99</v>
      </c>
      <c r="D11">
        <v>0</v>
      </c>
      <c r="E11">
        <v>1</v>
      </c>
      <c r="F11">
        <v>1102</v>
      </c>
      <c r="G11">
        <v>0.98</v>
      </c>
      <c r="H11" t="s">
        <v>9</v>
      </c>
      <c r="I11">
        <v>1184</v>
      </c>
      <c r="J11">
        <v>1</v>
      </c>
    </row>
    <row r="12" spans="1:10" x14ac:dyDescent="0.3">
      <c r="A12">
        <v>5</v>
      </c>
      <c r="B12">
        <v>668</v>
      </c>
      <c r="C12">
        <v>0.96</v>
      </c>
      <c r="D12">
        <v>0</v>
      </c>
      <c r="E12">
        <v>1</v>
      </c>
      <c r="F12">
        <v>547</v>
      </c>
      <c r="G12">
        <v>0.98</v>
      </c>
      <c r="H12" t="s">
        <v>9</v>
      </c>
      <c r="I12">
        <v>753</v>
      </c>
      <c r="J12">
        <v>1</v>
      </c>
    </row>
    <row r="13" spans="1:10" x14ac:dyDescent="0.3">
      <c r="A13">
        <v>5</v>
      </c>
      <c r="B13">
        <v>722</v>
      </c>
      <c r="C13">
        <v>0.98</v>
      </c>
      <c r="D13">
        <v>0</v>
      </c>
      <c r="E13">
        <v>1</v>
      </c>
      <c r="F13">
        <v>688</v>
      </c>
      <c r="G13">
        <v>0.99</v>
      </c>
      <c r="H13" t="s">
        <v>9</v>
      </c>
      <c r="I13">
        <v>1034</v>
      </c>
      <c r="J13">
        <v>1</v>
      </c>
    </row>
    <row r="14" spans="1:10" x14ac:dyDescent="0.3">
      <c r="A14">
        <v>5</v>
      </c>
      <c r="B14">
        <v>668</v>
      </c>
      <c r="C14">
        <v>0.98</v>
      </c>
      <c r="D14">
        <v>0</v>
      </c>
      <c r="E14">
        <v>1</v>
      </c>
      <c r="F14">
        <v>744</v>
      </c>
      <c r="G14">
        <v>0.98</v>
      </c>
      <c r="H14" t="s">
        <v>9</v>
      </c>
      <c r="I14">
        <v>902</v>
      </c>
      <c r="J14">
        <v>1</v>
      </c>
    </row>
    <row r="15" spans="1:10" x14ac:dyDescent="0.3">
      <c r="A15">
        <v>5</v>
      </c>
      <c r="B15">
        <v>591</v>
      </c>
      <c r="C15">
        <v>0.99</v>
      </c>
      <c r="D15">
        <v>0</v>
      </c>
      <c r="E15">
        <v>1</v>
      </c>
      <c r="F15">
        <v>582</v>
      </c>
      <c r="G15">
        <v>0.98</v>
      </c>
      <c r="H15" t="s">
        <v>9</v>
      </c>
      <c r="I15">
        <v>740</v>
      </c>
      <c r="J15">
        <v>0.99</v>
      </c>
    </row>
    <row r="16" spans="1:10" x14ac:dyDescent="0.3">
      <c r="A16">
        <v>5</v>
      </c>
      <c r="B16">
        <v>541</v>
      </c>
      <c r="C16">
        <v>0.99</v>
      </c>
      <c r="D16">
        <v>0</v>
      </c>
      <c r="E16">
        <v>1</v>
      </c>
      <c r="F16">
        <v>621</v>
      </c>
      <c r="G16">
        <v>0.97</v>
      </c>
      <c r="H16" t="s">
        <v>9</v>
      </c>
      <c r="I16">
        <v>759</v>
      </c>
      <c r="J16">
        <v>0.99</v>
      </c>
    </row>
    <row r="17" spans="1:10" x14ac:dyDescent="0.3">
      <c r="A17">
        <v>10</v>
      </c>
      <c r="B17">
        <v>470</v>
      </c>
      <c r="C17">
        <v>0.99</v>
      </c>
      <c r="D17">
        <v>0</v>
      </c>
      <c r="E17">
        <v>1</v>
      </c>
      <c r="F17">
        <v>490</v>
      </c>
      <c r="G17">
        <v>0.98</v>
      </c>
      <c r="H17" t="s">
        <v>9</v>
      </c>
      <c r="I17">
        <v>720</v>
      </c>
      <c r="J17">
        <v>0.99</v>
      </c>
    </row>
    <row r="18" spans="1:10" x14ac:dyDescent="0.3">
      <c r="A18">
        <v>10</v>
      </c>
      <c r="B18">
        <v>485</v>
      </c>
      <c r="C18">
        <v>1</v>
      </c>
      <c r="D18">
        <v>0</v>
      </c>
      <c r="E18">
        <v>1</v>
      </c>
      <c r="F18">
        <v>489</v>
      </c>
      <c r="G18">
        <v>0.99</v>
      </c>
      <c r="H18" t="s">
        <v>9</v>
      </c>
      <c r="I18">
        <v>730</v>
      </c>
      <c r="J18">
        <v>1</v>
      </c>
    </row>
    <row r="19" spans="1:10" x14ac:dyDescent="0.3">
      <c r="A19">
        <v>10</v>
      </c>
      <c r="B19">
        <v>468</v>
      </c>
      <c r="C19">
        <v>0.98</v>
      </c>
      <c r="D19">
        <v>0</v>
      </c>
      <c r="E19">
        <v>1</v>
      </c>
      <c r="F19">
        <v>473</v>
      </c>
      <c r="G19">
        <v>0.98</v>
      </c>
      <c r="H19" t="s">
        <v>9</v>
      </c>
      <c r="I19">
        <v>714</v>
      </c>
      <c r="J19">
        <v>0.99</v>
      </c>
    </row>
    <row r="20" spans="1:10" x14ac:dyDescent="0.3">
      <c r="A20">
        <v>10</v>
      </c>
      <c r="B20">
        <v>628</v>
      </c>
      <c r="C20">
        <v>0.97</v>
      </c>
      <c r="D20">
        <v>0</v>
      </c>
      <c r="E20">
        <v>1</v>
      </c>
      <c r="F20">
        <v>558</v>
      </c>
      <c r="G20">
        <v>0.98</v>
      </c>
      <c r="H20" t="s">
        <v>9</v>
      </c>
      <c r="I20">
        <v>814</v>
      </c>
      <c r="J20">
        <v>0.99</v>
      </c>
    </row>
    <row r="21" spans="1:10" x14ac:dyDescent="0.3">
      <c r="A21">
        <v>10</v>
      </c>
      <c r="B21">
        <v>727</v>
      </c>
      <c r="C21">
        <v>0.98</v>
      </c>
      <c r="D21">
        <v>0</v>
      </c>
      <c r="E21">
        <v>1</v>
      </c>
      <c r="F21">
        <v>647</v>
      </c>
      <c r="G21">
        <v>0.98</v>
      </c>
      <c r="H21" t="s">
        <v>9</v>
      </c>
      <c r="I21">
        <v>846</v>
      </c>
      <c r="J21">
        <v>0.99</v>
      </c>
    </row>
    <row r="22" spans="1:10" x14ac:dyDescent="0.3">
      <c r="A22">
        <v>10</v>
      </c>
      <c r="B22">
        <v>1113</v>
      </c>
      <c r="C22">
        <v>0.98</v>
      </c>
      <c r="D22">
        <v>0</v>
      </c>
      <c r="E22">
        <v>1</v>
      </c>
      <c r="F22">
        <v>696</v>
      </c>
      <c r="G22">
        <v>0.99</v>
      </c>
      <c r="H22" t="s">
        <v>9</v>
      </c>
      <c r="I22">
        <v>1036</v>
      </c>
      <c r="J22">
        <v>0.99</v>
      </c>
    </row>
    <row r="23" spans="1:10" x14ac:dyDescent="0.3">
      <c r="A23">
        <v>10</v>
      </c>
      <c r="B23">
        <v>632</v>
      </c>
      <c r="C23">
        <v>0.97</v>
      </c>
      <c r="D23">
        <v>0</v>
      </c>
      <c r="E23">
        <v>1</v>
      </c>
      <c r="F23">
        <v>663</v>
      </c>
      <c r="G23">
        <v>0.98</v>
      </c>
      <c r="H23" t="s">
        <v>9</v>
      </c>
      <c r="I23">
        <v>834</v>
      </c>
      <c r="J23">
        <v>1</v>
      </c>
    </row>
    <row r="24" spans="1:10" x14ac:dyDescent="0.3">
      <c r="A24">
        <v>10</v>
      </c>
      <c r="B24">
        <v>762</v>
      </c>
      <c r="C24">
        <v>0.97</v>
      </c>
      <c r="D24">
        <v>0</v>
      </c>
      <c r="E24">
        <v>1</v>
      </c>
      <c r="F24">
        <v>781</v>
      </c>
      <c r="G24">
        <v>0.97</v>
      </c>
      <c r="H24" t="s">
        <v>9</v>
      </c>
      <c r="I24">
        <v>1046</v>
      </c>
      <c r="J24">
        <v>0.98</v>
      </c>
    </row>
    <row r="25" spans="1:10" x14ac:dyDescent="0.3">
      <c r="A25">
        <v>10</v>
      </c>
      <c r="B25">
        <v>514</v>
      </c>
      <c r="C25">
        <v>0.98</v>
      </c>
      <c r="D25">
        <v>0</v>
      </c>
      <c r="E25">
        <v>1</v>
      </c>
      <c r="F25">
        <v>580</v>
      </c>
      <c r="G25">
        <v>0.98</v>
      </c>
      <c r="H25" t="s">
        <v>9</v>
      </c>
      <c r="I25">
        <v>851</v>
      </c>
      <c r="J25">
        <v>0.99</v>
      </c>
    </row>
    <row r="26" spans="1:10" x14ac:dyDescent="0.3">
      <c r="A26">
        <v>10</v>
      </c>
      <c r="B26">
        <v>1049</v>
      </c>
      <c r="C26">
        <v>0.94</v>
      </c>
      <c r="D26">
        <v>0</v>
      </c>
      <c r="E26">
        <v>1</v>
      </c>
      <c r="F26">
        <v>960</v>
      </c>
      <c r="G26">
        <v>0.96</v>
      </c>
      <c r="H26" t="s">
        <v>9</v>
      </c>
      <c r="I26">
        <v>1103</v>
      </c>
      <c r="J26">
        <v>0.99</v>
      </c>
    </row>
    <row r="27" spans="1:10" x14ac:dyDescent="0.3">
      <c r="A27">
        <v>10</v>
      </c>
      <c r="B27">
        <v>653</v>
      </c>
      <c r="C27">
        <v>0.99</v>
      </c>
      <c r="D27">
        <v>0</v>
      </c>
      <c r="E27">
        <v>1</v>
      </c>
      <c r="F27">
        <v>788</v>
      </c>
      <c r="G27">
        <v>0.97</v>
      </c>
      <c r="H27" t="s">
        <v>9</v>
      </c>
      <c r="I27">
        <v>848</v>
      </c>
      <c r="J27">
        <v>0.98</v>
      </c>
    </row>
    <row r="28" spans="1:10" x14ac:dyDescent="0.3">
      <c r="A28">
        <v>10</v>
      </c>
      <c r="B28">
        <v>620</v>
      </c>
      <c r="C28">
        <v>0.97</v>
      </c>
      <c r="D28">
        <v>0</v>
      </c>
      <c r="E28">
        <v>1</v>
      </c>
      <c r="F28">
        <v>653</v>
      </c>
      <c r="G28">
        <v>0.98</v>
      </c>
      <c r="H28" t="s">
        <v>9</v>
      </c>
      <c r="I28">
        <v>852</v>
      </c>
      <c r="J28">
        <v>0.99</v>
      </c>
    </row>
    <row r="29" spans="1:10" x14ac:dyDescent="0.3">
      <c r="A29">
        <v>10</v>
      </c>
      <c r="B29">
        <v>517</v>
      </c>
      <c r="C29">
        <v>0.98</v>
      </c>
      <c r="D29">
        <v>0</v>
      </c>
      <c r="E29">
        <v>1</v>
      </c>
      <c r="F29">
        <v>581</v>
      </c>
      <c r="G29">
        <v>0.98</v>
      </c>
      <c r="H29" t="s">
        <v>9</v>
      </c>
      <c r="I29">
        <v>768</v>
      </c>
      <c r="J29">
        <v>0.99</v>
      </c>
    </row>
    <row r="30" spans="1:10" x14ac:dyDescent="0.3">
      <c r="A30">
        <v>10</v>
      </c>
      <c r="B30">
        <v>610</v>
      </c>
      <c r="C30">
        <v>0.99</v>
      </c>
      <c r="D30">
        <v>0</v>
      </c>
      <c r="E30">
        <v>1</v>
      </c>
      <c r="F30">
        <v>738</v>
      </c>
      <c r="G30">
        <v>0.94</v>
      </c>
      <c r="H30" t="s">
        <v>9</v>
      </c>
      <c r="I30">
        <v>774</v>
      </c>
      <c r="J30">
        <v>1</v>
      </c>
    </row>
    <row r="31" spans="1:10" x14ac:dyDescent="0.3">
      <c r="A31">
        <v>10</v>
      </c>
      <c r="B31">
        <v>2548</v>
      </c>
      <c r="C31">
        <v>0.92</v>
      </c>
      <c r="D31">
        <v>0</v>
      </c>
      <c r="E31">
        <v>1</v>
      </c>
      <c r="F31">
        <v>2897</v>
      </c>
      <c r="G31">
        <v>0.98</v>
      </c>
      <c r="H31" t="s">
        <v>9</v>
      </c>
      <c r="I31">
        <v>2831</v>
      </c>
      <c r="J31">
        <v>0.98</v>
      </c>
    </row>
    <row r="32" spans="1:10" x14ac:dyDescent="0.3">
      <c r="A32">
        <v>20</v>
      </c>
      <c r="B32">
        <v>820</v>
      </c>
      <c r="C32">
        <v>0.97</v>
      </c>
      <c r="D32">
        <v>0</v>
      </c>
      <c r="E32">
        <v>1</v>
      </c>
      <c r="F32">
        <v>783</v>
      </c>
      <c r="G32">
        <v>0.98</v>
      </c>
      <c r="H32" t="s">
        <v>9</v>
      </c>
      <c r="I32">
        <v>974</v>
      </c>
      <c r="J32">
        <v>0.98</v>
      </c>
    </row>
    <row r="33" spans="1:10" x14ac:dyDescent="0.3">
      <c r="A33">
        <v>20</v>
      </c>
      <c r="B33">
        <v>1012</v>
      </c>
      <c r="C33">
        <v>0.74</v>
      </c>
      <c r="D33">
        <v>0</v>
      </c>
      <c r="E33">
        <v>1</v>
      </c>
      <c r="F33">
        <v>1006</v>
      </c>
      <c r="G33">
        <v>0.97</v>
      </c>
      <c r="H33" t="s">
        <v>8</v>
      </c>
      <c r="I33">
        <v>1237</v>
      </c>
      <c r="J33">
        <v>0.96</v>
      </c>
    </row>
    <row r="34" spans="1:10" x14ac:dyDescent="0.3">
      <c r="A34">
        <v>20</v>
      </c>
      <c r="B34">
        <v>756</v>
      </c>
      <c r="C34">
        <v>0.98</v>
      </c>
      <c r="D34">
        <v>0</v>
      </c>
      <c r="E34">
        <v>1</v>
      </c>
      <c r="F34">
        <v>686</v>
      </c>
      <c r="G34">
        <v>0.99</v>
      </c>
      <c r="H34" t="s">
        <v>9</v>
      </c>
      <c r="I34">
        <v>958</v>
      </c>
      <c r="J34">
        <v>1</v>
      </c>
    </row>
    <row r="35" spans="1:10" x14ac:dyDescent="0.3">
      <c r="A35">
        <v>20</v>
      </c>
      <c r="B35">
        <v>831</v>
      </c>
      <c r="C35">
        <v>0.97</v>
      </c>
      <c r="D35">
        <v>0</v>
      </c>
      <c r="E35">
        <v>1</v>
      </c>
      <c r="F35">
        <v>1372</v>
      </c>
      <c r="G35">
        <v>0.83</v>
      </c>
      <c r="H35" t="s">
        <v>9</v>
      </c>
      <c r="I35">
        <v>1060</v>
      </c>
      <c r="J35">
        <v>0.95</v>
      </c>
    </row>
    <row r="36" spans="1:10" x14ac:dyDescent="0.3">
      <c r="A36">
        <v>20</v>
      </c>
      <c r="B36">
        <v>469</v>
      </c>
      <c r="C36">
        <v>0.74</v>
      </c>
      <c r="D36">
        <v>0</v>
      </c>
      <c r="E36">
        <v>1</v>
      </c>
      <c r="F36">
        <v>1057</v>
      </c>
      <c r="G36">
        <v>0.9</v>
      </c>
      <c r="H36" t="s">
        <v>8</v>
      </c>
      <c r="I36">
        <v>931</v>
      </c>
      <c r="J36">
        <v>0.98</v>
      </c>
    </row>
    <row r="37" spans="1:10" x14ac:dyDescent="0.3">
      <c r="A37">
        <v>20</v>
      </c>
      <c r="B37">
        <v>337</v>
      </c>
      <c r="C37">
        <v>0.83</v>
      </c>
      <c r="D37">
        <v>0</v>
      </c>
      <c r="E37">
        <v>1</v>
      </c>
      <c r="F37">
        <v>498</v>
      </c>
      <c r="G37">
        <v>0.94</v>
      </c>
      <c r="H37" t="s">
        <v>8</v>
      </c>
      <c r="I37">
        <v>741</v>
      </c>
      <c r="J37">
        <v>0.97</v>
      </c>
    </row>
    <row r="38" spans="1:10" x14ac:dyDescent="0.3">
      <c r="A38">
        <v>20</v>
      </c>
      <c r="B38">
        <v>528</v>
      </c>
      <c r="C38">
        <v>0.98</v>
      </c>
      <c r="D38">
        <v>0</v>
      </c>
      <c r="E38">
        <v>1</v>
      </c>
      <c r="F38">
        <v>561</v>
      </c>
      <c r="G38">
        <v>0.99</v>
      </c>
      <c r="H38" t="s">
        <v>9</v>
      </c>
      <c r="I38">
        <v>658</v>
      </c>
      <c r="J38">
        <v>0.99</v>
      </c>
    </row>
    <row r="39" spans="1:10" x14ac:dyDescent="0.3">
      <c r="A39">
        <v>20</v>
      </c>
      <c r="B39">
        <v>721</v>
      </c>
      <c r="C39">
        <v>0.98</v>
      </c>
      <c r="D39">
        <v>0</v>
      </c>
      <c r="E39">
        <v>1</v>
      </c>
      <c r="F39">
        <v>880</v>
      </c>
      <c r="G39">
        <v>0.74</v>
      </c>
      <c r="H39" t="s">
        <v>9</v>
      </c>
      <c r="I39">
        <v>1032</v>
      </c>
      <c r="J39">
        <v>0.98</v>
      </c>
    </row>
    <row r="40" spans="1:10" x14ac:dyDescent="0.3">
      <c r="A40">
        <v>20</v>
      </c>
      <c r="B40">
        <v>775</v>
      </c>
      <c r="C40">
        <v>0.98</v>
      </c>
      <c r="D40">
        <v>0</v>
      </c>
      <c r="E40">
        <v>1</v>
      </c>
      <c r="F40">
        <v>762</v>
      </c>
      <c r="G40">
        <v>0.99</v>
      </c>
      <c r="H40" t="s">
        <v>9</v>
      </c>
      <c r="I40">
        <v>938</v>
      </c>
      <c r="J40">
        <v>0.99</v>
      </c>
    </row>
    <row r="41" spans="1:10" x14ac:dyDescent="0.3">
      <c r="A41">
        <v>20</v>
      </c>
      <c r="B41">
        <v>653</v>
      </c>
      <c r="C41">
        <v>0.98</v>
      </c>
      <c r="D41">
        <v>0</v>
      </c>
      <c r="E41">
        <v>1</v>
      </c>
      <c r="F41">
        <v>801</v>
      </c>
      <c r="G41">
        <v>0.98</v>
      </c>
      <c r="H41" t="s">
        <v>9</v>
      </c>
      <c r="I41">
        <v>983</v>
      </c>
      <c r="J41">
        <v>0.98</v>
      </c>
    </row>
    <row r="42" spans="1:10" x14ac:dyDescent="0.3">
      <c r="A42">
        <v>20</v>
      </c>
      <c r="B42">
        <v>715</v>
      </c>
      <c r="C42">
        <v>0.96</v>
      </c>
      <c r="D42">
        <v>0</v>
      </c>
      <c r="E42">
        <v>1</v>
      </c>
      <c r="F42">
        <v>753</v>
      </c>
      <c r="G42">
        <v>0.98</v>
      </c>
      <c r="H42" t="s">
        <v>9</v>
      </c>
      <c r="I42">
        <v>923</v>
      </c>
      <c r="J42">
        <v>0.99</v>
      </c>
    </row>
    <row r="43" spans="1:10" x14ac:dyDescent="0.3">
      <c r="A43">
        <v>20</v>
      </c>
      <c r="B43">
        <v>766</v>
      </c>
      <c r="C43">
        <v>0.98</v>
      </c>
      <c r="D43">
        <v>0</v>
      </c>
      <c r="E43">
        <v>1</v>
      </c>
      <c r="F43">
        <v>747</v>
      </c>
      <c r="G43">
        <v>0.98</v>
      </c>
      <c r="H43" t="s">
        <v>9</v>
      </c>
      <c r="I43">
        <v>906</v>
      </c>
      <c r="J43">
        <v>0.99</v>
      </c>
    </row>
    <row r="44" spans="1:10" x14ac:dyDescent="0.3">
      <c r="A44">
        <v>20</v>
      </c>
      <c r="B44">
        <v>896</v>
      </c>
      <c r="C44">
        <v>0.97</v>
      </c>
      <c r="D44">
        <v>0</v>
      </c>
      <c r="E44">
        <v>1</v>
      </c>
      <c r="F44">
        <v>905</v>
      </c>
      <c r="G44">
        <v>0.97</v>
      </c>
      <c r="H44" t="s">
        <v>9</v>
      </c>
      <c r="I44">
        <v>1001</v>
      </c>
      <c r="J44">
        <v>0.99</v>
      </c>
    </row>
    <row r="45" spans="1:10" x14ac:dyDescent="0.3">
      <c r="A45">
        <v>20</v>
      </c>
      <c r="B45">
        <v>960</v>
      </c>
      <c r="C45">
        <v>0.98</v>
      </c>
      <c r="D45">
        <v>0</v>
      </c>
      <c r="E45">
        <v>1</v>
      </c>
      <c r="F45">
        <v>1320</v>
      </c>
      <c r="G45">
        <v>0.97</v>
      </c>
      <c r="H45" t="s">
        <v>9</v>
      </c>
      <c r="I45">
        <v>2051</v>
      </c>
      <c r="J45">
        <v>0.98</v>
      </c>
    </row>
    <row r="46" spans="1:10" x14ac:dyDescent="0.3">
      <c r="A46">
        <v>20</v>
      </c>
      <c r="B46">
        <v>721</v>
      </c>
      <c r="C46">
        <v>0.96</v>
      </c>
      <c r="D46">
        <v>0</v>
      </c>
      <c r="E46">
        <v>1</v>
      </c>
      <c r="F46">
        <v>681</v>
      </c>
      <c r="G46">
        <v>0.98</v>
      </c>
      <c r="H46" t="s">
        <v>9</v>
      </c>
      <c r="I46">
        <v>945</v>
      </c>
      <c r="J46">
        <v>0.97</v>
      </c>
    </row>
    <row r="47" spans="1:10" x14ac:dyDescent="0.3">
      <c r="A47">
        <v>30</v>
      </c>
      <c r="B47">
        <v>440</v>
      </c>
      <c r="C47">
        <v>0.99</v>
      </c>
      <c r="D47">
        <v>0</v>
      </c>
      <c r="E47">
        <v>1</v>
      </c>
      <c r="F47">
        <v>442</v>
      </c>
      <c r="G47">
        <v>0.98</v>
      </c>
      <c r="H47" t="s">
        <v>9</v>
      </c>
      <c r="I47">
        <v>655</v>
      </c>
      <c r="J47">
        <v>1</v>
      </c>
    </row>
    <row r="48" spans="1:10" x14ac:dyDescent="0.3">
      <c r="A48">
        <v>30</v>
      </c>
      <c r="B48">
        <v>484</v>
      </c>
      <c r="C48">
        <v>1</v>
      </c>
      <c r="D48">
        <v>0</v>
      </c>
      <c r="E48">
        <v>1</v>
      </c>
      <c r="F48">
        <v>484</v>
      </c>
      <c r="G48">
        <v>0.99</v>
      </c>
      <c r="H48" t="s">
        <v>9</v>
      </c>
      <c r="I48">
        <v>678</v>
      </c>
      <c r="J48">
        <v>0.98</v>
      </c>
    </row>
    <row r="49" spans="1:10" x14ac:dyDescent="0.3">
      <c r="A49">
        <v>30</v>
      </c>
      <c r="B49">
        <v>457</v>
      </c>
      <c r="C49">
        <v>1</v>
      </c>
      <c r="D49">
        <v>0</v>
      </c>
      <c r="E49">
        <v>1</v>
      </c>
      <c r="F49">
        <v>466</v>
      </c>
      <c r="G49">
        <v>0.98</v>
      </c>
      <c r="H49" t="s">
        <v>9</v>
      </c>
      <c r="I49">
        <v>679</v>
      </c>
      <c r="J49">
        <v>0.99</v>
      </c>
    </row>
    <row r="50" spans="1:10" x14ac:dyDescent="0.3">
      <c r="A50">
        <v>30</v>
      </c>
      <c r="B50">
        <v>457</v>
      </c>
      <c r="C50">
        <v>1</v>
      </c>
      <c r="D50">
        <v>0</v>
      </c>
      <c r="E50">
        <v>1</v>
      </c>
      <c r="F50">
        <v>462</v>
      </c>
      <c r="G50">
        <v>0.98</v>
      </c>
      <c r="H50" t="s">
        <v>9</v>
      </c>
      <c r="I50">
        <v>679</v>
      </c>
      <c r="J50">
        <v>1</v>
      </c>
    </row>
    <row r="51" spans="1:10" x14ac:dyDescent="0.3">
      <c r="A51">
        <v>30</v>
      </c>
      <c r="B51">
        <v>606</v>
      </c>
      <c r="C51">
        <v>0.99</v>
      </c>
      <c r="D51">
        <v>0</v>
      </c>
      <c r="E51">
        <v>1</v>
      </c>
      <c r="F51">
        <v>825</v>
      </c>
      <c r="G51">
        <v>0.94</v>
      </c>
      <c r="H51" t="s">
        <v>9</v>
      </c>
      <c r="I51">
        <v>896</v>
      </c>
      <c r="J51">
        <v>1</v>
      </c>
    </row>
    <row r="52" spans="1:10" x14ac:dyDescent="0.3">
      <c r="A52">
        <v>30</v>
      </c>
      <c r="B52">
        <v>1584</v>
      </c>
      <c r="C52">
        <v>0.53</v>
      </c>
      <c r="D52">
        <v>0</v>
      </c>
      <c r="E52">
        <v>1</v>
      </c>
      <c r="F52">
        <v>1332</v>
      </c>
      <c r="G52">
        <v>0.89</v>
      </c>
      <c r="H52" t="s">
        <v>8</v>
      </c>
      <c r="I52">
        <v>1793</v>
      </c>
      <c r="J52">
        <v>0.93</v>
      </c>
    </row>
    <row r="53" spans="1:10" x14ac:dyDescent="0.3">
      <c r="A53">
        <v>30</v>
      </c>
      <c r="B53">
        <v>483</v>
      </c>
      <c r="C53">
        <v>0.98</v>
      </c>
      <c r="D53">
        <v>0</v>
      </c>
      <c r="E53">
        <v>1</v>
      </c>
      <c r="F53">
        <v>555</v>
      </c>
      <c r="G53">
        <v>0.98</v>
      </c>
      <c r="H53" t="s">
        <v>9</v>
      </c>
      <c r="I53">
        <v>858</v>
      </c>
      <c r="J53">
        <v>0.98</v>
      </c>
    </row>
    <row r="54" spans="1:10" x14ac:dyDescent="0.3">
      <c r="A54">
        <v>30</v>
      </c>
      <c r="B54">
        <v>573</v>
      </c>
      <c r="C54">
        <v>0.99</v>
      </c>
      <c r="D54">
        <v>0</v>
      </c>
      <c r="E54">
        <v>1</v>
      </c>
      <c r="F54">
        <v>704</v>
      </c>
      <c r="G54">
        <v>0.96</v>
      </c>
      <c r="H54" t="s">
        <v>9</v>
      </c>
      <c r="I54">
        <v>939</v>
      </c>
      <c r="J54">
        <v>0.96</v>
      </c>
    </row>
    <row r="55" spans="1:10" x14ac:dyDescent="0.3">
      <c r="A55">
        <v>30</v>
      </c>
      <c r="B55">
        <v>482</v>
      </c>
      <c r="C55">
        <v>1</v>
      </c>
      <c r="D55">
        <v>0</v>
      </c>
      <c r="E55">
        <v>1</v>
      </c>
      <c r="F55">
        <v>478</v>
      </c>
      <c r="G55">
        <v>0.99</v>
      </c>
      <c r="H55" t="s">
        <v>9</v>
      </c>
      <c r="I55">
        <v>712</v>
      </c>
      <c r="J55">
        <v>1</v>
      </c>
    </row>
    <row r="56" spans="1:10" x14ac:dyDescent="0.3">
      <c r="A56">
        <v>30</v>
      </c>
      <c r="B56">
        <v>608</v>
      </c>
      <c r="C56">
        <v>0.97</v>
      </c>
      <c r="D56">
        <v>0</v>
      </c>
      <c r="E56">
        <v>1</v>
      </c>
      <c r="F56">
        <v>633</v>
      </c>
      <c r="G56">
        <v>0.98</v>
      </c>
      <c r="H56" t="s">
        <v>9</v>
      </c>
      <c r="I56">
        <v>1056</v>
      </c>
      <c r="J56">
        <v>0.96</v>
      </c>
    </row>
    <row r="57" spans="1:10" x14ac:dyDescent="0.3">
      <c r="A57">
        <v>30</v>
      </c>
      <c r="B57">
        <v>1637</v>
      </c>
      <c r="C57">
        <v>0.9</v>
      </c>
      <c r="D57">
        <v>0</v>
      </c>
      <c r="E57">
        <v>1</v>
      </c>
      <c r="F57">
        <v>1316</v>
      </c>
      <c r="G57">
        <v>0.98</v>
      </c>
      <c r="H57" t="s">
        <v>9</v>
      </c>
      <c r="I57">
        <v>1601</v>
      </c>
      <c r="J57">
        <v>0.98</v>
      </c>
    </row>
    <row r="58" spans="1:10" x14ac:dyDescent="0.3">
      <c r="A58">
        <v>30</v>
      </c>
      <c r="B58">
        <v>771</v>
      </c>
      <c r="C58">
        <v>0.96</v>
      </c>
      <c r="D58">
        <v>0</v>
      </c>
      <c r="E58">
        <v>1</v>
      </c>
      <c r="F58">
        <v>777</v>
      </c>
      <c r="G58">
        <v>0.94</v>
      </c>
      <c r="H58" t="s">
        <v>9</v>
      </c>
      <c r="I58">
        <v>954</v>
      </c>
      <c r="J58">
        <v>0.99</v>
      </c>
    </row>
    <row r="59" spans="1:10" x14ac:dyDescent="0.3">
      <c r="A59">
        <v>30</v>
      </c>
      <c r="B59">
        <v>823</v>
      </c>
      <c r="C59">
        <v>0.96</v>
      </c>
      <c r="D59">
        <v>0</v>
      </c>
      <c r="E59">
        <v>1</v>
      </c>
      <c r="F59">
        <v>892</v>
      </c>
      <c r="G59">
        <v>0.97</v>
      </c>
      <c r="H59" t="s">
        <v>9</v>
      </c>
      <c r="I59">
        <v>1079</v>
      </c>
      <c r="J59">
        <v>0.99</v>
      </c>
    </row>
    <row r="60" spans="1:10" x14ac:dyDescent="0.3">
      <c r="A60">
        <v>30</v>
      </c>
      <c r="B60">
        <v>1328</v>
      </c>
      <c r="C60">
        <v>0.98</v>
      </c>
      <c r="D60">
        <v>0</v>
      </c>
      <c r="E60">
        <v>1</v>
      </c>
      <c r="F60">
        <v>907</v>
      </c>
      <c r="G60">
        <v>0.97</v>
      </c>
      <c r="H60" t="s">
        <v>9</v>
      </c>
      <c r="I60">
        <v>2228</v>
      </c>
      <c r="J60">
        <v>0.97</v>
      </c>
    </row>
    <row r="61" spans="1:10" x14ac:dyDescent="0.3">
      <c r="A61">
        <v>30</v>
      </c>
      <c r="B61">
        <v>655</v>
      </c>
      <c r="C61">
        <v>0.85</v>
      </c>
      <c r="D61">
        <v>0</v>
      </c>
      <c r="E61">
        <v>1</v>
      </c>
      <c r="F61">
        <v>731</v>
      </c>
      <c r="G61">
        <v>0.56999999999999995</v>
      </c>
      <c r="H61" t="s">
        <v>9</v>
      </c>
      <c r="I61">
        <v>1620</v>
      </c>
      <c r="J61">
        <v>0.88</v>
      </c>
    </row>
    <row r="62" spans="1:10" x14ac:dyDescent="0.3">
      <c r="A62">
        <v>40</v>
      </c>
      <c r="B62">
        <v>785</v>
      </c>
      <c r="C62">
        <v>0.97</v>
      </c>
      <c r="D62">
        <v>0</v>
      </c>
      <c r="E62">
        <v>1</v>
      </c>
      <c r="F62">
        <v>919</v>
      </c>
      <c r="G62">
        <v>0.98</v>
      </c>
      <c r="H62" t="s">
        <v>9</v>
      </c>
      <c r="I62">
        <v>1010</v>
      </c>
      <c r="J62">
        <v>0.98</v>
      </c>
    </row>
    <row r="63" spans="1:10" x14ac:dyDescent="0.3">
      <c r="A63">
        <v>40</v>
      </c>
      <c r="B63">
        <v>705</v>
      </c>
      <c r="C63">
        <v>0.97</v>
      </c>
      <c r="D63">
        <v>0</v>
      </c>
      <c r="E63">
        <v>1</v>
      </c>
      <c r="F63">
        <v>731</v>
      </c>
      <c r="G63">
        <v>0.98</v>
      </c>
      <c r="H63" t="s">
        <v>9</v>
      </c>
      <c r="I63">
        <v>1034</v>
      </c>
      <c r="J63">
        <v>0.99</v>
      </c>
    </row>
    <row r="64" spans="1:10" x14ac:dyDescent="0.3">
      <c r="A64">
        <v>40</v>
      </c>
      <c r="B64">
        <v>2165</v>
      </c>
      <c r="C64">
        <v>0.92</v>
      </c>
      <c r="D64">
        <v>0</v>
      </c>
      <c r="E64">
        <v>1</v>
      </c>
      <c r="F64">
        <v>1109</v>
      </c>
      <c r="G64">
        <v>0.98</v>
      </c>
      <c r="H64" t="s">
        <v>9</v>
      </c>
      <c r="I64">
        <v>1620</v>
      </c>
      <c r="J64">
        <v>0.98</v>
      </c>
    </row>
    <row r="65" spans="1:10" x14ac:dyDescent="0.3">
      <c r="A65">
        <v>40</v>
      </c>
      <c r="B65">
        <v>707</v>
      </c>
      <c r="C65">
        <v>0.8</v>
      </c>
      <c r="D65">
        <v>0</v>
      </c>
      <c r="E65">
        <v>1</v>
      </c>
      <c r="F65">
        <v>972</v>
      </c>
      <c r="G65">
        <v>0.87</v>
      </c>
      <c r="H65" t="s">
        <v>9</v>
      </c>
      <c r="I65">
        <v>2674</v>
      </c>
      <c r="J65">
        <v>0.98</v>
      </c>
    </row>
    <row r="66" spans="1:10" x14ac:dyDescent="0.3">
      <c r="A66">
        <v>40</v>
      </c>
      <c r="B66">
        <v>1178</v>
      </c>
      <c r="C66">
        <v>0.98</v>
      </c>
      <c r="D66">
        <v>0</v>
      </c>
      <c r="E66">
        <v>1</v>
      </c>
      <c r="F66">
        <v>963</v>
      </c>
      <c r="G66">
        <v>0.98</v>
      </c>
      <c r="H66" t="s">
        <v>9</v>
      </c>
      <c r="I66">
        <v>1225</v>
      </c>
      <c r="J66">
        <v>0.98</v>
      </c>
    </row>
    <row r="67" spans="1:10" x14ac:dyDescent="0.3">
      <c r="A67">
        <v>40</v>
      </c>
      <c r="B67">
        <v>793</v>
      </c>
      <c r="C67">
        <v>0.93</v>
      </c>
      <c r="D67">
        <v>0</v>
      </c>
      <c r="E67">
        <v>1</v>
      </c>
      <c r="F67">
        <v>723</v>
      </c>
      <c r="G67">
        <v>0.98</v>
      </c>
      <c r="H67" t="s">
        <v>9</v>
      </c>
      <c r="I67">
        <v>968</v>
      </c>
      <c r="J67">
        <v>0.99</v>
      </c>
    </row>
    <row r="68" spans="1:10" x14ac:dyDescent="0.3">
      <c r="A68">
        <v>40</v>
      </c>
      <c r="B68">
        <v>903</v>
      </c>
      <c r="C68">
        <v>0.92</v>
      </c>
      <c r="D68">
        <v>0</v>
      </c>
      <c r="E68">
        <v>1</v>
      </c>
      <c r="F68">
        <v>721</v>
      </c>
      <c r="G68">
        <v>0.98</v>
      </c>
      <c r="H68" t="s">
        <v>9</v>
      </c>
      <c r="I68">
        <v>965</v>
      </c>
      <c r="J68">
        <v>0.98</v>
      </c>
    </row>
    <row r="69" spans="1:10" x14ac:dyDescent="0.3">
      <c r="A69">
        <v>40</v>
      </c>
      <c r="B69">
        <v>836</v>
      </c>
      <c r="C69">
        <v>0.96</v>
      </c>
      <c r="D69">
        <v>0</v>
      </c>
      <c r="E69">
        <v>1</v>
      </c>
      <c r="F69">
        <v>821</v>
      </c>
      <c r="G69">
        <v>0.97</v>
      </c>
      <c r="H69" t="s">
        <v>9</v>
      </c>
      <c r="I69">
        <v>901</v>
      </c>
      <c r="J69">
        <v>0.99</v>
      </c>
    </row>
    <row r="70" spans="1:10" x14ac:dyDescent="0.3">
      <c r="A70">
        <v>40</v>
      </c>
      <c r="B70">
        <v>943</v>
      </c>
      <c r="C70">
        <v>0.98</v>
      </c>
      <c r="D70">
        <v>0</v>
      </c>
      <c r="E70">
        <v>1</v>
      </c>
      <c r="F70">
        <v>683</v>
      </c>
      <c r="G70">
        <v>0.98</v>
      </c>
      <c r="H70" t="s">
        <v>9</v>
      </c>
      <c r="I70">
        <v>983</v>
      </c>
      <c r="J70">
        <v>0.99</v>
      </c>
    </row>
    <row r="71" spans="1:10" x14ac:dyDescent="0.3">
      <c r="A71">
        <v>40</v>
      </c>
      <c r="B71">
        <v>571</v>
      </c>
      <c r="C71">
        <v>0.64</v>
      </c>
      <c r="D71">
        <v>0</v>
      </c>
      <c r="E71">
        <v>1</v>
      </c>
      <c r="F71">
        <v>553</v>
      </c>
      <c r="G71">
        <v>0.87</v>
      </c>
      <c r="H71" t="s">
        <v>8</v>
      </c>
      <c r="I71">
        <v>1176</v>
      </c>
      <c r="J71">
        <v>0.91</v>
      </c>
    </row>
    <row r="72" spans="1:10" x14ac:dyDescent="0.3">
      <c r="A72">
        <v>40</v>
      </c>
      <c r="B72">
        <v>1030</v>
      </c>
      <c r="C72">
        <v>0.97</v>
      </c>
      <c r="D72">
        <v>0</v>
      </c>
      <c r="E72">
        <v>1</v>
      </c>
      <c r="F72">
        <v>944</v>
      </c>
      <c r="G72">
        <v>0.96</v>
      </c>
      <c r="H72" t="s">
        <v>9</v>
      </c>
      <c r="I72">
        <v>1293</v>
      </c>
      <c r="J72">
        <v>0.98</v>
      </c>
    </row>
    <row r="73" spans="1:10" x14ac:dyDescent="0.3">
      <c r="A73">
        <v>40</v>
      </c>
      <c r="B73">
        <v>635</v>
      </c>
      <c r="C73">
        <v>0.98</v>
      </c>
      <c r="D73">
        <v>0</v>
      </c>
      <c r="E73">
        <v>1</v>
      </c>
      <c r="F73">
        <v>609</v>
      </c>
      <c r="G73">
        <v>0.98</v>
      </c>
      <c r="H73" t="s">
        <v>9</v>
      </c>
      <c r="I73">
        <v>867</v>
      </c>
      <c r="J73">
        <v>0.98</v>
      </c>
    </row>
    <row r="74" spans="1:10" x14ac:dyDescent="0.3">
      <c r="A74">
        <v>40</v>
      </c>
      <c r="B74">
        <v>727</v>
      </c>
      <c r="C74">
        <v>0.94</v>
      </c>
      <c r="D74">
        <v>0</v>
      </c>
      <c r="E74">
        <v>1</v>
      </c>
      <c r="F74">
        <v>629</v>
      </c>
      <c r="G74">
        <v>0.98</v>
      </c>
      <c r="H74" t="s">
        <v>9</v>
      </c>
      <c r="I74">
        <v>836</v>
      </c>
      <c r="J74">
        <v>0.99</v>
      </c>
    </row>
    <row r="75" spans="1:10" x14ac:dyDescent="0.3">
      <c r="A75">
        <v>40</v>
      </c>
      <c r="B75">
        <v>690</v>
      </c>
      <c r="C75">
        <v>0.95</v>
      </c>
      <c r="D75">
        <v>0</v>
      </c>
      <c r="E75">
        <v>1</v>
      </c>
      <c r="F75">
        <v>615</v>
      </c>
      <c r="G75">
        <v>0.83</v>
      </c>
      <c r="H75" t="s">
        <v>9</v>
      </c>
      <c r="I75">
        <v>1126</v>
      </c>
      <c r="J75">
        <v>0.93</v>
      </c>
    </row>
    <row r="76" spans="1:10" x14ac:dyDescent="0.3">
      <c r="A76">
        <v>40</v>
      </c>
      <c r="B76">
        <v>444</v>
      </c>
      <c r="C76">
        <v>0.98</v>
      </c>
      <c r="D76">
        <v>0</v>
      </c>
      <c r="E76">
        <v>1</v>
      </c>
      <c r="F76">
        <v>466</v>
      </c>
      <c r="G76">
        <v>0.99</v>
      </c>
      <c r="H76" t="s">
        <v>9</v>
      </c>
      <c r="I76">
        <v>791</v>
      </c>
      <c r="J76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2331-9DD7-413D-9F32-DB0EA9570DAC}">
  <sheetPr>
    <tabColor theme="7" tint="0.59999389629810485"/>
  </sheetPr>
  <dimension ref="A3:B5"/>
  <sheetViews>
    <sheetView workbookViewId="0">
      <selection activeCell="D25" sqref="D25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1" t="s">
        <v>15</v>
      </c>
      <c r="B3" t="s">
        <v>18</v>
      </c>
    </row>
    <row r="4" spans="1:2" x14ac:dyDescent="0.3">
      <c r="A4" t="s">
        <v>9</v>
      </c>
      <c r="B4">
        <v>69</v>
      </c>
    </row>
    <row r="5" spans="1:2" x14ac:dyDescent="0.3">
      <c r="A5" t="s">
        <v>8</v>
      </c>
      <c r="B5">
        <v>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6 1 1 6 7 8 b - 0 4 f f - 4 d a 9 - b 4 8 c - 9 8 2 6 2 d 3 6 5 a a 7 "   x m l n s = " h t t p : / / s c h e m a s . m i c r o s o f t . c o m / D a t a M a s h u p " > A A A A A L c F A A B Q S w M E F A A C A A g A R 2 e W V U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E d n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Z 5 Z V i P V m T 7 A C A A B n H w A A E w A c A E Z v c m 1 1 b G F z L 1 N l Y 3 R p b 2 4 x L m 0 g o h g A K K A U A A A A A A A A A A A A A A A A A A A A A A A A A A A A 7 Z j L j t o w F I b 3 S L y D 5 W 5 A i h A J 9 1 Q s K p i p u m B 6 g a 6 a K j L h l F h K b B Q 7 F D T i 3 W v I t A z B g a L p l E i E T c D n Y v t P / i 8 W A j x J O U P j 5 G q + L Z f K J e G T C G Y o j A N J f b 5 w G X c p k 2 7 E Y w m o j w K Q 5 R J S n z G P I 2 8 7 M h D L 2 p B 7 c Q h M V u 5 p A L U B Z 1 L 9 E B U 8 s J 2 v A i L h E D a L w B G 7 G i e C B R f O i A i p Q h M f B B X u / b u H u 4 m 6 k C B w r b p l O U M i i b u I u A d C U D Z 3 t A u q y Z X E V e P b E A I a U t W u j w 1 s o A E P 4 p C J f t d A d 8 z j M 1 X f N 6 2 W Z a D P M Z c w l u s A + v u v t Q f O 4 H v V S D b 2 B g 9 8 w u Z K g 8 l 6 A V j t c E K m K m k S E S Z + 8 C h M u m + D o p K o Y D w + 4 m T U V L N / Y L L d r G 3 j G w P 9 D l h Z g Y Y K f A L V h E k y h 3 S 0 m V X W O l n W z i r r n C z r q q h U Q 0 j C S m 4 2 e 0 W + A C O h U u R J 2 L 0 o S e B p u J K S 7 l A W P K R C E u Y B T s m C P y 4 h U v c d h S A j 6 u G U O H / C 6 m G Y k i k N q F z j l E Q Y m n a v Z b f B b o L d m N m k q W n W 0 i d m t G 0 f Z k / t a c O e e Z q 2 H X 1 i R t u t x D j k s z g g O + 8 J z 4 d Q S b K p l k u U Z e m t d W a + b F l 4 s v D k 7 X o S h O 9 u / R B A T m y p W 9 A Z Z 5 r 1 w p o v s O Z + v J f V z q x r + v 1 r S 7 8 n l B 3 Z e X Q r N h 4 d 2 / j w x h z 2 6 9 h m Q z P x 7 k Z p M h c X Q 2 H 3 f s w R E 1 L r K Z B Q I K F A w v 9 F w t L K 3 1 F B s 6 Y C D T e L h p s 7 / L 8 y I p 7 P f D k s 8 n a E O F 5 S g Y o C F Q U q r o g K u X I X / C d E e 0 u 6 U y 7 9 a 6 I i Y 0 n n U G H e M i p 0 n u 9 k t e u e b H c Z K p 6 F z V f 9 v 3 G y Q r u n 4 g x H U I V x p B 6 c 6 t 8 A R Z t 8 k i z a i v O I 0 Z a 1 t V D Q p n Z 0 G 0 0 n d T N 3 m c 7 s n d 5 i O j 2 N H O 0 G j 4 r M j O 0 l i S 8 h V L 7 g d I Z L 7 Q J L V 8 R B n o 4 V m v f / G R f 8 A l B L A Q I t A B Q A A g A I A E d n l l V B x m m a p Q A A A P Y A A A A S A A A A A A A A A A A A A A A A A A A A A A B D b 2 5 m a W c v U G F j a 2 F n Z S 5 4 b W x Q S w E C L Q A U A A I A C A B H Z 5 Z V D 8 r p q 6 Q A A A D p A A A A E w A A A A A A A A A A A A A A A A D x A A A A W 0 N v b n R l b n R f V H l w Z X N d L n h t b F B L A Q I t A B Q A A g A I A E d n l l W I 9 W Z P s A I A A G c f A A A T A A A A A A A A A A A A A A A A A O I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R 4 A A A A A A A A g n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1 b H R p a G 9 w X 2 5 v X 2 l u d F 9 y b 3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W h v c F 9 u b 1 9 p b n R f c m 9 1 d G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W h v c F 9 u b 1 9 p b n R f c m 9 1 d G U g K D I p L 0 F 1 d G 9 S Z W 1 v d m V k Q 2 9 s d W 1 u c z E u e 0 R p c 3 R h b m N l L D B 9 J n F 1 b 3 Q 7 L C Z x d W 9 0 O 1 N l Y 3 R p b 2 4 x L 2 1 1 b H R p a G 9 w X 2 5 v X 2 l u d F 9 y b 3 V 0 Z S A o M i k v Q X V 0 b 1 J l b W 9 2 Z W R D b 2 x 1 b W 5 z M S 5 7 T 3 Z l c m F s b C B t Z X R y a W M s M X 0 m c X V v d D s s J n F 1 b 3 Q 7 U 2 V j d G l v b j E v b X V s d G l o b 3 B f b m 9 f a W 5 0 X 3 J v d X R l I C g y K S 9 B d X R v U m V t b 3 Z l Z E N v b H V t b n M x L n t P d m V y Y W x s I H B y b 2 J h Y m l s a X R 5 L D J 9 J n F 1 b 3 Q 7 L C Z x d W 9 0 O 1 N l Y 3 R p b 2 4 x L 2 1 1 b H R p a G 9 w X 2 5 v X 2 l u d F 9 y b 3 V 0 Z S A o M i k v Q X V 0 b 1 J l b W 9 2 Z W R D b 2 x 1 b W 5 z M S 5 7 Z T Q 6 O T U 6 N m U 6 N G U 6 M 2 Q 6 Y T Q g b W V 0 c m l j L D N 9 J n F 1 b 3 Q 7 L C Z x d W 9 0 O 1 N l Y 3 R p b 2 4 x L 2 1 1 b H R p a G 9 w X 2 5 v X 2 l u d F 9 y b 3 V 0 Z S A o M i k v Q X V 0 b 1 J l b W 9 2 Z W R D b 2 x 1 b W 5 z M S 5 7 Z T Q 6 O T U 6 N m U 6 N G U 6 M 2 Q 6 Y T Q g c H J v Y m F i a W x p d H k s N H 0 m c X V v d D s s J n F 1 b 3 Q 7 U 2 V j d G l v b j E v b X V s d G l o b 3 B f b m 9 f a W 5 0 X 3 J v d X R l I C g y K S 9 B d X R v U m V t b 3 Z l Z E N v b H V t b n M x L n t l N D o 5 N T o 2 Z T o 0 Y j p i M z p k Y y B t Z X R y a W M s N X 0 m c X V v d D s s J n F 1 b 3 Q 7 U 2 V j d G l v b j E v b X V s d G l o b 3 B f b m 9 f a W 5 0 X 3 J v d X R l I C g y K S 9 B d X R v U m V t b 3 Z l Z E N v b H V t b n M x L n t l N D o 5 N T o 2 Z T o 0 Y j p i M z p k Y y B w c m 9 i Y W J p b G l 0 e S w 2 f S Z x d W 9 0 O y w m c X V v d D t T Z W N 0 a W 9 u M S 9 t d W x 0 a W h v c F 9 u b 1 9 p b n R f c m 9 1 d G U g K D I p L 0 F 1 d G 9 S Z W 1 v d m V k Q 2 9 s d W 1 u c z E u e 2 1 v Z H V s Y X R p b 2 4 g c 2 N o Z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1 b H R p a G 9 w X 2 5 v X 2 l u d F 9 y b 3 V 0 Z S A o M i k v Q X V 0 b 1 J l b W 9 2 Z W R D b 2 x 1 b W 5 z M S 5 7 R G l z d G F u Y 2 U s M H 0 m c X V v d D s s J n F 1 b 3 Q 7 U 2 V j d G l v b j E v b X V s d G l o b 3 B f b m 9 f a W 5 0 X 3 J v d X R l I C g y K S 9 B d X R v U m V t b 3 Z l Z E N v b H V t b n M x L n t P d m V y Y W x s I G 1 l d H J p Y y w x f S Z x d W 9 0 O y w m c X V v d D t T Z W N 0 a W 9 u M S 9 t d W x 0 a W h v c F 9 u b 1 9 p b n R f c m 9 1 d G U g K D I p L 0 F 1 d G 9 S Z W 1 v d m V k Q 2 9 s d W 1 u c z E u e 0 9 2 Z X J h b G w g c H J v Y m F i a W x p d H k s M n 0 m c X V v d D s s J n F 1 b 3 Q 7 U 2 V j d G l v b j E v b X V s d G l o b 3 B f b m 9 f a W 5 0 X 3 J v d X R l I C g y K S 9 B d X R v U m V t b 3 Z l Z E N v b H V t b n M x L n t l N D o 5 N T o 2 Z T o 0 Z T o z Z D p h N C B t Z X R y a W M s M 3 0 m c X V v d D s s J n F 1 b 3 Q 7 U 2 V j d G l v b j E v b X V s d G l o b 3 B f b m 9 f a W 5 0 X 3 J v d X R l I C g y K S 9 B d X R v U m V t b 3 Z l Z E N v b H V t b n M x L n t l N D o 5 N T o 2 Z T o 0 Z T o z Z D p h N C B w c m 9 i Y W J p b G l 0 e S w 0 f S Z x d W 9 0 O y w m c X V v d D t T Z W N 0 a W 9 u M S 9 t d W x 0 a W h v c F 9 u b 1 9 p b n R f c m 9 1 d G U g K D I p L 0 F 1 d G 9 S Z W 1 v d m V k Q 2 9 s d W 1 u c z E u e 2 U 0 O j k 1 O j Z l O j R i O m I z O m R j I G 1 l d H J p Y y w 1 f S Z x d W 9 0 O y w m c X V v d D t T Z W N 0 a W 9 u M S 9 t d W x 0 a W h v c F 9 u b 1 9 p b n R f c m 9 1 d G U g K D I p L 0 F 1 d G 9 S Z W 1 v d m V k Q 2 9 s d W 1 u c z E u e 2 U 0 O j k 1 O j Z l O j R i O m I z O m R j I H B y b 2 J h Y m l s a X R 5 L D Z 9 J n F 1 b 3 Q 7 L C Z x d W 9 0 O 1 N l Y 3 R p b 2 4 x L 2 1 1 b H R p a G 9 w X 2 5 v X 2 l u d F 9 y b 3 V 0 Z S A o M i k v Q X V 0 b 1 J l b W 9 2 Z W R D b 2 x 1 b W 5 z M S 5 7 b W 9 k d W x h d G l v b i B z Y 2 h l b W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p c 3 R h b m N l J n F 1 b 3 Q 7 L C Z x d W 9 0 O 0 9 2 Z X J h b G w g b W V 0 c m l j J n F 1 b 3 Q 7 L C Z x d W 9 0 O 0 9 2 Z X J h b G w g c H J v Y m F i a W x p d H k m c X V v d D s s J n F 1 b 3 Q 7 Z T Q 6 O T U 6 N m U 6 N G U 6 M 2 Q 6 Y T Q g b W V 0 c m l j J n F 1 b 3 Q 7 L C Z x d W 9 0 O 2 U 0 O j k 1 O j Z l O j R l O j N k O m E 0 I H B y b 2 J h Y m l s a X R 5 J n F 1 b 3 Q 7 L C Z x d W 9 0 O 2 U 0 O j k 1 O j Z l O j R i O m I z O m R j I G 1 l d H J p Y y Z x d W 9 0 O y w m c X V v d D t l N D o 5 N T o 2 Z T o 0 Y j p i M z p k Y y B w c m 9 i Y W J p b G l 0 e S Z x d W 9 0 O y w m c X V v d D t t b 2 R 1 b G F 0 a W 9 u I H N j a G V t Z S Z x d W 9 0 O 1 0 i I C 8 + P E V u d H J 5 I F R 5 c G U 9 I k Z p b G x D b 2 x 1 b W 5 U e X B l c y I g V m F s d W U 9 I n N B d 0 1 F Q X d R R E J B W T 0 i I C 8 + P E V u d H J 5 I F R 5 c G U 9 I k Z p b G x M Y X N 0 V X B k Y X R l Z C I g V m F s d W U 9 I m Q y M D I y L T E y L T I x V D E z O j A y O j M x L j g y O D A z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A i I C 8 + P E V u d H J 5 I F R 5 c G U 9 I k F k Z G V k V G 9 E Y X R h T W 9 k Z W w i I F Z h b H V l P S J s M C I g L z 4 8 R W 5 0 c n k g V H l w Z T 0 i U X V l c n l J R C I g V m F s d W U 9 I n M 0 M T Y w Y 2 N i N i 0 5 N z g 3 L T Q 5 N W M t Y m F m N S 0 3 N T k 3 O W Y 4 Y T I w M W I i I C 8 + P C 9 T d G F i b G V F b n R y a W V z P j w v S X R l b T 4 8 S X R l b T 4 8 S X R l b U x v Y 2 F 0 a W 9 u P j x J d G V t V H l w Z T 5 G b 3 J t d W x h P C 9 J d G V t V H l w Z T 4 8 S X R l b V B h d G g + U 2 V j d G l v b j E v b X V s d G l o b 3 B f b m 9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a G 9 w X 2 5 v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a G 9 w X 2 5 v X 2 l u d F 9 y b 3 V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a G 9 w X 2 l u d F 9 y b 3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W h v c F 9 p b n R f c m 9 1 d G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M 6 M D U 6 M D k u M j E w N T c z M 1 o i I C 8 + P E V u d H J 5 I F R 5 c G U 9 I k Z p b G x D b 2 x 1 b W 5 U e X B l c y I g V m F s d W U 9 I n N B d 0 1 F Q X d R R E J B W T 0 i I C 8 + P E V u d H J 5 I F R 5 c G U 9 I k Z p b G x D b 2 x 1 b W 5 O Y W 1 l c y I g V m F s d W U 9 I n N b J n F 1 b 3 Q 7 R G l z d G F u Y 2 U m c X V v d D s s J n F 1 b 3 Q 7 T 3 Z l c m F s b C B t Z X R y a W M m c X V v d D s s J n F 1 b 3 Q 7 T 3 Z l c m F s b C B w c m 9 i Y W J p b G l 0 e S Z x d W 9 0 O y w m c X V v d D t l N D o 5 N T o 2 Z T o 0 Z T o z Z D p h N C B t Z X R y a W M m c X V v d D s s J n F 1 b 3 Q 7 Z T Q 6 O T U 6 N m U 6 N G U 6 M 2 Q 6 Y T Q g c H J v Y m F i a W x p d H k m c X V v d D s s J n F 1 b 3 Q 7 Z T Q 6 O T U 6 N m U 6 N G I 6 Y j M 6 Z G M g b W V 0 c m l j J n F 1 b 3 Q 7 L C Z x d W 9 0 O 2 U 0 O j k 1 O j Z l O j R i O m I z O m R j I H B y b 2 J h Y m l s a X R 5 J n F 1 b 3 Q 7 L C Z x d W 9 0 O 2 1 v Z H V s Y X R p b 2 4 g c 2 N o Z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o b 3 B f a W 5 0 X 3 J v d X R l I C g y K S 9 B d X R v U m V t b 3 Z l Z E N v b H V t b n M x L n t E a X N 0 Y W 5 j Z S w w f S Z x d W 9 0 O y w m c X V v d D t T Z W N 0 a W 9 u M S 9 t d W x 0 a W h v c F 9 p b n R f c m 9 1 d G U g K D I p L 0 F 1 d G 9 S Z W 1 v d m V k Q 2 9 s d W 1 u c z E u e 0 9 2 Z X J h b G w g b W V 0 c m l j L D F 9 J n F 1 b 3 Q 7 L C Z x d W 9 0 O 1 N l Y 3 R p b 2 4 x L 2 1 1 b H R p a G 9 w X 2 l u d F 9 y b 3 V 0 Z S A o M i k v Q X V 0 b 1 J l b W 9 2 Z W R D b 2 x 1 b W 5 z M S 5 7 T 3 Z l c m F s b C B w c m 9 i Y W J p b G l 0 e S w y f S Z x d W 9 0 O y w m c X V v d D t T Z W N 0 a W 9 u M S 9 t d W x 0 a W h v c F 9 p b n R f c m 9 1 d G U g K D I p L 0 F 1 d G 9 S Z W 1 v d m V k Q 2 9 s d W 1 u c z E u e 2 U 0 O j k 1 O j Z l O j R l O j N k O m E 0 I G 1 l d H J p Y y w z f S Z x d W 9 0 O y w m c X V v d D t T Z W N 0 a W 9 u M S 9 t d W x 0 a W h v c F 9 p b n R f c m 9 1 d G U g K D I p L 0 F 1 d G 9 S Z W 1 v d m V k Q 2 9 s d W 1 u c z E u e 2 U 0 O j k 1 O j Z l O j R l O j N k O m E 0 I H B y b 2 J h Y m l s a X R 5 L D R 9 J n F 1 b 3 Q 7 L C Z x d W 9 0 O 1 N l Y 3 R p b 2 4 x L 2 1 1 b H R p a G 9 w X 2 l u d F 9 y b 3 V 0 Z S A o M i k v Q X V 0 b 1 J l b W 9 2 Z W R D b 2 x 1 b W 5 z M S 5 7 Z T Q 6 O T U 6 N m U 6 N G I 6 Y j M 6 Z G M g b W V 0 c m l j L D V 9 J n F 1 b 3 Q 7 L C Z x d W 9 0 O 1 N l Y 3 R p b 2 4 x L 2 1 1 b H R p a G 9 w X 2 l u d F 9 y b 3 V 0 Z S A o M i k v Q X V 0 b 1 J l b W 9 2 Z W R D b 2 x 1 b W 5 z M S 5 7 Z T Q 6 O T U 6 N m U 6 N G I 6 Y j M 6 Z G M g c H J v Y m F i a W x p d H k s N n 0 m c X V v d D s s J n F 1 b 3 Q 7 U 2 V j d G l v b j E v b X V s d G l o b 3 B f a W 5 0 X 3 J v d X R l I C g y K S 9 B d X R v U m V t b 3 Z l Z E N v b H V t b n M x L n t t b 2 R 1 b G F 0 a W 9 u I H N j a G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W x 0 a W h v c F 9 p b n R f c m 9 1 d G U g K D I p L 0 F 1 d G 9 S Z W 1 v d m V k Q 2 9 s d W 1 u c z E u e 0 R p c 3 R h b m N l L D B 9 J n F 1 b 3 Q 7 L C Z x d W 9 0 O 1 N l Y 3 R p b 2 4 x L 2 1 1 b H R p a G 9 w X 2 l u d F 9 y b 3 V 0 Z S A o M i k v Q X V 0 b 1 J l b W 9 2 Z W R D b 2 x 1 b W 5 z M S 5 7 T 3 Z l c m F s b C B t Z X R y a W M s M X 0 m c X V v d D s s J n F 1 b 3 Q 7 U 2 V j d G l v b j E v b X V s d G l o b 3 B f a W 5 0 X 3 J v d X R l I C g y K S 9 B d X R v U m V t b 3 Z l Z E N v b H V t b n M x L n t P d m V y Y W x s I H B y b 2 J h Y m l s a X R 5 L D J 9 J n F 1 b 3 Q 7 L C Z x d W 9 0 O 1 N l Y 3 R p b 2 4 x L 2 1 1 b H R p a G 9 w X 2 l u d F 9 y b 3 V 0 Z S A o M i k v Q X V 0 b 1 J l b W 9 2 Z W R D b 2 x 1 b W 5 z M S 5 7 Z T Q 6 O T U 6 N m U 6 N G U 6 M 2 Q 6 Y T Q g b W V 0 c m l j L D N 9 J n F 1 b 3 Q 7 L C Z x d W 9 0 O 1 N l Y 3 R p b 2 4 x L 2 1 1 b H R p a G 9 w X 2 l u d F 9 y b 3 V 0 Z S A o M i k v Q X V 0 b 1 J l b W 9 2 Z W R D b 2 x 1 b W 5 z M S 5 7 Z T Q 6 O T U 6 N m U 6 N G U 6 M 2 Q 6 Y T Q g c H J v Y m F i a W x p d H k s N H 0 m c X V v d D s s J n F 1 b 3 Q 7 U 2 V j d G l v b j E v b X V s d G l o b 3 B f a W 5 0 X 3 J v d X R l I C g y K S 9 B d X R v U m V t b 3 Z l Z E N v b H V t b n M x L n t l N D o 5 N T o 2 Z T o 0 Y j p i M z p k Y y B t Z X R y a W M s N X 0 m c X V v d D s s J n F 1 b 3 Q 7 U 2 V j d G l v b j E v b X V s d G l o b 3 B f a W 5 0 X 3 J v d X R l I C g y K S 9 B d X R v U m V t b 3 Z l Z E N v b H V t b n M x L n t l N D o 5 N T o 2 Z T o 0 Y j p i M z p k Y y B w c m 9 i Y W J p b G l 0 e S w 2 f S Z x d W 9 0 O y w m c X V v d D t T Z W N 0 a W 9 u M S 9 t d W x 0 a W h v c F 9 p b n R f c m 9 1 d G U g K D I p L 0 F 1 d G 9 S Z W 1 v d m V k Q 2 9 s d W 1 u c z E u e 2 1 v Z H V s Y X R p b 2 4 g c 2 N o Z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W h v c F 9 p b n R f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o b 3 B f a W 5 0 X 3 J v d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o b 3 B f a W 5 0 X 3 J v d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z a W 5 n b G V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c 2 h f c 2 l u Z 2 x l X 2 l u d F 9 y b 3 V 0 Z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3 N p b m d s Z V 9 p b n R f c m 9 1 d G U g K D I p L 0 F 1 d G 9 S Z W 1 v d m V k Q 2 9 s d W 1 u c z E u e 0 d h a W 4 s M H 0 m c X V v d D s s J n F 1 b 3 Q 7 U 2 V j d G l v b j E v b W V z a F 9 z a W 5 n b G V f a W 5 0 X 3 J v d X R l I C g y K S 9 B d X R v U m V t b 3 Z l Z E N v b H V t b n M x L n t N Z X R y a W M s M X 0 m c X V v d D s s J n F 1 b 3 Q 7 U 2 V j d G l v b j E v b W V z a F 9 z a W 5 n b G V f a W 5 0 X 3 J v d X R l I C g y K S 9 B d X R v U m V t b 3 Z l Z E N v b H V t b n M x L n t P d m V y Y W x s I H B y b 2 J h Y m l s a X R 5 L D J 9 J n F 1 b 3 Q 7 L C Z x d W 9 0 O 1 N l Y 3 R p b 2 4 x L 2 1 l c 2 h f c 2 l u Z 2 x l X 2 l u d F 9 y b 3 V 0 Z S A o M i k v Q X V 0 b 1 J l b W 9 2 Z W R D b 2 x 1 b W 5 z M S 5 7 Z T Q 6 O T U 6 N m U 6 N G U 6 M 2 Q 6 Y T Q g b W V 0 c m l j L D N 9 J n F 1 b 3 Q 7 L C Z x d W 9 0 O 1 N l Y 3 R p b 2 4 x L 2 1 l c 2 h f c 2 l u Z 2 x l X 2 l u d F 9 y b 3 V 0 Z S A o M i k v Q X V 0 b 1 J l b W 9 2 Z W R D b 2 x 1 b W 5 z M S 5 7 Z T Q 6 O T U 6 N m U 6 N G U 6 M 2 Q 6 Y T Q g c H J v Y m F i a W x p d H k s N H 0 m c X V v d D s s J n F 1 b 3 Q 7 U 2 V j d G l v b j E v b W V z a F 9 z a W 5 n b G V f a W 5 0 X 3 J v d X R l I C g y K S 9 B d X R v U m V t b 3 Z l Z E N v b H V t b n M x L n t l N D o 5 N T o 2 Z T o 0 Y j p i M z p k Y y B t Z X R y a W M s N X 0 m c X V v d D s s J n F 1 b 3 Q 7 U 2 V j d G l v b j E v b W V z a F 9 z a W 5 n b G V f a W 5 0 X 3 J v d X R l I C g y K S 9 B d X R v U m V t b 3 Z l Z E N v b H V t b n M x L n t l N D o 5 N T o 2 Z T o 0 Y j p i M z p k Y y B w c m 9 i Y W J p b G l 0 e S w 2 f S Z x d W 9 0 O y w m c X V v d D t T Z W N 0 a W 9 u M S 9 t Z X N o X 3 N p b m d s Z V 9 p b n R f c m 9 1 d G U g K D I p L 0 F 1 d G 9 S Z W 1 v d m V k Q 2 9 s d W 1 u c z E u e 0 1 v Z H V s Y X R p b 2 4 g c 2 N o Z W 1 l L D d 9 J n F 1 b 3 Q 7 L C Z x d W 9 0 O 1 N l Y 3 R p b 2 4 x L 2 1 l c 2 h f c 2 l u Z 2 x l X 2 l u d F 9 y b 3 V 0 Z S A o M i k v Q X V 0 b 1 J l b W 9 2 Z W R D b 2 x 1 b W 5 z M S 5 7 Z T Q 6 O T U 6 N m U 6 N G I 6 Y j c 6 M T M g b W V 0 c m l j L D h 9 J n F 1 b 3 Q 7 L C Z x d W 9 0 O 1 N l Y 3 R p b 2 4 x L 2 1 l c 2 h f c 2 l u Z 2 x l X 2 l u d F 9 y b 3 V 0 Z S A o M i k v Q X V 0 b 1 J l b W 9 2 Z W R D b 2 x 1 b W 5 z M S 5 7 Z T Q 6 O T U 6 N m U 6 N G I 6 Y j c 6 M T M g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z a F 9 z a W 5 n b G V f a W 5 0 X 3 J v d X R l I C g y K S 9 B d X R v U m V t b 3 Z l Z E N v b H V t b n M x L n t H Y W l u L D B 9 J n F 1 b 3 Q 7 L C Z x d W 9 0 O 1 N l Y 3 R p b 2 4 x L 2 1 l c 2 h f c 2 l u Z 2 x l X 2 l u d F 9 y b 3 V 0 Z S A o M i k v Q X V 0 b 1 J l b W 9 2 Z W R D b 2 x 1 b W 5 z M S 5 7 T W V 0 c m l j L D F 9 J n F 1 b 3 Q 7 L C Z x d W 9 0 O 1 N l Y 3 R p b 2 4 x L 2 1 l c 2 h f c 2 l u Z 2 x l X 2 l u d F 9 y b 3 V 0 Z S A o M i k v Q X V 0 b 1 J l b W 9 2 Z W R D b 2 x 1 b W 5 z M S 5 7 T 3 Z l c m F s b C B w c m 9 i Y W J p b G l 0 e S w y f S Z x d W 9 0 O y w m c X V v d D t T Z W N 0 a W 9 u M S 9 t Z X N o X 3 N p b m d s Z V 9 p b n R f c m 9 1 d G U g K D I p L 0 F 1 d G 9 S Z W 1 v d m V k Q 2 9 s d W 1 u c z E u e 2 U 0 O j k 1 O j Z l O j R l O j N k O m E 0 I G 1 l d H J p Y y w z f S Z x d W 9 0 O y w m c X V v d D t T Z W N 0 a W 9 u M S 9 t Z X N o X 3 N p b m d s Z V 9 p b n R f c m 9 1 d G U g K D I p L 0 F 1 d G 9 S Z W 1 v d m V k Q 2 9 s d W 1 u c z E u e 2 U 0 O j k 1 O j Z l O j R l O j N k O m E 0 I H B y b 2 J h Y m l s a X R 5 L D R 9 J n F 1 b 3 Q 7 L C Z x d W 9 0 O 1 N l Y 3 R p b 2 4 x L 2 1 l c 2 h f c 2 l u Z 2 x l X 2 l u d F 9 y b 3 V 0 Z S A o M i k v Q X V 0 b 1 J l b W 9 2 Z W R D b 2 x 1 b W 5 z M S 5 7 Z T Q 6 O T U 6 N m U 6 N G I 6 Y j M 6 Z G M g b W V 0 c m l j L D V 9 J n F 1 b 3 Q 7 L C Z x d W 9 0 O 1 N l Y 3 R p b 2 4 x L 2 1 l c 2 h f c 2 l u Z 2 x l X 2 l u d F 9 y b 3 V 0 Z S A o M i k v Q X V 0 b 1 J l b W 9 2 Z W R D b 2 x 1 b W 5 z M S 5 7 Z T Q 6 O T U 6 N m U 6 N G I 6 Y j M 6 Z G M g c H J v Y m F i a W x p d H k s N n 0 m c X V v d D s s J n F 1 b 3 Q 7 U 2 V j d G l v b j E v b W V z a F 9 z a W 5 n b G V f a W 5 0 X 3 J v d X R l I C g y K S 9 B d X R v U m V t b 3 Z l Z E N v b H V t b n M x L n t N b 2 R 1 b G F 0 a W 9 u I H N j a G V t Z S w 3 f S Z x d W 9 0 O y w m c X V v d D t T Z W N 0 a W 9 u M S 9 t Z X N o X 3 N p b m d s Z V 9 p b n R f c m 9 1 d G U g K D I p L 0 F 1 d G 9 S Z W 1 v d m V k Q 2 9 s d W 1 u c z E u e 2 U 0 O j k 1 O j Z l O j R i O m I 3 O j E z I G 1 l d H J p Y y w 4 f S Z x d W 9 0 O y w m c X V v d D t T Z W N 0 a W 9 u M S 9 t Z X N o X 3 N p b m d s Z V 9 p b n R f c m 9 1 d G U g K D I p L 0 F 1 d G 9 S Z W 1 v d m V k Q 2 9 s d W 1 u c z E u e 2 U 0 O j k 1 O j Z l O j R i O m I 3 O j E z I H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h a W 4 m c X V v d D s s J n F 1 b 3 Q 7 T W V 0 c m l j J n F 1 b 3 Q 7 L C Z x d W 9 0 O 0 9 2 Z X J h b G w g c H J v Y m F i a W x p d H k m c X V v d D s s J n F 1 b 3 Q 7 Z T Q 6 O T U 6 N m U 6 N G U 6 M 2 Q 6 Y T Q g b W V 0 c m l j J n F 1 b 3 Q 7 L C Z x d W 9 0 O 2 U 0 O j k 1 O j Z l O j R l O j N k O m E 0 I H B y b 2 J h Y m l s a X R 5 J n F 1 b 3 Q 7 L C Z x d W 9 0 O 2 U 0 O j k 1 O j Z l O j R i O m I z O m R j I G 1 l d H J p Y y Z x d W 9 0 O y w m c X V v d D t l N D o 5 N T o 2 Z T o 0 Y j p i M z p k Y y B w c m 9 i Y W J p b G l 0 e S Z x d W 9 0 O y w m c X V v d D t N b 2 R 1 b G F 0 a W 9 u I H N j a G V t Z S Z x d W 9 0 O y w m c X V v d D t l N D o 5 N T o 2 Z T o 0 Y j p i N z o x M y B t Z X R y a W M m c X V v d D s s J n F 1 b 3 Q 7 Z T Q 6 O T U 6 N m U 6 N G I 6 Y j c 6 M T M g c C Z x d W 9 0 O 1 0 i I C 8 + P E V u d H J 5 I F R 5 c G U 9 I k Z p b G x D b 2 x 1 b W 5 U e X B l c y I g V m F s d W U 9 I n N B d 0 1 F Q X d R R E J B W U R C Q T 0 9 I i A v P j x F b n R y e S B U e X B l P S J G a W x s T G F z d F V w Z G F 0 Z W Q i I F Z h b H V l P S J k M j A y M i 0 x M i 0 y M V Q x M z o w O D o 0 M S 4 2 M D A 3 M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i I C 8 + P E V u d H J 5 I F R 5 c G U 9 I k F k Z G V k V G 9 E Y X R h T W 9 k Z W w i I F Z h b H V l P S J s M C I g L z 4 8 R W 5 0 c n k g V H l w Z T 0 i U X V l c n l J R C I g V m F s d W U 9 I n M w Z W I 5 Y m J m Z S 1 h O T I 2 L T R m M D Y t Y W M 3 Y S 0 1 M T h m Z T g 0 O G J j N T E i I C 8 + P C 9 T d G F i b G V F b n R y a W V z P j w v S X R l b T 4 8 S X R l b T 4 8 S X R l b U x v Y 2 F 0 a W 9 u P j x J d G V t V H l w Z T 5 G b 3 J t d W x h P C 9 J d G V t V H l w Z T 4 8 S X R l b V B h d G g + U 2 V j d G l v b j E v b W V z a F 9 z a W 5 n b G V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c 2 l u Z 2 x l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c 2 l u Z 2 x l X 2 l u d F 9 y b 3 V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b X V s d G l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c 2 h f b X V s d G l f a W 5 0 X 3 J v d X R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M 6 M T E 6 M D E u M T I 3 O D g 4 M 1 o i I C 8 + P E V u d H J 5 I F R 5 c G U 9 I k Z p b G x D b 2 x 1 b W 5 U e X B l c y I g V m F s d W U 9 I n N B d 0 1 F Q X d R R E J B W U R C Q T 0 9 I i A v P j x F b n R y e S B U e X B l P S J G a W x s Q 2 9 s d W 1 u T m F t Z X M i I F Z h b H V l P S J z W y Z x d W 9 0 O 0 d h a W 4 m c X V v d D s s J n F 1 b 3 Q 7 T W V 0 c m l j J n F 1 b 3 Q 7 L C Z x d W 9 0 O 0 9 2 Z X J h b G w g c H J v Y m F i a W x p d H k m c X V v d D s s J n F 1 b 3 Q 7 Z T Q 6 O T U 6 N m U 6 N G U 6 M 2 Q 6 Y T Q g b W V 0 c m l j J n F 1 b 3 Q 7 L C Z x d W 9 0 O 2 U 0 O j k 1 O j Z l O j R l O j N k O m E 0 I H B y b 2 J h Y m l s a X R 5 J n F 1 b 3 Q 7 L C Z x d W 9 0 O 2 U 0 O j k 1 O j Z l O j R i O m I z O m R j I G 1 l d H J p Y y Z x d W 9 0 O y w m c X V v d D t l N D o 5 N T o 2 Z T o 0 Y j p i M z p k Y y B w c m 9 i Y W J p b G l 0 e S Z x d W 9 0 O y w m c X V v d D t N b 2 R 1 b G F 0 a W 9 u I H N j a G V t Z S Z x d W 9 0 O y w m c X V v d D t l N D o 5 N T o 2 Z T o 0 Y j p i N z o x M y B t Z X R y a W M m c X V v d D s s J n F 1 b 3 Q 7 Z T Q 6 O T U 6 N m U 6 N G I 6 Y j c 6 M T M g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2 1 1 b H R p X 2 l u d F 9 y b 3 V 0 Z S A o M i k v Q X V 0 b 1 J l b W 9 2 Z W R D b 2 x 1 b W 5 z M S 5 7 R 2 F p b i w w f S Z x d W 9 0 O y w m c X V v d D t T Z W N 0 a W 9 u M S 9 t Z X N o X 2 1 1 b H R p X 2 l u d F 9 y b 3 V 0 Z S A o M i k v Q X V 0 b 1 J l b W 9 2 Z W R D b 2 x 1 b W 5 z M S 5 7 T W V 0 c m l j L D F 9 J n F 1 b 3 Q 7 L C Z x d W 9 0 O 1 N l Y 3 R p b 2 4 x L 2 1 l c 2 h f b X V s d G l f a W 5 0 X 3 J v d X R l I C g y K S 9 B d X R v U m V t b 3 Z l Z E N v b H V t b n M x L n t P d m V y Y W x s I H B y b 2 J h Y m l s a X R 5 L D J 9 J n F 1 b 3 Q 7 L C Z x d W 9 0 O 1 N l Y 3 R p b 2 4 x L 2 1 l c 2 h f b X V s d G l f a W 5 0 X 3 J v d X R l I C g y K S 9 B d X R v U m V t b 3 Z l Z E N v b H V t b n M x L n t l N D o 5 N T o 2 Z T o 0 Z T o z Z D p h N C B t Z X R y a W M s M 3 0 m c X V v d D s s J n F 1 b 3 Q 7 U 2 V j d G l v b j E v b W V z a F 9 t d W x 0 a V 9 p b n R f c m 9 1 d G U g K D I p L 0 F 1 d G 9 S Z W 1 v d m V k Q 2 9 s d W 1 u c z E u e 2 U 0 O j k 1 O j Z l O j R l O j N k O m E 0 I H B y b 2 J h Y m l s a X R 5 L D R 9 J n F 1 b 3 Q 7 L C Z x d W 9 0 O 1 N l Y 3 R p b 2 4 x L 2 1 l c 2 h f b X V s d G l f a W 5 0 X 3 J v d X R l I C g y K S 9 B d X R v U m V t b 3 Z l Z E N v b H V t b n M x L n t l N D o 5 N T o 2 Z T o 0 Y j p i M z p k Y y B t Z X R y a W M s N X 0 m c X V v d D s s J n F 1 b 3 Q 7 U 2 V j d G l v b j E v b W V z a F 9 t d W x 0 a V 9 p b n R f c m 9 1 d G U g K D I p L 0 F 1 d G 9 S Z W 1 v d m V k Q 2 9 s d W 1 u c z E u e 2 U 0 O j k 1 O j Z l O j R i O m I z O m R j I H B y b 2 J h Y m l s a X R 5 L D Z 9 J n F 1 b 3 Q 7 L C Z x d W 9 0 O 1 N l Y 3 R p b 2 4 x L 2 1 l c 2 h f b X V s d G l f a W 5 0 X 3 J v d X R l I C g y K S 9 B d X R v U m V t b 3 Z l Z E N v b H V t b n M x L n t N b 2 R 1 b G F 0 a W 9 u I H N j a G V t Z S w 3 f S Z x d W 9 0 O y w m c X V v d D t T Z W N 0 a W 9 u M S 9 t Z X N o X 2 1 1 b H R p X 2 l u d F 9 y b 3 V 0 Z S A o M i k v Q X V 0 b 1 J l b W 9 2 Z W R D b 2 x 1 b W 5 z M S 5 7 Z T Q 6 O T U 6 N m U 6 N G I 6 Y j c 6 M T M g b W V 0 c m l j L D h 9 J n F 1 b 3 Q 7 L C Z x d W 9 0 O 1 N l Y 3 R p b 2 4 x L 2 1 l c 2 h f b X V s d G l f a W 5 0 X 3 J v d X R l I C g y K S 9 B d X R v U m V t b 3 Z l Z E N v b H V t b n M x L n t l N D o 5 N T o 2 Z T o 0 Y j p i N z o x M y B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N o X 2 1 1 b H R p X 2 l u d F 9 y b 3 V 0 Z S A o M i k v Q X V 0 b 1 J l b W 9 2 Z W R D b 2 x 1 b W 5 z M S 5 7 R 2 F p b i w w f S Z x d W 9 0 O y w m c X V v d D t T Z W N 0 a W 9 u M S 9 t Z X N o X 2 1 1 b H R p X 2 l u d F 9 y b 3 V 0 Z S A o M i k v Q X V 0 b 1 J l b W 9 2 Z W R D b 2 x 1 b W 5 z M S 5 7 T W V 0 c m l j L D F 9 J n F 1 b 3 Q 7 L C Z x d W 9 0 O 1 N l Y 3 R p b 2 4 x L 2 1 l c 2 h f b X V s d G l f a W 5 0 X 3 J v d X R l I C g y K S 9 B d X R v U m V t b 3 Z l Z E N v b H V t b n M x L n t P d m V y Y W x s I H B y b 2 J h Y m l s a X R 5 L D J 9 J n F 1 b 3 Q 7 L C Z x d W 9 0 O 1 N l Y 3 R p b 2 4 x L 2 1 l c 2 h f b X V s d G l f a W 5 0 X 3 J v d X R l I C g y K S 9 B d X R v U m V t b 3 Z l Z E N v b H V t b n M x L n t l N D o 5 N T o 2 Z T o 0 Z T o z Z D p h N C B t Z X R y a W M s M 3 0 m c X V v d D s s J n F 1 b 3 Q 7 U 2 V j d G l v b j E v b W V z a F 9 t d W x 0 a V 9 p b n R f c m 9 1 d G U g K D I p L 0 F 1 d G 9 S Z W 1 v d m V k Q 2 9 s d W 1 u c z E u e 2 U 0 O j k 1 O j Z l O j R l O j N k O m E 0 I H B y b 2 J h Y m l s a X R 5 L D R 9 J n F 1 b 3 Q 7 L C Z x d W 9 0 O 1 N l Y 3 R p b 2 4 x L 2 1 l c 2 h f b X V s d G l f a W 5 0 X 3 J v d X R l I C g y K S 9 B d X R v U m V t b 3 Z l Z E N v b H V t b n M x L n t l N D o 5 N T o 2 Z T o 0 Y j p i M z p k Y y B t Z X R y a W M s N X 0 m c X V v d D s s J n F 1 b 3 Q 7 U 2 V j d G l v b j E v b W V z a F 9 t d W x 0 a V 9 p b n R f c m 9 1 d G U g K D I p L 0 F 1 d G 9 S Z W 1 v d m V k Q 2 9 s d W 1 u c z E u e 2 U 0 O j k 1 O j Z l O j R i O m I z O m R j I H B y b 2 J h Y m l s a X R 5 L D Z 9 J n F 1 b 3 Q 7 L C Z x d W 9 0 O 1 N l Y 3 R p b 2 4 x L 2 1 l c 2 h f b X V s d G l f a W 5 0 X 3 J v d X R l I C g y K S 9 B d X R v U m V t b 3 Z l Z E N v b H V t b n M x L n t N b 2 R 1 b G F 0 a W 9 u I H N j a G V t Z S w 3 f S Z x d W 9 0 O y w m c X V v d D t T Z W N 0 a W 9 u M S 9 t Z X N o X 2 1 1 b H R p X 2 l u d F 9 y b 3 V 0 Z S A o M i k v Q X V 0 b 1 J l b W 9 2 Z W R D b 2 x 1 b W 5 z M S 5 7 Z T Q 6 O T U 6 N m U 6 N G I 6 Y j c 6 M T M g b W V 0 c m l j L D h 9 J n F 1 b 3 Q 7 L C Z x d W 9 0 O 1 N l Y 3 R p b 2 4 x L 2 1 l c 2 h f b X V s d G l f a W 5 0 X 3 J v d X R l I C g y K S 9 B d X R v U m V t b 3 Z l Z E N v b H V t b n M x L n t l N D o 5 N T o 2 Z T o 0 Y j p i N z o x M y B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N o X 2 1 1 b H R p X 2 l u d F 9 y b 3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o X 2 1 1 b H R p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b X V s d G l f a W 5 0 X 3 J v d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2 M l 9 z a W 5 n b G V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c 2 h f d j J f c 2 l u Z 2 x l X 2 l u d F 9 y b 3 V 0 Z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3 Y y X 3 N p b m d s Z V 9 p b n R f c m 9 1 d G U g K D I p L 0 F 1 d G 9 S Z W 1 v d m V k Q 2 9 s d W 1 u c z E u e 0 d h a W 4 s M H 0 m c X V v d D s s J n F 1 b 3 Q 7 U 2 V j d G l v b j E v b W V z a F 9 2 M l 9 z a W 5 n b G V f a W 5 0 X 3 J v d X R l I C g y K S 9 B d X R v U m V t b 3 Z l Z E N v b H V t b n M x L n t P d m V y Y W x s I G 1 l d H J p Y y w x f S Z x d W 9 0 O y w m c X V v d D t T Z W N 0 a W 9 u M S 9 t Z X N o X 3 Y y X 3 N p b m d s Z V 9 p b n R f c m 9 1 d G U g K D I p L 0 F 1 d G 9 S Z W 1 v d m V k Q 2 9 s d W 1 u c z E u e 0 9 2 Z X J h b G w g c H J v Y m F i a W x p d H k s M n 0 m c X V v d D s s J n F 1 b 3 Q 7 U 2 V j d G l v b j E v b W V z a F 9 2 M l 9 z a W 5 n b G V f a W 5 0 X 3 J v d X R l I C g y K S 9 B d X R v U m V t b 3 Z l Z E N v b H V t b n M x L n t l N D o 5 N T o 2 Z T o 0 Z T o z Z D p h N C B t Z X R y a W M s M 3 0 m c X V v d D s s J n F 1 b 3 Q 7 U 2 V j d G l v b j E v b W V z a F 9 2 M l 9 z a W 5 n b G V f a W 5 0 X 3 J v d X R l I C g y K S 9 B d X R v U m V t b 3 Z l Z E N v b H V t b n M x L n t l N D o 5 N T o 2 Z T o 0 Z T o z Z D p h N C B w c m 9 i Y W J p b G l 0 e S w 0 f S Z x d W 9 0 O y w m c X V v d D t T Z W N 0 a W 9 u M S 9 t Z X N o X 3 Y y X 3 N p b m d s Z V 9 p b n R f c m 9 1 d G U g K D I p L 0 F 1 d G 9 S Z W 1 v d m V k Q 2 9 s d W 1 u c z E u e 2 U 0 O j k 1 O j Z l O j R i O m I z O m R j I G 1 l d H J p Y y w 1 f S Z x d W 9 0 O y w m c X V v d D t T Z W N 0 a W 9 u M S 9 t Z X N o X 3 Y y X 3 N p b m d s Z V 9 p b n R f c m 9 1 d G U g K D I p L 0 F 1 d G 9 S Z W 1 v d m V k Q 2 9 s d W 1 u c z E u e 2 U 0 O j k 1 O j Z l O j R i O m I z O m R j I H B y b 2 J h Y m l s a X R 5 L D Z 9 J n F 1 b 3 Q 7 L C Z x d W 9 0 O 1 N l Y 3 R p b 2 4 x L 2 1 l c 2 h f d j J f c 2 l u Z 2 x l X 2 l u d F 9 y b 3 V 0 Z S A o M i k v Q X V 0 b 1 J l b W 9 2 Z W R D b 2 x 1 b W 5 z M S 5 7 T W 9 k d W x h d G l v b i B z Y 2 h l b W U s N 3 0 m c X V v d D s s J n F 1 b 3 Q 7 U 2 V j d G l v b j E v b W V z a F 9 2 M l 9 z a W 5 n b G V f a W 5 0 X 3 J v d X R l I C g y K S 9 B d X R v U m V t b 3 Z l Z E N v b H V t b n M x L n t l N D o 5 N T o 2 Z T o 0 Y j p i N z o x M y B t Z X R y a W M s O H 0 m c X V v d D s s J n F 1 b 3 Q 7 U 2 V j d G l v b j E v b W V z a F 9 2 M l 9 z a W 5 n b G V f a W 5 0 X 3 J v d X R l I C g y K S 9 B d X R v U m V t b 3 Z l Z E N v b H V t b n M x L n t l N D o 5 N T o 2 Z T o 0 Y j p i N z o x M y B w c m 9 i Y W J p b G l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z a F 9 2 M l 9 z a W 5 n b G V f a W 5 0 X 3 J v d X R l I C g y K S 9 B d X R v U m V t b 3 Z l Z E N v b H V t b n M x L n t H Y W l u L D B 9 J n F 1 b 3 Q 7 L C Z x d W 9 0 O 1 N l Y 3 R p b 2 4 x L 2 1 l c 2 h f d j J f c 2 l u Z 2 x l X 2 l u d F 9 y b 3 V 0 Z S A o M i k v Q X V 0 b 1 J l b W 9 2 Z W R D b 2 x 1 b W 5 z M S 5 7 T 3 Z l c m F s b C B t Z X R y a W M s M X 0 m c X V v d D s s J n F 1 b 3 Q 7 U 2 V j d G l v b j E v b W V z a F 9 2 M l 9 z a W 5 n b G V f a W 5 0 X 3 J v d X R l I C g y K S 9 B d X R v U m V t b 3 Z l Z E N v b H V t b n M x L n t P d m V y Y W x s I H B y b 2 J h Y m l s a X R 5 L D J 9 J n F 1 b 3 Q 7 L C Z x d W 9 0 O 1 N l Y 3 R p b 2 4 x L 2 1 l c 2 h f d j J f c 2 l u Z 2 x l X 2 l u d F 9 y b 3 V 0 Z S A o M i k v Q X V 0 b 1 J l b W 9 2 Z W R D b 2 x 1 b W 5 z M S 5 7 Z T Q 6 O T U 6 N m U 6 N G U 6 M 2 Q 6 Y T Q g b W V 0 c m l j L D N 9 J n F 1 b 3 Q 7 L C Z x d W 9 0 O 1 N l Y 3 R p b 2 4 x L 2 1 l c 2 h f d j J f c 2 l u Z 2 x l X 2 l u d F 9 y b 3 V 0 Z S A o M i k v Q X V 0 b 1 J l b W 9 2 Z W R D b 2 x 1 b W 5 z M S 5 7 Z T Q 6 O T U 6 N m U 6 N G U 6 M 2 Q 6 Y T Q g c H J v Y m F i a W x p d H k s N H 0 m c X V v d D s s J n F 1 b 3 Q 7 U 2 V j d G l v b j E v b W V z a F 9 2 M l 9 z a W 5 n b G V f a W 5 0 X 3 J v d X R l I C g y K S 9 B d X R v U m V t b 3 Z l Z E N v b H V t b n M x L n t l N D o 5 N T o 2 Z T o 0 Y j p i M z p k Y y B t Z X R y a W M s N X 0 m c X V v d D s s J n F 1 b 3 Q 7 U 2 V j d G l v b j E v b W V z a F 9 2 M l 9 z a W 5 n b G V f a W 5 0 X 3 J v d X R l I C g y K S 9 B d X R v U m V t b 3 Z l Z E N v b H V t b n M x L n t l N D o 5 N T o 2 Z T o 0 Y j p i M z p k Y y B w c m 9 i Y W J p b G l 0 e S w 2 f S Z x d W 9 0 O y w m c X V v d D t T Z W N 0 a W 9 u M S 9 t Z X N o X 3 Y y X 3 N p b m d s Z V 9 p b n R f c m 9 1 d G U g K D I p L 0 F 1 d G 9 S Z W 1 v d m V k Q 2 9 s d W 1 u c z E u e 0 1 v Z H V s Y X R p b 2 4 g c 2 N o Z W 1 l L D d 9 J n F 1 b 3 Q 7 L C Z x d W 9 0 O 1 N l Y 3 R p b 2 4 x L 2 1 l c 2 h f d j J f c 2 l u Z 2 x l X 2 l u d F 9 y b 3 V 0 Z S A o M i k v Q X V 0 b 1 J l b W 9 2 Z W R D b 2 x 1 b W 5 z M S 5 7 Z T Q 6 O T U 6 N m U 6 N G I 6 Y j c 6 M T M g b W V 0 c m l j L D h 9 J n F 1 b 3 Q 7 L C Z x d W 9 0 O 1 N l Y 3 R p b 2 4 x L 2 1 l c 2 h f d j J f c 2 l u Z 2 x l X 2 l u d F 9 y b 3 V 0 Z S A o M i k v Q X V 0 b 1 J l b W 9 2 Z W R D b 2 x 1 b W 5 z M S 5 7 Z T Q 6 O T U 6 N m U 6 N G I 6 Y j c 6 M T M g c H J v Y m F i a W x p d H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h a W 4 m c X V v d D s s J n F 1 b 3 Q 7 T 3 Z l c m F s b C B t Z X R y a W M m c X V v d D s s J n F 1 b 3 Q 7 T 3 Z l c m F s b C B w c m 9 i Y W J p b G l 0 e S Z x d W 9 0 O y w m c X V v d D t l N D o 5 N T o 2 Z T o 0 Z T o z Z D p h N C B t Z X R y a W M m c X V v d D s s J n F 1 b 3 Q 7 Z T Q 6 O T U 6 N m U 6 N G U 6 M 2 Q 6 Y T Q g c H J v Y m F i a W x p d H k m c X V v d D s s J n F 1 b 3 Q 7 Z T Q 6 O T U 6 N m U 6 N G I 6 Y j M 6 Z G M g b W V 0 c m l j J n F 1 b 3 Q 7 L C Z x d W 9 0 O 2 U 0 O j k 1 O j Z l O j R i O m I z O m R j I H B y b 2 J h Y m l s a X R 5 J n F 1 b 3 Q 7 L C Z x d W 9 0 O 0 1 v Z H V s Y X R p b 2 4 g c 2 N o Z W 1 l J n F 1 b 3 Q 7 L C Z x d W 9 0 O 2 U 0 O j k 1 O j Z l O j R i O m I 3 O j E z I G 1 l d H J p Y y Z x d W 9 0 O y w m c X V v d D t l N D o 5 N T o 2 Z T o 0 Y j p i N z o x M y B w c m 9 i Y W J p b G l 0 e S Z x d W 9 0 O 1 0 i I C 8 + P E V u d H J 5 I F R 5 c G U 9 I k Z p b G x D b 2 x 1 b W 5 U e X B l c y I g V m F s d W U 9 I n N B d 0 1 F Q X d R R E J B W U R C Q T 0 9 I i A v P j x F b n R y e S B U e X B l P S J G a W x s T G F z d F V w Z G F 0 Z W Q i I F Z h b H V l P S J k M j A y M i 0 x M i 0 y M V Q x M z o x M z o z N i 4 5 M z U x N z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i I C 8 + P E V u d H J 5 I F R 5 c G U 9 I k F k Z G V k V G 9 E Y X R h T W 9 k Z W w i I F Z h b H V l P S J s M C I g L z 4 8 R W 5 0 c n k g V H l w Z T 0 i U X V l c n l J R C I g V m F s d W U 9 I n N k Y 2 I 5 N T k x Y y 1 j M W F i L T Q 2 Z D g t Y j U z Z i 1 m M z g 2 M j M 1 N G E 0 M m I i I C 8 + P C 9 T d G F i b G V F b n R y a W V z P j w v S X R l b T 4 8 S X R l b T 4 8 S X R l b U x v Y 2 F 0 a W 9 u P j x J d G V t V H l w Z T 5 G b 3 J t d W x h P C 9 J d G V t V H l w Z T 4 8 S X R l b V B h d G g + U 2 V j d G l v b j E v b W V z a F 9 2 M l 9 z a W 5 n b G V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c 2 l u Z 2 x l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c 2 l u Z 2 x l X 2 l u d F 9 y b 3 V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b X V s d G l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c 2 h f d j J f b X V s d G l f a W 5 0 X 3 J v d X R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M 6 M T U 6 N T k u O D c x M j g 5 M 1 o i I C 8 + P E V u d H J 5 I F R 5 c G U 9 I k Z p b G x D b 2 x 1 b W 5 U e X B l c y I g V m F s d W U 9 I n N B d 0 1 F Q X d R R E J B W U R C Q T 0 9 I i A v P j x F b n R y e S B U e X B l P S J G a W x s Q 2 9 s d W 1 u T m F t Z X M i I F Z h b H V l P S J z W y Z x d W 9 0 O 0 d h a W 4 m c X V v d D s s J n F 1 b 3 Q 7 T 3 Z l c m F s b C B t Z X R y a W M m c X V v d D s s J n F 1 b 3 Q 7 T 3 Z l c m F s b C B w c m 9 i Y W J p b G l 0 e S Z x d W 9 0 O y w m c X V v d D t l N D o 5 N T o 2 Z T o 0 Z T o z Z D p h N C B t Z X R y a W M m c X V v d D s s J n F 1 b 3 Q 7 Z T Q 6 O T U 6 N m U 6 N G U 6 M 2 Q 6 Y T Q g c H J v Y m F i a W x p d H k m c X V v d D s s J n F 1 b 3 Q 7 Z T Q 6 O T U 6 N m U 6 N G I 6 Y j M 6 Z G M g b W V 0 c m l j J n F 1 b 3 Q 7 L C Z x d W 9 0 O 2 U 0 O j k 1 O j Z l O j R i O m I z O m R j I H B y b 2 J h Y m l s a X R 5 J n F 1 b 3 Q 7 L C Z x d W 9 0 O 0 1 v Z H V s Y X R p b 2 4 g c 2 N o Z W 1 l J n F 1 b 3 Q 7 L C Z x d W 9 0 O 2 U 0 O j k 1 O j Z l O j R i O m I 3 O j E z I G 1 l d H J p Y y Z x d W 9 0 O y w m c X V v d D t l N D o 5 N T o 2 Z T o 0 Y j p i N z o x M y B w c m 9 i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3 Y y X 2 1 1 b H R p X 2 l u d F 9 y b 3 V 0 Z S A o M i k v Q X V 0 b 1 J l b W 9 2 Z W R D b 2 x 1 b W 5 z M S 5 7 R 2 F p b i w w f S Z x d W 9 0 O y w m c X V v d D t T Z W N 0 a W 9 u M S 9 t Z X N o X 3 Y y X 2 1 1 b H R p X 2 l u d F 9 y b 3 V 0 Z S A o M i k v Q X V 0 b 1 J l b W 9 2 Z W R D b 2 x 1 b W 5 z M S 5 7 T 3 Z l c m F s b C B t Z X R y a W M s M X 0 m c X V v d D s s J n F 1 b 3 Q 7 U 2 V j d G l v b j E v b W V z a F 9 2 M l 9 t d W x 0 a V 9 p b n R f c m 9 1 d G U g K D I p L 0 F 1 d G 9 S Z W 1 v d m V k Q 2 9 s d W 1 u c z E u e 0 9 2 Z X J h b G w g c H J v Y m F i a W x p d H k s M n 0 m c X V v d D s s J n F 1 b 3 Q 7 U 2 V j d G l v b j E v b W V z a F 9 2 M l 9 t d W x 0 a V 9 p b n R f c m 9 1 d G U g K D I p L 0 F 1 d G 9 S Z W 1 v d m V k Q 2 9 s d W 1 u c z E u e 2 U 0 O j k 1 O j Z l O j R l O j N k O m E 0 I G 1 l d H J p Y y w z f S Z x d W 9 0 O y w m c X V v d D t T Z W N 0 a W 9 u M S 9 t Z X N o X 3 Y y X 2 1 1 b H R p X 2 l u d F 9 y b 3 V 0 Z S A o M i k v Q X V 0 b 1 J l b W 9 2 Z W R D b 2 x 1 b W 5 z M S 5 7 Z T Q 6 O T U 6 N m U 6 N G U 6 M 2 Q 6 Y T Q g c H J v Y m F i a W x p d H k s N H 0 m c X V v d D s s J n F 1 b 3 Q 7 U 2 V j d G l v b j E v b W V z a F 9 2 M l 9 t d W x 0 a V 9 p b n R f c m 9 1 d G U g K D I p L 0 F 1 d G 9 S Z W 1 v d m V k Q 2 9 s d W 1 u c z E u e 2 U 0 O j k 1 O j Z l O j R i O m I z O m R j I G 1 l d H J p Y y w 1 f S Z x d W 9 0 O y w m c X V v d D t T Z W N 0 a W 9 u M S 9 t Z X N o X 3 Y y X 2 1 1 b H R p X 2 l u d F 9 y b 3 V 0 Z S A o M i k v Q X V 0 b 1 J l b W 9 2 Z W R D b 2 x 1 b W 5 z M S 5 7 Z T Q 6 O T U 6 N m U 6 N G I 6 Y j M 6 Z G M g c H J v Y m F i a W x p d H k s N n 0 m c X V v d D s s J n F 1 b 3 Q 7 U 2 V j d G l v b j E v b W V z a F 9 2 M l 9 t d W x 0 a V 9 p b n R f c m 9 1 d G U g K D I p L 0 F 1 d G 9 S Z W 1 v d m V k Q 2 9 s d W 1 u c z E u e 0 1 v Z H V s Y X R p b 2 4 g c 2 N o Z W 1 l L D d 9 J n F 1 b 3 Q 7 L C Z x d W 9 0 O 1 N l Y 3 R p b 2 4 x L 2 1 l c 2 h f d j J f b X V s d G l f a W 5 0 X 3 J v d X R l I C g y K S 9 B d X R v U m V t b 3 Z l Z E N v b H V t b n M x L n t l N D o 5 N T o 2 Z T o 0 Y j p i N z o x M y B t Z X R y a W M s O H 0 m c X V v d D s s J n F 1 b 3 Q 7 U 2 V j d G l v b j E v b W V z a F 9 2 M l 9 t d W x 0 a V 9 p b n R f c m 9 1 d G U g K D I p L 0 F 1 d G 9 S Z W 1 v d m V k Q 2 9 s d W 1 u c z E u e 2 U 0 O j k 1 O j Z l O j R i O m I 3 O j E z I H B y b 2 J h Y m l s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N o X 3 Y y X 2 1 1 b H R p X 2 l u d F 9 y b 3 V 0 Z S A o M i k v Q X V 0 b 1 J l b W 9 2 Z W R D b 2 x 1 b W 5 z M S 5 7 R 2 F p b i w w f S Z x d W 9 0 O y w m c X V v d D t T Z W N 0 a W 9 u M S 9 t Z X N o X 3 Y y X 2 1 1 b H R p X 2 l u d F 9 y b 3 V 0 Z S A o M i k v Q X V 0 b 1 J l b W 9 2 Z W R D b 2 x 1 b W 5 z M S 5 7 T 3 Z l c m F s b C B t Z X R y a W M s M X 0 m c X V v d D s s J n F 1 b 3 Q 7 U 2 V j d G l v b j E v b W V z a F 9 2 M l 9 t d W x 0 a V 9 p b n R f c m 9 1 d G U g K D I p L 0 F 1 d G 9 S Z W 1 v d m V k Q 2 9 s d W 1 u c z E u e 0 9 2 Z X J h b G w g c H J v Y m F i a W x p d H k s M n 0 m c X V v d D s s J n F 1 b 3 Q 7 U 2 V j d G l v b j E v b W V z a F 9 2 M l 9 t d W x 0 a V 9 p b n R f c m 9 1 d G U g K D I p L 0 F 1 d G 9 S Z W 1 v d m V k Q 2 9 s d W 1 u c z E u e 2 U 0 O j k 1 O j Z l O j R l O j N k O m E 0 I G 1 l d H J p Y y w z f S Z x d W 9 0 O y w m c X V v d D t T Z W N 0 a W 9 u M S 9 t Z X N o X 3 Y y X 2 1 1 b H R p X 2 l u d F 9 y b 3 V 0 Z S A o M i k v Q X V 0 b 1 J l b W 9 2 Z W R D b 2 x 1 b W 5 z M S 5 7 Z T Q 6 O T U 6 N m U 6 N G U 6 M 2 Q 6 Y T Q g c H J v Y m F i a W x p d H k s N H 0 m c X V v d D s s J n F 1 b 3 Q 7 U 2 V j d G l v b j E v b W V z a F 9 2 M l 9 t d W x 0 a V 9 p b n R f c m 9 1 d G U g K D I p L 0 F 1 d G 9 S Z W 1 v d m V k Q 2 9 s d W 1 u c z E u e 2 U 0 O j k 1 O j Z l O j R i O m I z O m R j I G 1 l d H J p Y y w 1 f S Z x d W 9 0 O y w m c X V v d D t T Z W N 0 a W 9 u M S 9 t Z X N o X 3 Y y X 2 1 1 b H R p X 2 l u d F 9 y b 3 V 0 Z S A o M i k v Q X V 0 b 1 J l b W 9 2 Z W R D b 2 x 1 b W 5 z M S 5 7 Z T Q 6 O T U 6 N m U 6 N G I 6 Y j M 6 Z G M g c H J v Y m F i a W x p d H k s N n 0 m c X V v d D s s J n F 1 b 3 Q 7 U 2 V j d G l v b j E v b W V z a F 9 2 M l 9 t d W x 0 a V 9 p b n R f c m 9 1 d G U g K D I p L 0 F 1 d G 9 S Z W 1 v d m V k Q 2 9 s d W 1 u c z E u e 0 1 v Z H V s Y X R p b 2 4 g c 2 N o Z W 1 l L D d 9 J n F 1 b 3 Q 7 L C Z x d W 9 0 O 1 N l Y 3 R p b 2 4 x L 2 1 l c 2 h f d j J f b X V s d G l f a W 5 0 X 3 J v d X R l I C g y K S 9 B d X R v U m V t b 3 Z l Z E N v b H V t b n M x L n t l N D o 5 N T o 2 Z T o 0 Y j p i N z o x M y B t Z X R y a W M s O H 0 m c X V v d D s s J n F 1 b 3 Q 7 U 2 V j d G l v b j E v b W V z a F 9 2 M l 9 t d W x 0 a V 9 p b n R f c m 9 1 d G U g K D I p L 0 F 1 d G 9 S Z W 1 v d m V k Q 2 9 s d W 1 u c z E u e 2 U 0 O j k 1 O j Z l O j R i O m I 3 O j E z I H B y b 2 J h Y m l s a X R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N o X 3 Y y X 2 1 1 b H R p X 2 l u d F 9 y b 3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o X 3 Y y X 2 1 1 b H R p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b X V s d G l f a W 5 0 X 3 J v d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f c G 9 3 Z X J f a W 5 0 X 3 J v d X R l X 2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h f c G 9 3 Z X J f a W 5 0 X 3 J v d X R l X 2 J v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X 3 B v d 2 V y X 2 l u d F 9 y b 3 V 0 Z V 9 i b 3 R o L 0 F 1 d G 9 S Z W 1 v d m V k Q 2 9 s d W 1 u c z E u e 1 R 4 I H B v d 2 V y L D B 9 J n F 1 b 3 Q 7 L C Z x d W 9 0 O 1 N l Y 3 R p b 2 4 x L 3 R 4 X 3 B v d 2 V y X 2 l u d F 9 y b 3 V 0 Z V 9 i b 3 R o L 0 F 1 d G 9 S Z W 1 v d m V k Q 2 9 s d W 1 u c z E u e 0 9 2 Z X J h b G w g b W V 0 c m l j I C h u b y B p b n Q p L D F 9 J n F 1 b 3 Q 7 L C Z x d W 9 0 O 1 N l Y 3 R p b 2 4 x L 3 R 4 X 3 B v d 2 V y X 2 l u d F 9 y b 3 V 0 Z V 9 i b 3 R o L 0 F 1 d G 9 S Z W 1 v d m V k Q 2 9 s d W 1 u c z E u e 0 9 2 Z X J h b G w g c H J v Y m F i a W x p d H k g K G 5 v I G l u d C k s M n 0 m c X V v d D s s J n F 1 b 3 Q 7 U 2 V j d G l v b j E v d H h f c G 9 3 Z X J f a W 5 0 X 3 J v d X R l X 2 J v d G g v Q X V 0 b 1 J l b W 9 2 Z W R D b 2 x 1 b W 5 z M S 5 7 Z T Q 6 O T U 6 N m U 6 N G U 6 M 2 Q 6 Y T Q g b W V 0 c m l j I C h u b y B p b n Q p L D N 9 J n F 1 b 3 Q 7 L C Z x d W 9 0 O 1 N l Y 3 R p b 2 4 x L 3 R 4 X 3 B v d 2 V y X 2 l u d F 9 y b 3 V 0 Z V 9 i b 3 R o L 0 F 1 d G 9 S Z W 1 v d m V k Q 2 9 s d W 1 u c z E u e 2 U 0 O j k 1 O j Z l O j R l O j N k O m E 0 I H B y b 2 J h Y m l s a X R 5 I C h u b y B p b n Q p L D R 9 J n F 1 b 3 Q 7 L C Z x d W 9 0 O 1 N l Y 3 R p b 2 4 x L 3 R 4 X 3 B v d 2 V y X 2 l u d F 9 y b 3 V 0 Z V 9 i b 3 R o L 0 F 1 d G 9 S Z W 1 v d m V k Q 2 9 s d W 1 u c z E u e 0 1 v Z H V s Y X R p b 2 4 g c 2 N o Z W 1 l I C h u b y B p b n Q p L D V 9 J n F 1 b 3 Q 7 L C Z x d W 9 0 O 1 N l Y 3 R p b 2 4 x L 3 R 4 X 3 B v d 2 V y X 2 l u d F 9 y b 3 V 0 Z V 9 i b 3 R o L 0 F 1 d G 9 S Z W 1 v d m V k Q 2 9 s d W 1 u c z E u e 0 9 2 Z X J h b G w g b W V 0 c m l j I C h p b n Q p L D Z 9 J n F 1 b 3 Q 7 L C Z x d W 9 0 O 1 N l Y 3 R p b 2 4 x L 3 R 4 X 3 B v d 2 V y X 2 l u d F 9 y b 3 V 0 Z V 9 i b 3 R o L 0 F 1 d G 9 S Z W 1 v d m V k Q 2 9 s d W 1 u c z E u e 0 9 2 Z X J h b G w g c H J v Y m F i a W x p d H k g K G l u d C k s N 3 0 m c X V v d D s s J n F 1 b 3 Q 7 U 2 V j d G l v b j E v d H h f c G 9 3 Z X J f a W 5 0 X 3 J v d X R l X 2 J v d G g v Q X V 0 b 1 J l b W 9 2 Z W R D b 2 x 1 b W 5 z M S 5 7 Z T Q 6 O T U 6 N m U 6 N G U 6 M 2 Q 6 Y T Q g b W V 0 c m l j I C h p b n Q p L D h 9 J n F 1 b 3 Q 7 L C Z x d W 9 0 O 1 N l Y 3 R p b 2 4 x L 3 R 4 X 3 B v d 2 V y X 2 l u d F 9 y b 3 V 0 Z V 9 i b 3 R o L 0 F 1 d G 9 S Z W 1 v d m V k Q 2 9 s d W 1 u c z E u e 2 U 0 O j k 1 O j Z l O j R l O j N k O m E 0 I H B y b 2 J h Y m l s a X R 5 I C h p b n Q p L D l 9 J n F 1 b 3 Q 7 L C Z x d W 9 0 O 1 N l Y 3 R p b 2 4 x L 3 R 4 X 3 B v d 2 V y X 2 l u d F 9 y b 3 V 0 Z V 9 i b 3 R o L 0 F 1 d G 9 S Z W 1 v d m V k Q 2 9 s d W 1 u c z E u e 0 1 v Z H V s Y X R p b 2 4 g c 2 N o Z W 1 l I C h p b n Q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H h f c G 9 3 Z X J f a W 5 0 X 3 J v d X R l X 2 J v d G g v Q X V 0 b 1 J l b W 9 2 Z W R D b 2 x 1 b W 5 z M S 5 7 V H g g c G 9 3 Z X I s M H 0 m c X V v d D s s J n F 1 b 3 Q 7 U 2 V j d G l v b j E v d H h f c G 9 3 Z X J f a W 5 0 X 3 J v d X R l X 2 J v d G g v Q X V 0 b 1 J l b W 9 2 Z W R D b 2 x 1 b W 5 z M S 5 7 T 3 Z l c m F s b C B t Z X R y a W M g K G 5 v I G l u d C k s M X 0 m c X V v d D s s J n F 1 b 3 Q 7 U 2 V j d G l v b j E v d H h f c G 9 3 Z X J f a W 5 0 X 3 J v d X R l X 2 J v d G g v Q X V 0 b 1 J l b W 9 2 Z W R D b 2 x 1 b W 5 z M S 5 7 T 3 Z l c m F s b C B w c m 9 i Y W J p b G l 0 e S A o b m 8 g a W 5 0 K S w y f S Z x d W 9 0 O y w m c X V v d D t T Z W N 0 a W 9 u M S 9 0 e F 9 w b 3 d l c l 9 p b n R f c m 9 1 d G V f Y m 9 0 a C 9 B d X R v U m V t b 3 Z l Z E N v b H V t b n M x L n t l N D o 5 N T o 2 Z T o 0 Z T o z Z D p h N C B t Z X R y a W M g K G 5 v I G l u d C k s M 3 0 m c X V v d D s s J n F 1 b 3 Q 7 U 2 V j d G l v b j E v d H h f c G 9 3 Z X J f a W 5 0 X 3 J v d X R l X 2 J v d G g v Q X V 0 b 1 J l b W 9 2 Z W R D b 2 x 1 b W 5 z M S 5 7 Z T Q 6 O T U 6 N m U 6 N G U 6 M 2 Q 6 Y T Q g c H J v Y m F i a W x p d H k g K G 5 v I G l u d C k s N H 0 m c X V v d D s s J n F 1 b 3 Q 7 U 2 V j d G l v b j E v d H h f c G 9 3 Z X J f a W 5 0 X 3 J v d X R l X 2 J v d G g v Q X V 0 b 1 J l b W 9 2 Z W R D b 2 x 1 b W 5 z M S 5 7 T W 9 k d W x h d G l v b i B z Y 2 h l b W U g K G 5 v I G l u d C k s N X 0 m c X V v d D s s J n F 1 b 3 Q 7 U 2 V j d G l v b j E v d H h f c G 9 3 Z X J f a W 5 0 X 3 J v d X R l X 2 J v d G g v Q X V 0 b 1 J l b W 9 2 Z W R D b 2 x 1 b W 5 z M S 5 7 T 3 Z l c m F s b C B t Z X R y a W M g K G l u d C k s N n 0 m c X V v d D s s J n F 1 b 3 Q 7 U 2 V j d G l v b j E v d H h f c G 9 3 Z X J f a W 5 0 X 3 J v d X R l X 2 J v d G g v Q X V 0 b 1 J l b W 9 2 Z W R D b 2 x 1 b W 5 z M S 5 7 T 3 Z l c m F s b C B w c m 9 i Y W J p b G l 0 e S A o a W 5 0 K S w 3 f S Z x d W 9 0 O y w m c X V v d D t T Z W N 0 a W 9 u M S 9 0 e F 9 w b 3 d l c l 9 p b n R f c m 9 1 d G V f Y m 9 0 a C 9 B d X R v U m V t b 3 Z l Z E N v b H V t b n M x L n t l N D o 5 N T o 2 Z T o 0 Z T o z Z D p h N C B t Z X R y a W M g K G l u d C k s O H 0 m c X V v d D s s J n F 1 b 3 Q 7 U 2 V j d G l v b j E v d H h f c G 9 3 Z X J f a W 5 0 X 3 J v d X R l X 2 J v d G g v Q X V 0 b 1 J l b W 9 2 Z W R D b 2 x 1 b W 5 z M S 5 7 Z T Q 6 O T U 6 N m U 6 N G U 6 M 2 Q 6 Y T Q g c H J v Y m F i a W x p d H k g K G l u d C k s O X 0 m c X V v d D s s J n F 1 b 3 Q 7 U 2 V j d G l v b j E v d H h f c G 9 3 Z X J f a W 5 0 X 3 J v d X R l X 2 J v d G g v Q X V 0 b 1 J l b W 9 2 Z W R D b 2 x 1 b W 5 z M S 5 7 T W 9 k d W x h d G l v b i B z Y 2 h l b W U g K G l u d C k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e C B w b 3 d l c i Z x d W 9 0 O y w m c X V v d D t P d m V y Y W x s I G 1 l d H J p Y y A o b m 8 g a W 5 0 K S Z x d W 9 0 O y w m c X V v d D t P d m V y Y W x s I H B y b 2 J h Y m l s a X R 5 I C h u b y B p b n Q p J n F 1 b 3 Q 7 L C Z x d W 9 0 O 2 U 0 O j k 1 O j Z l O j R l O j N k O m E 0 I G 1 l d H J p Y y A o b m 8 g a W 5 0 K S Z x d W 9 0 O y w m c X V v d D t l N D o 5 N T o 2 Z T o 0 Z T o z Z D p h N C B w c m 9 i Y W J p b G l 0 e S A o b m 8 g a W 5 0 K S Z x d W 9 0 O y w m c X V v d D t N b 2 R 1 b G F 0 a W 9 u I H N j a G V t Z S A o b m 8 g a W 5 0 K S Z x d W 9 0 O y w m c X V v d D t P d m V y Y W x s I G 1 l d H J p Y y A o a W 5 0 K S Z x d W 9 0 O y w m c X V v d D t P d m V y Y W x s I H B y b 2 J h Y m l s a X R 5 I C h p b n Q p J n F 1 b 3 Q 7 L C Z x d W 9 0 O 2 U 0 O j k 1 O j Z l O j R l O j N k O m E 0 I G 1 l d H J p Y y A o a W 5 0 K S Z x d W 9 0 O y w m c X V v d D t l N D o 5 N T o 2 Z T o 0 Z T o z Z D p h N C B w c m 9 i Y W J p b G l 0 e S A o a W 5 0 K S Z x d W 9 0 O y w m c X V v d D t N b 2 R 1 b G F 0 a W 9 u I H N j a G V t Z S A o a W 5 0 K S Z x d W 9 0 O 1 0 i I C 8 + P E V u d H J 5 I F R 5 c G U 9 I k Z p b G x D b 2 x 1 b W 5 U e X B l c y I g V m F s d W U 9 I n N B d 0 1 F Q X d R R 0 F 3 U U R C Q V k 9 I i A v P j x F b n R y e S B U e X B l P S J G a W x s T G F z d F V w Z G F 0 Z W Q i I F Z h b H V l P S J k M j A y M i 0 x M i 0 y M l Q x M T o 1 O D o x N C 4 4 N j k z N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i I C 8 + P E V u d H J 5 I F R 5 c G U 9 I k F k Z G V k V G 9 E Y X R h T W 9 k Z W w i I F Z h b H V l P S J s M C I g L z 4 8 R W 5 0 c n k g V H l w Z T 0 i U X V l c n l J R C I g V m F s d W U 9 I n M w N W M w M j A 2 O C 0 2 M j h m L T Q z Y W I t O G E 5 M S 0 4 Y T I w O T g z Y T E w M W M i I C 8 + P C 9 T d G F i b G V F b n R y a W V z P j w v S X R l b T 4 8 S X R l b T 4 8 S X R l b U x v Y 2 F 0 a W 9 u P j x J d G V t V H l w Z T 5 G b 3 J t d W x h P C 9 J d G V t V H l w Z T 4 8 S X R l b V B h d G g + U 2 V j d G l v b j E v d H h f c G 9 3 Z X J f a W 5 0 X 3 J v d X R l X 2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f c G 9 3 Z X J f a W 5 0 X 3 J v d X R l X 2 J v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F 9 w b 3 d l c l 9 p b n R f c m 9 1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h f c G 9 3 Z X J f a W 5 0 X 3 J v d X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X 3 B v d 2 V y X 2 l u d F 9 y b 3 V 0 Z S 9 B d X R v U m V t b 3 Z l Z E N v b H V t b n M x L n t U e C B w b 3 d l c i w w f S Z x d W 9 0 O y w m c X V v d D t T Z W N 0 a W 9 u M S 9 0 e F 9 w b 3 d l c l 9 p b n R f c m 9 1 d G U v Q X V 0 b 1 J l b W 9 2 Z W R D b 2 x 1 b W 5 z M S 5 7 T 3 Z l c m F s b C B t Z X R y a W M s M X 0 m c X V v d D s s J n F 1 b 3 Q 7 U 2 V j d G l v b j E v d H h f c G 9 3 Z X J f a W 5 0 X 3 J v d X R l L 0 F 1 d G 9 S Z W 1 v d m V k Q 2 9 s d W 1 u c z E u e 0 9 2 Z X J h b G w g c H J v Y m F i a W x p d H k s M n 0 m c X V v d D s s J n F 1 b 3 Q 7 U 2 V j d G l v b j E v d H h f c G 9 3 Z X J f a W 5 0 X 3 J v d X R l L 0 F 1 d G 9 S Z W 1 v d m V k Q 2 9 s d W 1 u c z E u e 2 U 0 O j k 1 O j Z l O j R l O j N k O m E 0 I G 1 l d H J p Y y w z f S Z x d W 9 0 O y w m c X V v d D t T Z W N 0 a W 9 u M S 9 0 e F 9 w b 3 d l c l 9 p b n R f c m 9 1 d G U v Q X V 0 b 1 J l b W 9 2 Z W R D b 2 x 1 b W 5 z M S 5 7 Z T Q 6 O T U 6 N m U 6 N G U 6 M 2 Q 6 Y T Q g c H J v Y m F i a W x p d H k s N H 0 m c X V v d D s s J n F 1 b 3 Q 7 U 2 V j d G l v b j E v d H h f c G 9 3 Z X J f a W 5 0 X 3 J v d X R l L 0 F 1 d G 9 S Z W 1 v d m V k Q 2 9 s d W 1 u c z E u e 0 1 v Z H V s Y X R p b 2 4 g c 2 N o Z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4 X 3 B v d 2 V y X 2 l u d F 9 y b 3 V 0 Z S 9 B d X R v U m V t b 3 Z l Z E N v b H V t b n M x L n t U e C B w b 3 d l c i w w f S Z x d W 9 0 O y w m c X V v d D t T Z W N 0 a W 9 u M S 9 0 e F 9 w b 3 d l c l 9 p b n R f c m 9 1 d G U v Q X V 0 b 1 J l b W 9 2 Z W R D b 2 x 1 b W 5 z M S 5 7 T 3 Z l c m F s b C B t Z X R y a W M s M X 0 m c X V v d D s s J n F 1 b 3 Q 7 U 2 V j d G l v b j E v d H h f c G 9 3 Z X J f a W 5 0 X 3 J v d X R l L 0 F 1 d G 9 S Z W 1 v d m V k Q 2 9 s d W 1 u c z E u e 0 9 2 Z X J h b G w g c H J v Y m F i a W x p d H k s M n 0 m c X V v d D s s J n F 1 b 3 Q 7 U 2 V j d G l v b j E v d H h f c G 9 3 Z X J f a W 5 0 X 3 J v d X R l L 0 F 1 d G 9 S Z W 1 v d m V k Q 2 9 s d W 1 u c z E u e 2 U 0 O j k 1 O j Z l O j R l O j N k O m E 0 I G 1 l d H J p Y y w z f S Z x d W 9 0 O y w m c X V v d D t T Z W N 0 a W 9 u M S 9 0 e F 9 w b 3 d l c l 9 p b n R f c m 9 1 d G U v Q X V 0 b 1 J l b W 9 2 Z W R D b 2 x 1 b W 5 z M S 5 7 Z T Q 6 O T U 6 N m U 6 N G U 6 M 2 Q 6 Y T Q g c H J v Y m F i a W x p d H k s N H 0 m c X V v d D s s J n F 1 b 3 Q 7 U 2 V j d G l v b j E v d H h f c G 9 3 Z X J f a W 5 0 X 3 J v d X R l L 0 F 1 d G 9 S Z W 1 v d m V k Q 2 9 s d W 1 u c z E u e 0 1 v Z H V s Y X R p b 2 4 g c 2 N o Z W 1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e C B w b 3 d l c i Z x d W 9 0 O y w m c X V v d D t P d m V y Y W x s I G 1 l d H J p Y y Z x d W 9 0 O y w m c X V v d D t P d m V y Y W x s I H B y b 2 J h Y m l s a X R 5 J n F 1 b 3 Q 7 L C Z x d W 9 0 O 2 U 0 O j k 1 O j Z l O j R l O j N k O m E 0 I G 1 l d H J p Y y Z x d W 9 0 O y w m c X V v d D t l N D o 5 N T o 2 Z T o 0 Z T o z Z D p h N C B w c m 9 i Y W J p b G l 0 e S Z x d W 9 0 O y w m c X V v d D t N b 2 R 1 b G F 0 a W 9 u I H N j a G V t Z S Z x d W 9 0 O 1 0 i I C 8 + P E V u d H J 5 I F R 5 c G U 9 I k Z p b G x D b 2 x 1 b W 5 U e X B l c y I g V m F s d W U 9 I n N B d 0 1 F Q X d R R y I g L z 4 8 R W 5 0 c n k g V H l w Z T 0 i R m l s b E x h c 3 R V c G R h d G V k I i B W Y W x 1 Z T 0 i Z D I w M j I t M T I t M j J U M T E 6 N T c 6 M D M u N D g z N D k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I i A v P j x F b n R y e S B U e X B l P S J B Z G R l Z F R v R G F 0 Y U 1 v Z G V s I i B W Y W x 1 Z T 0 i b D A i I C 8 + P E V u d H J 5 I F R 5 c G U 9 I l F 1 Z X J 5 S U Q i I F Z h b H V l P S J z Y 2 N h Y 2 E x N 2 U t N W Q 1 Y y 0 0 M T A 4 L W E 5 Z D A t N W Q 2 N j c 2 Z j E z N j A y I i A v P j w v U 3 R h Y m x l R W 5 0 c m l l c z 4 8 L 0 l 0 Z W 0 + P E l 0 Z W 0 + P E l 0 Z W 1 M b 2 N h d G l v b j 4 8 S X R l b V R 5 c G U + R m 9 y b X V s Y T w v S X R l b V R 5 c G U + P E l 0 Z W 1 Q Y X R o P l N l Y 3 R p b 2 4 x L 3 R 4 X 3 B v d 2 V y X 2 l u d F 9 y b 3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F 9 w b 3 d l c l 9 p b n R f c m 9 1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F 9 w b 3 d l c l 9 p b n R f c m 9 1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F 9 w b 3 d l c l 9 p b n R f c m 9 1 d G V f Y m 9 0 a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J p m P r G E R T q 1 X m o v 9 I O E P A A A A A A I A A A A A A B B m A A A A A Q A A I A A A A F h k S s p 6 P L d B n y W I a n U 9 k j o c k M V s H B S + k L k y O w A Y 2 t f k A A A A A A 6 A A A A A A g A A I A A A A G s m p E b d v s 5 T T 5 R E 4 7 D p y S W F B V d u j M Z L a 5 0 L S S R f x e B o U A A A A D S z 7 7 7 K r v 1 g 8 n Q K + Y d h 5 K T I d K O M 5 4 5 h d X l G r e T h r Z s 2 S v k 8 0 n 4 u x l B l l b N 0 A l f Q P 0 M 2 r G M s w r i P V F n W B F g t o 5 W S Z S E E U C 4 S R U 4 O Q V c l L L h q Q A A A A H b 9 3 9 a o A 9 u / z k k h 4 e P K u 8 B U O l e e T m I n R z D f w I c h 6 e N 5 6 8 H j p U V R n 9 x p b F z E s + R s 2 x H 1 u 9 k X i t W x A o x n W 9 8 v s s E = < / D a t a M a s h u p > 
</file>

<file path=customXml/itemProps1.xml><?xml version="1.0" encoding="utf-8"?>
<ds:datastoreItem xmlns:ds="http://schemas.openxmlformats.org/officeDocument/2006/customXml" ds:itemID="{0F983B9B-561D-4206-85A5-D12AF12CE7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tx_power_int_route</vt:lpstr>
      <vt:lpstr>tx_power_int_route_both</vt:lpstr>
      <vt:lpstr>mesh_v2_multi_modulation</vt:lpstr>
      <vt:lpstr>mesh_v2_multi_int_route</vt:lpstr>
      <vt:lpstr>mesh_v2_single_modulation</vt:lpstr>
      <vt:lpstr>mesh_v2_single_int_route</vt:lpstr>
      <vt:lpstr>mesh_multi_modulation</vt:lpstr>
      <vt:lpstr>mesh_multi_int_route</vt:lpstr>
      <vt:lpstr>mesh_single_modulation</vt:lpstr>
      <vt:lpstr>mesh_single_int_route</vt:lpstr>
      <vt:lpstr>multihop_int_modulation</vt:lpstr>
      <vt:lpstr>multihop_int_route</vt:lpstr>
      <vt:lpstr>multihop_no_int_modulation</vt:lpstr>
      <vt:lpstr>multihop_no_int_route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Vorgaard</dc:creator>
  <cp:lastModifiedBy>Andreas Vorgaard</cp:lastModifiedBy>
  <dcterms:created xsi:type="dcterms:W3CDTF">2022-12-21T11:03:49Z</dcterms:created>
  <dcterms:modified xsi:type="dcterms:W3CDTF">2022-12-22T12:08:25Z</dcterms:modified>
</cp:coreProperties>
</file>