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lya\gits\GaB_vkr\"/>
    </mc:Choice>
  </mc:AlternateContent>
  <bookViews>
    <workbookView xWindow="0" yWindow="0" windowWidth="28035" windowHeight="13950"/>
  </bookViews>
  <sheets>
    <sheet name="Риски проекта" sheetId="1" r:id="rId1"/>
    <sheet name="Планы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</calcChain>
</file>

<file path=xl/sharedStrings.xml><?xml version="1.0" encoding="utf-8"?>
<sst xmlns="http://schemas.openxmlformats.org/spreadsheetml/2006/main" count="128" uniqueCount="81">
  <si>
    <t>Реестр рисков</t>
  </si>
  <si>
    <t>План реагирования на риски</t>
  </si>
  <si>
    <t>№</t>
  </si>
  <si>
    <t>Название и/или описание риска</t>
  </si>
  <si>
    <t>Категория рисков</t>
  </si>
  <si>
    <t>Вероятность, баллы</t>
  </si>
  <si>
    <t>Воздействие, баллы</t>
  </si>
  <si>
    <t>Воздействие - Вероятность</t>
  </si>
  <si>
    <t>Триггер</t>
  </si>
  <si>
    <t>Стратегия реагирования</t>
  </si>
  <si>
    <t>Мероприятия по реагированию</t>
  </si>
  <si>
    <t>Сроки</t>
  </si>
  <si>
    <t>Качество</t>
  </si>
  <si>
    <t>Высокая конкуренция</t>
  </si>
  <si>
    <t>Внешний</t>
  </si>
  <si>
    <t>Экономический</t>
  </si>
  <si>
    <t>Большое кол-во конкурентов на рынке</t>
  </si>
  <si>
    <t>Снижение</t>
  </si>
  <si>
    <t>Заключение эксклюзивных контрактов с парками (другие участники рынка не смогут разместиться в этом же парке)</t>
  </si>
  <si>
    <t>Экономическая невыгодность</t>
  </si>
  <si>
    <t>Средний доход за квартал не соответствует плану</t>
  </si>
  <si>
    <t>Изменить финансовую моделью. Добавить статью непредвиденных расходов, равную четверти стоимости проекта.</t>
  </si>
  <si>
    <t>Невостребованность продукта</t>
  </si>
  <si>
    <t>Продукт не используют или используют в меньших количествах, нежели ожидалось</t>
  </si>
  <si>
    <t>Принятие риска</t>
  </si>
  <si>
    <t>Продать проект или искать новые способы монетизации.</t>
  </si>
  <si>
    <t>Выход из строя автомата</t>
  </si>
  <si>
    <t xml:space="preserve">Технический </t>
  </si>
  <si>
    <t>Физическое воздействие или программная ошибка</t>
  </si>
  <si>
    <t>Аренда антивандальных автоматов.</t>
  </si>
  <si>
    <t>Уход спонсора</t>
  </si>
  <si>
    <t>Организационный</t>
  </si>
  <si>
    <t xml:space="preserve">Спонсор недоволен результатами работы или продукт не соответствует заявленным требованиям </t>
  </si>
  <si>
    <t>Уклонение</t>
  </si>
  <si>
    <t xml:space="preserve">Выделение дополнительных ресурсов на изучение требуемой отчетности для спонсора </t>
  </si>
  <si>
    <t>Не удалось найти поставщика пледов</t>
  </si>
  <si>
    <t>Управленческий</t>
  </si>
  <si>
    <t>За месяц до тестовой эксплуатации договор с поставщиком еще не подписан</t>
  </si>
  <si>
    <t>Риск в зеленой зоне - не рассматривается</t>
  </si>
  <si>
    <t>Сложности с нахождением площадки для итогового размещения</t>
  </si>
  <si>
    <t>Все площадки заняты или имеют цену аренды, которая не соответствует средней рыночной</t>
  </si>
  <si>
    <t>В случае финансовых сложностей - использовать деньги из бюджета на непредвиденные расходы. В случае невозможности найти площадку для размещения - обратиться к арендатоам в парках для установки аппаратов в кафе или у дургих арендаторов</t>
  </si>
  <si>
    <t>Сложности с проведением испытаний в рамках лаборатории</t>
  </si>
  <si>
    <t>НИУ ВШЭ не может предоставить необходимый автомат для проведения тестирования</t>
  </si>
  <si>
    <t>Взять в аренду подходящий вендинговый аппарарт</t>
  </si>
  <si>
    <t>Изменение законодательства</t>
  </si>
  <si>
    <t>Экономические или иные факторы</t>
  </si>
  <si>
    <t>Здоровье потребителей (материалы пледа могут вызывать аллергию)</t>
  </si>
  <si>
    <t>Жалобы пользователей на появление аллергической реакции</t>
  </si>
  <si>
    <t>Закупка гипоаллергенных пледов и средств биоочистки</t>
  </si>
  <si>
    <t>Предъявление особых условий аренды для установки автормата (например, особое окращивание)</t>
  </si>
  <si>
    <t>Непосредственное общение с арендодателем</t>
  </si>
  <si>
    <t>Принять условий аренды, использовать средства из бюджета на непредвиденные расходы</t>
  </si>
  <si>
    <t>Риск утечки данных</t>
  </si>
  <si>
    <t>Внутренний</t>
  </si>
  <si>
    <t>Несанкционированная выгрузка большого объема данных</t>
  </si>
  <si>
    <t>Использовать при разработке лучшие практики информационной безопасности + тестирование на предмет утечек</t>
  </si>
  <si>
    <t>Снижение качества продукта из-за плохой документации</t>
  </si>
  <si>
    <t>Не соблюдаются базовые принципы документирования</t>
  </si>
  <si>
    <t>Проверка качества документации при сдаче каждого Стори Поинта</t>
  </si>
  <si>
    <t>Невозможность использования продукта из-за неверной работы внешнего сервиса аутентификации</t>
  </si>
  <si>
    <t>Технический</t>
  </si>
  <si>
    <t>Невозможность произвести аутентификацию тестового пользователя при тестировании</t>
  </si>
  <si>
    <t>Проверка используемого сервиса аутентификации на предмет выхода из строя, в случае выявления частых случаев выхода из строя искать новый внешний сервис</t>
  </si>
  <si>
    <t>Изменение API банка</t>
  </si>
  <si>
    <t>Новость на информационном ресурсе банка</t>
  </si>
  <si>
    <t>Изучение документации на предмет скорых изменений</t>
  </si>
  <si>
    <t>Блокировка доступа к yandex maps API</t>
  </si>
  <si>
    <t>Новость на информационном ресурсе Яндекса</t>
  </si>
  <si>
    <t>Невозможность получения/продления ssl сертификата (закроют доступ к внешнему хранилищу SSL сертификатов)</t>
  </si>
  <si>
    <t>Заканчивается время действия текущего сертификата и новый приобрести не получается</t>
  </si>
  <si>
    <t>Использовать SSL ключи Министерство цифрового развития, связи и массовых коммуникаций Российской Федерации</t>
  </si>
  <si>
    <t>Блокировка сервиса по построению аналитических графиков</t>
  </si>
  <si>
    <t>Новость на информационном ресурсе сервиса</t>
  </si>
  <si>
    <t>Резкий приток клиентов (слишком высокая нагрузка на систему)</t>
  </si>
  <si>
    <t>При нагрузочном тестировании на большом объеме запросов система дает сбой</t>
  </si>
  <si>
    <t>Передача риска</t>
  </si>
  <si>
    <t>Ответственность за обеспечение бесперебойной работы серверов отвечает поставщик серверов</t>
  </si>
  <si>
    <t>Подробное описнаие планов реагирования "красных" рисков представлено в файле word (см. ПРИЛОЖЕНИЕ У)</t>
  </si>
  <si>
    <t>Точка возникновения</t>
  </si>
  <si>
    <t>Характер возникновения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</si>
</sst>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CE8B2"/>
        <bgColor rgb="FFFCE8B2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4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wrapText="1"/>
    </xf>
    <xf numFmtId="0" fontId="0" fillId="0" borderId="0" xfId="0" applyFont="1" applyAlignment="1"/>
    <xf numFmtId="0" fontId="1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12" xfId="0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</cellXfs>
  <cellStyles count="1">
    <cellStyle name="Обычный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5"/>
  <sheetViews>
    <sheetView tabSelected="1" workbookViewId="0">
      <selection activeCell="F6" sqref="F6"/>
    </sheetView>
  </sheetViews>
  <sheetFormatPr defaultColWidth="12.5703125" defaultRowHeight="15.75" customHeight="1" x14ac:dyDescent="0.2"/>
  <cols>
    <col min="2" max="2" width="13.42578125" customWidth="1"/>
    <col min="3" max="3" width="19.140625" customWidth="1"/>
    <col min="4" max="4" width="14.28515625" customWidth="1"/>
    <col min="5" max="5" width="15" customWidth="1"/>
    <col min="11" max="11" width="28.85546875" customWidth="1"/>
    <col min="13" max="13" width="35" customWidth="1"/>
    <col min="15" max="15" width="14.42578125" customWidth="1"/>
  </cols>
  <sheetData>
    <row r="1" spans="1:15" ht="12.75" x14ac:dyDescent="0.2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5"/>
      <c r="L1" s="28" t="s">
        <v>1</v>
      </c>
      <c r="M1" s="25"/>
    </row>
    <row r="2" spans="1:15" ht="12.75" x14ac:dyDescent="0.2">
      <c r="A2" s="30" t="s">
        <v>2</v>
      </c>
      <c r="B2" s="31" t="s">
        <v>3</v>
      </c>
      <c r="C2" s="18"/>
      <c r="D2" s="31" t="s">
        <v>4</v>
      </c>
      <c r="E2" s="18"/>
      <c r="F2" s="21" t="s">
        <v>5</v>
      </c>
      <c r="G2" s="17" t="s">
        <v>6</v>
      </c>
      <c r="H2" s="18"/>
      <c r="I2" s="17" t="s">
        <v>7</v>
      </c>
      <c r="J2" s="18"/>
      <c r="K2" s="21" t="s">
        <v>8</v>
      </c>
      <c r="L2" s="21" t="s">
        <v>9</v>
      </c>
      <c r="M2" s="21" t="s">
        <v>10</v>
      </c>
    </row>
    <row r="3" spans="1:15" ht="12.75" x14ac:dyDescent="0.2">
      <c r="A3" s="22"/>
      <c r="B3" s="32"/>
      <c r="C3" s="33"/>
      <c r="D3" s="19"/>
      <c r="E3" s="20"/>
      <c r="F3" s="22"/>
      <c r="G3" s="19"/>
      <c r="H3" s="20"/>
      <c r="I3" s="19"/>
      <c r="J3" s="20"/>
      <c r="K3" s="22"/>
      <c r="L3" s="22"/>
      <c r="M3" s="22"/>
    </row>
    <row r="4" spans="1:15" ht="25.5" x14ac:dyDescent="0.2">
      <c r="A4" s="23"/>
      <c r="B4" s="19"/>
      <c r="C4" s="20"/>
      <c r="D4" s="3" t="s">
        <v>79</v>
      </c>
      <c r="E4" s="3" t="s">
        <v>80</v>
      </c>
      <c r="F4" s="23"/>
      <c r="G4" s="1" t="s">
        <v>11</v>
      </c>
      <c r="H4" s="1" t="s">
        <v>12</v>
      </c>
      <c r="I4" s="1" t="s">
        <v>11</v>
      </c>
      <c r="J4" s="1" t="s">
        <v>12</v>
      </c>
      <c r="K4" s="23"/>
      <c r="L4" s="23"/>
      <c r="M4" s="23"/>
    </row>
    <row r="5" spans="1:15" ht="38.25" x14ac:dyDescent="0.2">
      <c r="A5" s="1">
        <v>1</v>
      </c>
      <c r="B5" s="24" t="s">
        <v>13</v>
      </c>
      <c r="C5" s="25"/>
      <c r="D5" s="1" t="s">
        <v>14</v>
      </c>
      <c r="E5" s="1" t="s">
        <v>15</v>
      </c>
      <c r="F5" s="1">
        <v>2</v>
      </c>
      <c r="G5" s="1">
        <v>1</v>
      </c>
      <c r="H5" s="1">
        <v>4</v>
      </c>
      <c r="I5" s="2">
        <f t="shared" ref="I5:I23" si="0">F5*G5</f>
        <v>2</v>
      </c>
      <c r="J5" s="2">
        <f t="shared" ref="J5:J23" si="1">F5*H5</f>
        <v>8</v>
      </c>
      <c r="K5" s="3" t="s">
        <v>16</v>
      </c>
      <c r="L5" s="4" t="s">
        <v>17</v>
      </c>
      <c r="M5" s="5" t="s">
        <v>18</v>
      </c>
    </row>
    <row r="6" spans="1:15" ht="51" x14ac:dyDescent="0.2">
      <c r="A6" s="1">
        <v>2</v>
      </c>
      <c r="B6" s="24" t="s">
        <v>19</v>
      </c>
      <c r="C6" s="25"/>
      <c r="D6" s="1" t="s">
        <v>14</v>
      </c>
      <c r="E6" s="1" t="s">
        <v>15</v>
      </c>
      <c r="F6" s="1">
        <v>3</v>
      </c>
      <c r="G6" s="1">
        <v>1</v>
      </c>
      <c r="H6" s="1">
        <v>4</v>
      </c>
      <c r="I6" s="2">
        <f t="shared" si="0"/>
        <v>3</v>
      </c>
      <c r="J6" s="2">
        <f t="shared" si="1"/>
        <v>12</v>
      </c>
      <c r="K6" s="3" t="s">
        <v>20</v>
      </c>
      <c r="L6" s="6" t="s">
        <v>17</v>
      </c>
      <c r="M6" s="7" t="s">
        <v>21</v>
      </c>
    </row>
    <row r="7" spans="1:15" ht="51" x14ac:dyDescent="0.2">
      <c r="A7" s="1">
        <v>3</v>
      </c>
      <c r="B7" s="24" t="s">
        <v>22</v>
      </c>
      <c r="C7" s="25"/>
      <c r="D7" s="1" t="s">
        <v>14</v>
      </c>
      <c r="E7" s="1" t="s">
        <v>15</v>
      </c>
      <c r="F7" s="1">
        <v>2</v>
      </c>
      <c r="G7" s="1">
        <v>3</v>
      </c>
      <c r="H7" s="1">
        <v>4</v>
      </c>
      <c r="I7" s="8">
        <f t="shared" si="0"/>
        <v>6</v>
      </c>
      <c r="J7" s="2">
        <f t="shared" si="1"/>
        <v>8</v>
      </c>
      <c r="K7" s="3" t="s">
        <v>23</v>
      </c>
      <c r="L7" s="6" t="s">
        <v>24</v>
      </c>
      <c r="M7" s="9" t="s">
        <v>25</v>
      </c>
    </row>
    <row r="8" spans="1:15" ht="25.5" x14ac:dyDescent="0.2">
      <c r="A8" s="1">
        <v>4</v>
      </c>
      <c r="B8" s="24" t="s">
        <v>26</v>
      </c>
      <c r="C8" s="25"/>
      <c r="D8" s="1" t="s">
        <v>14</v>
      </c>
      <c r="E8" s="1" t="s">
        <v>27</v>
      </c>
      <c r="F8" s="1">
        <v>3</v>
      </c>
      <c r="G8" s="1">
        <v>4</v>
      </c>
      <c r="H8" s="1">
        <v>4</v>
      </c>
      <c r="I8" s="2">
        <f t="shared" si="0"/>
        <v>12</v>
      </c>
      <c r="J8" s="2">
        <f t="shared" si="1"/>
        <v>12</v>
      </c>
      <c r="K8" s="3" t="s">
        <v>28</v>
      </c>
      <c r="L8" s="6" t="s">
        <v>17</v>
      </c>
      <c r="M8" s="9" t="s">
        <v>29</v>
      </c>
    </row>
    <row r="9" spans="1:15" ht="51" x14ac:dyDescent="0.2">
      <c r="A9" s="1">
        <v>5</v>
      </c>
      <c r="B9" s="24" t="s">
        <v>30</v>
      </c>
      <c r="C9" s="25"/>
      <c r="D9" s="1" t="s">
        <v>14</v>
      </c>
      <c r="E9" s="1" t="s">
        <v>31</v>
      </c>
      <c r="F9" s="1">
        <v>1</v>
      </c>
      <c r="G9" s="1">
        <v>5</v>
      </c>
      <c r="H9" s="1">
        <v>4</v>
      </c>
      <c r="I9" s="2">
        <f t="shared" si="0"/>
        <v>5</v>
      </c>
      <c r="J9" s="2">
        <f t="shared" si="1"/>
        <v>4</v>
      </c>
      <c r="K9" s="3" t="s">
        <v>32</v>
      </c>
      <c r="L9" s="10" t="s">
        <v>33</v>
      </c>
      <c r="M9" s="3" t="s">
        <v>34</v>
      </c>
      <c r="N9" s="11"/>
      <c r="O9" s="12"/>
    </row>
    <row r="10" spans="1:15" ht="38.25" x14ac:dyDescent="0.2">
      <c r="A10" s="1">
        <v>6</v>
      </c>
      <c r="B10" s="24" t="s">
        <v>35</v>
      </c>
      <c r="C10" s="25"/>
      <c r="D10" s="1" t="s">
        <v>14</v>
      </c>
      <c r="E10" s="1" t="s">
        <v>36</v>
      </c>
      <c r="F10" s="1">
        <v>1</v>
      </c>
      <c r="G10" s="1">
        <v>4</v>
      </c>
      <c r="H10" s="1">
        <v>3</v>
      </c>
      <c r="I10" s="2">
        <f t="shared" si="0"/>
        <v>4</v>
      </c>
      <c r="J10" s="2">
        <f t="shared" si="1"/>
        <v>3</v>
      </c>
      <c r="K10" s="3" t="s">
        <v>37</v>
      </c>
      <c r="L10" s="24" t="s">
        <v>38</v>
      </c>
      <c r="M10" s="25"/>
    </row>
    <row r="11" spans="1:15" ht="102" x14ac:dyDescent="0.2">
      <c r="A11" s="1">
        <v>7</v>
      </c>
      <c r="B11" s="26" t="s">
        <v>39</v>
      </c>
      <c r="C11" s="25"/>
      <c r="D11" s="1" t="s">
        <v>14</v>
      </c>
      <c r="E11" s="1" t="s">
        <v>36</v>
      </c>
      <c r="F11" s="1">
        <v>2</v>
      </c>
      <c r="G11" s="1">
        <v>3</v>
      </c>
      <c r="H11" s="1">
        <v>3</v>
      </c>
      <c r="I11" s="2">
        <f t="shared" si="0"/>
        <v>6</v>
      </c>
      <c r="J11" s="2">
        <f t="shared" si="1"/>
        <v>6</v>
      </c>
      <c r="K11" s="3" t="s">
        <v>40</v>
      </c>
      <c r="L11" s="3" t="s">
        <v>24</v>
      </c>
      <c r="M11" s="3" t="s">
        <v>41</v>
      </c>
    </row>
    <row r="12" spans="1:15" ht="51" x14ac:dyDescent="0.2">
      <c r="A12" s="1">
        <v>8</v>
      </c>
      <c r="B12" s="26" t="s">
        <v>42</v>
      </c>
      <c r="C12" s="25"/>
      <c r="D12" s="1" t="s">
        <v>14</v>
      </c>
      <c r="E12" s="1" t="s">
        <v>36</v>
      </c>
      <c r="F12" s="1">
        <v>2</v>
      </c>
      <c r="G12" s="1">
        <v>3</v>
      </c>
      <c r="H12" s="1">
        <v>4</v>
      </c>
      <c r="I12" s="2">
        <f t="shared" si="0"/>
        <v>6</v>
      </c>
      <c r="J12" s="2">
        <f t="shared" si="1"/>
        <v>8</v>
      </c>
      <c r="K12" s="3" t="s">
        <v>43</v>
      </c>
      <c r="L12" s="3" t="s">
        <v>24</v>
      </c>
      <c r="M12" s="3" t="s">
        <v>44</v>
      </c>
    </row>
    <row r="13" spans="1:15" ht="25.5" x14ac:dyDescent="0.2">
      <c r="A13" s="1">
        <v>9</v>
      </c>
      <c r="B13" s="24" t="s">
        <v>45</v>
      </c>
      <c r="C13" s="25"/>
      <c r="D13" s="1" t="s">
        <v>14</v>
      </c>
      <c r="E13" s="1" t="s">
        <v>31</v>
      </c>
      <c r="F13" s="1">
        <v>1</v>
      </c>
      <c r="G13" s="1">
        <v>3</v>
      </c>
      <c r="H13" s="1">
        <v>1</v>
      </c>
      <c r="I13" s="2">
        <f t="shared" si="0"/>
        <v>3</v>
      </c>
      <c r="J13" s="2">
        <f t="shared" si="1"/>
        <v>1</v>
      </c>
      <c r="K13" s="3" t="s">
        <v>46</v>
      </c>
      <c r="L13" s="26" t="s">
        <v>38</v>
      </c>
      <c r="M13" s="25"/>
    </row>
    <row r="14" spans="1:15" ht="38.25" x14ac:dyDescent="0.2">
      <c r="A14" s="1">
        <v>10</v>
      </c>
      <c r="B14" s="26" t="s">
        <v>47</v>
      </c>
      <c r="C14" s="25"/>
      <c r="D14" s="1" t="s">
        <v>14</v>
      </c>
      <c r="E14" s="1" t="s">
        <v>36</v>
      </c>
      <c r="F14" s="1">
        <v>2</v>
      </c>
      <c r="G14" s="1">
        <v>4</v>
      </c>
      <c r="H14" s="1">
        <v>2</v>
      </c>
      <c r="I14" s="2">
        <f t="shared" si="0"/>
        <v>8</v>
      </c>
      <c r="J14" s="2">
        <f t="shared" si="1"/>
        <v>4</v>
      </c>
      <c r="K14" s="3" t="s">
        <v>48</v>
      </c>
      <c r="L14" s="3" t="s">
        <v>17</v>
      </c>
      <c r="M14" s="3" t="s">
        <v>49</v>
      </c>
    </row>
    <row r="15" spans="1:15" ht="38.25" x14ac:dyDescent="0.2">
      <c r="A15" s="1">
        <v>11</v>
      </c>
      <c r="B15" s="26" t="s">
        <v>50</v>
      </c>
      <c r="C15" s="25"/>
      <c r="D15" s="1" t="s">
        <v>14</v>
      </c>
      <c r="E15" s="1" t="s">
        <v>31</v>
      </c>
      <c r="F15" s="1">
        <v>2</v>
      </c>
      <c r="G15" s="1">
        <v>3</v>
      </c>
      <c r="H15" s="1">
        <v>1</v>
      </c>
      <c r="I15" s="2">
        <f t="shared" si="0"/>
        <v>6</v>
      </c>
      <c r="J15" s="2">
        <f t="shared" si="1"/>
        <v>2</v>
      </c>
      <c r="K15" s="3" t="s">
        <v>51</v>
      </c>
      <c r="L15" s="3" t="s">
        <v>24</v>
      </c>
      <c r="M15" s="3" t="s">
        <v>52</v>
      </c>
    </row>
    <row r="16" spans="1:15" ht="51" x14ac:dyDescent="0.2">
      <c r="A16" s="1">
        <v>12</v>
      </c>
      <c r="B16" s="26" t="s">
        <v>53</v>
      </c>
      <c r="C16" s="25"/>
      <c r="D16" s="1" t="s">
        <v>54</v>
      </c>
      <c r="E16" s="1" t="s">
        <v>27</v>
      </c>
      <c r="F16" s="1">
        <v>2</v>
      </c>
      <c r="G16" s="1">
        <v>1</v>
      </c>
      <c r="H16" s="1">
        <v>5</v>
      </c>
      <c r="I16" s="2">
        <f t="shared" si="0"/>
        <v>2</v>
      </c>
      <c r="J16" s="2">
        <f t="shared" si="1"/>
        <v>10</v>
      </c>
      <c r="K16" s="3" t="s">
        <v>55</v>
      </c>
      <c r="L16" s="3" t="s">
        <v>17</v>
      </c>
      <c r="M16" s="3" t="s">
        <v>56</v>
      </c>
    </row>
    <row r="17" spans="1:13" ht="25.5" x14ac:dyDescent="0.2">
      <c r="A17" s="1">
        <v>13</v>
      </c>
      <c r="B17" s="26" t="s">
        <v>57</v>
      </c>
      <c r="C17" s="25"/>
      <c r="D17" s="1" t="s">
        <v>54</v>
      </c>
      <c r="E17" s="1" t="s">
        <v>36</v>
      </c>
      <c r="F17" s="1">
        <v>3</v>
      </c>
      <c r="G17" s="1">
        <v>2</v>
      </c>
      <c r="H17" s="1">
        <v>2</v>
      </c>
      <c r="I17" s="2">
        <f t="shared" si="0"/>
        <v>6</v>
      </c>
      <c r="J17" s="2">
        <f t="shared" si="1"/>
        <v>6</v>
      </c>
      <c r="K17" s="3" t="s">
        <v>58</v>
      </c>
      <c r="L17" s="3" t="s">
        <v>17</v>
      </c>
      <c r="M17" s="3" t="s">
        <v>59</v>
      </c>
    </row>
    <row r="18" spans="1:13" ht="63.75" x14ac:dyDescent="0.2">
      <c r="A18" s="1">
        <v>14</v>
      </c>
      <c r="B18" s="26" t="s">
        <v>60</v>
      </c>
      <c r="C18" s="25"/>
      <c r="D18" s="1" t="s">
        <v>14</v>
      </c>
      <c r="E18" s="1" t="s">
        <v>61</v>
      </c>
      <c r="F18" s="1">
        <v>2</v>
      </c>
      <c r="G18" s="1">
        <v>3</v>
      </c>
      <c r="H18" s="1">
        <v>5</v>
      </c>
      <c r="I18" s="2">
        <f t="shared" si="0"/>
        <v>6</v>
      </c>
      <c r="J18" s="2">
        <f t="shared" si="1"/>
        <v>10</v>
      </c>
      <c r="K18" s="3" t="s">
        <v>62</v>
      </c>
      <c r="L18" s="3" t="s">
        <v>33</v>
      </c>
      <c r="M18" s="3" t="s">
        <v>63</v>
      </c>
    </row>
    <row r="19" spans="1:13" ht="25.5" x14ac:dyDescent="0.2">
      <c r="A19" s="1">
        <v>15</v>
      </c>
      <c r="B19" s="24" t="s">
        <v>64</v>
      </c>
      <c r="C19" s="25"/>
      <c r="D19" s="1" t="s">
        <v>14</v>
      </c>
      <c r="E19" s="13" t="s">
        <v>61</v>
      </c>
      <c r="F19" s="1">
        <v>3</v>
      </c>
      <c r="G19" s="1">
        <v>3</v>
      </c>
      <c r="H19" s="1">
        <v>5</v>
      </c>
      <c r="I19" s="2">
        <f t="shared" si="0"/>
        <v>9</v>
      </c>
      <c r="J19" s="2">
        <f t="shared" si="1"/>
        <v>15</v>
      </c>
      <c r="K19" s="3" t="s">
        <v>65</v>
      </c>
      <c r="L19" s="3" t="s">
        <v>24</v>
      </c>
      <c r="M19" s="3" t="s">
        <v>66</v>
      </c>
    </row>
    <row r="20" spans="1:13" ht="25.5" x14ac:dyDescent="0.2">
      <c r="A20" s="1">
        <v>16</v>
      </c>
      <c r="B20" s="26" t="s">
        <v>67</v>
      </c>
      <c r="C20" s="25"/>
      <c r="D20" s="14" t="s">
        <v>14</v>
      </c>
      <c r="E20" s="14" t="s">
        <v>61</v>
      </c>
      <c r="F20" s="1">
        <v>2</v>
      </c>
      <c r="G20" s="1">
        <v>2</v>
      </c>
      <c r="H20" s="1">
        <v>2</v>
      </c>
      <c r="I20" s="2">
        <f t="shared" si="0"/>
        <v>4</v>
      </c>
      <c r="J20" s="2">
        <f t="shared" si="1"/>
        <v>4</v>
      </c>
      <c r="K20" s="15" t="s">
        <v>68</v>
      </c>
      <c r="L20" s="26" t="s">
        <v>38</v>
      </c>
      <c r="M20" s="25"/>
    </row>
    <row r="21" spans="1:13" ht="51" x14ac:dyDescent="0.2">
      <c r="A21" s="1">
        <v>17</v>
      </c>
      <c r="B21" s="26" t="s">
        <v>69</v>
      </c>
      <c r="C21" s="25"/>
      <c r="D21" s="14" t="s">
        <v>14</v>
      </c>
      <c r="E21" s="14" t="s">
        <v>61</v>
      </c>
      <c r="F21" s="1">
        <v>2</v>
      </c>
      <c r="G21" s="1">
        <v>1</v>
      </c>
      <c r="H21" s="1">
        <v>3</v>
      </c>
      <c r="I21" s="2">
        <f t="shared" si="0"/>
        <v>2</v>
      </c>
      <c r="J21" s="2">
        <f t="shared" si="1"/>
        <v>6</v>
      </c>
      <c r="K21" s="3" t="s">
        <v>70</v>
      </c>
      <c r="L21" s="3" t="s">
        <v>24</v>
      </c>
      <c r="M21" s="3" t="s">
        <v>71</v>
      </c>
    </row>
    <row r="22" spans="1:13" ht="25.5" x14ac:dyDescent="0.2">
      <c r="A22" s="1">
        <v>18</v>
      </c>
      <c r="B22" s="26" t="s">
        <v>72</v>
      </c>
      <c r="C22" s="25"/>
      <c r="D22" s="14" t="s">
        <v>14</v>
      </c>
      <c r="E22" s="14" t="s">
        <v>61</v>
      </c>
      <c r="F22" s="1">
        <v>2</v>
      </c>
      <c r="G22" s="1">
        <v>1</v>
      </c>
      <c r="H22" s="1">
        <v>1</v>
      </c>
      <c r="I22" s="2">
        <f t="shared" si="0"/>
        <v>2</v>
      </c>
      <c r="J22" s="2">
        <f t="shared" si="1"/>
        <v>2</v>
      </c>
      <c r="K22" s="15" t="s">
        <v>73</v>
      </c>
      <c r="L22" s="26" t="s">
        <v>38</v>
      </c>
      <c r="M22" s="25"/>
    </row>
    <row r="23" spans="1:13" ht="38.25" x14ac:dyDescent="0.2">
      <c r="A23" s="1">
        <v>19</v>
      </c>
      <c r="B23" s="26" t="s">
        <v>74</v>
      </c>
      <c r="C23" s="25"/>
      <c r="D23" s="14" t="s">
        <v>14</v>
      </c>
      <c r="E23" s="1" t="s">
        <v>36</v>
      </c>
      <c r="F23" s="1">
        <v>3</v>
      </c>
      <c r="G23" s="1">
        <v>2</v>
      </c>
      <c r="H23" s="1">
        <v>5</v>
      </c>
      <c r="I23" s="2">
        <f t="shared" si="0"/>
        <v>6</v>
      </c>
      <c r="J23" s="2">
        <f t="shared" si="1"/>
        <v>15</v>
      </c>
      <c r="K23" s="3" t="s">
        <v>75</v>
      </c>
      <c r="L23" s="3" t="s">
        <v>76</v>
      </c>
      <c r="M23" s="3" t="s">
        <v>77</v>
      </c>
    </row>
    <row r="24" spans="1:13" ht="12.75" x14ac:dyDescent="0.2">
      <c r="L24" s="27" t="s">
        <v>78</v>
      </c>
      <c r="M24" s="16"/>
    </row>
    <row r="25" spans="1:13" ht="15.75" customHeight="1" x14ac:dyDescent="0.2">
      <c r="L25" s="16"/>
      <c r="M25" s="16"/>
    </row>
    <row r="26" spans="1:13" ht="15.75" customHeight="1" x14ac:dyDescent="0.2">
      <c r="L26" s="16"/>
      <c r="M26" s="16"/>
    </row>
    <row r="67" spans="2:3" ht="15.75" customHeight="1" x14ac:dyDescent="0.2">
      <c r="B67" s="16"/>
      <c r="C67" s="16"/>
    </row>
    <row r="68" spans="2:3" ht="15.75" customHeight="1" x14ac:dyDescent="0.2">
      <c r="B68" s="16"/>
      <c r="C68" s="16"/>
    </row>
    <row r="69" spans="2:3" ht="15.75" customHeight="1" x14ac:dyDescent="0.2">
      <c r="B69" s="16"/>
      <c r="C69" s="16"/>
    </row>
    <row r="70" spans="2:3" ht="15.75" customHeight="1" x14ac:dyDescent="0.2">
      <c r="B70" s="16"/>
      <c r="C70" s="16"/>
    </row>
    <row r="71" spans="2:3" ht="15.75" customHeight="1" x14ac:dyDescent="0.2">
      <c r="B71" s="16"/>
      <c r="C71" s="16"/>
    </row>
    <row r="72" spans="2:3" ht="15.75" customHeight="1" x14ac:dyDescent="0.2">
      <c r="B72" s="16"/>
      <c r="C72" s="16"/>
    </row>
    <row r="73" spans="2:3" ht="15.75" customHeight="1" x14ac:dyDescent="0.2">
      <c r="B73" s="16"/>
      <c r="C73" s="16"/>
    </row>
    <row r="74" spans="2:3" ht="15.75" customHeight="1" x14ac:dyDescent="0.2">
      <c r="B74" s="16"/>
      <c r="C74" s="16"/>
    </row>
    <row r="75" spans="2:3" ht="15.75" customHeight="1" x14ac:dyDescent="0.2">
      <c r="B75" s="16"/>
      <c r="C75" s="16"/>
    </row>
    <row r="76" spans="2:3" ht="15.75" customHeight="1" x14ac:dyDescent="0.2">
      <c r="B76" s="16"/>
      <c r="C76" s="16"/>
    </row>
    <row r="77" spans="2:3" ht="15.75" customHeight="1" x14ac:dyDescent="0.2">
      <c r="B77" s="16"/>
      <c r="C77" s="16"/>
    </row>
    <row r="78" spans="2:3" ht="15.75" customHeight="1" x14ac:dyDescent="0.2">
      <c r="B78" s="16"/>
      <c r="C78" s="16"/>
    </row>
    <row r="79" spans="2:3" ht="15.75" customHeight="1" x14ac:dyDescent="0.2">
      <c r="B79" s="16"/>
      <c r="C79" s="16"/>
    </row>
    <row r="80" spans="2:3" ht="15.75" customHeight="1" x14ac:dyDescent="0.2">
      <c r="B80" s="16"/>
      <c r="C80" s="16"/>
    </row>
    <row r="81" spans="2:3" ht="15.75" customHeight="1" x14ac:dyDescent="0.2">
      <c r="B81" s="16"/>
      <c r="C81" s="16"/>
    </row>
    <row r="82" spans="2:3" ht="15.75" customHeight="1" x14ac:dyDescent="0.2">
      <c r="B82" s="16"/>
      <c r="C82" s="16"/>
    </row>
    <row r="83" spans="2:3" ht="15.75" customHeight="1" x14ac:dyDescent="0.2">
      <c r="B83" s="16"/>
      <c r="C83" s="16"/>
    </row>
    <row r="84" spans="2:3" ht="15.75" customHeight="1" x14ac:dyDescent="0.2">
      <c r="B84" s="16"/>
      <c r="C84" s="16"/>
    </row>
    <row r="85" spans="2:3" ht="15.75" customHeight="1" x14ac:dyDescent="0.2">
      <c r="B85" s="16"/>
      <c r="C85" s="16"/>
    </row>
    <row r="86" spans="2:3" ht="15.75" customHeight="1" x14ac:dyDescent="0.2">
      <c r="B86" s="16"/>
      <c r="C86" s="16"/>
    </row>
    <row r="87" spans="2:3" ht="15.75" customHeight="1" x14ac:dyDescent="0.2">
      <c r="B87" s="16"/>
      <c r="C87" s="16"/>
    </row>
    <row r="88" spans="2:3" ht="15.75" customHeight="1" x14ac:dyDescent="0.2">
      <c r="B88" s="16"/>
      <c r="C88" s="16"/>
    </row>
    <row r="89" spans="2:3" ht="15.75" customHeight="1" x14ac:dyDescent="0.2">
      <c r="B89" s="16"/>
      <c r="C89" s="16"/>
    </row>
    <row r="90" spans="2:3" ht="15.75" customHeight="1" x14ac:dyDescent="0.2">
      <c r="B90" s="16"/>
      <c r="C90" s="16"/>
    </row>
    <row r="91" spans="2:3" ht="15.75" customHeight="1" x14ac:dyDescent="0.2">
      <c r="B91" s="16"/>
      <c r="C91" s="16"/>
    </row>
    <row r="92" spans="2:3" ht="15.75" customHeight="1" x14ac:dyDescent="0.2">
      <c r="B92" s="16"/>
      <c r="C92" s="16"/>
    </row>
    <row r="93" spans="2:3" ht="15.75" customHeight="1" x14ac:dyDescent="0.2">
      <c r="B93" s="16"/>
      <c r="C93" s="16"/>
    </row>
    <row r="94" spans="2:3" ht="15.75" customHeight="1" x14ac:dyDescent="0.2">
      <c r="B94" s="16"/>
      <c r="C94" s="16"/>
    </row>
    <row r="95" spans="2:3" ht="15.75" customHeight="1" x14ac:dyDescent="0.2">
      <c r="B95" s="16"/>
      <c r="C95" s="16"/>
    </row>
    <row r="96" spans="2:3" ht="15.75" customHeight="1" x14ac:dyDescent="0.2">
      <c r="B96" s="16"/>
      <c r="C96" s="16"/>
    </row>
    <row r="97" spans="2:3" ht="15.75" customHeight="1" x14ac:dyDescent="0.2">
      <c r="B97" s="16"/>
      <c r="C97" s="16"/>
    </row>
    <row r="98" spans="2:3" ht="15.75" customHeight="1" x14ac:dyDescent="0.2">
      <c r="B98" s="16"/>
      <c r="C98" s="16"/>
    </row>
    <row r="99" spans="2:3" ht="15.75" customHeight="1" x14ac:dyDescent="0.2">
      <c r="B99" s="16"/>
      <c r="C99" s="16"/>
    </row>
    <row r="100" spans="2:3" ht="15.75" customHeight="1" x14ac:dyDescent="0.2">
      <c r="B100" s="16"/>
      <c r="C100" s="16"/>
    </row>
    <row r="101" spans="2:3" ht="15.75" customHeight="1" x14ac:dyDescent="0.2">
      <c r="B101" s="16"/>
      <c r="C101" s="16"/>
    </row>
    <row r="102" spans="2:3" ht="15.75" customHeight="1" x14ac:dyDescent="0.2">
      <c r="B102" s="16"/>
      <c r="C102" s="16"/>
    </row>
    <row r="103" spans="2:3" ht="15.75" customHeight="1" x14ac:dyDescent="0.2">
      <c r="B103" s="16"/>
      <c r="C103" s="16"/>
    </row>
    <row r="104" spans="2:3" ht="15.75" customHeight="1" x14ac:dyDescent="0.2">
      <c r="B104" s="16"/>
      <c r="C104" s="16"/>
    </row>
    <row r="105" spans="2:3" ht="15.75" customHeight="1" x14ac:dyDescent="0.2">
      <c r="B105" s="16"/>
      <c r="C105" s="16"/>
    </row>
  </sheetData>
  <mergeCells count="74">
    <mergeCell ref="B73:C73"/>
    <mergeCell ref="B74:C74"/>
    <mergeCell ref="B75:C75"/>
    <mergeCell ref="B68:C68"/>
    <mergeCell ref="B69:C69"/>
    <mergeCell ref="B70:C70"/>
    <mergeCell ref="B71:C71"/>
    <mergeCell ref="B72:C72"/>
    <mergeCell ref="B20:C20"/>
    <mergeCell ref="B21:C21"/>
    <mergeCell ref="B22:C22"/>
    <mergeCell ref="B23:C23"/>
    <mergeCell ref="B67:C67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L13:M13"/>
    <mergeCell ref="L20:M20"/>
    <mergeCell ref="L22:M22"/>
    <mergeCell ref="L24:M26"/>
    <mergeCell ref="A1:K1"/>
    <mergeCell ref="L1:M1"/>
    <mergeCell ref="A2:A4"/>
    <mergeCell ref="B2:C4"/>
    <mergeCell ref="D2:E3"/>
    <mergeCell ref="F2:F4"/>
    <mergeCell ref="G2:H3"/>
    <mergeCell ref="B5:C5"/>
    <mergeCell ref="B6:C6"/>
    <mergeCell ref="B7:C7"/>
    <mergeCell ref="B8:C8"/>
    <mergeCell ref="B9:C9"/>
    <mergeCell ref="I2:J3"/>
    <mergeCell ref="K2:K4"/>
    <mergeCell ref="L2:L4"/>
    <mergeCell ref="M2:M4"/>
    <mergeCell ref="L10:M10"/>
    <mergeCell ref="B96:C96"/>
    <mergeCell ref="B104:C104"/>
    <mergeCell ref="B105:C105"/>
    <mergeCell ref="B97:C97"/>
    <mergeCell ref="B98:C98"/>
    <mergeCell ref="B99:C99"/>
    <mergeCell ref="B100:C100"/>
    <mergeCell ref="B101:C101"/>
    <mergeCell ref="B102:C102"/>
    <mergeCell ref="B103:C103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</mergeCells>
  <conditionalFormatting sqref="I5:J23">
    <cfRule type="cellIs" dxfId="2" priority="1" operator="lessThan">
      <formula>5</formula>
    </cfRule>
  </conditionalFormatting>
  <conditionalFormatting sqref="I5:J23">
    <cfRule type="cellIs" dxfId="1" priority="2" operator="lessThanOrEqual">
      <formula>6</formula>
    </cfRule>
  </conditionalFormatting>
  <conditionalFormatting sqref="I5:J23">
    <cfRule type="cellIs" dxfId="0" priority="3" operator="greaterThanOrEqual">
      <formula>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Риски проекта</vt:lpstr>
      <vt:lpstr>Планы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 Перминов</cp:lastModifiedBy>
  <dcterms:modified xsi:type="dcterms:W3CDTF">2024-05-25T17:01:01Z</dcterms:modified>
</cp:coreProperties>
</file>