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610" windowHeight="11640"/>
  </bookViews>
  <sheets>
    <sheet name="расчет 2015 год (2)" sheetId="3" r:id="rId1"/>
  </sheets>
  <definedNames>
    <definedName name="_xlnm.Print_Area" localSheetId="0">'расчет 2015 год (2)'!$A$1:$E$27</definedName>
  </definedNames>
  <calcPr calcId="145621" refMode="R1C1"/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<sst xmlns="http://schemas.openxmlformats.org/spreadsheetml/2006/main" count="30" uniqueCount="29">
  <si>
    <t>руб.</t>
  </si>
  <si>
    <t>№ п/п</t>
  </si>
  <si>
    <t>Наименование района</t>
  </si>
  <si>
    <t xml:space="preserve">Сумма по формуле                  (124-оз)                               гр. 3*N                  </t>
  </si>
  <si>
    <t>Бокситогорский муниципальный район</t>
  </si>
  <si>
    <t xml:space="preserve">  </t>
  </si>
  <si>
    <t>Волосовский муниципальный район</t>
  </si>
  <si>
    <t>Волховский муниципальный район</t>
  </si>
  <si>
    <t>Всеволожский муниципальный район</t>
  </si>
  <si>
    <t>Выборгский район</t>
  </si>
  <si>
    <t>Гатчинский муниципальный район</t>
  </si>
  <si>
    <t>Кингисеппский муниципальный район</t>
  </si>
  <si>
    <t>Киришский муниципальный район</t>
  </si>
  <si>
    <t>Кировский муниципальный район</t>
  </si>
  <si>
    <t>Лодейнопольский муниципальный район</t>
  </si>
  <si>
    <t>Ломоносовский муниципальный район</t>
  </si>
  <si>
    <t>Лужский муниципальный район</t>
  </si>
  <si>
    <t>Подпорожский муниципальный район</t>
  </si>
  <si>
    <t>Приозерский муниципальный район</t>
  </si>
  <si>
    <t>Сланцевский муниципальный район</t>
  </si>
  <si>
    <t>Тихвинский муниципальный район</t>
  </si>
  <si>
    <t>Тосненский район</t>
  </si>
  <si>
    <t>Сосновоборский городской округ</t>
  </si>
  <si>
    <t>Итого</t>
  </si>
  <si>
    <t xml:space="preserve">1,06 - коэффииент роста (101-оз) </t>
  </si>
  <si>
    <t>Количество дел (по состоянию на 01.01.2014)</t>
  </si>
  <si>
    <t>N=8380000/175904*1,06=50,50</t>
  </si>
  <si>
    <t>Приложение 55 к пояснительной записке 2015 года</t>
  </si>
  <si>
    <t xml:space="preserve">Расчет 
субвенций  бюджетам муниципальных образований на осуществление  отдельных  государственных  полномочий  Ленинградской области 
в  области архивного дела на 2015 год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</si>
</sst>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#,##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</cellStyleXfs>
  <cellXfs count="26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top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 wrapText="1"/>
    </xf>
    <xf numFmtId="2" fontId="1" fillId="0" borderId="2" xfId="0" applyNumberFormat="1" applyFont="1" applyBorder="1" applyAlignment="1">
      <alignment horizontal="left" vertical="center" wrapText="1"/>
    </xf>
    <xf numFmtId="3" fontId="4" fillId="0" borderId="3" xfId="0" applyNumberFormat="1" applyFont="1" applyBorder="1" applyAlignment="1" applyProtection="1">
      <alignment horizontal="center" vertical="center" wrapText="1"/>
      <protection locked="0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2" fontId="3" fillId="0" borderId="2" xfId="0" applyNumberFormat="1" applyFont="1" applyBorder="1" applyAlignment="1">
      <alignment vertical="center" wrapText="1"/>
    </xf>
    <xf numFmtId="1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right" vertical="center" wrapText="1"/>
    </xf>
  </cellXfs>
  <cellStyles count="5">
    <cellStyle name="Обычный" xfId="0" builtinId="0"/>
    <cellStyle name="Обычный 2" xfId="1"/>
    <cellStyle name="Обычный 3" xfId="2"/>
    <cellStyle name="Обычный 4" xfId="3"/>
    <cellStyle name="Обычный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8" sqref="I8"/>
    </sheetView>
  </sheetViews>
  <sheetFormatPr defaultRowHeight="15" x14ac:dyDescent="0.25"/>
  <cols>
    <col min="1" max="1" width="6.42578125" style="1" customWidth="1"/>
    <col min="2" max="2" width="36.42578125" style="2" customWidth="1"/>
    <col min="3" max="3" width="14.28515625" style="2" customWidth="1"/>
    <col min="4" max="4" width="14.42578125" style="2" hidden="1" customWidth="1"/>
    <col min="5" max="5" width="15.42578125" style="2" customWidth="1"/>
    <col min="6" max="6" width="9.5703125" style="2" bestFit="1" customWidth="1"/>
    <col min="7" max="7" width="15.5703125" style="2" bestFit="1" customWidth="1"/>
    <col min="8" max="8" width="9.42578125" style="2" bestFit="1" customWidth="1"/>
    <col min="9" max="9" width="11.85546875" style="2" customWidth="1"/>
    <col min="10" max="16384" width="9.140625" style="2"/>
  </cols>
  <sheetData>
    <row r="1" spans="1:7" ht="15" customHeight="1" x14ac:dyDescent="0.25">
      <c r="B1" s="25" t="s">
        <v>27</v>
      </c>
      <c r="C1" s="25"/>
      <c r="D1" s="25"/>
      <c r="E1" s="25"/>
    </row>
    <row r="2" spans="1:7" ht="95.25" customHeight="1" x14ac:dyDescent="0.25">
      <c r="A2" s="23" t="s">
        <v>28</v>
      </c>
      <c r="B2" s="23"/>
      <c r="C2" s="23"/>
      <c r="D2" s="23"/>
      <c r="E2" s="23"/>
    </row>
    <row r="3" spans="1:7" ht="20.25" customHeight="1" x14ac:dyDescent="0.25">
      <c r="A3" s="3"/>
      <c r="B3" s="4"/>
      <c r="C3" s="4"/>
      <c r="D3" s="5" t="s">
        <v>0</v>
      </c>
    </row>
    <row r="4" spans="1:7" ht="75.75" customHeight="1" x14ac:dyDescent="0.25">
      <c r="A4" s="6" t="s">
        <v>1</v>
      </c>
      <c r="B4" s="7" t="s">
        <v>2</v>
      </c>
      <c r="C4" s="7" t="s">
        <v>25</v>
      </c>
      <c r="D4" s="7" t="s">
        <v>3</v>
      </c>
      <c r="E4" s="7" t="s">
        <v>3</v>
      </c>
    </row>
    <row r="5" spans="1:7" s="10" customFormat="1" ht="15" customHeight="1" x14ac:dyDescent="0.25">
      <c r="A5" s="8">
        <v>1</v>
      </c>
      <c r="B5" s="9">
        <v>2</v>
      </c>
      <c r="C5" s="9">
        <v>3</v>
      </c>
      <c r="D5" s="9"/>
      <c r="E5" s="19"/>
    </row>
    <row r="6" spans="1:7" ht="24.75" customHeight="1" x14ac:dyDescent="0.25">
      <c r="A6" s="8">
        <v>1</v>
      </c>
      <c r="B6" s="11" t="s">
        <v>4</v>
      </c>
      <c r="C6" s="12">
        <v>11846</v>
      </c>
      <c r="D6" s="13"/>
      <c r="E6" s="22">
        <v>598223</v>
      </c>
      <c r="F6" s="2" t="s">
        <v>5</v>
      </c>
      <c r="G6" s="14"/>
    </row>
    <row r="7" spans="1:7" ht="24.75" customHeight="1" x14ac:dyDescent="0.25">
      <c r="A7" s="8">
        <v>2</v>
      </c>
      <c r="B7" s="11" t="s">
        <v>6</v>
      </c>
      <c r="C7" s="12">
        <v>13594</v>
      </c>
      <c r="D7" s="13"/>
      <c r="E7" s="22">
        <v>686496</v>
      </c>
    </row>
    <row r="8" spans="1:7" ht="24.75" customHeight="1" x14ac:dyDescent="0.25">
      <c r="A8" s="8">
        <v>3</v>
      </c>
      <c r="B8" s="11" t="s">
        <v>7</v>
      </c>
      <c r="C8" s="12">
        <v>11538</v>
      </c>
      <c r="D8" s="13"/>
      <c r="E8" s="22">
        <v>582668</v>
      </c>
    </row>
    <row r="9" spans="1:7" ht="24.95" customHeight="1" x14ac:dyDescent="0.25">
      <c r="A9" s="8">
        <v>4</v>
      </c>
      <c r="B9" s="11" t="s">
        <v>8</v>
      </c>
      <c r="C9" s="12">
        <v>11338</v>
      </c>
      <c r="D9" s="13"/>
      <c r="E9" s="22">
        <v>572569</v>
      </c>
    </row>
    <row r="10" spans="1:7" ht="24.95" customHeight="1" x14ac:dyDescent="0.25">
      <c r="A10" s="8">
        <v>5</v>
      </c>
      <c r="B10" s="11" t="s">
        <v>9</v>
      </c>
      <c r="C10" s="12">
        <v>15790</v>
      </c>
      <c r="D10" s="13"/>
      <c r="E10" s="22">
        <v>797395</v>
      </c>
    </row>
    <row r="11" spans="1:7" ht="24.95" customHeight="1" x14ac:dyDescent="0.25">
      <c r="A11" s="8">
        <v>6</v>
      </c>
      <c r="B11" s="11" t="s">
        <v>10</v>
      </c>
      <c r="C11" s="12">
        <v>11655</v>
      </c>
      <c r="D11" s="13"/>
      <c r="E11" s="22">
        <v>588576</v>
      </c>
    </row>
    <row r="12" spans="1:7" ht="24.95" customHeight="1" x14ac:dyDescent="0.25">
      <c r="A12" s="8">
        <v>7</v>
      </c>
      <c r="B12" s="11" t="s">
        <v>11</v>
      </c>
      <c r="C12" s="12">
        <v>9846</v>
      </c>
      <c r="D12" s="13"/>
      <c r="E12" s="22">
        <v>497223</v>
      </c>
    </row>
    <row r="13" spans="1:7" ht="24.95" customHeight="1" x14ac:dyDescent="0.25">
      <c r="A13" s="8">
        <v>8</v>
      </c>
      <c r="B13" s="11" t="s">
        <v>12</v>
      </c>
      <c r="C13" s="12">
        <v>7735</v>
      </c>
      <c r="D13" s="13"/>
      <c r="E13" s="22">
        <v>390617</v>
      </c>
    </row>
    <row r="14" spans="1:7" ht="24.95" customHeight="1" x14ac:dyDescent="0.25">
      <c r="A14" s="8">
        <v>9</v>
      </c>
      <c r="B14" s="11" t="s">
        <v>13</v>
      </c>
      <c r="C14" s="12">
        <v>7596</v>
      </c>
      <c r="D14" s="13"/>
      <c r="E14" s="22">
        <v>383598</v>
      </c>
    </row>
    <row r="15" spans="1:7" ht="27" customHeight="1" x14ac:dyDescent="0.25">
      <c r="A15" s="8">
        <v>10</v>
      </c>
      <c r="B15" s="11" t="s">
        <v>14</v>
      </c>
      <c r="C15" s="12">
        <v>5947</v>
      </c>
      <c r="D15" s="13"/>
      <c r="E15" s="22">
        <v>300323</v>
      </c>
    </row>
    <row r="16" spans="1:7" ht="24.95" customHeight="1" x14ac:dyDescent="0.25">
      <c r="A16" s="8">
        <v>11</v>
      </c>
      <c r="B16" s="11" t="s">
        <v>15</v>
      </c>
      <c r="C16" s="12">
        <v>9157</v>
      </c>
      <c r="D16" s="13"/>
      <c r="E16" s="22">
        <v>462428</v>
      </c>
    </row>
    <row r="17" spans="1:9" ht="24.95" customHeight="1" x14ac:dyDescent="0.25">
      <c r="A17" s="8">
        <v>12</v>
      </c>
      <c r="B17" s="11" t="s">
        <v>16</v>
      </c>
      <c r="C17" s="12">
        <v>13704</v>
      </c>
      <c r="D17" s="13"/>
      <c r="E17" s="22">
        <v>692052</v>
      </c>
    </row>
    <row r="18" spans="1:9" ht="24.95" customHeight="1" x14ac:dyDescent="0.25">
      <c r="A18" s="8">
        <v>13</v>
      </c>
      <c r="B18" s="11" t="s">
        <v>17</v>
      </c>
      <c r="C18" s="12">
        <v>7505</v>
      </c>
      <c r="D18" s="13"/>
      <c r="E18" s="22">
        <v>379002</v>
      </c>
    </row>
    <row r="19" spans="1:9" ht="24.95" customHeight="1" x14ac:dyDescent="0.25">
      <c r="A19" s="8">
        <v>14</v>
      </c>
      <c r="B19" s="11" t="s">
        <v>18</v>
      </c>
      <c r="C19" s="12">
        <v>7314</v>
      </c>
      <c r="D19" s="13"/>
      <c r="E19" s="22">
        <v>369357</v>
      </c>
    </row>
    <row r="20" spans="1:9" ht="24.95" customHeight="1" x14ac:dyDescent="0.25">
      <c r="A20" s="8">
        <v>15</v>
      </c>
      <c r="B20" s="11" t="s">
        <v>19</v>
      </c>
      <c r="C20" s="12">
        <v>8365</v>
      </c>
      <c r="D20" s="13"/>
      <c r="E20" s="22">
        <v>422432</v>
      </c>
    </row>
    <row r="21" spans="1:9" ht="24.95" customHeight="1" x14ac:dyDescent="0.25">
      <c r="A21" s="8">
        <v>16</v>
      </c>
      <c r="B21" s="11" t="s">
        <v>20</v>
      </c>
      <c r="C21" s="12">
        <v>11316</v>
      </c>
      <c r="D21" s="13"/>
      <c r="E21" s="22">
        <v>571458</v>
      </c>
    </row>
    <row r="22" spans="1:9" ht="24.95" customHeight="1" x14ac:dyDescent="0.25">
      <c r="A22" s="8">
        <v>17</v>
      </c>
      <c r="B22" s="11" t="s">
        <v>21</v>
      </c>
      <c r="C22" s="12">
        <v>10153</v>
      </c>
      <c r="D22" s="13"/>
      <c r="E22" s="22">
        <v>512726</v>
      </c>
    </row>
    <row r="23" spans="1:9" ht="24.95" customHeight="1" x14ac:dyDescent="0.25">
      <c r="A23" s="8">
        <v>18</v>
      </c>
      <c r="B23" s="11" t="s">
        <v>22</v>
      </c>
      <c r="C23" s="12">
        <v>3314</v>
      </c>
      <c r="D23" s="13"/>
      <c r="E23" s="22">
        <v>167357</v>
      </c>
    </row>
    <row r="24" spans="1:9" s="18" customFormat="1" ht="24.95" customHeight="1" x14ac:dyDescent="0.25">
      <c r="A24" s="8"/>
      <c r="B24" s="15" t="s">
        <v>23</v>
      </c>
      <c r="C24" s="16">
        <f>SUM(C6:C23)</f>
        <v>177713</v>
      </c>
      <c r="D24" s="17"/>
      <c r="E24" s="21">
        <v>8974500</v>
      </c>
      <c r="I24" s="2"/>
    </row>
    <row r="25" spans="1:9" x14ac:dyDescent="0.25">
      <c r="A25" s="3"/>
      <c r="D25" s="1"/>
    </row>
    <row r="26" spans="1:9" ht="32.25" customHeight="1" x14ac:dyDescent="0.25">
      <c r="A26" s="3"/>
      <c r="B26" s="24" t="s">
        <v>26</v>
      </c>
      <c r="C26" s="24"/>
      <c r="D26" s="1"/>
    </row>
    <row r="27" spans="1:9" ht="32.25" customHeight="1" x14ac:dyDescent="0.25">
      <c r="A27" s="3"/>
      <c r="B27" s="20" t="s">
        <v>24</v>
      </c>
      <c r="C27" s="20"/>
      <c r="D27" s="1"/>
    </row>
  </sheetData>
  <mergeCells count="3">
    <mergeCell ref="A2:E2"/>
    <mergeCell ref="B26:C26"/>
    <mergeCell ref="B1:E1"/>
  </mergeCells>
  <printOptions horizontalCentered="1"/>
  <pageMargins left="0.78740157480314965" right="0.39370078740157483" top="0.78740157480314965" bottom="0.78740157480314965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 2015 год (2)</vt:lpstr>
      <vt:lpstr>'расчет 2015 год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Анатольевна Фурманчук</dc:creator>
  <cp:lastModifiedBy>Темразян Сабина Арменовна</cp:lastModifiedBy>
  <cp:lastPrinted>2014-10-10T07:28:39Z</cp:lastPrinted>
  <dcterms:created xsi:type="dcterms:W3CDTF">2013-06-10T10:32:03Z</dcterms:created>
  <dcterms:modified xsi:type="dcterms:W3CDTF">2014-10-10T07:28:48Z</dcterms:modified>
</cp:coreProperties>
</file>