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I13" i="1"/>
  <c r="H13"/>
  <c r="H38"/>
  <c r="J17"/>
  <c r="J18"/>
  <c r="J13"/>
  <c r="I36"/>
  <c r="H36"/>
  <c r="J36"/>
  <c r="J37"/>
  <c r="I19"/>
  <c r="I23"/>
  <c r="I25"/>
  <c r="I27"/>
  <c r="I32"/>
  <c r="I34"/>
  <c r="H21"/>
  <c r="J21"/>
  <c r="H19"/>
  <c r="H23"/>
  <c r="H25"/>
  <c r="H27"/>
  <c r="H32"/>
  <c r="H34"/>
  <c r="J32"/>
  <c r="J33"/>
  <c r="J34"/>
  <c r="J35"/>
  <c r="J27"/>
  <c r="J28"/>
  <c r="H30"/>
  <c r="H29"/>
  <c r="J29"/>
  <c r="J31"/>
  <c r="J22"/>
  <c r="J24"/>
  <c r="J26"/>
  <c r="J20"/>
  <c r="J16"/>
  <c r="J15"/>
  <c r="J14"/>
  <c r="J25"/>
  <c r="J23"/>
  <c r="I38"/>
  <c r="J19"/>
  <c r="J30"/>
  <c r="J38"/>
</calcChain>
</file>

<file path=xl/sharedStrings.xml><?xml version="1.0" encoding="utf-8"?>
<sst xmlns="http://schemas.openxmlformats.org/spreadsheetml/2006/main" count="105" uniqueCount="97">
  <si>
    <t>№п/п</t>
  </si>
  <si>
    <t>Наименование</t>
  </si>
  <si>
    <t>Код ГРБС</t>
  </si>
  <si>
    <t>ФКР</t>
  </si>
  <si>
    <t>раздел подраздел</t>
  </si>
  <si>
    <t>целевая статья</t>
  </si>
  <si>
    <t>вид расходов</t>
  </si>
  <si>
    <t xml:space="preserve">                        </t>
  </si>
  <si>
    <t>1.1</t>
  </si>
  <si>
    <t>ОБЩЕГОСУДАРСТВЕННЫЕ ВОПРОСЫ</t>
  </si>
  <si>
    <t>0102</t>
  </si>
  <si>
    <t>0103</t>
  </si>
  <si>
    <t>0100</t>
  </si>
  <si>
    <t>2.1</t>
  </si>
  <si>
    <t>0104</t>
  </si>
  <si>
    <t>Другие общегосударственные расходы</t>
  </si>
  <si>
    <t>0500</t>
  </si>
  <si>
    <t>ЖИЛИЩНО-КОММУНАЛЬНОЕ ХОЗЯЙСТВО</t>
  </si>
  <si>
    <t>ОБРАЗОВАНИЕ</t>
  </si>
  <si>
    <t>0700</t>
  </si>
  <si>
    <t>Молодёжная политика и оздоровление детей</t>
  </si>
  <si>
    <t>0707</t>
  </si>
  <si>
    <t>0800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</si>
  <si>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</si>
  <si>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</si>
  <si>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</si>
  <si>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</si>
  <si>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</si>
  <si>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</si>
  <si>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</si>
  <si>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</si>
  <si>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</si>
  <si>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0300</t>
  </si>
  <si>
    <t>0309</t>
  </si>
  <si>
    <t>НАЦИОНАЛЬНАЯ БЕЗОПАСНОСТЬ И ПРАВООХРАНИТЕЛЬНАЯ ДЕЯТЕЛЬНОСТЬ</t>
  </si>
  <si>
    <t>Благоустройство</t>
  </si>
  <si>
    <t>0503</t>
  </si>
  <si>
    <t>Охрана семьи и детства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</si>
  <si>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</si>
  <si>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</si>
  <si>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</si>
  <si>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</si>
  <si>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</si>
  <si>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</si>
  <si>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Защита населения и территории от чрезвычайных ситуаций природного и техногенного характера, гражданская оборона</t>
  </si>
  <si>
    <t>Содержание и обеспечение деятельности муниципальных учреждений культуры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</si>
  <si>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</si>
  <si>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</si>
  <si>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</si>
  <si>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</si>
  <si>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</si>
  <si>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</si>
  <si>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795 05 00</t>
  </si>
  <si>
    <t xml:space="preserve">КУЛЬТУРА,  КИНЕМАТОГРАФИЯ 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</si>
  <si>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</si>
  <si>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Муниципальная целевая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</si>
  <si>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</si>
  <si>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</si>
  <si>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</si>
  <si>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Прочая закупка товаров, работ и услуг для муниципальных нужд</t>
  </si>
  <si>
    <t>244</t>
  </si>
  <si>
    <t>2.2.1.2</t>
  </si>
  <si>
    <t>2.2.1.2.1</t>
  </si>
  <si>
    <t xml:space="preserve">к Решению Муниципального </t>
  </si>
  <si>
    <t>совета МО МО Звездное</t>
  </si>
  <si>
    <t>(тыс. руб.)</t>
  </si>
  <si>
    <t xml:space="preserve">План на год </t>
  </si>
  <si>
    <t xml:space="preserve">Исполнено </t>
  </si>
  <si>
    <t>%</t>
  </si>
  <si>
    <t>по разделам и подразделам классификации расходов бюджета</t>
  </si>
  <si>
    <t>1.</t>
  </si>
  <si>
    <t>1.2</t>
  </si>
  <si>
    <t>1.3</t>
  </si>
  <si>
    <t>1.4</t>
  </si>
  <si>
    <t>2.</t>
  </si>
  <si>
    <t>3.</t>
  </si>
  <si>
    <t>3.1</t>
  </si>
  <si>
    <t>4.</t>
  </si>
  <si>
    <t>4.1</t>
  </si>
  <si>
    <t>5.</t>
  </si>
  <si>
    <t>5.1</t>
  </si>
  <si>
    <t>6.</t>
  </si>
  <si>
    <t>6.1</t>
  </si>
  <si>
    <t>7.</t>
  </si>
  <si>
    <t>7.1</t>
  </si>
  <si>
    <t>8.</t>
  </si>
  <si>
    <t>8.1</t>
  </si>
  <si>
    <t xml:space="preserve">         Муниципальный округ Звездное                                      П.Г. Зеленков</t>
  </si>
  <si>
    <t>Исполнение расходной части местного бюджета муниципального</t>
  </si>
  <si>
    <t xml:space="preserve">Приложение 4  </t>
  </si>
  <si>
    <t>образования Муниципальный округ Звездное в 2014 году</t>
  </si>
  <si>
    <t>Обеспечение проведения выборов и референдумов</t>
  </si>
  <si>
    <t>0107</t>
  </si>
  <si>
    <t>1.5</t>
  </si>
  <si>
    <t>Массовый спорт</t>
  </si>
  <si>
    <t>1102</t>
  </si>
  <si>
    <t>от 23 .04.2015  №2-1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</si>
</sst>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6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49" fontId="10" fillId="0" borderId="0" xfId="0" applyNumberFormat="1" applyFont="1" applyAlignment="1">
      <alignment horizontal="center" vertical="justify"/>
    </xf>
    <xf numFmtId="0" fontId="10" fillId="0" borderId="0" xfId="0" applyFont="1" applyAlignment="1">
      <alignment horizontal="left" vertical="justify" wrapText="1"/>
    </xf>
    <xf numFmtId="0" fontId="10" fillId="0" borderId="0" xfId="0" applyFont="1" applyAlignment="1">
      <alignment horizontal="center" vertical="justify"/>
    </xf>
    <xf numFmtId="49" fontId="11" fillId="0" borderId="1" xfId="0" applyNumberFormat="1" applyFont="1" applyBorder="1" applyAlignment="1">
      <alignment horizontal="center" vertical="justify" wrapText="1"/>
    </xf>
    <xf numFmtId="0" fontId="12" fillId="0" borderId="1" xfId="0" applyFont="1" applyBorder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0" fontId="13" fillId="0" borderId="2" xfId="0" applyFont="1" applyBorder="1" applyAlignment="1">
      <alignment horizontal="left" vertical="justify" wrapText="1"/>
    </xf>
    <xf numFmtId="49" fontId="14" fillId="0" borderId="1" xfId="0" applyNumberFormat="1" applyFont="1" applyBorder="1" applyAlignment="1">
      <alignment horizontal="center" vertical="justify"/>
    </xf>
    <xf numFmtId="0" fontId="14" fillId="0" borderId="1" xfId="0" applyFont="1" applyBorder="1" applyAlignment="1">
      <alignment horizontal="center" vertical="justify"/>
    </xf>
    <xf numFmtId="49" fontId="11" fillId="0" borderId="1" xfId="0" applyNumberFormat="1" applyFont="1" applyBorder="1" applyAlignment="1">
      <alignment horizontal="center" vertical="justify"/>
    </xf>
    <xf numFmtId="0" fontId="11" fillId="0" borderId="1" xfId="0" applyFont="1" applyBorder="1" applyAlignment="1">
      <alignment horizontal="center" vertical="justify"/>
    </xf>
    <xf numFmtId="49" fontId="14" fillId="0" borderId="2" xfId="0" applyNumberFormat="1" applyFont="1" applyBorder="1" applyAlignment="1">
      <alignment horizontal="center" vertical="justify"/>
    </xf>
    <xf numFmtId="49" fontId="11" fillId="0" borderId="2" xfId="0" applyNumberFormat="1" applyFont="1" applyBorder="1" applyAlignment="1">
      <alignment horizontal="center" vertical="justify"/>
    </xf>
    <xf numFmtId="0" fontId="14" fillId="0" borderId="2" xfId="0" applyFont="1" applyBorder="1" applyAlignment="1">
      <alignment horizontal="left" vertical="justify" wrapText="1"/>
    </xf>
    <xf numFmtId="0" fontId="12" fillId="0" borderId="2" xfId="0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0" fontId="13" fillId="0" borderId="1" xfId="0" applyFont="1" applyBorder="1" applyAlignment="1">
      <alignment horizontal="center" vertical="justify"/>
    </xf>
    <xf numFmtId="49" fontId="13" fillId="0" borderId="1" xfId="0" applyNumberFormat="1" applyFont="1" applyBorder="1" applyAlignment="1">
      <alignment horizontal="center" vertical="justify"/>
    </xf>
    <xf numFmtId="49" fontId="13" fillId="0" borderId="2" xfId="0" applyNumberFormat="1" applyFont="1" applyBorder="1" applyAlignment="1">
      <alignment horizontal="center" vertical="justify"/>
    </xf>
    <xf numFmtId="0" fontId="13" fillId="0" borderId="1" xfId="0" applyFont="1" applyBorder="1" applyAlignment="1">
      <alignment horizontal="left" vertical="justify" wrapText="1"/>
    </xf>
    <xf numFmtId="49" fontId="12" fillId="0" borderId="3" xfId="0" applyNumberFormat="1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5" fillId="0" borderId="1" xfId="0" applyFont="1" applyBorder="1" applyAlignment="1">
      <alignment horizontal="center" vertical="justify"/>
    </xf>
    <xf numFmtId="0" fontId="15" fillId="0" borderId="2" xfId="0" applyFont="1" applyBorder="1" applyAlignment="1">
      <alignment horizontal="left" vertical="justify" wrapText="1"/>
    </xf>
    <xf numFmtId="0" fontId="11" fillId="0" borderId="2" xfId="0" applyFont="1" applyBorder="1" applyAlignment="1">
      <alignment horizontal="left" vertical="justify" wrapText="1"/>
    </xf>
    <xf numFmtId="0" fontId="12" fillId="0" borderId="6" xfId="0" applyFont="1" applyBorder="1" applyAlignment="1">
      <alignment horizontal="center" vertical="justify"/>
    </xf>
    <xf numFmtId="49" fontId="12" fillId="0" borderId="6" xfId="0" applyNumberFormat="1" applyFont="1" applyBorder="1" applyAlignment="1">
      <alignment horizontal="center" vertical="justify"/>
    </xf>
    <xf numFmtId="49" fontId="12" fillId="0" borderId="7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center" vertical="justify"/>
    </xf>
    <xf numFmtId="49" fontId="9" fillId="0" borderId="8" xfId="0" applyNumberFormat="1" applyFont="1" applyBorder="1" applyAlignment="1">
      <alignment horizontal="center" vertical="justify"/>
    </xf>
    <xf numFmtId="0" fontId="9" fillId="0" borderId="9" xfId="0" applyFont="1" applyBorder="1" applyAlignment="1">
      <alignment horizontal="center" vertical="justify"/>
    </xf>
    <xf numFmtId="49" fontId="9" fillId="0" borderId="9" xfId="0" applyNumberFormat="1" applyFont="1" applyBorder="1" applyAlignment="1">
      <alignment horizontal="center" vertical="justify"/>
    </xf>
    <xf numFmtId="49" fontId="9" fillId="0" borderId="10" xfId="0" applyNumberFormat="1" applyFont="1" applyBorder="1" applyAlignment="1">
      <alignment horizontal="center" vertical="justify"/>
    </xf>
    <xf numFmtId="49" fontId="9" fillId="0" borderId="11" xfId="0" applyNumberFormat="1" applyFont="1" applyBorder="1" applyAlignment="1">
      <alignment horizontal="center" vertical="justify"/>
    </xf>
    <xf numFmtId="0" fontId="13" fillId="0" borderId="7" xfId="0" applyFont="1" applyBorder="1" applyAlignment="1">
      <alignment horizontal="left" vertical="justify" wrapText="1"/>
    </xf>
    <xf numFmtId="0" fontId="13" fillId="0" borderId="0" xfId="0" applyFont="1" applyAlignment="1">
      <alignment horizontal="left" vertical="justify" wrapText="1"/>
    </xf>
    <xf numFmtId="165" fontId="12" fillId="0" borderId="1" xfId="0" applyNumberFormat="1" applyFont="1" applyBorder="1"/>
    <xf numFmtId="165" fontId="14" fillId="0" borderId="1" xfId="0" applyNumberFormat="1" applyFont="1" applyBorder="1"/>
    <xf numFmtId="165" fontId="11" fillId="0" borderId="1" xfId="0" applyNumberFormat="1" applyFont="1" applyBorder="1"/>
    <xf numFmtId="165" fontId="15" fillId="0" borderId="1" xfId="0" applyNumberFormat="1" applyFont="1" applyBorder="1"/>
    <xf numFmtId="165" fontId="12" fillId="0" borderId="6" xfId="0" applyNumberFormat="1" applyFont="1" applyBorder="1"/>
    <xf numFmtId="165" fontId="9" fillId="0" borderId="8" xfId="0" applyNumberFormat="1" applyFont="1" applyBorder="1"/>
    <xf numFmtId="165" fontId="10" fillId="0" borderId="0" xfId="0" applyNumberFormat="1" applyFont="1"/>
    <xf numFmtId="165" fontId="2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2" fillId="0" borderId="5" xfId="0" applyFont="1" applyBorder="1"/>
    <xf numFmtId="0" fontId="5" fillId="0" borderId="5" xfId="0" applyFont="1" applyBorder="1"/>
    <xf numFmtId="0" fontId="8" fillId="0" borderId="5" xfId="0" applyFont="1" applyBorder="1"/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4" fillId="0" borderId="0" xfId="0" applyNumberFormat="1" applyFont="1"/>
    <xf numFmtId="165" fontId="10" fillId="0" borderId="0" xfId="0" applyNumberFormat="1" applyFont="1" applyAlignment="1">
      <alignment horizontal="right"/>
    </xf>
    <xf numFmtId="0" fontId="14" fillId="0" borderId="3" xfId="0" applyFont="1" applyBorder="1" applyAlignment="1">
      <alignment horizontal="left" vertical="justify" wrapText="1"/>
    </xf>
    <xf numFmtId="165" fontId="14" fillId="0" borderId="1" xfId="0" applyNumberFormat="1" applyFont="1" applyBorder="1" applyAlignment="1"/>
    <xf numFmtId="0" fontId="14" fillId="0" borderId="1" xfId="0" applyFont="1" applyBorder="1" applyAlignment="1">
      <alignment horizontal="left" vertical="justify" wrapText="1"/>
    </xf>
    <xf numFmtId="0" fontId="14" fillId="0" borderId="2" xfId="0" applyFont="1" applyBorder="1" applyAlignment="1">
      <alignment horizontal="center" vertical="justify"/>
    </xf>
    <xf numFmtId="49" fontId="14" fillId="0" borderId="5" xfId="0" applyNumberFormat="1" applyFont="1" applyBorder="1" applyAlignment="1">
      <alignment horizontal="center" vertical="justify"/>
    </xf>
    <xf numFmtId="0" fontId="14" fillId="0" borderId="5" xfId="0" applyFont="1" applyBorder="1" applyAlignment="1">
      <alignment horizontal="left" vertical="justify" wrapText="1"/>
    </xf>
    <xf numFmtId="0" fontId="14" fillId="0" borderId="0" xfId="0" applyFont="1" applyAlignment="1">
      <alignment horizontal="center" vertical="justify"/>
    </xf>
    <xf numFmtId="49" fontId="14" fillId="0" borderId="12" xfId="0" applyNumberFormat="1" applyFont="1" applyBorder="1" applyAlignment="1">
      <alignment horizontal="center" vertical="justify"/>
    </xf>
    <xf numFmtId="49" fontId="14" fillId="0" borderId="13" xfId="0" applyNumberFormat="1" applyFont="1" applyBorder="1" applyAlignment="1">
      <alignment horizontal="center" vertical="justify"/>
    </xf>
    <xf numFmtId="165" fontId="14" fillId="0" borderId="5" xfId="0" applyNumberFormat="1" applyFont="1" applyBorder="1"/>
    <xf numFmtId="165" fontId="14" fillId="0" borderId="6" xfId="0" applyNumberFormat="1" applyFont="1" applyBorder="1"/>
    <xf numFmtId="165" fontId="7" fillId="0" borderId="0" xfId="0" applyNumberFormat="1" applyFont="1"/>
    <xf numFmtId="0" fontId="7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0" fillId="0" borderId="0" xfId="0" applyAlignment="1">
      <alignment horizontal="right" vertical="justify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justify"/>
    </xf>
    <xf numFmtId="0" fontId="9" fillId="0" borderId="0" xfId="0" applyFont="1" applyAlignment="1"/>
    <xf numFmtId="49" fontId="9" fillId="0" borderId="0" xfId="0" applyNumberFormat="1" applyFont="1" applyAlignment="1">
      <alignment horizontal="left" vertical="justify"/>
    </xf>
    <xf numFmtId="0" fontId="9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justify"/>
    </xf>
    <xf numFmtId="49" fontId="11" fillId="0" borderId="6" xfId="0" applyNumberFormat="1" applyFont="1" applyBorder="1" applyAlignment="1">
      <alignment horizontal="center" vertical="justify"/>
    </xf>
    <xf numFmtId="0" fontId="10" fillId="0" borderId="14" xfId="0" applyFont="1" applyBorder="1" applyAlignment="1">
      <alignment horizontal="center" vertical="justify" wrapText="1"/>
    </xf>
    <xf numFmtId="0" fontId="10" fillId="0" borderId="6" xfId="0" applyFont="1" applyBorder="1" applyAlignment="1">
      <alignment horizontal="center" vertical="justify" wrapText="1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 vertical="justify"/>
    </xf>
    <xf numFmtId="0" fontId="11" fillId="0" borderId="6" xfId="0" applyFont="1" applyBorder="1" applyAlignment="1">
      <alignment horizontal="center" vertical="justify"/>
    </xf>
    <xf numFmtId="0" fontId="10" fillId="0" borderId="6" xfId="0" applyFont="1" applyBorder="1" applyAlignment="1">
      <alignment horizontal="center" vertical="justify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4"/>
  <sheetViews>
    <sheetView tabSelected="1" workbookViewId="0">
      <selection activeCell="A5" sqref="A5"/>
    </sheetView>
  </sheetViews>
  <sheetFormatPr defaultRowHeight="12.75"/>
  <cols>
    <col min="1" max="1" width="9.7109375" style="8" customWidth="1"/>
    <col min="2" max="2" width="44.5703125" style="9" customWidth="1"/>
    <col min="3" max="4" width="6" style="7" hidden="1" customWidth="1"/>
    <col min="5" max="5" width="8.28515625" style="8" customWidth="1"/>
    <col min="6" max="6" width="1.85546875" style="8" hidden="1" customWidth="1"/>
    <col min="7" max="7" width="5.28515625" style="8" hidden="1" customWidth="1"/>
    <col min="8" max="8" width="11.140625" style="64" customWidth="1"/>
    <col min="9" max="9" width="10.7109375" customWidth="1"/>
    <col min="10" max="10" width="4.85546875" style="69" customWidth="1"/>
  </cols>
  <sheetData>
    <row r="1" spans="1:10" ht="12.75" customHeight="1">
      <c r="F1" s="94" t="s">
        <v>89</v>
      </c>
      <c r="G1" s="95"/>
      <c r="H1" s="95"/>
      <c r="I1" s="92"/>
      <c r="J1" s="92"/>
    </row>
    <row r="2" spans="1:10" ht="12.75" customHeight="1">
      <c r="E2" s="96" t="s">
        <v>63</v>
      </c>
      <c r="F2" s="92"/>
      <c r="G2" s="92"/>
      <c r="H2" s="92"/>
      <c r="I2" s="92"/>
      <c r="J2" s="92"/>
    </row>
    <row r="3" spans="1:10" ht="12.75" customHeight="1">
      <c r="E3" s="96" t="s">
        <v>64</v>
      </c>
      <c r="F3" s="92"/>
      <c r="G3" s="92"/>
      <c r="H3" s="92"/>
      <c r="I3" s="92"/>
      <c r="J3" s="92"/>
    </row>
    <row r="4" spans="1:10" ht="12.75" customHeight="1">
      <c r="E4" s="96" t="s">
        <v>96</v>
      </c>
      <c r="F4" s="92"/>
      <c r="G4" s="92"/>
      <c r="H4" s="92"/>
      <c r="I4" s="92"/>
      <c r="J4" s="92"/>
    </row>
    <row r="6" spans="1:10" s="2" customFormat="1">
      <c r="A6" s="91" t="s">
        <v>88</v>
      </c>
      <c r="B6" s="93"/>
      <c r="C6" s="93"/>
      <c r="D6" s="93"/>
      <c r="E6" s="93"/>
      <c r="F6" s="93"/>
      <c r="G6" s="93"/>
      <c r="H6" s="93"/>
      <c r="I6" s="92"/>
      <c r="J6" s="92"/>
    </row>
    <row r="7" spans="1:10" s="12" customFormat="1">
      <c r="A7" s="91" t="s">
        <v>90</v>
      </c>
      <c r="B7" s="91"/>
      <c r="C7" s="91"/>
      <c r="D7" s="91"/>
      <c r="E7" s="91"/>
      <c r="F7" s="91"/>
      <c r="G7" s="91"/>
      <c r="H7" s="91"/>
      <c r="I7" s="92"/>
      <c r="J7" s="92"/>
    </row>
    <row r="8" spans="1:10" s="12" customFormat="1">
      <c r="A8" s="91" t="s">
        <v>69</v>
      </c>
      <c r="B8" s="91"/>
      <c r="C8" s="91"/>
      <c r="D8" s="91"/>
      <c r="E8" s="91"/>
      <c r="F8" s="91"/>
      <c r="G8" s="91"/>
      <c r="H8" s="91"/>
      <c r="I8" s="92"/>
      <c r="J8" s="92"/>
    </row>
    <row r="9" spans="1:10" s="12" customFormat="1">
      <c r="A9" s="73"/>
      <c r="B9" s="73"/>
      <c r="C9" s="73"/>
      <c r="D9" s="73"/>
      <c r="E9" s="73"/>
      <c r="F9" s="73"/>
      <c r="G9" s="73"/>
      <c r="H9" s="73"/>
      <c r="J9" s="69"/>
    </row>
    <row r="10" spans="1:10">
      <c r="A10" s="16"/>
      <c r="B10" s="17"/>
      <c r="C10" s="18"/>
      <c r="D10" s="18"/>
      <c r="E10" s="16" t="s">
        <v>7</v>
      </c>
      <c r="F10" s="16"/>
      <c r="G10" s="16"/>
      <c r="H10" s="75" t="s">
        <v>65</v>
      </c>
      <c r="I10" s="1"/>
    </row>
    <row r="11" spans="1:10" ht="18" customHeight="1">
      <c r="A11" s="105" t="s">
        <v>0</v>
      </c>
      <c r="B11" s="107" t="s">
        <v>1</v>
      </c>
      <c r="C11" s="111" t="s">
        <v>2</v>
      </c>
      <c r="D11" s="111" t="s">
        <v>2</v>
      </c>
      <c r="E11" s="100" t="s">
        <v>3</v>
      </c>
      <c r="F11" s="101"/>
      <c r="G11" s="102"/>
      <c r="H11" s="103" t="s">
        <v>66</v>
      </c>
      <c r="I11" s="103" t="s">
        <v>67</v>
      </c>
      <c r="J11" s="109" t="s">
        <v>68</v>
      </c>
    </row>
    <row r="12" spans="1:10" ht="25.5" customHeight="1">
      <c r="A12" s="106"/>
      <c r="B12" s="108"/>
      <c r="C12" s="112"/>
      <c r="D12" s="113"/>
      <c r="E12" s="19" t="s">
        <v>4</v>
      </c>
      <c r="F12" s="19" t="s">
        <v>5</v>
      </c>
      <c r="G12" s="19" t="s">
        <v>6</v>
      </c>
      <c r="H12" s="104"/>
      <c r="I12" s="104"/>
      <c r="J12" s="110"/>
    </row>
    <row r="13" spans="1:10" s="5" customFormat="1" ht="13.5" customHeight="1">
      <c r="A13" s="21" t="s">
        <v>70</v>
      </c>
      <c r="B13" s="22" t="s">
        <v>9</v>
      </c>
      <c r="C13" s="20">
        <v>900</v>
      </c>
      <c r="D13" s="20">
        <v>918</v>
      </c>
      <c r="E13" s="21" t="s">
        <v>12</v>
      </c>
      <c r="F13" s="23"/>
      <c r="G13" s="23"/>
      <c r="H13" s="55">
        <f>H14+H15+H16+H17+H18</f>
        <v>32842.300000000003</v>
      </c>
      <c r="I13" s="55">
        <f>I14+I15+I16+I17+I18</f>
        <v>32064.899999999998</v>
      </c>
      <c r="J13" s="70">
        <f t="shared" ref="J13:J18" si="0">I13*100/H13</f>
        <v>97.632930702173709</v>
      </c>
    </row>
    <row r="14" spans="1:10" s="6" customFormat="1" ht="37.5" customHeight="1">
      <c r="A14" s="23" t="s">
        <v>8</v>
      </c>
      <c r="B14" s="76" t="s">
        <v>57</v>
      </c>
      <c r="C14" s="24">
        <v>900</v>
      </c>
      <c r="D14" s="24">
        <v>918</v>
      </c>
      <c r="E14" s="23" t="s">
        <v>10</v>
      </c>
      <c r="F14" s="23"/>
      <c r="G14" s="23"/>
      <c r="H14" s="77">
        <v>1086</v>
      </c>
      <c r="I14" s="77">
        <v>1043.9000000000001</v>
      </c>
      <c r="J14" s="71">
        <f t="shared" si="0"/>
        <v>96.123388581952128</v>
      </c>
    </row>
    <row r="15" spans="1:10" s="4" customFormat="1" ht="49.5" customHeight="1">
      <c r="A15" s="23" t="s">
        <v>71</v>
      </c>
      <c r="B15" s="76" t="s">
        <v>58</v>
      </c>
      <c r="C15" s="24">
        <v>900</v>
      </c>
      <c r="D15" s="24">
        <v>918</v>
      </c>
      <c r="E15" s="23" t="s">
        <v>11</v>
      </c>
      <c r="F15" s="23"/>
      <c r="G15" s="23"/>
      <c r="H15" s="56">
        <v>2490</v>
      </c>
      <c r="I15" s="56">
        <v>2276.6999999999998</v>
      </c>
      <c r="J15" s="70">
        <f t="shared" si="0"/>
        <v>91.43373493975902</v>
      </c>
    </row>
    <row r="16" spans="1:10" s="5" customFormat="1" ht="49.5" customHeight="1">
      <c r="A16" s="23" t="s">
        <v>72</v>
      </c>
      <c r="B16" s="29" t="s">
        <v>54</v>
      </c>
      <c r="C16" s="24">
        <v>948</v>
      </c>
      <c r="D16" s="24">
        <v>948</v>
      </c>
      <c r="E16" s="23" t="s">
        <v>14</v>
      </c>
      <c r="F16" s="23"/>
      <c r="G16" s="27"/>
      <c r="H16" s="56">
        <v>18999.3</v>
      </c>
      <c r="I16" s="56">
        <v>18531.2</v>
      </c>
      <c r="J16" s="70">
        <f t="shared" si="0"/>
        <v>97.536225018816481</v>
      </c>
    </row>
    <row r="17" spans="1:10" s="5" customFormat="1" ht="14.45" customHeight="1">
      <c r="A17" s="23" t="s">
        <v>73</v>
      </c>
      <c r="B17" s="29" t="s">
        <v>91</v>
      </c>
      <c r="C17" s="79"/>
      <c r="D17" s="79"/>
      <c r="E17" s="23" t="s">
        <v>92</v>
      </c>
      <c r="F17" s="27"/>
      <c r="G17" s="27"/>
      <c r="H17" s="56">
        <v>8995</v>
      </c>
      <c r="I17" s="56">
        <v>8995</v>
      </c>
      <c r="J17" s="70">
        <f t="shared" si="0"/>
        <v>100</v>
      </c>
    </row>
    <row r="18" spans="1:10" s="15" customFormat="1" ht="12.75" customHeight="1">
      <c r="A18" s="23" t="s">
        <v>93</v>
      </c>
      <c r="B18" s="78" t="s">
        <v>15</v>
      </c>
      <c r="C18" s="79">
        <v>900</v>
      </c>
      <c r="D18" s="79">
        <v>918</v>
      </c>
      <c r="E18" s="23" t="s">
        <v>51</v>
      </c>
      <c r="F18" s="27"/>
      <c r="G18" s="23"/>
      <c r="H18" s="86">
        <v>1272</v>
      </c>
      <c r="I18" s="65">
        <v>1218.0999999999999</v>
      </c>
      <c r="J18" s="90">
        <f t="shared" si="0"/>
        <v>95.762578616352187</v>
      </c>
    </row>
    <row r="19" spans="1:10" s="13" customFormat="1" ht="22.5" customHeight="1">
      <c r="A19" s="21" t="s">
        <v>74</v>
      </c>
      <c r="B19" s="22" t="s">
        <v>34</v>
      </c>
      <c r="C19" s="32"/>
      <c r="D19" s="20">
        <v>948</v>
      </c>
      <c r="E19" s="89" t="s">
        <v>32</v>
      </c>
      <c r="F19" s="33"/>
      <c r="G19" s="34"/>
      <c r="H19" s="55">
        <f>H20</f>
        <v>30</v>
      </c>
      <c r="I19" s="55">
        <f>I20</f>
        <v>30</v>
      </c>
      <c r="J19" s="71">
        <f t="shared" ref="J19:J26" si="1">I19*100/H19</f>
        <v>100</v>
      </c>
    </row>
    <row r="20" spans="1:10" s="5" customFormat="1" ht="36" customHeight="1">
      <c r="A20" s="25" t="s">
        <v>13</v>
      </c>
      <c r="B20" s="29" t="s">
        <v>44</v>
      </c>
      <c r="C20" s="24">
        <v>948</v>
      </c>
      <c r="D20" s="24">
        <v>948</v>
      </c>
      <c r="E20" s="23" t="s">
        <v>33</v>
      </c>
      <c r="F20" s="23"/>
      <c r="G20" s="27"/>
      <c r="H20" s="56">
        <v>30</v>
      </c>
      <c r="I20" s="56">
        <v>30</v>
      </c>
      <c r="J20" s="70">
        <f t="shared" si="1"/>
        <v>100</v>
      </c>
    </row>
    <row r="21" spans="1:10" s="11" customFormat="1" ht="71.25" hidden="1" customHeight="1">
      <c r="A21" s="23" t="s">
        <v>61</v>
      </c>
      <c r="B21" s="29" t="s">
        <v>55</v>
      </c>
      <c r="C21" s="24"/>
      <c r="D21" s="24">
        <v>948</v>
      </c>
      <c r="E21" s="23" t="s">
        <v>33</v>
      </c>
      <c r="F21" s="27" t="s">
        <v>52</v>
      </c>
      <c r="G21" s="23"/>
      <c r="H21" s="56">
        <f>H22</f>
        <v>0</v>
      </c>
      <c r="I21" s="66"/>
      <c r="J21" s="71" t="e">
        <f t="shared" si="1"/>
        <v>#DIV/0!</v>
      </c>
    </row>
    <row r="22" spans="1:10" s="11" customFormat="1" ht="22.5" hidden="1" customHeight="1">
      <c r="A22" s="25" t="s">
        <v>62</v>
      </c>
      <c r="B22" s="43" t="s">
        <v>59</v>
      </c>
      <c r="C22" s="26">
        <v>948</v>
      </c>
      <c r="D22" s="26">
        <v>948</v>
      </c>
      <c r="E22" s="25" t="s">
        <v>33</v>
      </c>
      <c r="F22" s="28" t="s">
        <v>52</v>
      </c>
      <c r="G22" s="25" t="s">
        <v>60</v>
      </c>
      <c r="H22" s="57">
        <v>0</v>
      </c>
      <c r="I22" s="66"/>
      <c r="J22" s="71" t="e">
        <f t="shared" si="1"/>
        <v>#DIV/0!</v>
      </c>
    </row>
    <row r="23" spans="1:10" s="5" customFormat="1" ht="12" customHeight="1">
      <c r="A23" s="21" t="s">
        <v>75</v>
      </c>
      <c r="B23" s="35" t="s">
        <v>17</v>
      </c>
      <c r="C23" s="30">
        <v>948</v>
      </c>
      <c r="D23" s="30">
        <v>948</v>
      </c>
      <c r="E23" s="36" t="s">
        <v>16</v>
      </c>
      <c r="F23" s="21"/>
      <c r="G23" s="37"/>
      <c r="H23" s="55">
        <f>H24</f>
        <v>58660</v>
      </c>
      <c r="I23" s="55">
        <f>I24</f>
        <v>58659.199999999997</v>
      </c>
      <c r="J23" s="71">
        <f t="shared" si="1"/>
        <v>99.998636208660074</v>
      </c>
    </row>
    <row r="24" spans="1:10" s="5" customFormat="1" ht="13.5" customHeight="1">
      <c r="A24" s="80" t="s">
        <v>76</v>
      </c>
      <c r="B24" s="81" t="s">
        <v>35</v>
      </c>
      <c r="C24" s="82">
        <v>948</v>
      </c>
      <c r="D24" s="82">
        <v>948</v>
      </c>
      <c r="E24" s="83" t="s">
        <v>36</v>
      </c>
      <c r="F24" s="80"/>
      <c r="G24" s="84"/>
      <c r="H24" s="85">
        <v>58660</v>
      </c>
      <c r="I24" s="85">
        <v>58659.199999999997</v>
      </c>
      <c r="J24" s="70">
        <f t="shared" si="1"/>
        <v>99.998636208660074</v>
      </c>
    </row>
    <row r="25" spans="1:10" s="5" customFormat="1" ht="12">
      <c r="A25" s="21" t="s">
        <v>77</v>
      </c>
      <c r="B25" s="35" t="s">
        <v>18</v>
      </c>
      <c r="C25" s="30">
        <v>948</v>
      </c>
      <c r="D25" s="30">
        <v>948</v>
      </c>
      <c r="E25" s="21" t="s">
        <v>19</v>
      </c>
      <c r="F25" s="21"/>
      <c r="G25" s="21"/>
      <c r="H25" s="55">
        <f>H26</f>
        <v>550</v>
      </c>
      <c r="I25" s="55">
        <f>I26</f>
        <v>549</v>
      </c>
      <c r="J25" s="71">
        <f t="shared" si="1"/>
        <v>99.818181818181813</v>
      </c>
    </row>
    <row r="26" spans="1:10" s="5" customFormat="1" ht="12" customHeight="1">
      <c r="A26" s="23" t="s">
        <v>78</v>
      </c>
      <c r="B26" s="29" t="s">
        <v>20</v>
      </c>
      <c r="C26" s="24">
        <v>948</v>
      </c>
      <c r="D26" s="24">
        <v>948</v>
      </c>
      <c r="E26" s="23" t="s">
        <v>21</v>
      </c>
      <c r="F26" s="23"/>
      <c r="G26" s="27"/>
      <c r="H26" s="56">
        <v>550</v>
      </c>
      <c r="I26" s="56">
        <v>549</v>
      </c>
      <c r="J26" s="70">
        <f t="shared" si="1"/>
        <v>99.818181818181813</v>
      </c>
    </row>
    <row r="27" spans="1:10" s="4" customFormat="1" ht="12">
      <c r="A27" s="21" t="s">
        <v>79</v>
      </c>
      <c r="B27" s="22" t="s">
        <v>53</v>
      </c>
      <c r="C27" s="20">
        <v>948</v>
      </c>
      <c r="D27" s="20">
        <v>948</v>
      </c>
      <c r="E27" s="21" t="s">
        <v>22</v>
      </c>
      <c r="F27" s="31"/>
      <c r="G27" s="21"/>
      <c r="H27" s="55">
        <f>H28</f>
        <v>3980</v>
      </c>
      <c r="I27" s="55">
        <f>I28</f>
        <v>3973</v>
      </c>
      <c r="J27" s="71">
        <f t="shared" ref="J27:J38" si="2">I27*100/H27</f>
        <v>99.824120603015075</v>
      </c>
    </row>
    <row r="28" spans="1:10" s="4" customFormat="1" ht="12">
      <c r="A28" s="23" t="s">
        <v>80</v>
      </c>
      <c r="B28" s="29" t="s">
        <v>23</v>
      </c>
      <c r="C28" s="24">
        <v>948</v>
      </c>
      <c r="D28" s="24">
        <v>948</v>
      </c>
      <c r="E28" s="23" t="s">
        <v>24</v>
      </c>
      <c r="F28" s="27"/>
      <c r="G28" s="23"/>
      <c r="H28" s="56">
        <v>3980</v>
      </c>
      <c r="I28" s="56">
        <v>3973</v>
      </c>
      <c r="J28" s="70">
        <f t="shared" si="2"/>
        <v>99.824120603015075</v>
      </c>
    </row>
    <row r="29" spans="1:10" s="15" customFormat="1" ht="0.75" hidden="1" customHeight="1">
      <c r="A29" s="39" t="s">
        <v>25</v>
      </c>
      <c r="B29" s="42" t="s">
        <v>39</v>
      </c>
      <c r="C29" s="41"/>
      <c r="D29" s="41">
        <v>948</v>
      </c>
      <c r="E29" s="39" t="s">
        <v>24</v>
      </c>
      <c r="F29" s="40" t="s">
        <v>40</v>
      </c>
      <c r="G29" s="39"/>
      <c r="H29" s="58">
        <f>H30</f>
        <v>194</v>
      </c>
      <c r="I29" s="68"/>
      <c r="J29" s="71">
        <f t="shared" si="2"/>
        <v>0</v>
      </c>
    </row>
    <row r="30" spans="1:10" s="5" customFormat="1" ht="25.5" hidden="1" customHeight="1">
      <c r="A30" s="23" t="s">
        <v>26</v>
      </c>
      <c r="B30" s="29" t="s">
        <v>45</v>
      </c>
      <c r="C30" s="24"/>
      <c r="D30" s="24">
        <v>948</v>
      </c>
      <c r="E30" s="23" t="s">
        <v>24</v>
      </c>
      <c r="F30" s="27" t="s">
        <v>41</v>
      </c>
      <c r="G30" s="23"/>
      <c r="H30" s="56">
        <f>H31</f>
        <v>194</v>
      </c>
      <c r="I30" s="67"/>
      <c r="J30" s="71">
        <f t="shared" si="2"/>
        <v>0</v>
      </c>
    </row>
    <row r="31" spans="1:10" s="11" customFormat="1" ht="12.75" hidden="1" customHeight="1">
      <c r="A31" s="25" t="s">
        <v>38</v>
      </c>
      <c r="B31" s="43" t="s">
        <v>42</v>
      </c>
      <c r="C31" s="26"/>
      <c r="D31" s="26">
        <v>948</v>
      </c>
      <c r="E31" s="25" t="s">
        <v>24</v>
      </c>
      <c r="F31" s="28" t="s">
        <v>41</v>
      </c>
      <c r="G31" s="25" t="s">
        <v>43</v>
      </c>
      <c r="H31" s="57">
        <v>194</v>
      </c>
      <c r="I31" s="66"/>
      <c r="J31" s="71">
        <f t="shared" si="2"/>
        <v>0</v>
      </c>
    </row>
    <row r="32" spans="1:10" s="10" customFormat="1" ht="12" customHeight="1">
      <c r="A32" s="21" t="s">
        <v>81</v>
      </c>
      <c r="B32" s="53" t="s">
        <v>28</v>
      </c>
      <c r="C32" s="44">
        <v>948</v>
      </c>
      <c r="D32" s="44">
        <v>948</v>
      </c>
      <c r="E32" s="21" t="s">
        <v>29</v>
      </c>
      <c r="F32" s="45"/>
      <c r="G32" s="46"/>
      <c r="H32" s="59">
        <f>H33</f>
        <v>9975.5</v>
      </c>
      <c r="I32" s="55">
        <f>I33</f>
        <v>9164.9</v>
      </c>
      <c r="J32" s="70">
        <f t="shared" si="2"/>
        <v>91.874091524234373</v>
      </c>
    </row>
    <row r="33" spans="1:10" s="10" customFormat="1" ht="12.75" customHeight="1">
      <c r="A33" s="23" t="s">
        <v>82</v>
      </c>
      <c r="B33" s="29" t="s">
        <v>37</v>
      </c>
      <c r="C33" s="24">
        <v>948</v>
      </c>
      <c r="D33" s="24">
        <v>948</v>
      </c>
      <c r="E33" s="23" t="s">
        <v>30</v>
      </c>
      <c r="F33" s="23"/>
      <c r="G33" s="27"/>
      <c r="H33" s="56">
        <v>9975.5</v>
      </c>
      <c r="I33" s="86">
        <v>9164.9</v>
      </c>
      <c r="J33" s="70">
        <f t="shared" si="2"/>
        <v>91.874091524234373</v>
      </c>
    </row>
    <row r="34" spans="1:10" s="10" customFormat="1" ht="12" customHeight="1">
      <c r="A34" s="38" t="s">
        <v>83</v>
      </c>
      <c r="B34" s="54" t="s">
        <v>49</v>
      </c>
      <c r="C34" s="47">
        <v>948</v>
      </c>
      <c r="D34" s="47">
        <v>948</v>
      </c>
      <c r="E34" s="45" t="s">
        <v>50</v>
      </c>
      <c r="F34" s="45"/>
      <c r="G34" s="46"/>
      <c r="H34" s="59">
        <f>H35</f>
        <v>1278</v>
      </c>
      <c r="I34" s="59">
        <f>I35</f>
        <v>1273.7</v>
      </c>
      <c r="J34" s="71">
        <f t="shared" si="2"/>
        <v>99.663536776212837</v>
      </c>
    </row>
    <row r="35" spans="1:10" s="10" customFormat="1" ht="14.25" customHeight="1">
      <c r="A35" s="23" t="s">
        <v>84</v>
      </c>
      <c r="B35" s="29" t="s">
        <v>94</v>
      </c>
      <c r="C35" s="24">
        <v>948</v>
      </c>
      <c r="D35" s="24">
        <v>948</v>
      </c>
      <c r="E35" s="23" t="s">
        <v>95</v>
      </c>
      <c r="F35" s="23"/>
      <c r="G35" s="27"/>
      <c r="H35" s="56">
        <v>1278</v>
      </c>
      <c r="I35" s="56">
        <v>1273.7</v>
      </c>
      <c r="J35" s="70">
        <f t="shared" si="2"/>
        <v>99.663536776212837</v>
      </c>
    </row>
    <row r="36" spans="1:10" s="10" customFormat="1" ht="12.75" customHeight="1">
      <c r="A36" s="21" t="s">
        <v>85</v>
      </c>
      <c r="B36" s="22" t="s">
        <v>56</v>
      </c>
      <c r="C36" s="30"/>
      <c r="D36" s="20">
        <v>918</v>
      </c>
      <c r="E36" s="21" t="s">
        <v>47</v>
      </c>
      <c r="F36" s="31"/>
      <c r="G36" s="21"/>
      <c r="H36" s="55">
        <f>H37</f>
        <v>2635</v>
      </c>
      <c r="I36" s="55">
        <f>I37</f>
        <v>2632.2</v>
      </c>
      <c r="J36" s="71">
        <f t="shared" si="2"/>
        <v>99.893738140417454</v>
      </c>
    </row>
    <row r="37" spans="1:10" s="10" customFormat="1" ht="15.75" customHeight="1" thickBot="1">
      <c r="A37" s="23" t="s">
        <v>86</v>
      </c>
      <c r="B37" s="29" t="s">
        <v>27</v>
      </c>
      <c r="C37" s="24">
        <v>948</v>
      </c>
      <c r="D37" s="24">
        <v>918</v>
      </c>
      <c r="E37" s="23" t="s">
        <v>48</v>
      </c>
      <c r="F37" s="27"/>
      <c r="G37" s="23"/>
      <c r="H37" s="56">
        <v>2635</v>
      </c>
      <c r="I37" s="56">
        <v>2632.2</v>
      </c>
      <c r="J37" s="70">
        <f t="shared" si="2"/>
        <v>99.893738140417454</v>
      </c>
    </row>
    <row r="38" spans="1:10" s="11" customFormat="1" ht="13.5" thickBot="1">
      <c r="A38" s="48"/>
      <c r="B38" s="48" t="s">
        <v>31</v>
      </c>
      <c r="C38" s="49"/>
      <c r="D38" s="49"/>
      <c r="E38" s="50"/>
      <c r="F38" s="51"/>
      <c r="G38" s="52"/>
      <c r="H38" s="60">
        <f>H13+H19+H23+H25+H27+H32+H34+H36</f>
        <v>109950.8</v>
      </c>
      <c r="I38" s="60">
        <f>I13+I19+I23+I25+I27+I32+I34+I36</f>
        <v>108346.89999999998</v>
      </c>
      <c r="J38" s="72">
        <f t="shared" si="2"/>
        <v>98.541256634785725</v>
      </c>
    </row>
    <row r="39" spans="1:10" s="10" customFormat="1" ht="12" customHeight="1">
      <c r="A39" s="16"/>
      <c r="B39" s="17"/>
      <c r="C39" s="18"/>
      <c r="D39" s="18"/>
      <c r="E39" s="16"/>
      <c r="F39" s="16"/>
      <c r="G39" s="16"/>
      <c r="H39" s="61"/>
      <c r="I39" s="63"/>
      <c r="J39" s="69"/>
    </row>
    <row r="40" spans="1:10" s="10" customFormat="1" ht="13.5" customHeight="1">
      <c r="A40" s="98" t="s">
        <v>46</v>
      </c>
      <c r="B40" s="99"/>
      <c r="C40" s="99"/>
      <c r="D40" s="99"/>
      <c r="E40" s="99"/>
      <c r="F40" s="99"/>
      <c r="G40" s="99"/>
      <c r="H40" s="99"/>
      <c r="I40" s="87"/>
      <c r="J40" s="88"/>
    </row>
    <row r="41" spans="1:10" s="5" customFormat="1" ht="13.5" customHeight="1">
      <c r="A41" s="97" t="s">
        <v>87</v>
      </c>
      <c r="B41" s="97"/>
      <c r="C41" s="97"/>
      <c r="D41" s="97"/>
      <c r="E41" s="97"/>
      <c r="F41" s="97"/>
      <c r="G41" s="97"/>
      <c r="H41" s="97"/>
      <c r="I41" s="74"/>
      <c r="J41" s="88"/>
    </row>
    <row r="42" spans="1:10" s="11" customFormat="1" ht="12" customHeight="1">
      <c r="H42" s="62"/>
      <c r="I42" s="62"/>
      <c r="J42" s="69"/>
    </row>
    <row r="43" spans="1:10" s="10" customFormat="1" ht="12.75" customHeight="1">
      <c r="H43" s="63"/>
      <c r="I43" s="63"/>
      <c r="J43" s="69"/>
    </row>
    <row r="44" spans="1:10" s="10" customFormat="1" ht="11.25" customHeight="1">
      <c r="H44" s="63"/>
      <c r="I44" s="63"/>
      <c r="J44" s="69"/>
    </row>
    <row r="45" spans="1:10" s="11" customFormat="1" ht="23.25" customHeight="1">
      <c r="H45" s="62"/>
      <c r="J45" s="69"/>
    </row>
    <row r="46" spans="1:10" s="10" customFormat="1" ht="11.25" customHeight="1">
      <c r="H46" s="63"/>
      <c r="J46" s="69"/>
    </row>
    <row r="47" spans="1:10" s="5" customFormat="1" ht="36" customHeight="1">
      <c r="A47" s="8"/>
      <c r="B47" s="9"/>
      <c r="C47" s="7"/>
      <c r="D47" s="7"/>
      <c r="E47" s="8"/>
      <c r="F47" s="8"/>
      <c r="G47" s="8"/>
      <c r="H47" s="64"/>
      <c r="J47" s="69"/>
    </row>
    <row r="48" spans="1:10" s="5" customFormat="1" ht="12" customHeight="1">
      <c r="A48" s="8"/>
      <c r="B48" s="9"/>
      <c r="C48" s="7"/>
      <c r="D48" s="7"/>
      <c r="E48" s="8"/>
      <c r="F48" s="8"/>
      <c r="G48" s="8"/>
      <c r="H48" s="64"/>
      <c r="J48" s="69"/>
    </row>
    <row r="49" spans="1:10" s="11" customFormat="1" ht="12" customHeight="1">
      <c r="A49" s="8"/>
      <c r="B49" s="9"/>
      <c r="C49" s="7"/>
      <c r="D49" s="7"/>
      <c r="E49" s="8"/>
      <c r="F49" s="8"/>
      <c r="G49" s="8"/>
      <c r="H49" s="64"/>
      <c r="J49" s="69"/>
    </row>
    <row r="50" spans="1:10" s="10" customFormat="1" ht="11.25" customHeight="1">
      <c r="A50" s="8"/>
      <c r="B50" s="9"/>
      <c r="C50" s="7"/>
      <c r="D50" s="7"/>
      <c r="E50" s="8"/>
      <c r="F50" s="8"/>
      <c r="G50" s="8"/>
      <c r="H50" s="64"/>
      <c r="J50" s="69"/>
    </row>
    <row r="51" spans="1:10" s="4" customFormat="1" ht="27" customHeight="1">
      <c r="A51" s="8"/>
      <c r="B51" s="9"/>
      <c r="C51" s="7"/>
      <c r="D51" s="7"/>
      <c r="E51" s="8"/>
      <c r="F51" s="8"/>
      <c r="G51" s="8"/>
      <c r="H51" s="64"/>
      <c r="J51" s="69"/>
    </row>
    <row r="52" spans="1:10" s="13" customFormat="1" ht="12.75" customHeight="1">
      <c r="A52" s="8"/>
      <c r="B52" s="9"/>
      <c r="C52" s="7"/>
      <c r="D52" s="7"/>
      <c r="E52" s="8"/>
      <c r="F52" s="8"/>
      <c r="G52" s="8"/>
      <c r="H52" s="64"/>
      <c r="J52" s="69"/>
    </row>
    <row r="53" spans="1:10" s="5" customFormat="1" ht="12" customHeight="1">
      <c r="A53" s="8"/>
      <c r="B53" s="9"/>
      <c r="C53" s="7"/>
      <c r="D53" s="7"/>
      <c r="E53" s="8"/>
      <c r="F53" s="8"/>
      <c r="G53" s="8"/>
      <c r="H53" s="64"/>
      <c r="J53" s="69"/>
    </row>
    <row r="54" spans="1:10" s="11" customFormat="1" ht="13.5" customHeight="1">
      <c r="A54" s="8"/>
      <c r="B54" s="9"/>
      <c r="C54" s="7"/>
      <c r="D54" s="7"/>
      <c r="E54" s="8"/>
      <c r="F54" s="8"/>
      <c r="G54" s="8"/>
      <c r="H54" s="64"/>
      <c r="J54" s="69"/>
    </row>
    <row r="55" spans="1:10" s="4" customFormat="1" ht="24" customHeight="1">
      <c r="A55" s="8"/>
      <c r="B55" s="9"/>
      <c r="C55" s="7"/>
      <c r="D55" s="7"/>
      <c r="E55" s="8"/>
      <c r="F55" s="8"/>
      <c r="G55" s="8"/>
      <c r="H55" s="64"/>
      <c r="J55" s="69"/>
    </row>
    <row r="56" spans="1:10" s="13" customFormat="1" ht="33" customHeight="1">
      <c r="A56" s="8"/>
      <c r="B56" s="9"/>
      <c r="C56" s="7"/>
      <c r="D56" s="7"/>
      <c r="E56" s="8"/>
      <c r="F56" s="8"/>
      <c r="G56" s="8"/>
      <c r="H56" s="64"/>
      <c r="J56" s="69"/>
    </row>
    <row r="57" spans="1:10" s="4" customFormat="1" ht="60.75" customHeight="1">
      <c r="A57" s="8"/>
      <c r="B57" s="9"/>
      <c r="C57" s="7"/>
      <c r="D57" s="7"/>
      <c r="E57" s="8"/>
      <c r="F57" s="8"/>
      <c r="G57" s="8"/>
      <c r="H57" s="64"/>
      <c r="J57" s="69"/>
    </row>
    <row r="58" spans="1:10" s="14" customFormat="1" ht="21.75" customHeight="1">
      <c r="A58" s="8"/>
      <c r="B58" s="9"/>
      <c r="C58" s="7"/>
      <c r="D58" s="7"/>
      <c r="E58" s="8"/>
      <c r="F58" s="8"/>
      <c r="G58" s="8"/>
      <c r="H58" s="64"/>
      <c r="J58" s="69"/>
    </row>
    <row r="59" spans="1:10" s="4" customFormat="1" ht="23.25" customHeight="1">
      <c r="A59" s="8"/>
      <c r="B59" s="9"/>
      <c r="C59" s="7"/>
      <c r="D59" s="7"/>
      <c r="E59" s="8"/>
      <c r="F59" s="8"/>
      <c r="G59" s="8"/>
      <c r="H59" s="64"/>
      <c r="J59" s="69"/>
    </row>
    <row r="60" spans="1:10" s="14" customFormat="1" ht="12.75" customHeight="1">
      <c r="A60" s="8"/>
      <c r="B60" s="9"/>
      <c r="C60" s="7"/>
      <c r="D60" s="7"/>
      <c r="E60" s="8"/>
      <c r="F60" s="8"/>
      <c r="G60" s="8"/>
      <c r="H60" s="64"/>
      <c r="J60" s="69"/>
    </row>
    <row r="61" spans="1:10" s="4" customFormat="1" ht="36.75" customHeight="1">
      <c r="A61" s="8"/>
      <c r="B61" s="9"/>
      <c r="C61" s="7"/>
      <c r="D61" s="7"/>
      <c r="E61" s="8"/>
      <c r="F61" s="8"/>
      <c r="G61" s="8"/>
      <c r="H61" s="64"/>
      <c r="J61" s="69"/>
    </row>
    <row r="62" spans="1:10" s="4" customFormat="1" ht="47.25" customHeight="1">
      <c r="A62" s="8"/>
      <c r="B62" s="9"/>
      <c r="C62" s="7"/>
      <c r="D62" s="7"/>
      <c r="E62" s="8"/>
      <c r="F62" s="8"/>
      <c r="G62" s="8"/>
      <c r="H62" s="64"/>
      <c r="J62" s="69"/>
    </row>
    <row r="63" spans="1:10" s="13" customFormat="1" ht="14.25" customHeight="1">
      <c r="A63" s="8"/>
      <c r="B63" s="9"/>
      <c r="C63" s="7"/>
      <c r="D63" s="7"/>
      <c r="E63" s="8"/>
      <c r="F63" s="8"/>
      <c r="G63" s="8"/>
      <c r="H63" s="64"/>
      <c r="J63" s="69"/>
    </row>
    <row r="64" spans="1:10" s="5" customFormat="1" ht="35.25" customHeight="1">
      <c r="A64" s="8"/>
      <c r="B64" s="9"/>
      <c r="C64" s="7"/>
      <c r="D64" s="7"/>
      <c r="E64" s="8"/>
      <c r="F64" s="8"/>
      <c r="G64" s="8"/>
      <c r="H64" s="64"/>
      <c r="J64" s="69"/>
    </row>
    <row r="65" spans="1:10" s="10" customFormat="1" ht="12.75" customHeight="1">
      <c r="A65" s="8"/>
      <c r="B65" s="9"/>
      <c r="C65" s="7"/>
      <c r="D65" s="7"/>
      <c r="E65" s="8"/>
      <c r="F65" s="8"/>
      <c r="G65" s="8"/>
      <c r="H65" s="64"/>
      <c r="J65" s="69"/>
    </row>
    <row r="66" spans="1:10" s="11" customFormat="1" ht="22.5" customHeight="1">
      <c r="A66" s="8"/>
      <c r="B66" s="9"/>
      <c r="C66" s="7"/>
      <c r="D66" s="7"/>
      <c r="E66" s="8"/>
      <c r="F66" s="8"/>
      <c r="G66" s="8"/>
      <c r="H66" s="64"/>
      <c r="J66" s="69"/>
    </row>
    <row r="67" spans="1:10" s="4" customFormat="1" ht="12.75" customHeight="1">
      <c r="A67" s="8"/>
      <c r="B67" s="9"/>
      <c r="C67" s="7"/>
      <c r="D67" s="7"/>
      <c r="E67" s="8"/>
      <c r="F67" s="8"/>
      <c r="G67" s="8"/>
      <c r="H67" s="64"/>
      <c r="J67" s="69"/>
    </row>
    <row r="68" spans="1:10" s="4" customFormat="1">
      <c r="A68" s="8"/>
      <c r="B68" s="9"/>
      <c r="C68" s="7"/>
      <c r="D68" s="7"/>
      <c r="E68" s="8"/>
      <c r="F68" s="8"/>
      <c r="G68" s="8"/>
      <c r="H68" s="64"/>
      <c r="J68" s="69"/>
    </row>
    <row r="69" spans="1:10" s="5" customFormat="1">
      <c r="A69" s="8"/>
      <c r="B69" s="9"/>
      <c r="C69" s="7"/>
      <c r="D69" s="7"/>
      <c r="E69" s="8"/>
      <c r="F69" s="8"/>
      <c r="G69" s="8"/>
      <c r="H69" s="64"/>
      <c r="J69" s="69"/>
    </row>
    <row r="70" spans="1:10" s="5" customFormat="1">
      <c r="A70" s="8"/>
      <c r="B70" s="9"/>
      <c r="C70" s="7"/>
      <c r="D70" s="7"/>
      <c r="E70" s="8"/>
      <c r="F70" s="8"/>
      <c r="G70" s="8"/>
      <c r="H70" s="64"/>
      <c r="J70" s="69"/>
    </row>
    <row r="71" spans="1:10" s="11" customFormat="1">
      <c r="A71" s="8"/>
      <c r="B71" s="9"/>
      <c r="C71" s="7"/>
      <c r="D71" s="7"/>
      <c r="E71" s="8"/>
      <c r="F71" s="8"/>
      <c r="G71" s="8"/>
      <c r="H71" s="64"/>
      <c r="J71" s="69"/>
    </row>
    <row r="72" spans="1:10" s="10" customFormat="1">
      <c r="A72" s="8"/>
      <c r="B72" s="9"/>
      <c r="C72" s="7"/>
      <c r="D72" s="7"/>
      <c r="E72" s="8"/>
      <c r="F72" s="8"/>
      <c r="G72" s="8"/>
      <c r="H72" s="64"/>
      <c r="J72" s="69"/>
    </row>
    <row r="73" spans="1:10" s="11" customFormat="1">
      <c r="A73" s="8"/>
      <c r="B73" s="9"/>
      <c r="C73" s="7"/>
      <c r="D73" s="7"/>
      <c r="E73" s="8"/>
      <c r="F73" s="8"/>
      <c r="G73" s="8"/>
      <c r="H73" s="64"/>
      <c r="J73" s="69"/>
    </row>
    <row r="74" spans="1:10" s="4" customFormat="1">
      <c r="A74" s="8"/>
      <c r="B74" s="9"/>
      <c r="C74" s="7"/>
      <c r="D74" s="7"/>
      <c r="E74" s="8"/>
      <c r="F74" s="8"/>
      <c r="G74" s="8"/>
      <c r="H74" s="64"/>
      <c r="J74" s="69"/>
    </row>
    <row r="75" spans="1:10" s="4" customFormat="1">
      <c r="A75" s="8"/>
      <c r="B75" s="9"/>
      <c r="C75" s="7"/>
      <c r="D75" s="7"/>
      <c r="E75" s="8"/>
      <c r="F75" s="8"/>
      <c r="G75" s="8"/>
      <c r="H75" s="64"/>
      <c r="J75" s="69"/>
    </row>
    <row r="76" spans="1:10" s="5" customFormat="1">
      <c r="A76" s="8"/>
      <c r="B76" s="9"/>
      <c r="C76" s="7"/>
      <c r="D76" s="7"/>
      <c r="E76" s="8"/>
      <c r="F76" s="8"/>
      <c r="G76" s="8"/>
      <c r="H76" s="64"/>
      <c r="J76" s="69"/>
    </row>
    <row r="77" spans="1:10" s="5" customFormat="1">
      <c r="A77" s="8"/>
      <c r="B77" s="9"/>
      <c r="C77" s="7"/>
      <c r="D77" s="7"/>
      <c r="E77" s="8"/>
      <c r="F77" s="8"/>
      <c r="G77" s="8"/>
      <c r="H77" s="64"/>
      <c r="J77" s="69"/>
    </row>
    <row r="78" spans="1:10" s="11" customFormat="1">
      <c r="A78" s="8"/>
      <c r="B78" s="9"/>
      <c r="C78" s="7"/>
      <c r="D78" s="7"/>
      <c r="E78" s="8"/>
      <c r="F78" s="8"/>
      <c r="G78" s="8"/>
      <c r="H78" s="64"/>
      <c r="J78" s="69"/>
    </row>
    <row r="79" spans="1:10" s="10" customFormat="1">
      <c r="A79" s="8"/>
      <c r="B79" s="9"/>
      <c r="C79" s="7"/>
      <c r="D79" s="7"/>
      <c r="E79" s="8"/>
      <c r="F79" s="8"/>
      <c r="G79" s="8"/>
      <c r="H79" s="64"/>
      <c r="J79" s="69"/>
    </row>
    <row r="80" spans="1:10" s="11" customFormat="1">
      <c r="A80" s="8"/>
      <c r="B80" s="9"/>
      <c r="C80" s="7"/>
      <c r="D80" s="7"/>
      <c r="E80" s="8"/>
      <c r="F80" s="8"/>
      <c r="G80" s="8"/>
      <c r="H80" s="64"/>
      <c r="J80" s="69"/>
    </row>
    <row r="81" spans="1:10" s="4" customFormat="1" ht="24" customHeight="1">
      <c r="A81" s="8"/>
      <c r="B81" s="9"/>
      <c r="C81" s="7"/>
      <c r="D81" s="7"/>
      <c r="E81" s="8"/>
      <c r="F81" s="8"/>
      <c r="G81" s="8"/>
      <c r="H81" s="64"/>
      <c r="J81" s="69"/>
    </row>
    <row r="82" spans="1:10" s="4" customFormat="1">
      <c r="A82" s="8"/>
      <c r="B82" s="9"/>
      <c r="C82" s="7"/>
      <c r="D82" s="7"/>
      <c r="E82" s="8"/>
      <c r="F82" s="8"/>
      <c r="G82" s="8"/>
      <c r="H82" s="64"/>
      <c r="J82" s="69"/>
    </row>
    <row r="83" spans="1:10" s="5" customFormat="1" ht="34.5" customHeight="1">
      <c r="A83" s="8"/>
      <c r="B83" s="9"/>
      <c r="C83" s="7"/>
      <c r="D83" s="7"/>
      <c r="E83" s="8"/>
      <c r="F83" s="8"/>
      <c r="G83" s="8"/>
      <c r="H83" s="64"/>
      <c r="J83" s="69"/>
    </row>
    <row r="84" spans="1:10" s="5" customFormat="1">
      <c r="A84" s="8"/>
      <c r="B84" s="9"/>
      <c r="C84" s="7"/>
      <c r="D84" s="7"/>
      <c r="E84" s="8"/>
      <c r="F84" s="8"/>
      <c r="G84" s="8"/>
      <c r="H84" s="64"/>
      <c r="J84" s="69"/>
    </row>
    <row r="85" spans="1:10" s="11" customFormat="1">
      <c r="A85" s="8"/>
      <c r="B85" s="9"/>
      <c r="C85" s="7"/>
      <c r="D85" s="7"/>
      <c r="E85" s="8"/>
      <c r="F85" s="8"/>
      <c r="G85" s="8"/>
      <c r="H85" s="64"/>
      <c r="J85" s="69"/>
    </row>
    <row r="86" spans="1:10" s="11" customFormat="1">
      <c r="A86" s="8"/>
      <c r="B86" s="9"/>
      <c r="C86" s="7"/>
      <c r="D86" s="7"/>
      <c r="E86" s="8"/>
      <c r="F86" s="8"/>
      <c r="G86" s="8"/>
      <c r="H86" s="64"/>
      <c r="J86" s="69"/>
    </row>
    <row r="87" spans="1:10" s="11" customFormat="1">
      <c r="A87" s="8"/>
      <c r="B87" s="9"/>
      <c r="C87" s="7"/>
      <c r="D87" s="7"/>
      <c r="E87" s="8"/>
      <c r="F87" s="8"/>
      <c r="G87" s="8"/>
      <c r="H87" s="64"/>
      <c r="J87" s="69"/>
    </row>
    <row r="88" spans="1:10" s="10" customFormat="1" ht="12" customHeight="1">
      <c r="A88" s="8"/>
      <c r="B88" s="9"/>
      <c r="C88" s="7"/>
      <c r="D88" s="7"/>
      <c r="E88" s="8"/>
      <c r="F88" s="8"/>
      <c r="G88" s="8"/>
      <c r="H88" s="64"/>
      <c r="J88" s="69"/>
    </row>
    <row r="89" spans="1:10" s="4" customFormat="1" ht="24" customHeight="1">
      <c r="A89" s="8"/>
      <c r="B89" s="9"/>
      <c r="C89" s="7"/>
      <c r="D89" s="7"/>
      <c r="E89" s="8"/>
      <c r="F89" s="8"/>
      <c r="G89" s="8"/>
      <c r="H89" s="64"/>
      <c r="J89" s="69"/>
    </row>
    <row r="90" spans="1:10" s="5" customFormat="1" ht="36" customHeight="1">
      <c r="A90" s="8"/>
      <c r="B90" s="9"/>
      <c r="C90" s="7"/>
      <c r="D90" s="7"/>
      <c r="E90" s="8"/>
      <c r="F90" s="8"/>
      <c r="G90" s="8"/>
      <c r="H90" s="64"/>
      <c r="J90" s="69"/>
    </row>
    <row r="91" spans="1:10" s="5" customFormat="1" ht="35.25" customHeight="1">
      <c r="A91" s="8"/>
      <c r="B91" s="9"/>
      <c r="C91" s="7"/>
      <c r="D91" s="7"/>
      <c r="E91" s="8"/>
      <c r="F91" s="8"/>
      <c r="G91" s="8"/>
      <c r="H91" s="64"/>
      <c r="J91" s="69"/>
    </row>
    <row r="92" spans="1:10" s="11" customFormat="1">
      <c r="A92" s="8"/>
      <c r="B92" s="9"/>
      <c r="C92" s="7"/>
      <c r="D92" s="7"/>
      <c r="E92" s="8"/>
      <c r="F92" s="8"/>
      <c r="G92" s="8"/>
      <c r="H92" s="64"/>
      <c r="J92" s="69"/>
    </row>
    <row r="93" spans="1:10" s="11" customFormat="1">
      <c r="A93" s="8"/>
      <c r="B93" s="9"/>
      <c r="C93" s="7"/>
      <c r="D93" s="7"/>
      <c r="E93" s="8"/>
      <c r="F93" s="8"/>
      <c r="G93" s="8"/>
      <c r="H93" s="64"/>
      <c r="J93" s="69"/>
    </row>
    <row r="94" spans="1:10" s="10" customFormat="1" ht="12.75" customHeight="1">
      <c r="A94" s="8"/>
      <c r="B94" s="9"/>
      <c r="C94" s="7"/>
      <c r="D94" s="7"/>
      <c r="E94" s="8"/>
      <c r="F94" s="8"/>
      <c r="G94" s="8"/>
      <c r="H94" s="64"/>
      <c r="J94" s="69"/>
    </row>
    <row r="95" spans="1:10" s="4" customFormat="1" ht="12.75" customHeight="1">
      <c r="A95" s="8"/>
      <c r="B95" s="9"/>
      <c r="C95" s="7"/>
      <c r="D95" s="7"/>
      <c r="E95" s="8"/>
      <c r="F95" s="8"/>
      <c r="G95" s="8"/>
      <c r="H95" s="64"/>
      <c r="J95" s="69"/>
    </row>
    <row r="96" spans="1:10" s="4" customFormat="1" ht="12.75" customHeight="1">
      <c r="A96" s="8"/>
      <c r="B96" s="9"/>
      <c r="C96" s="7"/>
      <c r="D96" s="7"/>
      <c r="E96" s="8"/>
      <c r="F96" s="8"/>
      <c r="G96" s="8"/>
      <c r="H96" s="64"/>
      <c r="J96" s="69"/>
    </row>
    <row r="97" spans="1:10" s="5" customFormat="1" ht="24.75" customHeight="1">
      <c r="A97" s="8"/>
      <c r="B97" s="9"/>
      <c r="C97" s="7"/>
      <c r="D97" s="7"/>
      <c r="E97" s="8"/>
      <c r="F97" s="8"/>
      <c r="G97" s="8"/>
      <c r="H97" s="64"/>
      <c r="J97" s="69"/>
    </row>
    <row r="98" spans="1:10" s="11" customFormat="1" ht="24.75" customHeight="1">
      <c r="A98" s="8"/>
      <c r="B98" s="9"/>
      <c r="C98" s="7"/>
      <c r="D98" s="7"/>
      <c r="E98" s="8"/>
      <c r="F98" s="8"/>
      <c r="G98" s="8"/>
      <c r="H98" s="64"/>
      <c r="J98" s="69"/>
    </row>
    <row r="99" spans="1:10" s="11" customFormat="1" ht="23.25" customHeight="1">
      <c r="A99" s="8"/>
      <c r="B99" s="9"/>
      <c r="C99" s="7"/>
      <c r="D99" s="7"/>
      <c r="E99" s="8"/>
      <c r="F99" s="8"/>
      <c r="G99" s="8"/>
      <c r="H99" s="64"/>
      <c r="J99" s="69"/>
    </row>
    <row r="100" spans="1:10" s="11" customFormat="1" ht="11.25" customHeight="1">
      <c r="A100" s="8"/>
      <c r="B100" s="9"/>
      <c r="C100" s="7"/>
      <c r="D100" s="7"/>
      <c r="E100" s="8"/>
      <c r="F100" s="8"/>
      <c r="G100" s="8"/>
      <c r="H100" s="64"/>
      <c r="J100" s="69"/>
    </row>
    <row r="101" spans="1:10" s="10" customFormat="1" ht="11.25" customHeight="1">
      <c r="A101" s="8"/>
      <c r="B101" s="9"/>
      <c r="C101" s="7"/>
      <c r="D101" s="7"/>
      <c r="E101" s="8"/>
      <c r="F101" s="8"/>
      <c r="G101" s="8"/>
      <c r="H101" s="64"/>
      <c r="J101" s="69"/>
    </row>
    <row r="102" spans="1:10" s="4" customFormat="1">
      <c r="A102" s="8"/>
      <c r="B102" s="9"/>
      <c r="C102" s="7"/>
      <c r="D102" s="7"/>
      <c r="E102" s="8"/>
      <c r="F102" s="8"/>
      <c r="G102" s="8"/>
      <c r="H102" s="64"/>
      <c r="J102" s="69"/>
    </row>
    <row r="103" spans="1:10" s="4" customFormat="1" ht="23.25" customHeight="1">
      <c r="A103" s="8"/>
      <c r="B103" s="9"/>
      <c r="C103" s="7"/>
      <c r="D103" s="7"/>
      <c r="E103" s="8"/>
      <c r="F103" s="8"/>
      <c r="G103" s="8"/>
      <c r="H103" s="64"/>
      <c r="J103" s="69"/>
    </row>
    <row r="104" spans="1:10" s="5" customFormat="1" ht="36" customHeight="1">
      <c r="A104" s="8"/>
      <c r="B104" s="9"/>
      <c r="C104" s="7"/>
      <c r="D104" s="7"/>
      <c r="E104" s="8"/>
      <c r="F104" s="8"/>
      <c r="G104" s="8"/>
      <c r="H104" s="64"/>
      <c r="J104" s="69"/>
    </row>
    <row r="105" spans="1:10" s="5" customFormat="1">
      <c r="A105" s="8"/>
      <c r="B105" s="9"/>
      <c r="C105" s="7"/>
      <c r="D105" s="7"/>
      <c r="E105" s="8"/>
      <c r="F105" s="8"/>
      <c r="G105" s="8"/>
      <c r="H105" s="64"/>
      <c r="J105" s="69"/>
    </row>
    <row r="106" spans="1:10" s="11" customFormat="1" ht="21" customHeight="1">
      <c r="A106" s="8"/>
      <c r="B106" s="9"/>
      <c r="C106" s="7"/>
      <c r="D106" s="7"/>
      <c r="E106" s="8"/>
      <c r="F106" s="8"/>
      <c r="G106" s="8"/>
      <c r="H106" s="64"/>
      <c r="J106" s="69"/>
    </row>
    <row r="107" spans="1:10" s="11" customFormat="1">
      <c r="A107" s="8"/>
      <c r="B107" s="9"/>
      <c r="C107" s="7"/>
      <c r="D107" s="7"/>
      <c r="E107" s="8"/>
      <c r="F107" s="8"/>
      <c r="G107" s="8"/>
      <c r="H107" s="64"/>
      <c r="J107" s="69"/>
    </row>
    <row r="108" spans="1:10" s="10" customFormat="1" ht="12.75" customHeight="1">
      <c r="A108" s="8"/>
      <c r="B108" s="9"/>
      <c r="C108" s="7"/>
      <c r="D108" s="7"/>
      <c r="E108" s="8"/>
      <c r="F108" s="8"/>
      <c r="G108" s="8"/>
      <c r="H108" s="64"/>
      <c r="J108" s="69"/>
    </row>
    <row r="109" spans="1:10" s="5" customFormat="1">
      <c r="A109" s="8"/>
      <c r="B109" s="9"/>
      <c r="C109" s="7"/>
      <c r="D109" s="7"/>
      <c r="E109" s="8"/>
      <c r="F109" s="8"/>
      <c r="G109" s="8"/>
      <c r="H109" s="64"/>
      <c r="J109" s="69"/>
    </row>
    <row r="110" spans="1:10" s="11" customFormat="1">
      <c r="A110" s="8"/>
      <c r="B110" s="9"/>
      <c r="C110" s="7"/>
      <c r="D110" s="7"/>
      <c r="E110" s="8"/>
      <c r="F110" s="8"/>
      <c r="G110" s="8"/>
      <c r="H110" s="64"/>
      <c r="J110" s="69"/>
    </row>
    <row r="111" spans="1:10" s="11" customFormat="1">
      <c r="A111" s="8"/>
      <c r="B111" s="9"/>
      <c r="C111" s="7"/>
      <c r="D111" s="7"/>
      <c r="E111" s="8"/>
      <c r="F111" s="8"/>
      <c r="G111" s="8"/>
      <c r="H111" s="64"/>
      <c r="J111" s="69"/>
    </row>
    <row r="112" spans="1:10" s="10" customFormat="1" ht="12" customHeight="1">
      <c r="A112" s="8"/>
      <c r="B112" s="9"/>
      <c r="C112" s="7"/>
      <c r="D112" s="7"/>
      <c r="E112" s="8"/>
      <c r="F112" s="8"/>
      <c r="G112" s="8"/>
      <c r="H112" s="64"/>
      <c r="J112" s="69"/>
    </row>
    <row r="113" spans="1:10" s="4" customFormat="1">
      <c r="A113" s="8"/>
      <c r="B113" s="9"/>
      <c r="C113" s="7"/>
      <c r="D113" s="7"/>
      <c r="E113" s="8"/>
      <c r="F113" s="8"/>
      <c r="G113" s="8"/>
      <c r="H113" s="64"/>
      <c r="J113" s="69"/>
    </row>
    <row r="114" spans="1:10" s="5" customFormat="1" ht="13.5" customHeight="1">
      <c r="A114" s="8"/>
      <c r="B114" s="9"/>
      <c r="C114" s="7"/>
      <c r="D114" s="7"/>
      <c r="E114" s="8"/>
      <c r="F114" s="8"/>
      <c r="G114" s="8"/>
      <c r="H114" s="64"/>
      <c r="J114" s="69"/>
    </row>
    <row r="115" spans="1:10" s="5" customFormat="1" ht="36" customHeight="1">
      <c r="A115" s="8"/>
      <c r="B115" s="9"/>
      <c r="C115" s="7"/>
      <c r="D115" s="7"/>
      <c r="E115" s="8"/>
      <c r="F115" s="8"/>
      <c r="G115" s="8"/>
      <c r="H115" s="64"/>
      <c r="J115" s="69"/>
    </row>
    <row r="116" spans="1:10" s="11" customFormat="1">
      <c r="A116" s="8"/>
      <c r="B116" s="9"/>
      <c r="C116" s="7"/>
      <c r="D116" s="7"/>
      <c r="E116" s="8"/>
      <c r="F116" s="8"/>
      <c r="G116" s="8"/>
      <c r="H116" s="64"/>
      <c r="J116" s="69"/>
    </row>
    <row r="117" spans="1:10" s="11" customFormat="1" ht="13.5" customHeight="1">
      <c r="A117" s="8"/>
      <c r="B117" s="9"/>
      <c r="C117" s="7"/>
      <c r="D117" s="7"/>
      <c r="E117" s="8"/>
      <c r="F117" s="8"/>
      <c r="G117" s="8"/>
      <c r="H117" s="64"/>
      <c r="J117" s="69"/>
    </row>
    <row r="118" spans="1:10" s="10" customFormat="1" ht="12.75" customHeight="1">
      <c r="A118" s="8"/>
      <c r="B118" s="9"/>
      <c r="C118" s="7"/>
      <c r="D118" s="7"/>
      <c r="E118" s="8"/>
      <c r="F118" s="8"/>
      <c r="G118" s="8"/>
      <c r="H118" s="64"/>
      <c r="J118" s="69"/>
    </row>
    <row r="119" spans="1:10" s="10" customFormat="1" ht="14.25" customHeight="1">
      <c r="A119" s="8"/>
      <c r="B119" s="9"/>
      <c r="C119" s="7"/>
      <c r="D119" s="7"/>
      <c r="E119" s="8"/>
      <c r="F119" s="8"/>
      <c r="G119" s="8"/>
      <c r="H119" s="64"/>
      <c r="J119" s="69"/>
    </row>
    <row r="120" spans="1:10" s="10" customFormat="1" ht="14.25" customHeight="1">
      <c r="A120" s="8"/>
      <c r="B120" s="9"/>
      <c r="C120" s="7"/>
      <c r="D120" s="7"/>
      <c r="E120" s="8"/>
      <c r="F120" s="8"/>
      <c r="G120" s="8"/>
      <c r="H120" s="64"/>
      <c r="J120" s="69"/>
    </row>
    <row r="121" spans="1:10" s="11" customFormat="1">
      <c r="A121" s="8"/>
      <c r="B121" s="9"/>
      <c r="C121" s="7"/>
      <c r="D121" s="7"/>
      <c r="E121" s="8"/>
      <c r="F121" s="8"/>
      <c r="G121" s="8"/>
      <c r="H121" s="64"/>
      <c r="J121" s="69"/>
    </row>
    <row r="122" spans="1:10" s="11" customFormat="1">
      <c r="A122" s="8"/>
      <c r="B122" s="9"/>
      <c r="C122" s="7"/>
      <c r="D122" s="7"/>
      <c r="E122" s="8"/>
      <c r="F122" s="8"/>
      <c r="G122" s="8"/>
      <c r="H122" s="64"/>
      <c r="J122" s="69"/>
    </row>
    <row r="123" spans="1:10" s="10" customFormat="1">
      <c r="A123" s="8"/>
      <c r="B123" s="9"/>
      <c r="C123" s="7"/>
      <c r="D123" s="7"/>
      <c r="E123" s="8"/>
      <c r="F123" s="8"/>
      <c r="G123" s="8"/>
      <c r="H123" s="64"/>
      <c r="J123" s="69"/>
    </row>
    <row r="124" spans="1:10" s="3" customFormat="1">
      <c r="A124" s="8"/>
      <c r="B124" s="9"/>
      <c r="C124" s="7"/>
      <c r="D124" s="7"/>
      <c r="E124" s="8"/>
      <c r="F124" s="8"/>
      <c r="G124" s="8"/>
      <c r="H124" s="64"/>
      <c r="J124" s="69"/>
    </row>
  </sheetData>
  <mergeCells count="17">
    <mergeCell ref="I11:I12"/>
    <mergeCell ref="J11:J12"/>
    <mergeCell ref="C11:C12"/>
    <mergeCell ref="D11:D12"/>
    <mergeCell ref="A41:H41"/>
    <mergeCell ref="A40:H40"/>
    <mergeCell ref="E11:G11"/>
    <mergeCell ref="H11:H12"/>
    <mergeCell ref="A11:A12"/>
    <mergeCell ref="B11:B12"/>
    <mergeCell ref="A8:J8"/>
    <mergeCell ref="A6:J6"/>
    <mergeCell ref="A7:J7"/>
    <mergeCell ref="F1:J1"/>
    <mergeCell ref="E2:J2"/>
    <mergeCell ref="E3:J3"/>
    <mergeCell ref="E4:J4"/>
  </mergeCells>
  <phoneticPr fontId="2" type="noConversion"/>
  <pageMargins left="0.59055118110236227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2015-03-17T09:46:31Z</cp:lastPrinted>
  <dcterms:created xsi:type="dcterms:W3CDTF">2007-07-12T13:23:14Z</dcterms:created>
  <dcterms:modified xsi:type="dcterms:W3CDTF">2015-04-22T11:58:41Z</dcterms:modified>
</cp:coreProperties>
</file>