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Таблица" sheetId="1" r:id="rId1"/>
    <sheet name="Топ" sheetId="3" r:id="rId2"/>
    <sheet name="Список актива" sheetId="2" r:id="rId3"/>
  </sheets>
  <calcPr calcId="125725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3"/>
</calcChain>
</file>

<file path=xl/sharedStrings.xml><?xml version="1.0" encoding="utf-8"?>
<sst xmlns="http://schemas.openxmlformats.org/spreadsheetml/2006/main" count="252" uniqueCount="129">
  <si>
    <t>Это Финал - SerGGGG ft. Мышь Band (Сережа Грякалов)</t>
  </si>
  <si>
    <t>Палач (демо версия) - Павел Желибо (Павел Желибо)</t>
  </si>
  <si>
    <t>На дороге иной - Сол на Марсе (SoM) (Cол Иодим)</t>
  </si>
  <si>
    <t> Сашка-гармонист - ЛОВiNicE (Оксана Лащилина)</t>
  </si>
  <si>
    <t>Бабки любят бабки - Satir-X (Славомир feat. Мирослава) (Дмитрий Выхин)</t>
  </si>
  <si>
    <t>Мы-снова чемпионы (версия 2.0) - DJ NEOPHRON feat BAD SONGS PROJECT (Dj Neophron)</t>
  </si>
  <si>
    <t>Птицы в небе - Алмавем (Алексей Алмавем)</t>
  </si>
  <si>
    <t>Алиса, посоветуй! - 
Neferet &amp; PASE feat. SunoAI (Анна Чулкова)</t>
  </si>
  <si>
    <t>Интернет - НейроДюха (Андрей Салов)</t>
  </si>
  <si>
    <t>Сделай это со мной - hito (Hito Shniperson)</t>
  </si>
  <si>
    <t>Гречка - наше всё - PoulSoul (Павел Гупало)</t>
  </si>
  <si>
    <t>Enough - FearTheChipper (Максим Яшин)</t>
  </si>
  <si>
    <t> "Сколько лет — сколько зим…" - MetaZvuk (Neldy Music)</t>
  </si>
  <si>
    <t>Distortion of Memory - Cycle of Desire (Яан Лодди)</t>
  </si>
  <si>
    <t>40 лет - Ai Kine$hma (Денис Смирнов)</t>
  </si>
  <si>
    <t>Devil made me do it - sky ivi music (Ивита Полонская)</t>
  </si>
  <si>
    <t>Солнце скрылось - Sulimov project (Александр Сулимов)</t>
  </si>
  <si>
    <t>Иди - The NeuroSong (Руслан Назарович)</t>
  </si>
  <si>
    <t>Максим Дубровский</t>
  </si>
  <si>
    <t>Наталия Фомина</t>
  </si>
  <si>
    <t>После жизни - Даркарт (Илья Дорожкин)</t>
  </si>
  <si>
    <t>Бред Питт</t>
  </si>
  <si>
    <t>Анна Чулкова</t>
  </si>
  <si>
    <t>Михаил Юршевич</t>
  </si>
  <si>
    <t>Ольга Гавришина</t>
  </si>
  <si>
    <t>Маруся Хмельная</t>
  </si>
  <si>
    <t>Михаил Дмитриев</t>
  </si>
  <si>
    <t>Арон Авесин</t>
  </si>
  <si>
    <t>Ai Sound Architect Digital Composer</t>
  </si>
  <si>
    <t>Николай Петров</t>
  </si>
  <si>
    <t>Toronto Fader - НейроДрейк (Iva Muzhskoi)</t>
  </si>
  <si>
    <t>Echoes in the Hollow - Kate's world (seductivepiano669) (Екатерина Евстратова)</t>
  </si>
  <si>
    <t>Аиболид Творческое Объединение</t>
  </si>
  <si>
    <t>Ивита Полонская</t>
  </si>
  <si>
    <t>Павел Желибо</t>
  </si>
  <si>
    <t>Плюшевые поэты - Отряд Котовскага (Константин Бондаренко)</t>
  </si>
  <si>
    <t>Папа Сэм</t>
  </si>
  <si>
    <t>Валерий Востриков</t>
  </si>
  <si>
    <t>Granny Dances</t>
  </si>
  <si>
    <t>Максим Яшин</t>
  </si>
  <si>
    <t>Hito Shniperson</t>
  </si>
  <si>
    <t>Екатерина Евстратова</t>
  </si>
  <si>
    <t>Евгений Александрович</t>
  </si>
  <si>
    <t>Sashka Rheanomalia</t>
  </si>
  <si>
    <t>Кирилл Панов</t>
  </si>
  <si>
    <t>Николай Баркалов</t>
  </si>
  <si>
    <t>Sergey Chayka</t>
  </si>
  <si>
    <t>Skart Ai Project</t>
  </si>
  <si>
    <t>Владимир Морозов</t>
  </si>
  <si>
    <t>Михаил Зиновьев</t>
  </si>
  <si>
    <t>Дмитрий Люсков</t>
  </si>
  <si>
    <t>Амалия Жучок</t>
  </si>
  <si>
    <t>Наталья Дьякова</t>
  </si>
  <si>
    <t>Андрей Воронин</t>
  </si>
  <si>
    <t>Ирина Воскобойникова</t>
  </si>
  <si>
    <t>Лети - Руденко Т.В. + Рифф (Татьяна Руденко)</t>
  </si>
  <si>
    <t>Relic - Lbz (Андрей Лабазов)</t>
  </si>
  <si>
    <t>Это вирус - ИNVGEN (Ai Sound Architect Digital Composer)</t>
  </si>
  <si>
    <t>Инклюз - ОПМ (Юн-Софус Кумле)</t>
  </si>
  <si>
    <t>Echo - Папа Сэм (Папа Сэм)</t>
  </si>
  <si>
    <t>ЭХ, МАРС, ТВОЮ МАТЬ! - Арон Авесин &amp; SUNO AI (Арон Авесин)</t>
  </si>
  <si>
    <t>Разговор с собой (feat. SUNO) - StonedMilkBye (Андрей Воронин)</t>
  </si>
  <si>
    <t>Неоновые Сны - ТехноСфера Вечности (Кирилл Генкин)</t>
  </si>
  <si>
    <t>Упс! - Dj Zem (Станислав Земсков)</t>
  </si>
  <si>
    <t>Румба Шредингера - Celsa (Yulisse Cobre)</t>
  </si>
  <si>
    <t>В темноте - ZHUCHOK (Амалия Жучок)</t>
  </si>
  <si>
    <t>Азовское море зовёт - awaxino (Сергей Миньков)</t>
  </si>
  <si>
    <t>Дебил, но любил - N-Morson (Бред Питт)</t>
  </si>
  <si>
    <t>Цвет ночи - NadinKa (Надежда Капустина)</t>
  </si>
  <si>
    <t>Миры Хэмингуэя - N-Morson, В.Востриков (Валерий Востриков)</t>
  </si>
  <si>
    <t>Вампир - Lisaviel (Юлия Журженко)</t>
  </si>
  <si>
    <t>Эмодзи - Sona (Михаил Дмитриев)</t>
  </si>
  <si>
    <t>Транс Вальс - blackpudding (Николай Петров)</t>
  </si>
  <si>
    <t>Ураган - Ол`ka (Ольга Гавришина)</t>
  </si>
  <si>
    <t>Hold me tight (kpop) - Mane x Luna (Дима Cавченко)</t>
  </si>
  <si>
    <t>День Х - b'n'd (Константин Бондаренко)</t>
  </si>
  <si>
    <t>Если ты уйдешь - Елена Слободчикова (Елена Слободчикова)</t>
  </si>
  <si>
    <t>Сердце моё в огне - iRicha (Ирина Воскобойникова)</t>
  </si>
  <si>
    <t>Индия - Дмитрий Люсков и Suno v 4.5 (Дмитрий Люсков)</t>
  </si>
  <si>
    <t>На дорогах лесных - Ze Game (Ze Gamer)</t>
  </si>
  <si>
    <t>Нарисованный мальчишка - Posternak (Николай Постернак)</t>
  </si>
  <si>
    <t>Гром неба - Коловрат (Коловрат Коло)</t>
  </si>
  <si>
    <t>Актриса спускается в партер - AI Илья Недобитый (Константин Леонов-Шуанский)</t>
  </si>
  <si>
    <t>Качает вагон - SK-AI projecT (Skart Ai Project)</t>
  </si>
  <si>
    <t>Лонгин Сотник - Сова Сумрачная AI (Сова Сумрачная)</t>
  </si>
  <si>
    <t>Возможно - Сергей Чайка (Sergey Chayka)</t>
  </si>
  <si>
    <t>Завтра - Телефон Доверия (Роберт Астаповский)</t>
  </si>
  <si>
    <t>Notice.me - Kazladur (Kazladur Brink)</t>
  </si>
  <si>
    <t>Ты не ангел мой (rock version) - Vitaly Sazonov (Виталий Сазонов)</t>
  </si>
  <si>
    <t>Упала ночь на землю - Granny dances (+Suno AI) (Granny Dances)</t>
  </si>
  <si>
    <t>Serpent's Gift - Soulles Machine (Евгений Александрович)</t>
  </si>
  <si>
    <t>Жара - Владимир Морозов (Владимир Морозов)</t>
  </si>
  <si>
    <t>Тут у моря - Михаил Зиновьев (Михаил Зиновьев)</t>
  </si>
  <si>
    <t>Чезабретта - Наташка Дьякова &amp; SAI (Наталья Дьякова)</t>
  </si>
  <si>
    <t>Свет дозволенных Рифм - Scary_Man (Артур Колесник)</t>
  </si>
  <si>
    <t>Если бы - Tvoy toy (Евгений Абрамов)</t>
  </si>
  <si>
    <t>Тима Сусляев</t>
  </si>
  <si>
    <t>Ai Accordions</t>
  </si>
  <si>
    <t>Надежда Капустина</t>
  </si>
  <si>
    <t>Оксана Лащилина</t>
  </si>
  <si>
    <t>Артур Колесник</t>
  </si>
  <si>
    <t>Макс Громов</t>
  </si>
  <si>
    <t>Константин Бондаренко (Отряд Котовскага)</t>
  </si>
  <si>
    <t>Алексей Алмавем</t>
  </si>
  <si>
    <t>iva Muzhskoi</t>
  </si>
  <si>
    <t>Виталий Мартюков</t>
  </si>
  <si>
    <t>Алексей Леонтьев</t>
  </si>
  <si>
    <t>Яан Лодди</t>
  </si>
  <si>
    <t xml:space="preserve">Елена Слободчикова </t>
  </si>
  <si>
    <t>Илья Дорожкин</t>
  </si>
  <si>
    <t>Александр Сулимов</t>
  </si>
  <si>
    <t>Андрей Салов</t>
  </si>
  <si>
    <t>Евгений Мазаков</t>
  </si>
  <si>
    <t>Денис Смирнов</t>
  </si>
  <si>
    <t>Константин Бондаренко (b'n'd)</t>
  </si>
  <si>
    <t>Руслан Назарович</t>
  </si>
  <si>
    <t>Татьяна Руденко</t>
  </si>
  <si>
    <t>Neldy Music</t>
  </si>
  <si>
    <t>Ze Gamer</t>
  </si>
  <si>
    <t>I Won’t Say Goodbye - Yury Petukhov (Юрий Петухов)</t>
  </si>
  <si>
    <t>Kazladur Brink</t>
  </si>
  <si>
    <t>Чужое Солнце (2025) - Turbin (Алексей Леонтьев)</t>
  </si>
  <si>
    <t>Hushwires - Rheanomalia (Sashka Rheanomalia)</t>
  </si>
  <si>
    <t>Слёзы сбереги - MartyMacflay (Marty Macflay)</t>
  </si>
  <si>
    <t>Июньский день - Gor Nagat (Михаил Жаров)</t>
  </si>
  <si>
    <t>be-the-light - Sky Vashuk (Sky Vashuk)</t>
  </si>
  <si>
    <t xml:space="preserve">Ze Gamer </t>
  </si>
  <si>
    <t>Елена Слободчикова</t>
  </si>
  <si>
    <t>Константин Бондаренко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</si>
</sst>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3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2" borderId="7" xfId="0" applyFont="1" applyFill="1" applyBorder="1"/>
    <xf numFmtId="0" fontId="1" fillId="3" borderId="7" xfId="0" applyFont="1" applyFill="1" applyBorder="1"/>
    <xf numFmtId="0" fontId="1" fillId="5" borderId="1" xfId="0" applyFont="1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/>
    <xf numFmtId="0" fontId="1" fillId="0" borderId="1" xfId="0" applyFont="1" applyFill="1" applyBorder="1" applyAlignment="1">
      <alignment textRotation="90" wrapText="1"/>
    </xf>
    <xf numFmtId="0" fontId="4" fillId="0" borderId="1" xfId="0" applyFont="1" applyFill="1" applyBorder="1" applyAlignment="1">
      <alignment textRotation="90" wrapText="1"/>
    </xf>
    <xf numFmtId="0" fontId="5" fillId="0" borderId="1" xfId="0" applyFont="1" applyFill="1" applyBorder="1" applyAlignment="1">
      <alignment textRotation="90" wrapText="1"/>
    </xf>
    <xf numFmtId="0" fontId="5" fillId="0" borderId="6" xfId="0" applyFont="1" applyFill="1" applyBorder="1" applyAlignment="1">
      <alignment textRotation="90" wrapText="1"/>
    </xf>
    <xf numFmtId="0" fontId="1" fillId="0" borderId="6" xfId="0" applyFont="1" applyFill="1" applyBorder="1"/>
    <xf numFmtId="0" fontId="4" fillId="0" borderId="1" xfId="0" applyFont="1" applyFill="1" applyBorder="1"/>
    <xf numFmtId="0" fontId="1" fillId="0" borderId="11" xfId="0" applyFont="1" applyFill="1" applyBorder="1"/>
    <xf numFmtId="0" fontId="1" fillId="4" borderId="6" xfId="0" applyFont="1" applyFill="1" applyBorder="1" applyAlignment="1">
      <alignment wrapText="1"/>
    </xf>
    <xf numFmtId="0" fontId="1" fillId="4" borderId="7" xfId="0" applyFont="1" applyFill="1" applyBorder="1" applyAlignment="1">
      <alignment textRotation="90" wrapText="1"/>
    </xf>
    <xf numFmtId="0" fontId="1" fillId="4" borderId="1" xfId="0" applyFont="1" applyFill="1" applyBorder="1" applyAlignment="1">
      <alignment textRotation="90" wrapText="1"/>
    </xf>
    <xf numFmtId="0" fontId="1" fillId="4" borderId="6" xfId="0" applyFont="1" applyFill="1" applyBorder="1" applyAlignment="1">
      <alignment textRotation="90" wrapText="1"/>
    </xf>
    <xf numFmtId="0" fontId="2" fillId="4" borderId="1" xfId="0" applyFont="1" applyFill="1" applyBorder="1" applyAlignment="1">
      <alignment textRotation="90" wrapText="1"/>
    </xf>
    <xf numFmtId="0" fontId="1" fillId="4" borderId="7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1" fillId="4" borderId="1" xfId="0" applyFont="1" applyFill="1" applyBorder="1" applyAlignment="1">
      <alignment textRotation="90"/>
    </xf>
    <xf numFmtId="0" fontId="5" fillId="4" borderId="1" xfId="0" applyFont="1" applyFill="1" applyBorder="1" applyAlignment="1">
      <alignment textRotation="90"/>
    </xf>
    <xf numFmtId="0" fontId="1" fillId="0" borderId="1" xfId="0" applyFont="1" applyFill="1" applyBorder="1" applyAlignment="1">
      <alignment textRotation="90"/>
    </xf>
    <xf numFmtId="0" fontId="5" fillId="0" borderId="1" xfId="0" applyFont="1" applyFill="1" applyBorder="1" applyAlignment="1">
      <alignment textRotation="90"/>
    </xf>
    <xf numFmtId="0" fontId="1" fillId="0" borderId="6" xfId="0" applyFont="1" applyFill="1" applyBorder="1" applyAlignment="1">
      <alignment textRotation="90"/>
    </xf>
    <xf numFmtId="0" fontId="1" fillId="0" borderId="0" xfId="0" applyFont="1" applyFill="1"/>
    <xf numFmtId="0" fontId="3" fillId="0" borderId="8" xfId="0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0" fontId="1" fillId="0" borderId="0" xfId="0" applyFont="1" applyFill="1" applyBorder="1"/>
    <xf numFmtId="0" fontId="1" fillId="0" borderId="12" xfId="0" applyFont="1" applyFill="1" applyBorder="1"/>
    <xf numFmtId="0" fontId="3" fillId="0" borderId="0" xfId="0" applyFont="1" applyFill="1" applyBorder="1"/>
    <xf numFmtId="0" fontId="1" fillId="0" borderId="7" xfId="0" applyFont="1" applyFill="1" applyBorder="1"/>
    <xf numFmtId="0" fontId="3" fillId="4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1" fillId="0" borderId="0" xfId="0" applyFont="1" applyFill="1" applyBorder="1" applyAlignment="1">
      <alignment textRotation="90" wrapText="1"/>
    </xf>
    <xf numFmtId="0" fontId="4" fillId="0" borderId="0" xfId="0" applyFont="1" applyFill="1" applyBorder="1" applyAlignment="1">
      <alignment textRotation="90" wrapText="1"/>
    </xf>
    <xf numFmtId="0" fontId="5" fillId="0" borderId="0" xfId="0" applyFont="1" applyFill="1" applyBorder="1" applyAlignment="1">
      <alignment textRotation="90" wrapText="1"/>
    </xf>
    <xf numFmtId="0" fontId="1" fillId="0" borderId="0" xfId="0" applyFont="1" applyFill="1" applyBorder="1" applyAlignment="1">
      <alignment textRotation="90"/>
    </xf>
    <xf numFmtId="0" fontId="2" fillId="0" borderId="0" xfId="0" applyFont="1" applyFill="1" applyBorder="1" applyAlignment="1">
      <alignment textRotation="90" wrapText="1"/>
    </xf>
    <xf numFmtId="0" fontId="5" fillId="0" borderId="0" xfId="0" applyFont="1" applyFill="1" applyBorder="1" applyAlignment="1">
      <alignment textRotation="90"/>
    </xf>
    <xf numFmtId="0" fontId="0" fillId="0" borderId="0" xfId="0" applyFill="1" applyBorder="1"/>
    <xf numFmtId="0" fontId="3" fillId="3" borderId="6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1" fillId="6" borderId="7" xfId="0" applyFont="1" applyFill="1" applyBorder="1"/>
    <xf numFmtId="0" fontId="1" fillId="6" borderId="1" xfId="0" applyFont="1" applyFill="1" applyBorder="1"/>
    <xf numFmtId="0" fontId="3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1" fillId="7" borderId="7" xfId="0" applyFont="1" applyFill="1" applyBorder="1"/>
    <xf numFmtId="0" fontId="1" fillId="7" borderId="1" xfId="0" applyFont="1" applyFill="1" applyBorder="1"/>
    <xf numFmtId="0" fontId="1" fillId="7" borderId="5" xfId="0" applyFont="1" applyFill="1" applyBorder="1"/>
    <xf numFmtId="0" fontId="1" fillId="7" borderId="11" xfId="0" applyFont="1" applyFill="1" applyBorder="1"/>
    <xf numFmtId="0" fontId="1" fillId="8" borderId="6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1" fillId="8" borderId="7" xfId="0" applyFont="1" applyFill="1" applyBorder="1"/>
    <xf numFmtId="0" fontId="1" fillId="8" borderId="1" xfId="0" applyFont="1" applyFill="1" applyBorder="1"/>
    <xf numFmtId="0" fontId="0" fillId="0" borderId="0" xfId="0" applyAlignment="1">
      <alignment wrapText="1"/>
    </xf>
    <xf numFmtId="0" fontId="3" fillId="0" borderId="13" xfId="0" applyFont="1" applyFill="1" applyBorder="1"/>
    <xf numFmtId="0" fontId="1" fillId="0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71"/>
  <sheetViews>
    <sheetView tabSelected="1" zoomScale="90" zoomScaleNormal="90" workbookViewId="0">
      <pane xSplit="1" topLeftCell="B1" activePane="topRight" state="frozen"/>
      <selection pane="topRight" activeCell="N12" sqref="N12"/>
    </sheetView>
  </sheetViews>
  <sheetFormatPr defaultRowHeight="12.75"/>
  <cols>
    <col min="1" max="1" width="38.140625" style="2" customWidth="1"/>
    <col min="2" max="2" width="8.7109375" style="41" customWidth="1"/>
    <col min="3" max="3" width="5.28515625" style="1" customWidth="1"/>
    <col min="4" max="6" width="5.140625" style="1" customWidth="1"/>
    <col min="7" max="7" width="5.28515625" style="1" customWidth="1"/>
    <col min="8" max="38" width="5.140625" style="1" customWidth="1"/>
    <col min="39" max="39" width="5.42578125" style="1" customWidth="1"/>
    <col min="40" max="45" width="5.140625" style="1" customWidth="1"/>
    <col min="46" max="50" width="5.28515625" style="1" customWidth="1"/>
    <col min="51" max="52" width="5.140625" style="1" customWidth="1"/>
    <col min="53" max="53" width="5.28515625" style="1" customWidth="1"/>
    <col min="54" max="59" width="5.140625" style="1" customWidth="1"/>
    <col min="60" max="16384" width="9.140625" style="1"/>
  </cols>
  <sheetData>
    <row r="1" spans="1:63">
      <c r="B1" s="36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3">
        <v>57</v>
      </c>
      <c r="BH1" s="3">
        <v>58</v>
      </c>
      <c r="BI1" s="3">
        <v>59</v>
      </c>
      <c r="BJ1" s="3">
        <v>60</v>
      </c>
      <c r="BK1" s="3"/>
    </row>
    <row r="2" spans="1:63" ht="157.5" customHeight="1">
      <c r="A2" s="22"/>
      <c r="B2" s="38"/>
      <c r="C2" s="23" t="s">
        <v>96</v>
      </c>
      <c r="D2" s="24" t="s">
        <v>97</v>
      </c>
      <c r="E2" s="24" t="s">
        <v>98</v>
      </c>
      <c r="F2" s="24" t="s">
        <v>99</v>
      </c>
      <c r="G2" s="24" t="s">
        <v>100</v>
      </c>
      <c r="H2" s="24" t="s">
        <v>101</v>
      </c>
      <c r="I2" s="24" t="s">
        <v>102</v>
      </c>
      <c r="J2" s="24" t="s">
        <v>103</v>
      </c>
      <c r="K2" s="25" t="s">
        <v>104</v>
      </c>
      <c r="L2" s="26" t="s">
        <v>105</v>
      </c>
      <c r="M2" s="15" t="s">
        <v>106</v>
      </c>
      <c r="N2" s="15" t="s">
        <v>107</v>
      </c>
      <c r="O2" s="16" t="s">
        <v>108</v>
      </c>
      <c r="P2" s="15" t="s">
        <v>109</v>
      </c>
      <c r="Q2" s="15" t="s">
        <v>110</v>
      </c>
      <c r="R2" s="15" t="s">
        <v>111</v>
      </c>
      <c r="S2" s="15" t="s">
        <v>112</v>
      </c>
      <c r="T2" s="15" t="s">
        <v>113</v>
      </c>
      <c r="U2" s="17" t="s">
        <v>114</v>
      </c>
      <c r="V2" s="18" t="s">
        <v>115</v>
      </c>
      <c r="W2" s="24" t="s">
        <v>116</v>
      </c>
      <c r="X2" s="24" t="s">
        <v>18</v>
      </c>
      <c r="Y2" s="24" t="s">
        <v>117</v>
      </c>
      <c r="Z2" s="24" t="s">
        <v>118</v>
      </c>
      <c r="AA2" s="30" t="s">
        <v>19</v>
      </c>
      <c r="AB2" s="31" t="s">
        <v>21</v>
      </c>
      <c r="AC2" s="30" t="s">
        <v>22</v>
      </c>
      <c r="AD2" s="30" t="s">
        <v>23</v>
      </c>
      <c r="AE2" s="30" t="s">
        <v>24</v>
      </c>
      <c r="AF2" s="30" t="s">
        <v>25</v>
      </c>
      <c r="AG2" s="32" t="s">
        <v>26</v>
      </c>
      <c r="AH2" s="32" t="s">
        <v>27</v>
      </c>
      <c r="AI2" s="17" t="s">
        <v>28</v>
      </c>
      <c r="AJ2" s="32" t="s">
        <v>29</v>
      </c>
      <c r="AK2" s="32" t="s">
        <v>32</v>
      </c>
      <c r="AL2" s="32" t="s">
        <v>33</v>
      </c>
      <c r="AM2" s="32" t="s">
        <v>34</v>
      </c>
      <c r="AN2" s="32" t="s">
        <v>36</v>
      </c>
      <c r="AO2" s="33" t="s">
        <v>37</v>
      </c>
      <c r="AP2" s="34" t="s">
        <v>38</v>
      </c>
      <c r="AQ2" s="30" t="s">
        <v>39</v>
      </c>
      <c r="AR2" s="30" t="s">
        <v>40</v>
      </c>
      <c r="AS2" s="30" t="s">
        <v>41</v>
      </c>
      <c r="AT2" s="30" t="s">
        <v>42</v>
      </c>
      <c r="AU2" s="30" t="s">
        <v>43</v>
      </c>
      <c r="AV2" s="31" t="s">
        <v>44</v>
      </c>
      <c r="AW2" s="30" t="s">
        <v>45</v>
      </c>
      <c r="AX2" s="30" t="s">
        <v>46</v>
      </c>
      <c r="AY2" s="30" t="s">
        <v>47</v>
      </c>
      <c r="AZ2" s="32" t="s">
        <v>48</v>
      </c>
      <c r="BA2" s="32" t="s">
        <v>49</v>
      </c>
      <c r="BB2" s="32" t="s">
        <v>50</v>
      </c>
      <c r="BC2" s="32" t="s">
        <v>51</v>
      </c>
      <c r="BD2" s="32" t="s">
        <v>52</v>
      </c>
      <c r="BE2" s="34" t="s">
        <v>53</v>
      </c>
      <c r="BF2" s="32" t="s">
        <v>54</v>
      </c>
      <c r="BG2" s="32" t="s">
        <v>120</v>
      </c>
      <c r="BH2" s="39"/>
      <c r="BI2" s="39"/>
      <c r="BJ2" s="39"/>
      <c r="BK2" s="3"/>
    </row>
    <row r="3" spans="1:63" ht="25.5">
      <c r="A3" s="22" t="s">
        <v>0</v>
      </c>
      <c r="B3" s="37">
        <f>SUM(C3:BJ3)</f>
        <v>1.2</v>
      </c>
      <c r="C3" s="27">
        <v>0.4</v>
      </c>
      <c r="D3" s="28"/>
      <c r="E3" s="28"/>
      <c r="F3" s="28"/>
      <c r="G3" s="28"/>
      <c r="H3" s="28"/>
      <c r="I3" s="28"/>
      <c r="J3" s="28"/>
      <c r="K3" s="29"/>
      <c r="L3" s="28"/>
      <c r="M3" s="7"/>
      <c r="N3" s="7"/>
      <c r="O3" s="7"/>
      <c r="P3" s="7"/>
      <c r="Q3" s="7"/>
      <c r="R3" s="7"/>
      <c r="S3" s="7"/>
      <c r="T3" s="7"/>
      <c r="U3" s="7"/>
      <c r="V3" s="19"/>
      <c r="W3" s="28"/>
      <c r="X3" s="28"/>
      <c r="Y3" s="28"/>
      <c r="Z3" s="28"/>
      <c r="AA3" s="28"/>
      <c r="AB3" s="28"/>
      <c r="AC3" s="28"/>
      <c r="AD3" s="28"/>
      <c r="AE3" s="28">
        <v>0.3</v>
      </c>
      <c r="AF3" s="28"/>
      <c r="AG3" s="7">
        <v>0.3</v>
      </c>
      <c r="AH3" s="7"/>
      <c r="AI3" s="7"/>
      <c r="AJ3" s="7"/>
      <c r="AK3" s="7"/>
      <c r="AL3" s="7"/>
      <c r="AM3" s="7"/>
      <c r="AN3" s="7"/>
      <c r="AO3" s="7"/>
      <c r="AP3" s="19"/>
      <c r="AQ3" s="28"/>
      <c r="AR3" s="28"/>
      <c r="AS3" s="28"/>
      <c r="AT3" s="28">
        <v>0.2</v>
      </c>
      <c r="AU3" s="28"/>
      <c r="AV3" s="28"/>
      <c r="AW3" s="28"/>
      <c r="AX3" s="28"/>
      <c r="AY3" s="28"/>
      <c r="AZ3" s="7"/>
      <c r="BA3" s="7"/>
      <c r="BB3" s="7"/>
      <c r="BC3" s="7"/>
      <c r="BD3" s="7"/>
      <c r="BE3" s="19"/>
      <c r="BF3" s="7"/>
      <c r="BG3" s="7"/>
      <c r="BH3" s="39"/>
      <c r="BI3" s="39"/>
      <c r="BJ3" s="39"/>
      <c r="BK3" s="3"/>
    </row>
    <row r="4" spans="1:63" ht="25.5">
      <c r="A4" s="43" t="s">
        <v>1</v>
      </c>
      <c r="B4" s="37">
        <f t="shared" ref="B4:B65" si="0">SUM(C4:BJ4)</f>
        <v>1.9000000000000004</v>
      </c>
      <c r="C4" s="42">
        <v>0.3</v>
      </c>
      <c r="D4" s="7"/>
      <c r="E4" s="7">
        <v>0.2</v>
      </c>
      <c r="F4" s="7">
        <v>0.1</v>
      </c>
      <c r="G4" s="7"/>
      <c r="H4" s="7"/>
      <c r="I4" s="7"/>
      <c r="J4" s="7">
        <v>0.1</v>
      </c>
      <c r="K4" s="19"/>
      <c r="L4" s="7"/>
      <c r="M4" s="7"/>
      <c r="N4" s="7"/>
      <c r="O4" s="7"/>
      <c r="P4" s="7">
        <v>0.3</v>
      </c>
      <c r="Q4" s="7"/>
      <c r="R4" s="7"/>
      <c r="S4" s="7"/>
      <c r="T4" s="7"/>
      <c r="U4" s="7"/>
      <c r="V4" s="19">
        <v>0.1</v>
      </c>
      <c r="W4" s="7"/>
      <c r="X4" s="7"/>
      <c r="Y4" s="7"/>
      <c r="Z4" s="7">
        <v>0.3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>
        <v>0.1</v>
      </c>
      <c r="AL4" s="7"/>
      <c r="AM4" s="7"/>
      <c r="AN4" s="7"/>
      <c r="AO4" s="7"/>
      <c r="AP4" s="19">
        <v>0.4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19"/>
      <c r="BF4" s="7"/>
      <c r="BG4" s="7"/>
      <c r="BH4" s="39"/>
      <c r="BI4" s="39"/>
      <c r="BJ4" s="39"/>
      <c r="BK4" s="3"/>
    </row>
    <row r="5" spans="1:63" ht="25.5">
      <c r="A5" s="22" t="s">
        <v>2</v>
      </c>
      <c r="B5" s="37">
        <f t="shared" si="0"/>
        <v>3.8</v>
      </c>
      <c r="C5" s="27">
        <v>0.2</v>
      </c>
      <c r="D5" s="28"/>
      <c r="E5" s="28"/>
      <c r="F5" s="28"/>
      <c r="G5" s="28"/>
      <c r="H5" s="28"/>
      <c r="I5" s="28"/>
      <c r="J5" s="28"/>
      <c r="K5" s="29"/>
      <c r="L5" s="28"/>
      <c r="M5" s="7">
        <v>0.1</v>
      </c>
      <c r="N5" s="7"/>
      <c r="O5" s="7"/>
      <c r="P5" s="7"/>
      <c r="Q5" s="7">
        <v>0.3</v>
      </c>
      <c r="R5" s="7"/>
      <c r="S5" s="7"/>
      <c r="T5" s="7"/>
      <c r="U5" s="7"/>
      <c r="V5" s="19"/>
      <c r="W5" s="28"/>
      <c r="X5" s="28"/>
      <c r="Y5" s="28"/>
      <c r="Z5" s="28"/>
      <c r="AA5" s="28">
        <v>0.4</v>
      </c>
      <c r="AB5" s="28"/>
      <c r="AC5" s="28"/>
      <c r="AD5" s="28"/>
      <c r="AE5" s="28">
        <v>0.2</v>
      </c>
      <c r="AF5" s="28"/>
      <c r="AG5" s="7">
        <v>0.2</v>
      </c>
      <c r="AH5" s="7"/>
      <c r="AI5" s="7"/>
      <c r="AJ5" s="7"/>
      <c r="AK5" s="7">
        <v>0.4</v>
      </c>
      <c r="AL5" s="7"/>
      <c r="AM5" s="7">
        <v>0.4</v>
      </c>
      <c r="AN5" s="7">
        <v>0.1</v>
      </c>
      <c r="AO5" s="7">
        <v>0.1</v>
      </c>
      <c r="AP5" s="19"/>
      <c r="AQ5" s="28"/>
      <c r="AR5" s="28"/>
      <c r="AS5" s="28">
        <v>0.1</v>
      </c>
      <c r="AT5" s="28"/>
      <c r="AU5" s="28">
        <v>0.4</v>
      </c>
      <c r="AV5" s="28">
        <v>0.2</v>
      </c>
      <c r="AW5" s="28"/>
      <c r="AX5" s="28"/>
      <c r="AY5" s="28">
        <v>0.4</v>
      </c>
      <c r="AZ5" s="7"/>
      <c r="BA5" s="7"/>
      <c r="BB5" s="7">
        <v>0.3</v>
      </c>
      <c r="BC5" s="7"/>
      <c r="BD5" s="7"/>
      <c r="BE5" s="19"/>
      <c r="BF5" s="7"/>
      <c r="BG5" s="7"/>
      <c r="BH5" s="39"/>
      <c r="BI5" s="39"/>
      <c r="BJ5" s="39"/>
      <c r="BK5" s="3"/>
    </row>
    <row r="6" spans="1:63" ht="25.5">
      <c r="A6" s="22" t="s">
        <v>119</v>
      </c>
      <c r="B6" s="37">
        <f t="shared" si="0"/>
        <v>0.1</v>
      </c>
      <c r="C6" s="42">
        <v>0.1</v>
      </c>
      <c r="D6" s="7"/>
      <c r="E6" s="7"/>
      <c r="F6" s="7"/>
      <c r="G6" s="7"/>
      <c r="H6" s="7"/>
      <c r="I6" s="7"/>
      <c r="J6" s="7"/>
      <c r="K6" s="19"/>
      <c r="L6" s="7"/>
      <c r="M6" s="7"/>
      <c r="N6" s="7"/>
      <c r="O6" s="7"/>
      <c r="P6" s="7"/>
      <c r="Q6" s="7"/>
      <c r="R6" s="7"/>
      <c r="S6" s="7"/>
      <c r="T6" s="7"/>
      <c r="U6" s="7"/>
      <c r="V6" s="19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19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19"/>
      <c r="BF6" s="7"/>
      <c r="BG6" s="7"/>
      <c r="BH6" s="39"/>
      <c r="BI6" s="39"/>
      <c r="BJ6" s="39"/>
      <c r="BK6" s="3"/>
    </row>
    <row r="7" spans="1:63" ht="25.5">
      <c r="A7" s="43" t="s">
        <v>12</v>
      </c>
      <c r="B7" s="37">
        <f t="shared" si="0"/>
        <v>1.9</v>
      </c>
      <c r="C7" s="27"/>
      <c r="D7" s="28">
        <v>0.4</v>
      </c>
      <c r="E7" s="28">
        <v>0.3</v>
      </c>
      <c r="F7" s="28">
        <v>0.2</v>
      </c>
      <c r="G7" s="28"/>
      <c r="H7" s="28"/>
      <c r="I7" s="28"/>
      <c r="J7" s="28">
        <v>0.4</v>
      </c>
      <c r="K7" s="29"/>
      <c r="L7" s="28"/>
      <c r="M7" s="7"/>
      <c r="N7" s="7"/>
      <c r="O7" s="7"/>
      <c r="P7" s="7"/>
      <c r="Q7" s="7"/>
      <c r="R7" s="7"/>
      <c r="S7" s="7"/>
      <c r="T7" s="7">
        <v>0.1</v>
      </c>
      <c r="U7" s="7"/>
      <c r="V7" s="19"/>
      <c r="W7" s="28">
        <v>0.3</v>
      </c>
      <c r="X7" s="28"/>
      <c r="Y7" s="28"/>
      <c r="Z7" s="28"/>
      <c r="AA7" s="28"/>
      <c r="AB7" s="28"/>
      <c r="AC7" s="28"/>
      <c r="AD7" s="28"/>
      <c r="AE7" s="28"/>
      <c r="AF7" s="28"/>
      <c r="AG7" s="7"/>
      <c r="AH7" s="7"/>
      <c r="AI7" s="7"/>
      <c r="AJ7" s="7"/>
      <c r="AK7" s="7"/>
      <c r="AL7" s="7"/>
      <c r="AM7" s="7"/>
      <c r="AN7" s="7"/>
      <c r="AO7" s="7"/>
      <c r="AP7" s="19"/>
      <c r="AQ7" s="28"/>
      <c r="AR7" s="28">
        <v>0.2</v>
      </c>
      <c r="AS7" s="28"/>
      <c r="AT7" s="28"/>
      <c r="AU7" s="28"/>
      <c r="AV7" s="28"/>
      <c r="AW7" s="28"/>
      <c r="AX7" s="28"/>
      <c r="AY7" s="28"/>
      <c r="AZ7" s="7"/>
      <c r="BA7" s="7"/>
      <c r="BB7" s="7"/>
      <c r="BC7" s="7"/>
      <c r="BD7" s="7"/>
      <c r="BE7" s="19"/>
      <c r="BF7" s="7"/>
      <c r="BG7" s="7"/>
      <c r="BH7" s="39"/>
      <c r="BI7" s="39"/>
      <c r="BJ7" s="39"/>
      <c r="BK7" s="3"/>
    </row>
    <row r="8" spans="1:63" ht="25.5">
      <c r="A8" s="43" t="s">
        <v>3</v>
      </c>
      <c r="B8" s="37">
        <f t="shared" si="0"/>
        <v>1.3</v>
      </c>
      <c r="C8" s="42"/>
      <c r="D8" s="7">
        <v>0.3</v>
      </c>
      <c r="E8" s="7"/>
      <c r="F8" s="7"/>
      <c r="G8" s="7"/>
      <c r="H8" s="7"/>
      <c r="I8" s="7"/>
      <c r="J8" s="7"/>
      <c r="K8" s="19"/>
      <c r="L8" s="7"/>
      <c r="M8" s="7"/>
      <c r="N8" s="7"/>
      <c r="O8" s="20">
        <v>0.1</v>
      </c>
      <c r="P8" s="7"/>
      <c r="Q8" s="7"/>
      <c r="R8" s="7">
        <v>0.1</v>
      </c>
      <c r="S8" s="7"/>
      <c r="T8" s="7"/>
      <c r="U8" s="7"/>
      <c r="V8" s="19"/>
      <c r="W8" s="7"/>
      <c r="X8" s="7"/>
      <c r="Y8" s="7"/>
      <c r="Z8" s="7"/>
      <c r="AA8" s="7"/>
      <c r="AB8" s="7"/>
      <c r="AC8" s="7">
        <v>0.4</v>
      </c>
      <c r="AD8" s="7">
        <v>0.1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19"/>
      <c r="AQ8" s="7"/>
      <c r="AR8" s="7"/>
      <c r="AS8" s="7"/>
      <c r="AT8" s="7"/>
      <c r="AU8" s="7"/>
      <c r="AV8" s="7"/>
      <c r="AW8" s="7"/>
      <c r="AX8" s="7"/>
      <c r="AY8" s="7">
        <v>0.3</v>
      </c>
      <c r="AZ8" s="7"/>
      <c r="BA8" s="7"/>
      <c r="BB8" s="7"/>
      <c r="BC8" s="7"/>
      <c r="BD8" s="7"/>
      <c r="BE8" s="19"/>
      <c r="BF8" s="7"/>
      <c r="BG8" s="7"/>
      <c r="BH8" s="39"/>
      <c r="BI8" s="39"/>
      <c r="BJ8" s="39"/>
      <c r="BK8" s="3"/>
    </row>
    <row r="9" spans="1:63" ht="25.5">
      <c r="A9" s="22" t="s">
        <v>4</v>
      </c>
      <c r="B9" s="37">
        <f t="shared" si="0"/>
        <v>0.30000000000000004</v>
      </c>
      <c r="C9" s="27"/>
      <c r="D9" s="28">
        <v>0.2</v>
      </c>
      <c r="E9" s="28"/>
      <c r="F9" s="28"/>
      <c r="G9" s="28"/>
      <c r="H9" s="28"/>
      <c r="I9" s="28"/>
      <c r="J9" s="28"/>
      <c r="K9" s="29"/>
      <c r="L9" s="28"/>
      <c r="M9" s="7"/>
      <c r="N9" s="7"/>
      <c r="O9" s="7"/>
      <c r="P9" s="7"/>
      <c r="Q9" s="7"/>
      <c r="R9" s="7"/>
      <c r="S9" s="7"/>
      <c r="T9" s="7"/>
      <c r="U9" s="7"/>
      <c r="V9" s="19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7">
        <v>0.1</v>
      </c>
      <c r="AH9" s="7"/>
      <c r="AI9" s="7"/>
      <c r="AJ9" s="7"/>
      <c r="AK9" s="7"/>
      <c r="AL9" s="7"/>
      <c r="AM9" s="7"/>
      <c r="AN9" s="7"/>
      <c r="AO9" s="7"/>
      <c r="AP9" s="19"/>
      <c r="AQ9" s="28"/>
      <c r="AR9" s="28"/>
      <c r="AS9" s="28"/>
      <c r="AT9" s="28"/>
      <c r="AU9" s="28"/>
      <c r="AV9" s="28"/>
      <c r="AW9" s="28"/>
      <c r="AX9" s="28"/>
      <c r="AY9" s="28"/>
      <c r="AZ9" s="7"/>
      <c r="BA9" s="7"/>
      <c r="BB9" s="7"/>
      <c r="BC9" s="7"/>
      <c r="BD9" s="7"/>
      <c r="BE9" s="19"/>
      <c r="BF9" s="7"/>
      <c r="BG9" s="7"/>
      <c r="BH9" s="39"/>
      <c r="BI9" s="39"/>
      <c r="BJ9" s="39"/>
      <c r="BK9" s="3"/>
    </row>
    <row r="10" spans="1:63" ht="38.25">
      <c r="A10" s="22" t="s">
        <v>5</v>
      </c>
      <c r="B10" s="37">
        <f t="shared" si="0"/>
        <v>1.4000000000000001</v>
      </c>
      <c r="C10" s="42"/>
      <c r="D10" s="7">
        <v>0.1</v>
      </c>
      <c r="E10" s="7"/>
      <c r="F10" s="7">
        <v>0.4</v>
      </c>
      <c r="G10" s="7"/>
      <c r="H10" s="7"/>
      <c r="I10" s="7"/>
      <c r="J10" s="7"/>
      <c r="K10" s="19"/>
      <c r="L10" s="7"/>
      <c r="M10" s="7"/>
      <c r="N10" s="7"/>
      <c r="O10" s="20">
        <v>0.1</v>
      </c>
      <c r="P10" s="7"/>
      <c r="Q10" s="7"/>
      <c r="R10" s="7">
        <v>0.2</v>
      </c>
      <c r="S10" s="7"/>
      <c r="T10" s="7"/>
      <c r="U10" s="7"/>
      <c r="V10" s="19"/>
      <c r="W10" s="7"/>
      <c r="X10" s="7"/>
      <c r="Y10" s="7">
        <v>0.2</v>
      </c>
      <c r="Z10" s="7"/>
      <c r="AA10" s="7"/>
      <c r="AB10" s="7"/>
      <c r="AC10" s="7">
        <v>0.1</v>
      </c>
      <c r="AD10" s="7"/>
      <c r="AE10" s="7"/>
      <c r="AF10" s="7"/>
      <c r="AG10" s="7"/>
      <c r="AH10" s="7"/>
      <c r="AI10" s="7">
        <v>0.3</v>
      </c>
      <c r="AJ10" s="7"/>
      <c r="AK10" s="7"/>
      <c r="AL10" s="7"/>
      <c r="AM10" s="7"/>
      <c r="AN10" s="7"/>
      <c r="AO10" s="7"/>
      <c r="AP10" s="19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19"/>
      <c r="BF10" s="7"/>
      <c r="BG10" s="7"/>
      <c r="BH10" s="39"/>
      <c r="BI10" s="39"/>
      <c r="BJ10" s="39"/>
      <c r="BK10" s="3"/>
    </row>
    <row r="11" spans="1:63" ht="26.25" customHeight="1">
      <c r="A11" s="44" t="s">
        <v>6</v>
      </c>
      <c r="B11" s="37">
        <f t="shared" si="0"/>
        <v>1.4000000000000001</v>
      </c>
      <c r="C11" s="10"/>
      <c r="D11" s="5"/>
      <c r="E11" s="5">
        <v>0.4</v>
      </c>
      <c r="F11" s="5"/>
      <c r="G11" s="5"/>
      <c r="H11" s="5"/>
      <c r="I11" s="5"/>
      <c r="J11" s="5"/>
      <c r="K11" s="5"/>
      <c r="L11" s="5"/>
      <c r="M11" s="7"/>
      <c r="N11" s="7"/>
      <c r="O11" s="7"/>
      <c r="P11" s="7"/>
      <c r="Q11" s="7"/>
      <c r="R11" s="7"/>
      <c r="S11" s="7"/>
      <c r="T11" s="7">
        <v>0.3</v>
      </c>
      <c r="U11" s="7"/>
      <c r="V11" s="19"/>
      <c r="W11" s="5"/>
      <c r="X11" s="5">
        <v>0.4</v>
      </c>
      <c r="Y11" s="5">
        <v>0.3</v>
      </c>
      <c r="Z11" s="5"/>
      <c r="AA11" s="5"/>
      <c r="AB11" s="5"/>
      <c r="AC11" s="5"/>
      <c r="AD11" s="5"/>
      <c r="AE11" s="5"/>
      <c r="AF11" s="5"/>
      <c r="AG11" s="7"/>
      <c r="AH11" s="7"/>
      <c r="AI11" s="7"/>
      <c r="AJ11" s="7"/>
      <c r="AK11" s="7"/>
      <c r="AL11" s="7"/>
      <c r="AM11" s="7"/>
      <c r="AN11" s="7"/>
      <c r="AO11" s="7"/>
      <c r="AP11" s="19"/>
      <c r="AQ11" s="5"/>
      <c r="AR11" s="5"/>
      <c r="AS11" s="5"/>
      <c r="AT11" s="5"/>
      <c r="AU11" s="5"/>
      <c r="AV11" s="5"/>
      <c r="AW11" s="5"/>
      <c r="AX11" s="5"/>
      <c r="AY11" s="5"/>
      <c r="AZ11" s="7"/>
      <c r="BA11" s="7"/>
      <c r="BB11" s="7"/>
      <c r="BC11" s="7"/>
      <c r="BD11" s="7"/>
      <c r="BE11" s="19"/>
      <c r="BF11" s="7"/>
      <c r="BG11" s="7"/>
      <c r="BH11" s="39"/>
      <c r="BI11" s="39"/>
      <c r="BJ11" s="39"/>
      <c r="BK11" s="3"/>
    </row>
    <row r="12" spans="1:63" ht="25.5">
      <c r="A12" s="44" t="s">
        <v>7</v>
      </c>
      <c r="B12" s="37">
        <f t="shared" si="0"/>
        <v>1.1000000000000001</v>
      </c>
      <c r="C12" s="42"/>
      <c r="D12" s="7"/>
      <c r="E12" s="7">
        <v>0.1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0.2</v>
      </c>
      <c r="R12" s="7"/>
      <c r="S12" s="7">
        <v>0.3</v>
      </c>
      <c r="T12" s="7"/>
      <c r="U12" s="7">
        <v>0.3</v>
      </c>
      <c r="V12" s="19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19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>
        <v>0.2</v>
      </c>
      <c r="BE12" s="19"/>
      <c r="BF12" s="7"/>
      <c r="BG12" s="7"/>
      <c r="BH12" s="39"/>
      <c r="BI12" s="39"/>
      <c r="BJ12" s="39"/>
      <c r="BK12" s="3"/>
    </row>
    <row r="13" spans="1:63">
      <c r="A13" s="44" t="s">
        <v>8</v>
      </c>
      <c r="B13" s="37">
        <f t="shared" si="0"/>
        <v>0.3</v>
      </c>
      <c r="C13" s="10"/>
      <c r="D13" s="5"/>
      <c r="E13" s="5"/>
      <c r="F13" s="5">
        <v>0.3</v>
      </c>
      <c r="G13" s="5"/>
      <c r="H13" s="5"/>
      <c r="I13" s="5"/>
      <c r="J13" s="5"/>
      <c r="K13" s="5"/>
      <c r="L13" s="5"/>
      <c r="M13" s="7"/>
      <c r="N13" s="7"/>
      <c r="O13" s="7"/>
      <c r="P13" s="7"/>
      <c r="Q13" s="7"/>
      <c r="R13" s="7"/>
      <c r="S13" s="7"/>
      <c r="T13" s="7"/>
      <c r="U13" s="7"/>
      <c r="V13" s="19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7"/>
      <c r="AH13" s="7"/>
      <c r="AI13" s="7"/>
      <c r="AJ13" s="7"/>
      <c r="AK13" s="7"/>
      <c r="AL13" s="7"/>
      <c r="AM13" s="7"/>
      <c r="AN13" s="7"/>
      <c r="AO13" s="7"/>
      <c r="AP13" s="19"/>
      <c r="AQ13" s="5"/>
      <c r="AR13" s="5"/>
      <c r="AS13" s="5"/>
      <c r="AT13" s="5"/>
      <c r="AU13" s="5"/>
      <c r="AV13" s="5"/>
      <c r="AW13" s="5"/>
      <c r="AX13" s="5"/>
      <c r="AY13" s="5"/>
      <c r="AZ13" s="7"/>
      <c r="BA13" s="7"/>
      <c r="BB13" s="7"/>
      <c r="BC13" s="7"/>
      <c r="BD13" s="7"/>
      <c r="BE13" s="19"/>
      <c r="BF13" s="7"/>
      <c r="BG13" s="7"/>
      <c r="BH13" s="39"/>
      <c r="BI13" s="39"/>
      <c r="BJ13" s="39"/>
      <c r="BK13" s="3"/>
    </row>
    <row r="14" spans="1:63">
      <c r="A14" s="44" t="s">
        <v>9</v>
      </c>
      <c r="B14" s="37">
        <f t="shared" si="0"/>
        <v>1.1000000000000001</v>
      </c>
      <c r="C14" s="42"/>
      <c r="D14" s="7"/>
      <c r="E14" s="7"/>
      <c r="F14" s="7"/>
      <c r="G14" s="7">
        <v>0.4</v>
      </c>
      <c r="H14" s="7"/>
      <c r="I14" s="7"/>
      <c r="J14" s="7"/>
      <c r="K14" s="7"/>
      <c r="L14" s="7"/>
      <c r="M14" s="7"/>
      <c r="N14" s="7">
        <v>0.1</v>
      </c>
      <c r="O14" s="7"/>
      <c r="P14" s="7"/>
      <c r="Q14" s="7"/>
      <c r="R14" s="7"/>
      <c r="S14" s="7"/>
      <c r="T14" s="7"/>
      <c r="U14" s="7">
        <v>0.4</v>
      </c>
      <c r="V14" s="19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9"/>
      <c r="AQ14" s="7"/>
      <c r="AR14" s="7"/>
      <c r="AS14" s="7"/>
      <c r="AT14" s="7"/>
      <c r="AU14" s="7">
        <v>0.2</v>
      </c>
      <c r="AV14" s="7"/>
      <c r="AW14" s="7"/>
      <c r="AX14" s="7"/>
      <c r="AY14" s="7"/>
      <c r="AZ14" s="7"/>
      <c r="BA14" s="7"/>
      <c r="BB14" s="7"/>
      <c r="BC14" s="7"/>
      <c r="BD14" s="7"/>
      <c r="BE14" s="19"/>
      <c r="BF14" s="7"/>
      <c r="BG14" s="7"/>
      <c r="BH14" s="39"/>
      <c r="BI14" s="39"/>
      <c r="BJ14" s="39"/>
      <c r="BK14" s="3"/>
    </row>
    <row r="15" spans="1:63">
      <c r="A15" s="8" t="s">
        <v>10</v>
      </c>
      <c r="B15" s="37">
        <f t="shared" si="0"/>
        <v>0.8</v>
      </c>
      <c r="C15" s="10"/>
      <c r="D15" s="5"/>
      <c r="E15" s="5"/>
      <c r="F15" s="5"/>
      <c r="G15" s="5">
        <v>0.3</v>
      </c>
      <c r="H15" s="5"/>
      <c r="I15" s="5">
        <v>0.1</v>
      </c>
      <c r="J15" s="5"/>
      <c r="K15" s="5">
        <v>0.4</v>
      </c>
      <c r="L15" s="5"/>
      <c r="M15" s="7"/>
      <c r="N15" s="7"/>
      <c r="O15" s="7"/>
      <c r="P15" s="7"/>
      <c r="Q15" s="7"/>
      <c r="R15" s="7"/>
      <c r="S15" s="7"/>
      <c r="T15" s="7"/>
      <c r="U15" s="7"/>
      <c r="V15" s="19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7"/>
      <c r="AI15" s="7"/>
      <c r="AJ15" s="7"/>
      <c r="AK15" s="7"/>
      <c r="AL15" s="7"/>
      <c r="AM15" s="7"/>
      <c r="AN15" s="7"/>
      <c r="AO15" s="7"/>
      <c r="AP15" s="19"/>
      <c r="AQ15" s="5"/>
      <c r="AR15" s="5"/>
      <c r="AS15" s="5"/>
      <c r="AT15" s="5"/>
      <c r="AU15" s="5"/>
      <c r="AV15" s="5"/>
      <c r="AW15" s="5"/>
      <c r="AX15" s="5"/>
      <c r="AY15" s="5"/>
      <c r="AZ15" s="7"/>
      <c r="BA15" s="7"/>
      <c r="BB15" s="7"/>
      <c r="BC15" s="7"/>
      <c r="BD15" s="7"/>
      <c r="BE15" s="19"/>
      <c r="BF15" s="7"/>
      <c r="BG15" s="7"/>
      <c r="BH15" s="39"/>
      <c r="BI15" s="39"/>
      <c r="BJ15" s="39"/>
      <c r="BK15" s="3"/>
    </row>
    <row r="16" spans="1:63">
      <c r="A16" s="44" t="s">
        <v>11</v>
      </c>
      <c r="B16" s="37">
        <f t="shared" si="0"/>
        <v>1</v>
      </c>
      <c r="C16" s="42"/>
      <c r="D16" s="7"/>
      <c r="E16" s="7"/>
      <c r="F16" s="7"/>
      <c r="G16" s="7">
        <v>0.2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9"/>
      <c r="W16" s="7"/>
      <c r="X16" s="7">
        <v>0.2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>
        <v>0.3</v>
      </c>
      <c r="AM16" s="7"/>
      <c r="AN16" s="7"/>
      <c r="AO16" s="7"/>
      <c r="AP16" s="19"/>
      <c r="AQ16" s="7"/>
      <c r="AR16" s="7"/>
      <c r="AS16" s="7">
        <v>0.3</v>
      </c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19"/>
      <c r="BF16" s="7"/>
      <c r="BG16" s="7"/>
      <c r="BH16" s="39"/>
      <c r="BI16" s="39"/>
      <c r="BJ16" s="39"/>
      <c r="BK16" s="3"/>
    </row>
    <row r="17" spans="1:63" ht="25.5">
      <c r="A17" s="8" t="s">
        <v>84</v>
      </c>
      <c r="B17" s="37">
        <f t="shared" si="0"/>
        <v>0.4</v>
      </c>
      <c r="C17" s="10"/>
      <c r="D17" s="5"/>
      <c r="E17" s="5"/>
      <c r="F17" s="5"/>
      <c r="G17" s="5">
        <v>0.1</v>
      </c>
      <c r="H17" s="5"/>
      <c r="I17" s="5"/>
      <c r="J17" s="5"/>
      <c r="K17" s="5"/>
      <c r="L17" s="5">
        <v>0.3</v>
      </c>
      <c r="M17" s="7"/>
      <c r="N17" s="7"/>
      <c r="O17" s="7"/>
      <c r="P17" s="7"/>
      <c r="Q17" s="7"/>
      <c r="R17" s="7"/>
      <c r="S17" s="7"/>
      <c r="T17" s="7"/>
      <c r="U17" s="7"/>
      <c r="V17" s="19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7"/>
      <c r="AH17" s="7"/>
      <c r="AI17" s="7"/>
      <c r="AJ17" s="7"/>
      <c r="AK17" s="7"/>
      <c r="AL17" s="7"/>
      <c r="AM17" s="7"/>
      <c r="AN17" s="7"/>
      <c r="AO17" s="7"/>
      <c r="AP17" s="19"/>
      <c r="AQ17" s="5"/>
      <c r="AR17" s="5"/>
      <c r="AS17" s="5"/>
      <c r="AT17" s="5"/>
      <c r="AU17" s="5"/>
      <c r="AV17" s="5"/>
      <c r="AW17" s="5"/>
      <c r="AX17" s="5"/>
      <c r="AY17" s="5"/>
      <c r="AZ17" s="7"/>
      <c r="BA17" s="7"/>
      <c r="BB17" s="7"/>
      <c r="BC17" s="7"/>
      <c r="BD17" s="7"/>
      <c r="BE17" s="19"/>
      <c r="BF17" s="7"/>
      <c r="BG17" s="7"/>
      <c r="BH17" s="39"/>
      <c r="BI17" s="39"/>
      <c r="BJ17" s="39"/>
      <c r="BK17" s="3"/>
    </row>
    <row r="18" spans="1:63" ht="25.5">
      <c r="A18" s="8" t="s">
        <v>62</v>
      </c>
      <c r="B18" s="37">
        <f t="shared" si="0"/>
        <v>0.7</v>
      </c>
      <c r="C18" s="42"/>
      <c r="D18" s="7"/>
      <c r="E18" s="7"/>
      <c r="F18" s="7"/>
      <c r="G18" s="7"/>
      <c r="H18" s="7">
        <v>0.4</v>
      </c>
      <c r="I18" s="7"/>
      <c r="J18" s="7"/>
      <c r="K18" s="7"/>
      <c r="L18" s="7"/>
      <c r="M18" s="7"/>
      <c r="N18" s="7"/>
      <c r="O18" s="7">
        <v>0.3</v>
      </c>
      <c r="P18" s="7"/>
      <c r="Q18" s="7"/>
      <c r="R18" s="7"/>
      <c r="S18" s="7"/>
      <c r="T18" s="7"/>
      <c r="U18" s="7"/>
      <c r="V18" s="19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19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19"/>
      <c r="BF18" s="7"/>
      <c r="BG18" s="7"/>
      <c r="BH18" s="39"/>
      <c r="BI18" s="39"/>
      <c r="BJ18" s="39"/>
      <c r="BK18" s="3"/>
    </row>
    <row r="19" spans="1:63" ht="25.5">
      <c r="A19" s="44" t="s">
        <v>55</v>
      </c>
      <c r="B19" s="37">
        <f t="shared" si="0"/>
        <v>1.6</v>
      </c>
      <c r="C19" s="10"/>
      <c r="D19" s="5"/>
      <c r="E19" s="5"/>
      <c r="F19" s="5"/>
      <c r="G19" s="5"/>
      <c r="H19" s="5">
        <v>0.3</v>
      </c>
      <c r="I19" s="5"/>
      <c r="J19" s="5"/>
      <c r="K19" s="5"/>
      <c r="L19" s="5"/>
      <c r="M19" s="7"/>
      <c r="N19" s="7"/>
      <c r="O19" s="7"/>
      <c r="P19" s="7"/>
      <c r="Q19" s="7">
        <v>0.4</v>
      </c>
      <c r="R19" s="7">
        <v>0.4</v>
      </c>
      <c r="S19" s="7"/>
      <c r="T19" s="7"/>
      <c r="U19" s="7"/>
      <c r="V19" s="19">
        <v>0.4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7"/>
      <c r="AH19" s="7"/>
      <c r="AI19" s="7"/>
      <c r="AJ19" s="7"/>
      <c r="AK19" s="7"/>
      <c r="AL19" s="7"/>
      <c r="AM19" s="7"/>
      <c r="AN19" s="7"/>
      <c r="AO19" s="7"/>
      <c r="AP19" s="19"/>
      <c r="AQ19" s="5"/>
      <c r="AR19" s="5"/>
      <c r="AS19" s="5"/>
      <c r="AT19" s="5">
        <v>0.1</v>
      </c>
      <c r="AU19" s="5"/>
      <c r="AV19" s="5"/>
      <c r="AW19" s="5"/>
      <c r="AX19" s="5"/>
      <c r="AY19" s="5"/>
      <c r="AZ19" s="7"/>
      <c r="BA19" s="7"/>
      <c r="BB19" s="7"/>
      <c r="BC19" s="7"/>
      <c r="BD19" s="7"/>
      <c r="BE19" s="19"/>
      <c r="BF19" s="7"/>
      <c r="BG19" s="7"/>
      <c r="BH19" s="39"/>
      <c r="BI19" s="39"/>
      <c r="BJ19" s="39"/>
      <c r="BK19" s="3"/>
    </row>
    <row r="20" spans="1:63" ht="25.5">
      <c r="A20" s="44" t="s">
        <v>77</v>
      </c>
      <c r="B20" s="37">
        <f t="shared" si="0"/>
        <v>0.60000000000000009</v>
      </c>
      <c r="C20" s="42"/>
      <c r="D20" s="7"/>
      <c r="E20" s="7"/>
      <c r="F20" s="7"/>
      <c r="G20" s="7"/>
      <c r="H20" s="7">
        <v>0.2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>
        <v>0.4</v>
      </c>
      <c r="T20" s="7"/>
      <c r="U20" s="7"/>
      <c r="V20" s="19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19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19"/>
      <c r="BF20" s="7"/>
      <c r="BG20" s="7"/>
      <c r="BH20" s="39"/>
      <c r="BI20" s="39"/>
      <c r="BJ20" s="39"/>
      <c r="BK20" s="3"/>
    </row>
    <row r="21" spans="1:63">
      <c r="A21" s="9" t="s">
        <v>64</v>
      </c>
      <c r="B21" s="37">
        <f t="shared" si="0"/>
        <v>0.4</v>
      </c>
      <c r="C21" s="11"/>
      <c r="D21" s="6"/>
      <c r="E21" s="6"/>
      <c r="F21" s="6"/>
      <c r="G21" s="6"/>
      <c r="H21" s="6">
        <v>0.1</v>
      </c>
      <c r="I21" s="6"/>
      <c r="J21" s="6"/>
      <c r="K21" s="6"/>
      <c r="L21" s="6"/>
      <c r="M21" s="7"/>
      <c r="N21" s="7"/>
      <c r="O21" s="7"/>
      <c r="P21" s="7"/>
      <c r="Q21" s="7"/>
      <c r="R21" s="7">
        <v>0.3</v>
      </c>
      <c r="S21" s="7"/>
      <c r="T21" s="7"/>
      <c r="U21" s="7"/>
      <c r="V21" s="7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  <c r="AH21" s="7"/>
      <c r="AI21" s="7"/>
      <c r="AJ21" s="7"/>
      <c r="AK21" s="7"/>
      <c r="AL21" s="7"/>
      <c r="AM21" s="7"/>
      <c r="AN21" s="7"/>
      <c r="AO21" s="7"/>
      <c r="AP21" s="19"/>
      <c r="AQ21" s="6"/>
      <c r="AR21" s="6"/>
      <c r="AS21" s="6"/>
      <c r="AT21" s="6"/>
      <c r="AU21" s="6"/>
      <c r="AV21" s="6"/>
      <c r="AW21" s="6"/>
      <c r="AX21" s="6"/>
      <c r="AY21" s="6"/>
      <c r="AZ21" s="7"/>
      <c r="BA21" s="7"/>
      <c r="BB21" s="7"/>
      <c r="BC21" s="7"/>
      <c r="BD21" s="7"/>
      <c r="BE21" s="19"/>
      <c r="BF21" s="7"/>
      <c r="BG21" s="7"/>
      <c r="BH21" s="39"/>
      <c r="BI21" s="39"/>
      <c r="BJ21" s="39"/>
      <c r="BK21" s="3"/>
    </row>
    <row r="22" spans="1:63">
      <c r="A22" s="52" t="s">
        <v>68</v>
      </c>
      <c r="B22" s="37">
        <f t="shared" si="0"/>
        <v>1.8000000000000003</v>
      </c>
      <c r="C22" s="42"/>
      <c r="D22" s="7"/>
      <c r="E22" s="7"/>
      <c r="F22" s="7"/>
      <c r="G22" s="7"/>
      <c r="H22" s="7"/>
      <c r="I22" s="7">
        <v>0.4</v>
      </c>
      <c r="J22" s="7">
        <v>0.3</v>
      </c>
      <c r="K22" s="7"/>
      <c r="L22" s="7"/>
      <c r="M22" s="7">
        <v>0.4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>
        <v>0.2</v>
      </c>
      <c r="AD22" s="7"/>
      <c r="AE22" s="7"/>
      <c r="AF22" s="7"/>
      <c r="AG22" s="7"/>
      <c r="AH22" s="7">
        <v>0.4</v>
      </c>
      <c r="AI22" s="7"/>
      <c r="AJ22" s="7"/>
      <c r="AK22" s="7"/>
      <c r="AL22" s="7"/>
      <c r="AM22" s="7"/>
      <c r="AN22" s="7"/>
      <c r="AO22" s="7"/>
      <c r="AP22" s="19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>
        <v>0.1</v>
      </c>
      <c r="BC22" s="7"/>
      <c r="BD22" s="7"/>
      <c r="BE22" s="19"/>
      <c r="BF22" s="7"/>
      <c r="BG22" s="7"/>
      <c r="BH22" s="39"/>
      <c r="BI22" s="39"/>
      <c r="BJ22" s="39"/>
      <c r="BK22" s="3"/>
    </row>
    <row r="23" spans="1:63" ht="25.5">
      <c r="A23" s="52" t="s">
        <v>93</v>
      </c>
      <c r="B23" s="37">
        <f t="shared" si="0"/>
        <v>0.7</v>
      </c>
      <c r="C23" s="11"/>
      <c r="D23" s="6"/>
      <c r="E23" s="6"/>
      <c r="F23" s="6"/>
      <c r="G23" s="6"/>
      <c r="H23" s="6"/>
      <c r="I23" s="6">
        <v>0.3</v>
      </c>
      <c r="J23" s="6"/>
      <c r="K23" s="6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6"/>
      <c r="X23" s="6"/>
      <c r="Y23" s="6"/>
      <c r="Z23" s="6"/>
      <c r="AA23" s="6">
        <v>0.3</v>
      </c>
      <c r="AB23" s="6"/>
      <c r="AC23" s="6"/>
      <c r="AD23" s="6"/>
      <c r="AE23" s="6"/>
      <c r="AF23" s="6"/>
      <c r="AG23" s="7"/>
      <c r="AH23" s="7"/>
      <c r="AI23" s="7"/>
      <c r="AJ23" s="7"/>
      <c r="AK23" s="7"/>
      <c r="AL23" s="7"/>
      <c r="AM23" s="7"/>
      <c r="AN23" s="7"/>
      <c r="AO23" s="7"/>
      <c r="AP23" s="19"/>
      <c r="AQ23" s="6"/>
      <c r="AR23" s="6"/>
      <c r="AS23" s="6"/>
      <c r="AT23" s="6"/>
      <c r="AU23" s="6"/>
      <c r="AV23" s="6"/>
      <c r="AW23" s="6"/>
      <c r="AX23" s="6">
        <v>0.1</v>
      </c>
      <c r="AY23" s="6"/>
      <c r="AZ23" s="7"/>
      <c r="BA23" s="7"/>
      <c r="BB23" s="7"/>
      <c r="BC23" s="7"/>
      <c r="BD23" s="7"/>
      <c r="BE23" s="19"/>
      <c r="BF23" s="7"/>
      <c r="BG23" s="7"/>
      <c r="BH23" s="39"/>
      <c r="BI23" s="39"/>
      <c r="BJ23" s="39"/>
      <c r="BK23" s="3"/>
    </row>
    <row r="24" spans="1:63">
      <c r="A24" s="52" t="s">
        <v>87</v>
      </c>
      <c r="B24" s="37">
        <f t="shared" si="0"/>
        <v>1.6</v>
      </c>
      <c r="C24" s="42"/>
      <c r="D24" s="7"/>
      <c r="E24" s="7"/>
      <c r="F24" s="7"/>
      <c r="G24" s="7"/>
      <c r="H24" s="7"/>
      <c r="I24" s="7">
        <v>0.2</v>
      </c>
      <c r="J24" s="7"/>
      <c r="K24" s="7">
        <v>0.3</v>
      </c>
      <c r="L24" s="7"/>
      <c r="M24" s="7"/>
      <c r="N24" s="7">
        <v>0.4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>
        <v>0.1</v>
      </c>
      <c r="AI24" s="7"/>
      <c r="AJ24" s="7"/>
      <c r="AK24" s="7"/>
      <c r="AL24" s="7"/>
      <c r="AM24" s="7"/>
      <c r="AN24" s="7"/>
      <c r="AO24" s="7"/>
      <c r="AP24" s="19"/>
      <c r="AQ24" s="7">
        <v>0.2</v>
      </c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19">
        <v>0.4</v>
      </c>
      <c r="BF24" s="7"/>
      <c r="BG24" s="7"/>
      <c r="BH24" s="39"/>
      <c r="BI24" s="39"/>
      <c r="BJ24" s="39"/>
      <c r="BK24" s="3"/>
    </row>
    <row r="25" spans="1:63" ht="25.5">
      <c r="A25" s="52" t="s">
        <v>16</v>
      </c>
      <c r="B25" s="37">
        <f t="shared" si="0"/>
        <v>0.60000000000000009</v>
      </c>
      <c r="C25" s="11"/>
      <c r="D25" s="6"/>
      <c r="E25" s="6"/>
      <c r="F25" s="6"/>
      <c r="G25" s="6"/>
      <c r="H25" s="6"/>
      <c r="I25" s="6"/>
      <c r="J25" s="6">
        <v>0.2</v>
      </c>
      <c r="K25" s="6"/>
      <c r="L25" s="6"/>
      <c r="M25" s="7"/>
      <c r="N25" s="7"/>
      <c r="O25" s="7"/>
      <c r="P25" s="7"/>
      <c r="Q25" s="7"/>
      <c r="R25" s="7"/>
      <c r="S25" s="7"/>
      <c r="T25" s="7"/>
      <c r="U25" s="7"/>
      <c r="V25" s="7">
        <v>0.2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  <c r="AH25" s="7"/>
      <c r="AI25" s="7"/>
      <c r="AJ25" s="7"/>
      <c r="AK25" s="7"/>
      <c r="AL25" s="7"/>
      <c r="AM25" s="7"/>
      <c r="AN25" s="7"/>
      <c r="AO25" s="7"/>
      <c r="AP25" s="19"/>
      <c r="AQ25" s="6"/>
      <c r="AR25" s="6"/>
      <c r="AS25" s="6"/>
      <c r="AT25" s="6"/>
      <c r="AU25" s="6"/>
      <c r="AV25" s="6"/>
      <c r="AW25" s="6"/>
      <c r="AX25" s="6"/>
      <c r="AY25" s="6">
        <v>0.2</v>
      </c>
      <c r="AZ25" s="7"/>
      <c r="BA25" s="7"/>
      <c r="BB25" s="7"/>
      <c r="BC25" s="7"/>
      <c r="BD25" s="7"/>
      <c r="BE25" s="19"/>
      <c r="BF25" s="7"/>
      <c r="BG25" s="7"/>
      <c r="BH25" s="39"/>
      <c r="BI25" s="39"/>
      <c r="BJ25" s="39"/>
      <c r="BK25" s="3"/>
    </row>
    <row r="26" spans="1:63" ht="25.5">
      <c r="A26" s="52" t="s">
        <v>78</v>
      </c>
      <c r="B26" s="37">
        <f t="shared" si="0"/>
        <v>0.60000000000000009</v>
      </c>
      <c r="C26" s="42"/>
      <c r="D26" s="7"/>
      <c r="E26" s="7"/>
      <c r="F26" s="7"/>
      <c r="G26" s="7"/>
      <c r="H26" s="7"/>
      <c r="I26" s="7"/>
      <c r="J26" s="7"/>
      <c r="K26" s="7">
        <v>0.2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>
        <v>0.2</v>
      </c>
      <c r="AB26" s="7"/>
      <c r="AC26" s="7"/>
      <c r="AD26" s="7"/>
      <c r="AE26" s="7"/>
      <c r="AF26" s="7">
        <v>0.2</v>
      </c>
      <c r="AG26" s="7"/>
      <c r="AH26" s="7"/>
      <c r="AI26" s="7"/>
      <c r="AJ26" s="7"/>
      <c r="AK26" s="7"/>
      <c r="AL26" s="7"/>
      <c r="AM26" s="7"/>
      <c r="AN26" s="7"/>
      <c r="AO26" s="7"/>
      <c r="AP26" s="19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19"/>
      <c r="BF26" s="7"/>
      <c r="BG26" s="7"/>
      <c r="BH26" s="39"/>
      <c r="BI26" s="39"/>
      <c r="BJ26" s="39"/>
      <c r="BK26" s="3"/>
    </row>
    <row r="27" spans="1:63">
      <c r="A27" s="52" t="s">
        <v>73</v>
      </c>
      <c r="B27" s="37">
        <f t="shared" si="0"/>
        <v>1</v>
      </c>
      <c r="C27" s="11"/>
      <c r="D27" s="6"/>
      <c r="E27" s="6"/>
      <c r="F27" s="6"/>
      <c r="G27" s="6"/>
      <c r="H27" s="6"/>
      <c r="I27" s="6"/>
      <c r="J27" s="6"/>
      <c r="K27" s="6">
        <v>0.1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6">
        <v>0.1</v>
      </c>
      <c r="X27" s="6"/>
      <c r="Y27" s="6"/>
      <c r="Z27" s="6">
        <v>0.4</v>
      </c>
      <c r="AA27" s="6"/>
      <c r="AB27" s="6"/>
      <c r="AC27" s="6"/>
      <c r="AD27" s="6"/>
      <c r="AE27" s="6"/>
      <c r="AF27" s="6"/>
      <c r="AG27" s="7">
        <v>0.4</v>
      </c>
      <c r="AH27" s="7"/>
      <c r="AI27" s="7"/>
      <c r="AJ27" s="7"/>
      <c r="AK27" s="7"/>
      <c r="AL27" s="7"/>
      <c r="AM27" s="7"/>
      <c r="AN27" s="7"/>
      <c r="AO27" s="7"/>
      <c r="AP27" s="19"/>
      <c r="AQ27" s="6"/>
      <c r="AR27" s="6"/>
      <c r="AS27" s="6"/>
      <c r="AT27" s="6"/>
      <c r="AU27" s="6"/>
      <c r="AV27" s="6"/>
      <c r="AW27" s="6"/>
      <c r="AX27" s="6"/>
      <c r="AY27" s="6"/>
      <c r="AZ27" s="7"/>
      <c r="BA27" s="7"/>
      <c r="BB27" s="7"/>
      <c r="BC27" s="7"/>
      <c r="BD27" s="7"/>
      <c r="BE27" s="19"/>
      <c r="BF27" s="7"/>
      <c r="BG27" s="7"/>
      <c r="BH27" s="39"/>
      <c r="BI27" s="39"/>
      <c r="BJ27" s="39"/>
      <c r="BK27" s="3"/>
    </row>
    <row r="28" spans="1:63" ht="25.5">
      <c r="A28" s="9" t="s">
        <v>82</v>
      </c>
      <c r="B28" s="37">
        <f t="shared" si="0"/>
        <v>0.5</v>
      </c>
      <c r="C28" s="42"/>
      <c r="D28" s="7"/>
      <c r="E28" s="7"/>
      <c r="F28" s="7"/>
      <c r="G28" s="7"/>
      <c r="H28" s="7"/>
      <c r="I28" s="7"/>
      <c r="J28" s="7"/>
      <c r="K28" s="7"/>
      <c r="L28" s="7">
        <v>0.4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19"/>
      <c r="AQ28" s="7"/>
      <c r="AR28" s="7"/>
      <c r="AS28" s="7"/>
      <c r="AT28" s="7"/>
      <c r="AU28" s="7"/>
      <c r="AV28" s="7"/>
      <c r="AW28" s="7"/>
      <c r="AX28" s="7"/>
      <c r="AY28" s="7">
        <v>0.1</v>
      </c>
      <c r="AZ28" s="7"/>
      <c r="BA28" s="7"/>
      <c r="BB28" s="7"/>
      <c r="BC28" s="7"/>
      <c r="BD28" s="7"/>
      <c r="BE28" s="19"/>
      <c r="BF28" s="7"/>
      <c r="BG28" s="7"/>
      <c r="BH28" s="39"/>
      <c r="BI28" s="39"/>
      <c r="BJ28" s="39"/>
      <c r="BK28" s="3"/>
    </row>
    <row r="29" spans="1:63" ht="25.5">
      <c r="A29" s="9" t="s">
        <v>66</v>
      </c>
      <c r="B29" s="37">
        <f t="shared" si="0"/>
        <v>0.2</v>
      </c>
      <c r="C29" s="11"/>
      <c r="D29" s="6"/>
      <c r="E29" s="6"/>
      <c r="F29" s="6"/>
      <c r="G29" s="6"/>
      <c r="H29" s="6"/>
      <c r="I29" s="6"/>
      <c r="J29" s="6"/>
      <c r="K29" s="6"/>
      <c r="L29" s="6">
        <v>0.2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7"/>
      <c r="AH29" s="7"/>
      <c r="AI29" s="7"/>
      <c r="AJ29" s="7"/>
      <c r="AK29" s="7"/>
      <c r="AL29" s="7"/>
      <c r="AM29" s="7"/>
      <c r="AN29" s="7"/>
      <c r="AO29" s="7"/>
      <c r="AP29" s="19"/>
      <c r="AQ29" s="6"/>
      <c r="AR29" s="6"/>
      <c r="AS29" s="6"/>
      <c r="AT29" s="6"/>
      <c r="AU29" s="6"/>
      <c r="AV29" s="6"/>
      <c r="AW29" s="6"/>
      <c r="AX29" s="6"/>
      <c r="AY29" s="6"/>
      <c r="AZ29" s="7"/>
      <c r="BA29" s="7"/>
      <c r="BB29" s="7"/>
      <c r="BC29" s="7"/>
      <c r="BD29" s="7"/>
      <c r="BE29" s="19"/>
      <c r="BF29" s="7"/>
      <c r="BG29" s="7"/>
      <c r="BH29" s="39"/>
      <c r="BI29" s="39"/>
      <c r="BJ29" s="39"/>
      <c r="BK29" s="3"/>
    </row>
    <row r="30" spans="1:63">
      <c r="A30" s="55" t="s">
        <v>58</v>
      </c>
      <c r="B30" s="37">
        <f t="shared" si="0"/>
        <v>0.4</v>
      </c>
      <c r="C30" s="42"/>
      <c r="D30" s="7"/>
      <c r="E30" s="7"/>
      <c r="F30" s="7"/>
      <c r="G30" s="7"/>
      <c r="H30" s="7"/>
      <c r="I30" s="7"/>
      <c r="J30" s="7"/>
      <c r="K30" s="7"/>
      <c r="L30" s="7"/>
      <c r="M30" s="7">
        <v>0.3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>
        <v>0.1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19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19"/>
      <c r="BF30" s="7"/>
      <c r="BG30" s="7"/>
      <c r="BH30" s="39"/>
      <c r="BI30" s="39"/>
      <c r="BJ30" s="39"/>
      <c r="BK30" s="3"/>
    </row>
    <row r="31" spans="1:63" ht="25.5">
      <c r="A31" s="56" t="s">
        <v>76</v>
      </c>
      <c r="B31" s="37">
        <f t="shared" si="0"/>
        <v>0.30000000000000004</v>
      </c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7">
        <v>0.2</v>
      </c>
      <c r="N31" s="7"/>
      <c r="O31" s="7"/>
      <c r="P31" s="7"/>
      <c r="Q31" s="7"/>
      <c r="R31" s="7"/>
      <c r="S31" s="7"/>
      <c r="T31" s="7"/>
      <c r="U31" s="7"/>
      <c r="V31" s="7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7"/>
      <c r="AH31" s="7"/>
      <c r="AI31" s="7"/>
      <c r="AJ31" s="7"/>
      <c r="AK31" s="7"/>
      <c r="AL31" s="7"/>
      <c r="AM31" s="7"/>
      <c r="AN31" s="7"/>
      <c r="AO31" s="7"/>
      <c r="AP31" s="19">
        <v>0.1</v>
      </c>
      <c r="AQ31" s="58"/>
      <c r="AR31" s="58"/>
      <c r="AS31" s="58"/>
      <c r="AT31" s="58"/>
      <c r="AU31" s="58"/>
      <c r="AV31" s="58"/>
      <c r="AW31" s="58"/>
      <c r="AX31" s="58"/>
      <c r="AY31" s="58"/>
      <c r="AZ31" s="7"/>
      <c r="BA31" s="7"/>
      <c r="BB31" s="7"/>
      <c r="BC31" s="7"/>
      <c r="BD31" s="7"/>
      <c r="BE31" s="19"/>
      <c r="BF31" s="7"/>
      <c r="BG31" s="7"/>
      <c r="BH31" s="39"/>
      <c r="BI31" s="39"/>
      <c r="BJ31" s="39"/>
      <c r="BK31" s="3"/>
    </row>
    <row r="32" spans="1:63" ht="25.5">
      <c r="A32" s="56" t="s">
        <v>35</v>
      </c>
      <c r="B32" s="37">
        <f t="shared" si="0"/>
        <v>2.5</v>
      </c>
      <c r="C32" s="42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0.3</v>
      </c>
      <c r="O32" s="7"/>
      <c r="P32" s="7">
        <v>0.2</v>
      </c>
      <c r="Q32" s="7"/>
      <c r="R32" s="7"/>
      <c r="S32" s="7"/>
      <c r="T32" s="7"/>
      <c r="U32" s="7">
        <v>0.2</v>
      </c>
      <c r="V32" s="7"/>
      <c r="W32" s="7"/>
      <c r="X32" s="7"/>
      <c r="Y32" s="7"/>
      <c r="Z32" s="7">
        <v>0.2</v>
      </c>
      <c r="AA32" s="7"/>
      <c r="AB32" s="7"/>
      <c r="AC32" s="7"/>
      <c r="AD32" s="7">
        <v>0.2</v>
      </c>
      <c r="AE32" s="7"/>
      <c r="AF32" s="7"/>
      <c r="AG32" s="7"/>
      <c r="AH32" s="7">
        <v>0.3</v>
      </c>
      <c r="AI32" s="7"/>
      <c r="AJ32" s="7"/>
      <c r="AK32" s="7"/>
      <c r="AL32" s="7"/>
      <c r="AM32" s="7">
        <v>0.1</v>
      </c>
      <c r="AN32" s="7"/>
      <c r="AO32" s="7"/>
      <c r="AP32" s="19"/>
      <c r="AQ32" s="7"/>
      <c r="AR32" s="7"/>
      <c r="AS32" s="7"/>
      <c r="AT32" s="7">
        <v>0.3</v>
      </c>
      <c r="AU32" s="7"/>
      <c r="AV32" s="7"/>
      <c r="AW32" s="7"/>
      <c r="AX32" s="7"/>
      <c r="AY32" s="7"/>
      <c r="AZ32" s="7">
        <v>0.3</v>
      </c>
      <c r="BA32" s="7"/>
      <c r="BB32" s="7"/>
      <c r="BC32" s="7"/>
      <c r="BD32" s="7">
        <v>0.1</v>
      </c>
      <c r="BE32" s="19"/>
      <c r="BF32" s="7"/>
      <c r="BG32" s="7">
        <v>0.3</v>
      </c>
      <c r="BH32" s="39"/>
      <c r="BI32" s="39"/>
      <c r="BJ32" s="39"/>
      <c r="BK32" s="3"/>
    </row>
    <row r="33" spans="1:63" ht="25.5">
      <c r="A33" s="56" t="s">
        <v>94</v>
      </c>
      <c r="B33" s="37">
        <f t="shared" si="0"/>
        <v>0.9</v>
      </c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7"/>
      <c r="N33" s="7">
        <v>0.2</v>
      </c>
      <c r="O33" s="7"/>
      <c r="P33" s="7"/>
      <c r="Q33" s="7"/>
      <c r="R33" s="7"/>
      <c r="S33" s="7"/>
      <c r="T33" s="7">
        <v>0.2</v>
      </c>
      <c r="U33" s="7"/>
      <c r="V33" s="7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7"/>
      <c r="AH33" s="7"/>
      <c r="AI33" s="7"/>
      <c r="AJ33" s="7"/>
      <c r="AK33" s="7"/>
      <c r="AL33" s="7"/>
      <c r="AM33" s="7"/>
      <c r="AN33" s="7"/>
      <c r="AO33" s="7"/>
      <c r="AP33" s="19"/>
      <c r="AQ33" s="58"/>
      <c r="AR33" s="58"/>
      <c r="AS33" s="58">
        <v>0.4</v>
      </c>
      <c r="AT33" s="58"/>
      <c r="AU33" s="58"/>
      <c r="AV33" s="58"/>
      <c r="AW33" s="58"/>
      <c r="AX33" s="58"/>
      <c r="AY33" s="58"/>
      <c r="AZ33" s="7"/>
      <c r="BA33" s="7"/>
      <c r="BB33" s="7"/>
      <c r="BC33" s="7"/>
      <c r="BD33" s="7"/>
      <c r="BE33" s="19"/>
      <c r="BF33" s="7"/>
      <c r="BG33" s="7">
        <v>0.1</v>
      </c>
      <c r="BH33" s="39"/>
      <c r="BI33" s="39"/>
      <c r="BJ33" s="39"/>
      <c r="BK33" s="3"/>
    </row>
    <row r="34" spans="1:63" ht="25.5">
      <c r="A34" s="55" t="s">
        <v>123</v>
      </c>
      <c r="B34" s="37">
        <f t="shared" si="0"/>
        <v>0.4</v>
      </c>
      <c r="C34" s="4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>
        <v>0.4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19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19"/>
      <c r="BF34" s="7"/>
      <c r="BG34" s="7"/>
      <c r="BH34" s="39"/>
      <c r="BI34" s="39"/>
      <c r="BJ34" s="39"/>
      <c r="BK34" s="3"/>
    </row>
    <row r="35" spans="1:63">
      <c r="A35" s="55" t="s">
        <v>124</v>
      </c>
      <c r="B35" s="37">
        <f t="shared" si="0"/>
        <v>0.1</v>
      </c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7"/>
      <c r="N35" s="7"/>
      <c r="O35" s="7">
        <v>0.1</v>
      </c>
      <c r="P35" s="7"/>
      <c r="Q35" s="7"/>
      <c r="R35" s="7"/>
      <c r="S35" s="7"/>
      <c r="T35" s="7"/>
      <c r="U35" s="7"/>
      <c r="V35" s="7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7"/>
      <c r="AH35" s="7"/>
      <c r="AI35" s="7"/>
      <c r="AJ35" s="7"/>
      <c r="AK35" s="7"/>
      <c r="AL35" s="7"/>
      <c r="AM35" s="7"/>
      <c r="AN35" s="7"/>
      <c r="AO35" s="7"/>
      <c r="AP35" s="19"/>
      <c r="AQ35" s="58"/>
      <c r="AR35" s="58"/>
      <c r="AS35" s="58"/>
      <c r="AT35" s="58"/>
      <c r="AU35" s="58"/>
      <c r="AV35" s="58"/>
      <c r="AW35" s="58"/>
      <c r="AX35" s="58"/>
      <c r="AY35" s="58"/>
      <c r="AZ35" s="7"/>
      <c r="BA35" s="7"/>
      <c r="BB35" s="7"/>
      <c r="BC35" s="7"/>
      <c r="BD35" s="7"/>
      <c r="BE35" s="19"/>
      <c r="BF35" s="7"/>
      <c r="BG35" s="7"/>
      <c r="BH35" s="39"/>
      <c r="BI35" s="39"/>
      <c r="BJ35" s="39"/>
      <c r="BK35" s="3"/>
    </row>
    <row r="36" spans="1:63">
      <c r="A36" s="56" t="s">
        <v>79</v>
      </c>
      <c r="B36" s="37">
        <f t="shared" si="0"/>
        <v>2.1999999999999997</v>
      </c>
      <c r="C36" s="4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>
        <v>0.4</v>
      </c>
      <c r="Q36" s="7">
        <v>0.1</v>
      </c>
      <c r="R36" s="7"/>
      <c r="S36" s="7"/>
      <c r="T36" s="7">
        <v>0.4</v>
      </c>
      <c r="U36" s="7"/>
      <c r="V36" s="7"/>
      <c r="W36" s="7"/>
      <c r="X36" s="7"/>
      <c r="Y36" s="7"/>
      <c r="Z36" s="7"/>
      <c r="AA36" s="7"/>
      <c r="AB36" s="7"/>
      <c r="AC36" s="7"/>
      <c r="AD36" s="7">
        <v>0.3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19">
        <v>0.2</v>
      </c>
      <c r="AQ36" s="7"/>
      <c r="AR36" s="7"/>
      <c r="AS36" s="7"/>
      <c r="AT36" s="7"/>
      <c r="AU36" s="7">
        <v>0.3</v>
      </c>
      <c r="AV36" s="7"/>
      <c r="AW36" s="7"/>
      <c r="AX36" s="7">
        <v>0.2</v>
      </c>
      <c r="AY36" s="7"/>
      <c r="AZ36" s="7"/>
      <c r="BA36" s="7"/>
      <c r="BB36" s="7"/>
      <c r="BC36" s="7"/>
      <c r="BD36" s="7">
        <v>0.3</v>
      </c>
      <c r="BE36" s="19"/>
      <c r="BF36" s="7"/>
      <c r="BG36" s="7"/>
      <c r="BH36" s="39"/>
      <c r="BI36" s="39"/>
      <c r="BJ36" s="39"/>
      <c r="BK36" s="3"/>
    </row>
    <row r="37" spans="1:63" ht="25.5">
      <c r="A37" s="55" t="s">
        <v>80</v>
      </c>
      <c r="B37" s="37">
        <f t="shared" si="0"/>
        <v>0.70000000000000007</v>
      </c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7"/>
      <c r="N37" s="7"/>
      <c r="O37" s="7"/>
      <c r="P37" s="7">
        <v>0.1</v>
      </c>
      <c r="Q37" s="7"/>
      <c r="R37" s="7"/>
      <c r="S37" s="7"/>
      <c r="T37" s="7"/>
      <c r="U37" s="7"/>
      <c r="V37" s="7"/>
      <c r="W37" s="58"/>
      <c r="X37" s="58"/>
      <c r="Y37" s="58"/>
      <c r="Z37" s="58"/>
      <c r="AA37" s="58"/>
      <c r="AB37" s="58">
        <v>0.2</v>
      </c>
      <c r="AC37" s="58"/>
      <c r="AD37" s="58"/>
      <c r="AE37" s="58"/>
      <c r="AF37" s="58"/>
      <c r="AG37" s="7"/>
      <c r="AH37" s="7"/>
      <c r="AI37" s="7"/>
      <c r="AJ37" s="7"/>
      <c r="AK37" s="7"/>
      <c r="AL37" s="7"/>
      <c r="AM37" s="7"/>
      <c r="AN37" s="7"/>
      <c r="AO37" s="7"/>
      <c r="AP37" s="19"/>
      <c r="AQ37" s="58"/>
      <c r="AR37" s="58"/>
      <c r="AS37" s="58"/>
      <c r="AT37" s="58"/>
      <c r="AU37" s="58"/>
      <c r="AV37" s="58"/>
      <c r="AW37" s="58"/>
      <c r="AX37" s="58"/>
      <c r="AY37" s="58"/>
      <c r="AZ37" s="7"/>
      <c r="BA37" s="7"/>
      <c r="BB37" s="7"/>
      <c r="BC37" s="7">
        <v>0.4</v>
      </c>
      <c r="BD37" s="7"/>
      <c r="BE37" s="19"/>
      <c r="BF37" s="7"/>
      <c r="BG37" s="7"/>
      <c r="BH37" s="39"/>
      <c r="BI37" s="39"/>
      <c r="BJ37" s="39"/>
      <c r="BK37" s="3"/>
    </row>
    <row r="38" spans="1:63" ht="25.5">
      <c r="A38" s="56" t="s">
        <v>13</v>
      </c>
      <c r="B38" s="37">
        <f t="shared" si="0"/>
        <v>0.8</v>
      </c>
      <c r="C38" s="42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>
        <v>0.2</v>
      </c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19"/>
      <c r="AQ38" s="7">
        <v>0.3</v>
      </c>
      <c r="AR38" s="7"/>
      <c r="AS38" s="7"/>
      <c r="AT38" s="7"/>
      <c r="AU38" s="7"/>
      <c r="AV38" s="7"/>
      <c r="AW38" s="7"/>
      <c r="AX38" s="7"/>
      <c r="AY38" s="7"/>
      <c r="AZ38" s="7">
        <v>0.1</v>
      </c>
      <c r="BA38" s="7"/>
      <c r="BB38" s="7"/>
      <c r="BC38" s="7"/>
      <c r="BD38" s="7"/>
      <c r="BE38" s="19"/>
      <c r="BF38" s="7"/>
      <c r="BG38" s="7">
        <v>0.2</v>
      </c>
      <c r="BH38" s="39"/>
      <c r="BI38" s="39"/>
      <c r="BJ38" s="39"/>
      <c r="BK38" s="3"/>
    </row>
    <row r="39" spans="1:63">
      <c r="A39" s="56" t="s">
        <v>14</v>
      </c>
      <c r="B39" s="37">
        <f t="shared" si="0"/>
        <v>0.2</v>
      </c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7"/>
      <c r="N39" s="7"/>
      <c r="O39" s="7"/>
      <c r="P39" s="7"/>
      <c r="Q39" s="7"/>
      <c r="R39" s="7"/>
      <c r="S39" s="7">
        <v>0.1</v>
      </c>
      <c r="T39" s="7"/>
      <c r="U39" s="7"/>
      <c r="V39" s="7"/>
      <c r="W39" s="58"/>
      <c r="X39" s="58"/>
      <c r="Y39" s="58"/>
      <c r="Z39" s="58"/>
      <c r="AA39" s="58"/>
      <c r="AB39" s="58"/>
      <c r="AC39" s="58"/>
      <c r="AD39" s="58"/>
      <c r="AE39" s="58">
        <v>0.1</v>
      </c>
      <c r="AF39" s="58"/>
      <c r="AG39" s="7"/>
      <c r="AH39" s="7"/>
      <c r="AI39" s="7"/>
      <c r="AJ39" s="7"/>
      <c r="AK39" s="7"/>
      <c r="AL39" s="7"/>
      <c r="AM39" s="7"/>
      <c r="AN39" s="7"/>
      <c r="AO39" s="7"/>
      <c r="AP39" s="19"/>
      <c r="AQ39" s="58"/>
      <c r="AR39" s="58"/>
      <c r="AS39" s="58"/>
      <c r="AT39" s="58"/>
      <c r="AU39" s="58"/>
      <c r="AV39" s="58"/>
      <c r="AW39" s="58"/>
      <c r="AX39" s="58"/>
      <c r="AY39" s="58"/>
      <c r="AZ39" s="7"/>
      <c r="BA39" s="7"/>
      <c r="BB39" s="7"/>
      <c r="BC39" s="7"/>
      <c r="BD39" s="7"/>
      <c r="BE39" s="19"/>
      <c r="BF39" s="7"/>
      <c r="BG39" s="7"/>
      <c r="BH39" s="39"/>
      <c r="BI39" s="39"/>
      <c r="BJ39" s="39"/>
      <c r="BK39" s="3"/>
    </row>
    <row r="40" spans="1:63" ht="25.5">
      <c r="A40" s="59" t="s">
        <v>15</v>
      </c>
      <c r="B40" s="37">
        <f t="shared" si="0"/>
        <v>2.4</v>
      </c>
      <c r="C40" s="42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0.3</v>
      </c>
      <c r="W40" s="7"/>
      <c r="X40" s="7">
        <v>0.3</v>
      </c>
      <c r="Y40" s="7"/>
      <c r="Z40" s="7"/>
      <c r="AA40" s="7"/>
      <c r="AB40" s="7">
        <v>0.3</v>
      </c>
      <c r="AC40" s="7"/>
      <c r="AD40" s="7">
        <v>0.4</v>
      </c>
      <c r="AE40" s="7"/>
      <c r="AF40" s="7"/>
      <c r="AG40" s="7"/>
      <c r="AH40" s="7"/>
      <c r="AI40" s="7">
        <v>0.2</v>
      </c>
      <c r="AJ40" s="7"/>
      <c r="AK40" s="7"/>
      <c r="AL40" s="7"/>
      <c r="AM40" s="7"/>
      <c r="AN40" s="7"/>
      <c r="AO40" s="7">
        <v>0.3</v>
      </c>
      <c r="AP40" s="7"/>
      <c r="AQ40" s="7"/>
      <c r="AR40" s="7"/>
      <c r="AS40" s="7"/>
      <c r="AT40" s="7">
        <v>0.4</v>
      </c>
      <c r="AU40" s="7"/>
      <c r="AV40" s="7"/>
      <c r="AW40" s="7"/>
      <c r="AX40" s="7"/>
      <c r="AY40" s="7"/>
      <c r="AZ40" s="7"/>
      <c r="BA40" s="7"/>
      <c r="BB40" s="7"/>
      <c r="BC40" s="7">
        <v>0.2</v>
      </c>
      <c r="BD40" s="7"/>
      <c r="BE40" s="19"/>
      <c r="BF40" s="7"/>
      <c r="BG40" s="7"/>
      <c r="BH40" s="39"/>
      <c r="BI40" s="39"/>
      <c r="BJ40" s="39"/>
      <c r="BK40" s="3"/>
    </row>
    <row r="41" spans="1:63" ht="25.5">
      <c r="A41" s="59" t="s">
        <v>121</v>
      </c>
      <c r="B41" s="37">
        <f t="shared" si="0"/>
        <v>1.0999999999999999</v>
      </c>
      <c r="C41" s="62"/>
      <c r="D41" s="63"/>
      <c r="E41" s="63"/>
      <c r="F41" s="63"/>
      <c r="G41" s="63"/>
      <c r="H41" s="63"/>
      <c r="I41" s="63"/>
      <c r="J41" s="63"/>
      <c r="K41" s="63"/>
      <c r="L41" s="63"/>
      <c r="M41" s="7"/>
      <c r="N41" s="7"/>
      <c r="O41" s="7"/>
      <c r="P41" s="7"/>
      <c r="Q41" s="7"/>
      <c r="R41" s="7"/>
      <c r="S41" s="7"/>
      <c r="T41" s="7"/>
      <c r="U41" s="7">
        <v>0.1</v>
      </c>
      <c r="V41" s="7"/>
      <c r="W41" s="63">
        <v>0.4</v>
      </c>
      <c r="X41" s="63"/>
      <c r="Y41" s="63"/>
      <c r="Z41" s="63"/>
      <c r="AA41" s="63"/>
      <c r="AB41" s="63"/>
      <c r="AC41" s="63"/>
      <c r="AD41" s="63"/>
      <c r="AE41" s="63"/>
      <c r="AF41" s="63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63"/>
      <c r="AR41" s="63"/>
      <c r="AS41" s="63"/>
      <c r="AT41" s="63"/>
      <c r="AU41" s="63"/>
      <c r="AV41" s="63"/>
      <c r="AW41" s="63"/>
      <c r="AX41" s="63"/>
      <c r="AY41" s="63"/>
      <c r="AZ41" s="7"/>
      <c r="BA41" s="7"/>
      <c r="BB41" s="7">
        <v>0.2</v>
      </c>
      <c r="BC41" s="7"/>
      <c r="BD41" s="7"/>
      <c r="BE41" s="19">
        <v>0.1</v>
      </c>
      <c r="BF41" s="7">
        <v>0.3</v>
      </c>
      <c r="BG41" s="7"/>
      <c r="BH41" s="39"/>
      <c r="BI41" s="39"/>
      <c r="BJ41" s="39"/>
      <c r="BK41" s="3"/>
    </row>
    <row r="42" spans="1:63">
      <c r="A42" s="59" t="s">
        <v>17</v>
      </c>
      <c r="B42" s="37">
        <f t="shared" si="0"/>
        <v>0.2</v>
      </c>
      <c r="C42" s="42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>
        <v>0.2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19"/>
      <c r="BF42" s="7"/>
      <c r="BG42" s="7"/>
      <c r="BH42" s="39"/>
      <c r="BI42" s="39"/>
      <c r="BJ42" s="39"/>
      <c r="BK42" s="3"/>
    </row>
    <row r="43" spans="1:63">
      <c r="A43" s="60" t="s">
        <v>125</v>
      </c>
      <c r="B43" s="37">
        <f t="shared" si="0"/>
        <v>0.1</v>
      </c>
      <c r="C43" s="62"/>
      <c r="D43" s="63"/>
      <c r="E43" s="63"/>
      <c r="F43" s="63"/>
      <c r="G43" s="63"/>
      <c r="H43" s="63"/>
      <c r="I43" s="63"/>
      <c r="J43" s="63"/>
      <c r="K43" s="63"/>
      <c r="L43" s="63"/>
      <c r="M43" s="7"/>
      <c r="N43" s="7"/>
      <c r="O43" s="7"/>
      <c r="P43" s="7"/>
      <c r="Q43" s="7"/>
      <c r="R43" s="7"/>
      <c r="S43" s="7"/>
      <c r="T43" s="7"/>
      <c r="U43" s="7"/>
      <c r="V43" s="7"/>
      <c r="W43" s="63"/>
      <c r="X43" s="63">
        <v>0.1</v>
      </c>
      <c r="Y43" s="63"/>
      <c r="Z43" s="63"/>
      <c r="AA43" s="63"/>
      <c r="AB43" s="63"/>
      <c r="AC43" s="63"/>
      <c r="AD43" s="63"/>
      <c r="AE43" s="63"/>
      <c r="AF43" s="63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63"/>
      <c r="AR43" s="63"/>
      <c r="AS43" s="63"/>
      <c r="AT43" s="63"/>
      <c r="AU43" s="63"/>
      <c r="AV43" s="63"/>
      <c r="AW43" s="63"/>
      <c r="AX43" s="63"/>
      <c r="AY43" s="63"/>
      <c r="AZ43" s="7"/>
      <c r="BA43" s="7"/>
      <c r="BB43" s="7"/>
      <c r="BC43" s="7"/>
      <c r="BD43" s="7"/>
      <c r="BE43" s="19"/>
      <c r="BF43" s="7"/>
      <c r="BG43" s="7"/>
      <c r="BH43" s="39"/>
      <c r="BI43" s="39"/>
      <c r="BJ43" s="39"/>
      <c r="BK43" s="3"/>
    </row>
    <row r="44" spans="1:63" ht="25.5">
      <c r="A44" s="59" t="s">
        <v>122</v>
      </c>
      <c r="B44" s="37">
        <f t="shared" si="0"/>
        <v>1.2000000000000002</v>
      </c>
      <c r="C44" s="42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>
        <v>0.4</v>
      </c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>
        <v>0.4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19"/>
      <c r="BF44" s="7"/>
      <c r="BG44" s="7">
        <v>0.4</v>
      </c>
      <c r="BH44" s="39"/>
      <c r="BI44" s="39"/>
      <c r="BJ44" s="39"/>
      <c r="BK44" s="3"/>
    </row>
    <row r="45" spans="1:63">
      <c r="A45" s="60" t="s">
        <v>81</v>
      </c>
      <c r="B45" s="37">
        <f t="shared" si="0"/>
        <v>0.30000000000000004</v>
      </c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7"/>
      <c r="N45" s="7"/>
      <c r="O45" s="7"/>
      <c r="P45" s="7"/>
      <c r="Q45" s="7"/>
      <c r="R45" s="7"/>
      <c r="S45" s="7"/>
      <c r="T45" s="7"/>
      <c r="U45" s="7"/>
      <c r="V45" s="7"/>
      <c r="W45" s="63"/>
      <c r="X45" s="63"/>
      <c r="Y45" s="63"/>
      <c r="Z45" s="63">
        <v>0.1</v>
      </c>
      <c r="AA45" s="63"/>
      <c r="AB45" s="63"/>
      <c r="AC45" s="63"/>
      <c r="AD45" s="63"/>
      <c r="AE45" s="63"/>
      <c r="AF45" s="63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63"/>
      <c r="AR45" s="63"/>
      <c r="AS45" s="63"/>
      <c r="AT45" s="63"/>
      <c r="AU45" s="63"/>
      <c r="AV45" s="63"/>
      <c r="AW45" s="63">
        <v>0.1</v>
      </c>
      <c r="AX45" s="63"/>
      <c r="AY45" s="63"/>
      <c r="AZ45" s="7"/>
      <c r="BA45" s="7"/>
      <c r="BB45" s="7"/>
      <c r="BC45" s="7"/>
      <c r="BD45" s="7"/>
      <c r="BE45" s="19"/>
      <c r="BF45" s="7">
        <v>0.1</v>
      </c>
      <c r="BG45" s="7"/>
      <c r="BH45" s="39"/>
      <c r="BI45" s="39"/>
      <c r="BJ45" s="39"/>
      <c r="BK45" s="3"/>
    </row>
    <row r="46" spans="1:63">
      <c r="A46" s="59" t="s">
        <v>20</v>
      </c>
      <c r="B46" s="37">
        <f t="shared" si="0"/>
        <v>1.5</v>
      </c>
      <c r="C46" s="42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>
        <v>0.1</v>
      </c>
      <c r="AB46" s="7"/>
      <c r="AC46" s="7"/>
      <c r="AD46" s="7"/>
      <c r="AE46" s="7"/>
      <c r="AF46" s="7"/>
      <c r="AG46" s="7"/>
      <c r="AH46" s="7">
        <v>0.2</v>
      </c>
      <c r="AI46" s="7">
        <v>0.1</v>
      </c>
      <c r="AJ46" s="7"/>
      <c r="AK46" s="7"/>
      <c r="AL46" s="7"/>
      <c r="AM46" s="7">
        <v>0.3</v>
      </c>
      <c r="AN46" s="7"/>
      <c r="AO46" s="7"/>
      <c r="AP46" s="7"/>
      <c r="AQ46" s="7"/>
      <c r="AR46" s="7"/>
      <c r="AS46" s="7"/>
      <c r="AT46" s="7"/>
      <c r="AU46" s="7"/>
      <c r="AV46" s="7"/>
      <c r="AW46" s="7">
        <v>0.4</v>
      </c>
      <c r="AX46" s="7"/>
      <c r="AY46" s="7"/>
      <c r="AZ46" s="7"/>
      <c r="BA46" s="7"/>
      <c r="BB46" s="7"/>
      <c r="BC46" s="7"/>
      <c r="BD46" s="7">
        <v>0.4</v>
      </c>
      <c r="BE46" s="19"/>
      <c r="BF46" s="7"/>
      <c r="BG46" s="7"/>
      <c r="BH46" s="39"/>
      <c r="BI46" s="39"/>
      <c r="BJ46" s="39"/>
      <c r="BK46" s="3"/>
    </row>
    <row r="47" spans="1:63" ht="25.5">
      <c r="A47" s="59" t="s">
        <v>31</v>
      </c>
      <c r="B47" s="37">
        <f t="shared" si="0"/>
        <v>1.5</v>
      </c>
      <c r="C47" s="62"/>
      <c r="D47" s="63"/>
      <c r="E47" s="63"/>
      <c r="F47" s="63"/>
      <c r="G47" s="63"/>
      <c r="H47" s="63"/>
      <c r="I47" s="63"/>
      <c r="J47" s="63"/>
      <c r="K47" s="63"/>
      <c r="L47" s="63"/>
      <c r="M47" s="7"/>
      <c r="N47" s="7"/>
      <c r="O47" s="7"/>
      <c r="P47" s="7"/>
      <c r="Q47" s="7"/>
      <c r="R47" s="7"/>
      <c r="S47" s="7"/>
      <c r="T47" s="7"/>
      <c r="U47" s="7"/>
      <c r="V47" s="7"/>
      <c r="W47" s="63"/>
      <c r="X47" s="63"/>
      <c r="Y47" s="63"/>
      <c r="Z47" s="63"/>
      <c r="AA47" s="63"/>
      <c r="AB47" s="63">
        <v>0.4</v>
      </c>
      <c r="AC47" s="63"/>
      <c r="AD47" s="63"/>
      <c r="AE47" s="63"/>
      <c r="AF47" s="63">
        <v>0.3</v>
      </c>
      <c r="AG47" s="4"/>
      <c r="AH47" s="4"/>
      <c r="AI47" s="4"/>
      <c r="AJ47" s="4">
        <v>0.3</v>
      </c>
      <c r="AK47" s="4"/>
      <c r="AL47" s="4"/>
      <c r="AM47" s="4"/>
      <c r="AN47" s="4"/>
      <c r="AO47" s="4">
        <v>0.2</v>
      </c>
      <c r="AP47" s="4">
        <v>0.3</v>
      </c>
      <c r="AQ47" s="63"/>
      <c r="AR47" s="63"/>
      <c r="AS47" s="63"/>
      <c r="AT47" s="63"/>
      <c r="AU47" s="63"/>
      <c r="AV47" s="63"/>
      <c r="AW47" s="63"/>
      <c r="AX47" s="63"/>
      <c r="AY47" s="63"/>
      <c r="AZ47" s="7"/>
      <c r="BA47" s="7"/>
      <c r="BB47" s="7"/>
      <c r="BC47" s="7"/>
      <c r="BD47" s="7"/>
      <c r="BE47" s="19"/>
      <c r="BF47" s="7"/>
      <c r="BG47" s="7"/>
      <c r="BH47" s="39"/>
      <c r="BI47" s="39"/>
      <c r="BJ47" s="39"/>
      <c r="BK47" s="3"/>
    </row>
    <row r="48" spans="1:63">
      <c r="A48" s="59" t="s">
        <v>65</v>
      </c>
      <c r="B48" s="37">
        <f t="shared" si="0"/>
        <v>0.5</v>
      </c>
      <c r="C48" s="4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>
        <v>0.3</v>
      </c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>
        <v>0.2</v>
      </c>
      <c r="BB48" s="7"/>
      <c r="BC48" s="7"/>
      <c r="BD48" s="7"/>
      <c r="BE48" s="19"/>
      <c r="BF48" s="7"/>
      <c r="BG48" s="7"/>
      <c r="BH48" s="39"/>
      <c r="BI48" s="39"/>
      <c r="BJ48" s="39"/>
      <c r="BK48" s="3"/>
    </row>
    <row r="49" spans="1:63">
      <c r="A49" s="61" t="s">
        <v>71</v>
      </c>
      <c r="B49" s="37">
        <f t="shared" si="0"/>
        <v>0.89999999999999991</v>
      </c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65"/>
      <c r="X49" s="65"/>
      <c r="Y49" s="65"/>
      <c r="Z49" s="65"/>
      <c r="AA49" s="65"/>
      <c r="AB49" s="65"/>
      <c r="AC49" s="65"/>
      <c r="AD49" s="65"/>
      <c r="AE49" s="65">
        <v>0.4</v>
      </c>
      <c r="AF49" s="65"/>
      <c r="AG49" s="21"/>
      <c r="AH49" s="21"/>
      <c r="AI49" s="21"/>
      <c r="AJ49" s="21"/>
      <c r="AK49" s="21">
        <v>0.3</v>
      </c>
      <c r="AL49" s="21"/>
      <c r="AM49" s="21"/>
      <c r="AN49" s="21">
        <v>0.2</v>
      </c>
      <c r="AO49" s="21"/>
      <c r="AP49" s="21"/>
      <c r="AQ49" s="63"/>
      <c r="AR49" s="63"/>
      <c r="AS49" s="63"/>
      <c r="AT49" s="63"/>
      <c r="AU49" s="63"/>
      <c r="AV49" s="63"/>
      <c r="AW49" s="63"/>
      <c r="AX49" s="63"/>
      <c r="AY49" s="63"/>
      <c r="AZ49" s="7"/>
      <c r="BA49" s="7"/>
      <c r="BB49" s="7"/>
      <c r="BC49" s="7"/>
      <c r="BD49" s="7"/>
      <c r="BE49" s="19"/>
      <c r="BF49" s="7"/>
      <c r="BG49" s="7"/>
      <c r="BH49" s="39"/>
      <c r="BI49" s="39"/>
      <c r="BJ49" s="39"/>
      <c r="BK49" s="3"/>
    </row>
    <row r="50" spans="1:63">
      <c r="A50" s="13" t="s">
        <v>70</v>
      </c>
      <c r="B50" s="37">
        <f t="shared" si="0"/>
        <v>0.8</v>
      </c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7"/>
      <c r="N50" s="7"/>
      <c r="O50" s="7"/>
      <c r="P50" s="7"/>
      <c r="Q50" s="7"/>
      <c r="R50" s="7"/>
      <c r="S50" s="7"/>
      <c r="T50" s="7"/>
      <c r="U50" s="7"/>
      <c r="V50" s="7"/>
      <c r="W50" s="12"/>
      <c r="X50" s="12"/>
      <c r="Y50" s="12"/>
      <c r="Z50" s="12"/>
      <c r="AA50" s="12"/>
      <c r="AB50" s="12"/>
      <c r="AC50" s="12"/>
      <c r="AD50" s="12"/>
      <c r="AE50" s="12"/>
      <c r="AF50" s="12">
        <v>0.4</v>
      </c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12">
        <v>0.1</v>
      </c>
      <c r="AR50" s="12"/>
      <c r="AS50" s="12"/>
      <c r="AT50" s="12"/>
      <c r="AU50" s="12"/>
      <c r="AV50" s="12"/>
      <c r="AW50" s="12">
        <v>0.3</v>
      </c>
      <c r="AX50" s="12"/>
      <c r="AY50" s="12"/>
      <c r="AZ50" s="7"/>
      <c r="BA50" s="7"/>
      <c r="BB50" s="7"/>
      <c r="BC50" s="7"/>
      <c r="BD50" s="7"/>
      <c r="BE50" s="19"/>
      <c r="BF50" s="7"/>
      <c r="BG50" s="7"/>
      <c r="BH50" s="39"/>
      <c r="BI50" s="39"/>
      <c r="BJ50" s="39"/>
      <c r="BK50" s="3"/>
    </row>
    <row r="51" spans="1:63" ht="25.5">
      <c r="A51" s="53" t="s">
        <v>69</v>
      </c>
      <c r="B51" s="37">
        <f t="shared" si="0"/>
        <v>0.2</v>
      </c>
      <c r="C51" s="4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0.1</v>
      </c>
      <c r="AC51" s="7"/>
      <c r="AD51" s="7"/>
      <c r="AE51" s="7"/>
      <c r="AF51" s="7">
        <v>0.1</v>
      </c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19"/>
      <c r="BF51" s="7"/>
      <c r="BG51" s="7"/>
      <c r="BH51" s="39"/>
      <c r="BI51" s="39"/>
      <c r="BJ51" s="39"/>
      <c r="BK51" s="3"/>
    </row>
    <row r="52" spans="1:63" ht="24.75" customHeight="1">
      <c r="A52" s="53" t="s">
        <v>61</v>
      </c>
      <c r="B52" s="37">
        <f t="shared" si="0"/>
        <v>0.5</v>
      </c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7"/>
      <c r="N52" s="7"/>
      <c r="O52" s="7"/>
      <c r="P52" s="7"/>
      <c r="Q52" s="7"/>
      <c r="R52" s="7"/>
      <c r="S52" s="7"/>
      <c r="T52" s="7"/>
      <c r="U52" s="7"/>
      <c r="V52" s="7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7"/>
      <c r="AH52" s="7"/>
      <c r="AI52" s="7">
        <v>0.4</v>
      </c>
      <c r="AJ52" s="7"/>
      <c r="AK52" s="7"/>
      <c r="AL52" s="7"/>
      <c r="AM52" s="7"/>
      <c r="AN52" s="7"/>
      <c r="AO52" s="7"/>
      <c r="AP52" s="7"/>
      <c r="AQ52" s="12"/>
      <c r="AR52" s="12"/>
      <c r="AS52" s="12"/>
      <c r="AT52" s="12"/>
      <c r="AU52" s="12"/>
      <c r="AV52" s="12">
        <v>0.1</v>
      </c>
      <c r="AW52" s="12"/>
      <c r="AX52" s="12"/>
      <c r="AY52" s="12"/>
      <c r="AZ52" s="7"/>
      <c r="BA52" s="7"/>
      <c r="BB52" s="7"/>
      <c r="BC52" s="7"/>
      <c r="BD52" s="7"/>
      <c r="BE52" s="19"/>
      <c r="BF52" s="7"/>
      <c r="BG52" s="7"/>
      <c r="BH52" s="39"/>
      <c r="BI52" s="39"/>
      <c r="BJ52" s="39"/>
      <c r="BK52" s="3"/>
    </row>
    <row r="53" spans="1:63">
      <c r="A53" s="53" t="s">
        <v>59</v>
      </c>
      <c r="B53" s="37">
        <f t="shared" si="0"/>
        <v>0.4</v>
      </c>
      <c r="C53" s="4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>
        <v>0.3</v>
      </c>
      <c r="AW53" s="7"/>
      <c r="AX53" s="7"/>
      <c r="AY53" s="7"/>
      <c r="AZ53" s="7"/>
      <c r="BA53" s="7"/>
      <c r="BB53" s="7"/>
      <c r="BC53" s="7">
        <v>0.1</v>
      </c>
      <c r="BD53" s="7"/>
      <c r="BE53" s="19"/>
      <c r="BF53" s="7"/>
      <c r="BG53" s="7"/>
      <c r="BH53" s="39"/>
      <c r="BI53" s="39"/>
      <c r="BJ53" s="39"/>
      <c r="BK53" s="3"/>
    </row>
    <row r="54" spans="1:63" ht="25.5">
      <c r="A54" s="13" t="s">
        <v>74</v>
      </c>
      <c r="B54" s="37">
        <f t="shared" si="0"/>
        <v>0.4</v>
      </c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7"/>
      <c r="N54" s="7"/>
      <c r="O54" s="7"/>
      <c r="P54" s="7"/>
      <c r="Q54" s="7"/>
      <c r="R54" s="7"/>
      <c r="S54" s="7"/>
      <c r="T54" s="7"/>
      <c r="U54" s="7"/>
      <c r="V54" s="7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7"/>
      <c r="AH54" s="7"/>
      <c r="AI54" s="7"/>
      <c r="AJ54" s="7">
        <v>0.1</v>
      </c>
      <c r="AK54" s="7"/>
      <c r="AL54" s="7"/>
      <c r="AM54" s="7"/>
      <c r="AN54" s="7"/>
      <c r="AO54" s="7"/>
      <c r="AP54" s="7"/>
      <c r="AQ54" s="12"/>
      <c r="AR54" s="12"/>
      <c r="AS54" s="12"/>
      <c r="AT54" s="12"/>
      <c r="AU54" s="12"/>
      <c r="AV54" s="12"/>
      <c r="AW54" s="12"/>
      <c r="AX54" s="12"/>
      <c r="AY54" s="12"/>
      <c r="AZ54" s="7"/>
      <c r="BA54" s="7"/>
      <c r="BB54" s="7"/>
      <c r="BC54" s="7">
        <v>0.3</v>
      </c>
      <c r="BD54" s="7"/>
      <c r="BE54" s="19"/>
      <c r="BF54" s="7"/>
      <c r="BG54" s="7"/>
      <c r="BH54" s="39"/>
      <c r="BI54" s="39"/>
      <c r="BJ54" s="39"/>
      <c r="BK54" s="3"/>
    </row>
    <row r="55" spans="1:63">
      <c r="A55" s="53" t="s">
        <v>30</v>
      </c>
      <c r="B55" s="37">
        <f t="shared" si="0"/>
        <v>0.5</v>
      </c>
      <c r="C55" s="4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>
        <v>0.2</v>
      </c>
      <c r="AK55" s="7"/>
      <c r="AL55" s="7">
        <v>0.2</v>
      </c>
      <c r="AM55" s="7"/>
      <c r="AN55" s="7"/>
      <c r="AO55" s="7"/>
      <c r="AP55" s="7"/>
      <c r="AQ55" s="7"/>
      <c r="AR55" s="7"/>
      <c r="AS55" s="7"/>
      <c r="AT55" s="7"/>
      <c r="AU55" s="7">
        <v>0.1</v>
      </c>
      <c r="AV55" s="7"/>
      <c r="AW55" s="7"/>
      <c r="AX55" s="7"/>
      <c r="AY55" s="7"/>
      <c r="AZ55" s="7"/>
      <c r="BA55" s="7"/>
      <c r="BB55" s="7"/>
      <c r="BC55" s="7"/>
      <c r="BD55" s="7"/>
      <c r="BE55" s="19"/>
      <c r="BF55" s="7"/>
      <c r="BG55" s="7"/>
      <c r="BH55" s="39"/>
      <c r="BI55" s="39"/>
      <c r="BJ55" s="39"/>
      <c r="BK55" s="3"/>
    </row>
    <row r="56" spans="1:63">
      <c r="A56" s="53" t="s">
        <v>85</v>
      </c>
      <c r="B56" s="37">
        <f t="shared" si="0"/>
        <v>0.7</v>
      </c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7"/>
      <c r="N56" s="7"/>
      <c r="O56" s="7"/>
      <c r="P56" s="7"/>
      <c r="Q56" s="7"/>
      <c r="R56" s="7"/>
      <c r="S56" s="7"/>
      <c r="T56" s="7"/>
      <c r="U56" s="7"/>
      <c r="V56" s="7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7"/>
      <c r="AH56" s="7"/>
      <c r="AI56" s="7"/>
      <c r="AJ56" s="7"/>
      <c r="AK56" s="7">
        <v>0.2</v>
      </c>
      <c r="AL56" s="7"/>
      <c r="AM56" s="7"/>
      <c r="AN56" s="7"/>
      <c r="AO56" s="7"/>
      <c r="AP56" s="7"/>
      <c r="AQ56" s="12"/>
      <c r="AR56" s="12"/>
      <c r="AS56" s="12"/>
      <c r="AT56" s="12"/>
      <c r="AU56" s="12"/>
      <c r="AV56" s="12"/>
      <c r="AW56" s="12"/>
      <c r="AX56" s="12"/>
      <c r="AY56" s="12"/>
      <c r="AZ56" s="7">
        <v>0.2</v>
      </c>
      <c r="BA56" s="7">
        <v>0.1</v>
      </c>
      <c r="BB56" s="7"/>
      <c r="BC56" s="7"/>
      <c r="BD56" s="7"/>
      <c r="BE56" s="19"/>
      <c r="BF56" s="7">
        <v>0.2</v>
      </c>
      <c r="BG56" s="7"/>
      <c r="BH56" s="39"/>
      <c r="BI56" s="39"/>
      <c r="BJ56" s="39"/>
      <c r="BK56" s="3"/>
    </row>
    <row r="57" spans="1:63">
      <c r="A57" s="53" t="s">
        <v>67</v>
      </c>
      <c r="B57" s="37">
        <f t="shared" si="0"/>
        <v>0.8</v>
      </c>
      <c r="C57" s="42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>
        <v>0.4</v>
      </c>
      <c r="AM57" s="7"/>
      <c r="AN57" s="7"/>
      <c r="AO57" s="7">
        <v>0.4</v>
      </c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19"/>
      <c r="BF57" s="7"/>
      <c r="BG57" s="7"/>
      <c r="BH57" s="39"/>
      <c r="BI57" s="39"/>
      <c r="BJ57" s="39"/>
      <c r="BK57" s="3"/>
    </row>
    <row r="58" spans="1:63" ht="25.5">
      <c r="A58" s="53" t="s">
        <v>90</v>
      </c>
      <c r="B58" s="37">
        <f t="shared" si="0"/>
        <v>1.1000000000000001</v>
      </c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7"/>
      <c r="N58" s="7"/>
      <c r="O58" s="7"/>
      <c r="P58" s="7"/>
      <c r="Q58" s="7"/>
      <c r="R58" s="7"/>
      <c r="S58" s="7"/>
      <c r="T58" s="7"/>
      <c r="U58" s="7"/>
      <c r="V58" s="7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7"/>
      <c r="AH58" s="7"/>
      <c r="AI58" s="7"/>
      <c r="AJ58" s="7"/>
      <c r="AK58" s="7"/>
      <c r="AL58" s="7">
        <v>0.1</v>
      </c>
      <c r="AM58" s="7"/>
      <c r="AN58" s="7"/>
      <c r="AO58" s="7"/>
      <c r="AP58" s="7"/>
      <c r="AQ58" s="12">
        <v>0.4</v>
      </c>
      <c r="AR58" s="12"/>
      <c r="AS58" s="12">
        <v>0.2</v>
      </c>
      <c r="AT58" s="12"/>
      <c r="AU58" s="12"/>
      <c r="AV58" s="12"/>
      <c r="AW58" s="12"/>
      <c r="AX58" s="12"/>
      <c r="AY58" s="12"/>
      <c r="AZ58" s="7"/>
      <c r="BA58" s="7"/>
      <c r="BB58" s="7">
        <v>0.4</v>
      </c>
      <c r="BC58" s="7"/>
      <c r="BD58" s="7"/>
      <c r="BE58" s="19"/>
      <c r="BF58" s="7"/>
      <c r="BG58" s="7"/>
      <c r="BH58" s="39"/>
      <c r="BI58" s="39"/>
      <c r="BJ58" s="39"/>
      <c r="BK58" s="3"/>
    </row>
    <row r="59" spans="1:63" ht="25.5">
      <c r="A59" s="54" t="s">
        <v>60</v>
      </c>
      <c r="B59" s="37">
        <f t="shared" si="0"/>
        <v>0.2</v>
      </c>
      <c r="C59" s="72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>
        <v>0.2</v>
      </c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19"/>
      <c r="BF59" s="7"/>
      <c r="BG59" s="7"/>
      <c r="BH59" s="39"/>
      <c r="BI59" s="39"/>
      <c r="BJ59" s="39"/>
      <c r="BK59" s="3"/>
    </row>
    <row r="60" spans="1:63">
      <c r="A60" s="66" t="s">
        <v>63</v>
      </c>
      <c r="B60" s="37">
        <f t="shared" si="0"/>
        <v>0.4</v>
      </c>
      <c r="C60" s="68"/>
      <c r="D60" s="69"/>
      <c r="E60" s="69"/>
      <c r="F60" s="69"/>
      <c r="G60" s="69"/>
      <c r="H60" s="69"/>
      <c r="I60" s="69"/>
      <c r="J60" s="69"/>
      <c r="K60" s="69"/>
      <c r="L60" s="69"/>
      <c r="M60" s="4"/>
      <c r="N60" s="4"/>
      <c r="O60" s="4"/>
      <c r="P60" s="4"/>
      <c r="Q60" s="4"/>
      <c r="R60" s="4"/>
      <c r="S60" s="4"/>
      <c r="T60" s="4"/>
      <c r="U60" s="4"/>
      <c r="V60" s="4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4"/>
      <c r="AH60" s="4"/>
      <c r="AI60" s="4"/>
      <c r="AJ60" s="4"/>
      <c r="AK60" s="4"/>
      <c r="AL60" s="4"/>
      <c r="AM60" s="4"/>
      <c r="AN60" s="4">
        <v>0.4</v>
      </c>
      <c r="AO60" s="4"/>
      <c r="AP60" s="4"/>
      <c r="AQ60" s="69"/>
      <c r="AR60" s="69"/>
      <c r="AS60" s="69"/>
      <c r="AT60" s="69"/>
      <c r="AU60" s="69"/>
      <c r="AV60" s="69"/>
      <c r="AW60" s="69"/>
      <c r="AX60" s="69"/>
      <c r="AY60" s="69"/>
      <c r="AZ60" s="7"/>
      <c r="BA60" s="7"/>
      <c r="BB60" s="7"/>
      <c r="BC60" s="7"/>
      <c r="BD60" s="7"/>
      <c r="BE60" s="7"/>
      <c r="BF60" s="7"/>
      <c r="BG60" s="7"/>
      <c r="BH60" s="39"/>
      <c r="BI60" s="39"/>
      <c r="BJ60" s="39"/>
      <c r="BK60" s="3"/>
    </row>
    <row r="61" spans="1:63">
      <c r="A61" s="66" t="s">
        <v>56</v>
      </c>
      <c r="B61" s="37">
        <f t="shared" si="0"/>
        <v>0.3</v>
      </c>
      <c r="C61" s="42"/>
      <c r="D61" s="7"/>
      <c r="E61" s="7"/>
      <c r="F61" s="7"/>
      <c r="G61" s="7"/>
      <c r="H61" s="7"/>
      <c r="I61" s="7"/>
      <c r="J61" s="7"/>
      <c r="K61" s="7"/>
      <c r="L61" s="7"/>
      <c r="M61" s="4"/>
      <c r="N61" s="4"/>
      <c r="O61" s="4"/>
      <c r="P61" s="4"/>
      <c r="Q61" s="4"/>
      <c r="R61" s="4"/>
      <c r="S61" s="4"/>
      <c r="T61" s="4"/>
      <c r="U61" s="4"/>
      <c r="V61" s="4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>
        <v>0.3</v>
      </c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39"/>
      <c r="BI61" s="39"/>
      <c r="BJ61" s="39"/>
      <c r="BK61" s="3"/>
    </row>
    <row r="62" spans="1:63" ht="25.5">
      <c r="A62" s="67" t="s">
        <v>89</v>
      </c>
      <c r="B62" s="37">
        <f t="shared" si="0"/>
        <v>0.4</v>
      </c>
      <c r="C62" s="68"/>
      <c r="D62" s="69"/>
      <c r="E62" s="69"/>
      <c r="F62" s="69"/>
      <c r="G62" s="69"/>
      <c r="H62" s="69"/>
      <c r="I62" s="69"/>
      <c r="J62" s="69"/>
      <c r="K62" s="69"/>
      <c r="L62" s="69"/>
      <c r="M62" s="4"/>
      <c r="N62" s="4"/>
      <c r="O62" s="4"/>
      <c r="P62" s="4"/>
      <c r="Q62" s="4"/>
      <c r="R62" s="4"/>
      <c r="S62" s="4"/>
      <c r="T62" s="4"/>
      <c r="U62" s="4"/>
      <c r="V62" s="4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69"/>
      <c r="AR62" s="69">
        <v>0.4</v>
      </c>
      <c r="AS62" s="69"/>
      <c r="AT62" s="69"/>
      <c r="AU62" s="69"/>
      <c r="AV62" s="69"/>
      <c r="AW62" s="69"/>
      <c r="AX62" s="69"/>
      <c r="AY62" s="69"/>
      <c r="AZ62" s="7"/>
      <c r="BA62" s="7"/>
      <c r="BB62" s="7"/>
      <c r="BC62" s="7"/>
      <c r="BD62" s="7"/>
      <c r="BE62" s="7"/>
      <c r="BF62" s="7"/>
      <c r="BG62" s="7"/>
      <c r="BH62" s="39"/>
      <c r="BI62" s="39"/>
      <c r="BJ62" s="39"/>
      <c r="BK62" s="3"/>
    </row>
    <row r="63" spans="1:63">
      <c r="A63" s="67" t="s">
        <v>83</v>
      </c>
      <c r="B63" s="37">
        <f t="shared" si="0"/>
        <v>0.7</v>
      </c>
      <c r="C63" s="42"/>
      <c r="D63" s="7"/>
      <c r="E63" s="7"/>
      <c r="F63" s="7"/>
      <c r="G63" s="7"/>
      <c r="H63" s="7"/>
      <c r="I63" s="7"/>
      <c r="J63" s="7"/>
      <c r="K63" s="7"/>
      <c r="L63" s="7"/>
      <c r="M63" s="4"/>
      <c r="N63" s="4"/>
      <c r="O63" s="4"/>
      <c r="P63" s="4"/>
      <c r="Q63" s="4"/>
      <c r="R63" s="4"/>
      <c r="S63" s="4"/>
      <c r="T63" s="4"/>
      <c r="U63" s="4"/>
      <c r="V63" s="4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>
        <v>0.3</v>
      </c>
      <c r="AS63" s="7"/>
      <c r="AT63" s="7"/>
      <c r="AU63" s="7"/>
      <c r="AV63" s="7"/>
      <c r="AW63" s="7"/>
      <c r="AX63" s="7">
        <v>0.4</v>
      </c>
      <c r="AY63" s="7"/>
      <c r="AZ63" s="7"/>
      <c r="BA63" s="7"/>
      <c r="BB63" s="7"/>
      <c r="BC63" s="7"/>
      <c r="BD63" s="7"/>
      <c r="BE63" s="7"/>
      <c r="BF63" s="7"/>
      <c r="BG63" s="7"/>
      <c r="BH63" s="39"/>
      <c r="BI63" s="39"/>
      <c r="BJ63" s="39"/>
      <c r="BK63" s="3"/>
    </row>
    <row r="64" spans="1:63">
      <c r="A64" s="67" t="s">
        <v>75</v>
      </c>
      <c r="B64" s="37">
        <f t="shared" si="0"/>
        <v>0.1</v>
      </c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4"/>
      <c r="N64" s="4"/>
      <c r="O64" s="4"/>
      <c r="P64" s="4"/>
      <c r="Q64" s="4"/>
      <c r="R64" s="4"/>
      <c r="S64" s="4"/>
      <c r="T64" s="4"/>
      <c r="U64" s="4"/>
      <c r="V64" s="4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69"/>
      <c r="AR64" s="69">
        <v>0.1</v>
      </c>
      <c r="AS64" s="69"/>
      <c r="AT64" s="69"/>
      <c r="AU64" s="69"/>
      <c r="AV64" s="69"/>
      <c r="AW64" s="69"/>
      <c r="AX64" s="69"/>
      <c r="AY64" s="69"/>
      <c r="AZ64" s="7"/>
      <c r="BA64" s="7"/>
      <c r="BB64" s="7"/>
      <c r="BC64" s="7"/>
      <c r="BD64" s="7"/>
      <c r="BE64" s="7"/>
      <c r="BF64" s="7"/>
      <c r="BG64" s="7"/>
      <c r="BH64" s="39"/>
      <c r="BI64" s="39"/>
      <c r="BJ64" s="39"/>
      <c r="BK64" s="3"/>
    </row>
    <row r="65" spans="1:62" ht="25.5">
      <c r="A65" s="67" t="s">
        <v>57</v>
      </c>
      <c r="B65" s="37">
        <f t="shared" si="0"/>
        <v>0.8</v>
      </c>
      <c r="C65" s="42"/>
      <c r="D65" s="7"/>
      <c r="E65" s="7"/>
      <c r="F65" s="7"/>
      <c r="G65" s="7"/>
      <c r="H65" s="7"/>
      <c r="I65" s="7"/>
      <c r="J65" s="7"/>
      <c r="K65" s="7"/>
      <c r="L65" s="7"/>
      <c r="M65" s="4"/>
      <c r="N65" s="4"/>
      <c r="O65" s="4"/>
      <c r="P65" s="4"/>
      <c r="Q65" s="4"/>
      <c r="R65" s="4"/>
      <c r="S65" s="4"/>
      <c r="T65" s="4"/>
      <c r="U65" s="4"/>
      <c r="V65" s="4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>
        <v>0.4</v>
      </c>
      <c r="AW65" s="7"/>
      <c r="AX65" s="7"/>
      <c r="AY65" s="7"/>
      <c r="AZ65" s="7"/>
      <c r="BA65" s="7">
        <v>0.4</v>
      </c>
      <c r="BB65" s="7"/>
      <c r="BC65" s="7"/>
      <c r="BD65" s="7"/>
      <c r="BE65" s="7"/>
      <c r="BF65" s="7"/>
      <c r="BG65" s="7"/>
      <c r="BH65" s="35"/>
      <c r="BI65" s="35"/>
      <c r="BJ65" s="35"/>
    </row>
    <row r="66" spans="1:62">
      <c r="A66" s="66" t="s">
        <v>95</v>
      </c>
      <c r="B66" s="37">
        <f t="shared" ref="B66:B88" si="1">SUM(C66:BJ66)</f>
        <v>0.2</v>
      </c>
      <c r="C66" s="68"/>
      <c r="D66" s="69"/>
      <c r="E66" s="69"/>
      <c r="F66" s="69"/>
      <c r="G66" s="69"/>
      <c r="H66" s="69"/>
      <c r="I66" s="69"/>
      <c r="J66" s="69"/>
      <c r="K66" s="69"/>
      <c r="L66" s="69"/>
      <c r="M66" s="4"/>
      <c r="N66" s="4"/>
      <c r="O66" s="4"/>
      <c r="P66" s="4"/>
      <c r="Q66" s="4"/>
      <c r="R66" s="4"/>
      <c r="S66" s="4"/>
      <c r="T66" s="4"/>
      <c r="U66" s="4"/>
      <c r="V66" s="4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69"/>
      <c r="AR66" s="69"/>
      <c r="AS66" s="69"/>
      <c r="AT66" s="69"/>
      <c r="AU66" s="69"/>
      <c r="AV66" s="69"/>
      <c r="AW66" s="69">
        <v>0.2</v>
      </c>
      <c r="AX66" s="69"/>
      <c r="AY66" s="69"/>
      <c r="AZ66" s="7"/>
      <c r="BA66" s="7"/>
      <c r="BB66" s="7"/>
      <c r="BC66" s="7"/>
      <c r="BD66" s="7"/>
      <c r="BE66" s="7"/>
      <c r="BF66" s="7"/>
      <c r="BG66" s="7"/>
      <c r="BH66" s="35"/>
      <c r="BI66" s="35"/>
      <c r="BJ66" s="35"/>
    </row>
    <row r="67" spans="1:62" ht="25.5">
      <c r="A67" s="67" t="s">
        <v>92</v>
      </c>
      <c r="B67" s="37">
        <f t="shared" si="1"/>
        <v>0.7</v>
      </c>
      <c r="C67" s="42"/>
      <c r="D67" s="7"/>
      <c r="E67" s="7"/>
      <c r="F67" s="7"/>
      <c r="G67" s="7"/>
      <c r="H67" s="7"/>
      <c r="I67" s="7"/>
      <c r="J67" s="7"/>
      <c r="K67" s="7"/>
      <c r="L67" s="7"/>
      <c r="M67" s="4"/>
      <c r="N67" s="4"/>
      <c r="O67" s="4"/>
      <c r="P67" s="4"/>
      <c r="Q67" s="4"/>
      <c r="R67" s="4"/>
      <c r="S67" s="4"/>
      <c r="T67" s="4"/>
      <c r="U67" s="4"/>
      <c r="V67" s="4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>
        <v>0.3</v>
      </c>
      <c r="AY67" s="7"/>
      <c r="AZ67" s="7">
        <v>0.4</v>
      </c>
      <c r="BA67" s="7"/>
      <c r="BB67" s="7"/>
      <c r="BC67" s="7"/>
      <c r="BD67" s="7"/>
      <c r="BE67" s="7"/>
      <c r="BF67" s="7"/>
      <c r="BG67" s="7"/>
      <c r="BH67" s="35"/>
      <c r="BI67" s="35"/>
      <c r="BJ67" s="35"/>
    </row>
    <row r="68" spans="1:62" ht="25.5">
      <c r="A68" s="67" t="s">
        <v>91</v>
      </c>
      <c r="B68" s="37">
        <f t="shared" si="1"/>
        <v>0.3</v>
      </c>
      <c r="C68" s="68"/>
      <c r="D68" s="69"/>
      <c r="E68" s="69"/>
      <c r="F68" s="69"/>
      <c r="G68" s="69"/>
      <c r="H68" s="69"/>
      <c r="I68" s="69"/>
      <c r="J68" s="69"/>
      <c r="K68" s="69"/>
      <c r="L68" s="69"/>
      <c r="M68" s="4"/>
      <c r="N68" s="4"/>
      <c r="O68" s="4"/>
      <c r="P68" s="4"/>
      <c r="Q68" s="4"/>
      <c r="R68" s="4"/>
      <c r="S68" s="4"/>
      <c r="T68" s="4"/>
      <c r="U68" s="4"/>
      <c r="V68" s="4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69"/>
      <c r="AR68" s="69"/>
      <c r="AS68" s="69"/>
      <c r="AT68" s="69"/>
      <c r="AU68" s="69"/>
      <c r="AV68" s="69"/>
      <c r="AW68" s="69"/>
      <c r="AX68" s="69"/>
      <c r="AY68" s="69"/>
      <c r="AZ68" s="4"/>
      <c r="BA68" s="4">
        <v>0.3</v>
      </c>
      <c r="BB68" s="4"/>
      <c r="BC68" s="4"/>
      <c r="BD68" s="4"/>
      <c r="BE68" s="4"/>
      <c r="BF68" s="4"/>
      <c r="BG68" s="4"/>
    </row>
    <row r="69" spans="1:62">
      <c r="A69" s="67" t="s">
        <v>72</v>
      </c>
      <c r="B69" s="37">
        <f t="shared" si="1"/>
        <v>0.3</v>
      </c>
      <c r="C69" s="42"/>
      <c r="D69" s="7"/>
      <c r="E69" s="7"/>
      <c r="F69" s="7"/>
      <c r="G69" s="7"/>
      <c r="H69" s="7"/>
      <c r="I69" s="7"/>
      <c r="J69" s="7"/>
      <c r="K69" s="7"/>
      <c r="L69" s="7"/>
      <c r="M69" s="4"/>
      <c r="N69" s="4"/>
      <c r="O69" s="4"/>
      <c r="P69" s="4"/>
      <c r="Q69" s="4"/>
      <c r="R69" s="4"/>
      <c r="S69" s="4"/>
      <c r="T69" s="4"/>
      <c r="U69" s="4"/>
      <c r="V69" s="4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4"/>
      <c r="BA69" s="4"/>
      <c r="BB69" s="4"/>
      <c r="BC69" s="4"/>
      <c r="BD69" s="4"/>
      <c r="BE69" s="4">
        <v>0.3</v>
      </c>
      <c r="BF69" s="4"/>
      <c r="BG69" s="4"/>
    </row>
    <row r="70" spans="1:62" ht="25.5">
      <c r="A70" s="66" t="s">
        <v>86</v>
      </c>
      <c r="B70" s="37">
        <f t="shared" si="1"/>
        <v>0.2</v>
      </c>
      <c r="C70" s="68"/>
      <c r="D70" s="69"/>
      <c r="E70" s="69"/>
      <c r="F70" s="69"/>
      <c r="G70" s="69"/>
      <c r="H70" s="69"/>
      <c r="I70" s="69"/>
      <c r="J70" s="69"/>
      <c r="K70" s="69"/>
      <c r="L70" s="69"/>
      <c r="M70" s="4"/>
      <c r="N70" s="4"/>
      <c r="O70" s="4"/>
      <c r="P70" s="4"/>
      <c r="Q70" s="4"/>
      <c r="R70" s="4"/>
      <c r="S70" s="4"/>
      <c r="T70" s="4"/>
      <c r="U70" s="4"/>
      <c r="V70" s="4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69"/>
      <c r="AR70" s="69"/>
      <c r="AS70" s="69"/>
      <c r="AT70" s="69"/>
      <c r="AU70" s="69"/>
      <c r="AV70" s="69"/>
      <c r="AW70" s="69"/>
      <c r="AX70" s="69"/>
      <c r="AY70" s="69"/>
      <c r="AZ70" s="4"/>
      <c r="BA70" s="4"/>
      <c r="BB70" s="4"/>
      <c r="BC70" s="4"/>
      <c r="BD70" s="4"/>
      <c r="BE70" s="4">
        <v>0.2</v>
      </c>
      <c r="BF70" s="4"/>
      <c r="BG70" s="4"/>
    </row>
    <row r="71" spans="1:62" ht="26.25" thickBot="1">
      <c r="A71" s="66" t="s">
        <v>88</v>
      </c>
      <c r="B71" s="71">
        <f t="shared" si="1"/>
        <v>0.4</v>
      </c>
      <c r="C71" s="42"/>
      <c r="D71" s="7"/>
      <c r="E71" s="7"/>
      <c r="F71" s="7"/>
      <c r="G71" s="7"/>
      <c r="H71" s="7"/>
      <c r="I71" s="7"/>
      <c r="J71" s="7"/>
      <c r="K71" s="7"/>
      <c r="L71" s="7"/>
      <c r="M71" s="4"/>
      <c r="N71" s="4"/>
      <c r="O71" s="4"/>
      <c r="P71" s="4"/>
      <c r="Q71" s="4"/>
      <c r="R71" s="4"/>
      <c r="S71" s="4"/>
      <c r="T71" s="4"/>
      <c r="U71" s="4"/>
      <c r="V71" s="4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4"/>
      <c r="BA71" s="4"/>
      <c r="BB71" s="4"/>
      <c r="BC71" s="4"/>
      <c r="BD71" s="4"/>
      <c r="BE71" s="4"/>
      <c r="BF71" s="4">
        <v>0.4</v>
      </c>
      <c r="BG71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9"/>
  <sheetViews>
    <sheetView workbookViewId="0">
      <selection activeCell="I37" sqref="I37"/>
    </sheetView>
  </sheetViews>
  <sheetFormatPr defaultRowHeight="15"/>
  <cols>
    <col min="1" max="1" width="55" style="70" customWidth="1"/>
  </cols>
  <sheetData>
    <row r="1" spans="1:2">
      <c r="A1" s="70" t="s">
        <v>2</v>
      </c>
      <c r="B1">
        <v>3.8</v>
      </c>
    </row>
    <row r="2" spans="1:2" ht="30">
      <c r="A2" s="70" t="s">
        <v>35</v>
      </c>
      <c r="B2">
        <v>2.5</v>
      </c>
    </row>
    <row r="3" spans="1:2">
      <c r="A3" s="70" t="s">
        <v>15</v>
      </c>
      <c r="B3">
        <v>2.4</v>
      </c>
    </row>
    <row r="4" spans="1:2">
      <c r="A4" s="70" t="s">
        <v>79</v>
      </c>
      <c r="B4">
        <v>2.1999999999999997</v>
      </c>
    </row>
    <row r="5" spans="1:2">
      <c r="A5" s="70" t="s">
        <v>1</v>
      </c>
      <c r="B5">
        <v>1.9000000000000004</v>
      </c>
    </row>
    <row r="6" spans="1:2">
      <c r="A6" s="70" t="s">
        <v>12</v>
      </c>
      <c r="B6">
        <v>1.9</v>
      </c>
    </row>
    <row r="7" spans="1:2">
      <c r="A7" s="70" t="s">
        <v>68</v>
      </c>
      <c r="B7">
        <v>1.8000000000000003</v>
      </c>
    </row>
    <row r="8" spans="1:2">
      <c r="A8" s="70" t="s">
        <v>87</v>
      </c>
      <c r="B8">
        <v>1.6</v>
      </c>
    </row>
    <row r="9" spans="1:2">
      <c r="A9" s="70" t="s">
        <v>55</v>
      </c>
      <c r="B9">
        <v>1.6</v>
      </c>
    </row>
    <row r="10" spans="1:2" ht="30">
      <c r="A10" s="70" t="s">
        <v>31</v>
      </c>
      <c r="B10">
        <v>1.5</v>
      </c>
    </row>
    <row r="11" spans="1:2">
      <c r="A11" s="70" t="s">
        <v>20</v>
      </c>
      <c r="B11">
        <v>1.5</v>
      </c>
    </row>
    <row r="12" spans="1:2" ht="30">
      <c r="A12" s="70" t="s">
        <v>5</v>
      </c>
      <c r="B12">
        <v>1.4000000000000001</v>
      </c>
    </row>
    <row r="13" spans="1:2">
      <c r="A13" s="70" t="s">
        <v>6</v>
      </c>
      <c r="B13">
        <v>1.4000000000000001</v>
      </c>
    </row>
    <row r="14" spans="1:2">
      <c r="A14" s="70" t="s">
        <v>3</v>
      </c>
      <c r="B14">
        <v>1.3</v>
      </c>
    </row>
    <row r="15" spans="1:2">
      <c r="A15" s="70" t="s">
        <v>122</v>
      </c>
      <c r="B15">
        <v>1.2000000000000002</v>
      </c>
    </row>
    <row r="16" spans="1:2">
      <c r="A16" s="70" t="s">
        <v>0</v>
      </c>
      <c r="B16">
        <v>1.2</v>
      </c>
    </row>
    <row r="17" spans="1:2">
      <c r="A17" s="70" t="s">
        <v>90</v>
      </c>
      <c r="B17">
        <v>1.1000000000000001</v>
      </c>
    </row>
    <row r="18" spans="1:2" ht="30">
      <c r="A18" s="70" t="s">
        <v>7</v>
      </c>
      <c r="B18">
        <v>1.1000000000000001</v>
      </c>
    </row>
    <row r="19" spans="1:2">
      <c r="A19" s="70" t="s">
        <v>9</v>
      </c>
      <c r="B19">
        <v>1.1000000000000001</v>
      </c>
    </row>
    <row r="20" spans="1:2">
      <c r="A20" s="70" t="s">
        <v>121</v>
      </c>
      <c r="B20">
        <v>1.0999999999999999</v>
      </c>
    </row>
    <row r="21" spans="1:2">
      <c r="A21" s="70" t="s">
        <v>11</v>
      </c>
      <c r="B21">
        <v>1</v>
      </c>
    </row>
    <row r="22" spans="1:2">
      <c r="A22" s="70" t="s">
        <v>73</v>
      </c>
      <c r="B22">
        <v>1</v>
      </c>
    </row>
    <row r="23" spans="1:2">
      <c r="A23" s="70" t="s">
        <v>94</v>
      </c>
      <c r="B23">
        <v>0.9</v>
      </c>
    </row>
    <row r="24" spans="1:2">
      <c r="A24" s="70" t="s">
        <v>71</v>
      </c>
      <c r="B24">
        <v>0.89999999999999991</v>
      </c>
    </row>
    <row r="25" spans="1:2">
      <c r="A25" s="70" t="s">
        <v>13</v>
      </c>
      <c r="B25">
        <v>0.8</v>
      </c>
    </row>
    <row r="26" spans="1:2">
      <c r="A26" s="70" t="s">
        <v>70</v>
      </c>
      <c r="B26">
        <v>0.8</v>
      </c>
    </row>
    <row r="27" spans="1:2">
      <c r="A27" s="70" t="s">
        <v>10</v>
      </c>
      <c r="B27">
        <v>0.8</v>
      </c>
    </row>
    <row r="28" spans="1:2">
      <c r="A28" s="70" t="s">
        <v>67</v>
      </c>
      <c r="B28">
        <v>0.8</v>
      </c>
    </row>
    <row r="29" spans="1:2">
      <c r="A29" s="70" t="s">
        <v>57</v>
      </c>
      <c r="B29">
        <v>0.8</v>
      </c>
    </row>
    <row r="30" spans="1:2" ht="21.75" customHeight="1">
      <c r="A30" s="70" t="s">
        <v>80</v>
      </c>
      <c r="B30">
        <v>0.70000000000000007</v>
      </c>
    </row>
    <row r="31" spans="1:2">
      <c r="A31" s="70" t="s">
        <v>85</v>
      </c>
      <c r="B31">
        <v>0.7</v>
      </c>
    </row>
    <row r="32" spans="1:2">
      <c r="A32" s="70" t="s">
        <v>83</v>
      </c>
      <c r="B32">
        <v>0.7</v>
      </c>
    </row>
    <row r="33" spans="1:2">
      <c r="A33" s="70" t="s">
        <v>62</v>
      </c>
      <c r="B33">
        <v>0.7</v>
      </c>
    </row>
    <row r="34" spans="1:2">
      <c r="A34" s="70" t="s">
        <v>92</v>
      </c>
      <c r="B34">
        <v>0.7</v>
      </c>
    </row>
    <row r="35" spans="1:2">
      <c r="A35" s="70" t="s">
        <v>93</v>
      </c>
      <c r="B35">
        <v>0.7</v>
      </c>
    </row>
    <row r="36" spans="1:2">
      <c r="A36" s="70" t="s">
        <v>78</v>
      </c>
      <c r="B36">
        <v>0.60000000000000009</v>
      </c>
    </row>
    <row r="37" spans="1:2">
      <c r="A37" s="70" t="s">
        <v>77</v>
      </c>
      <c r="B37">
        <v>0.60000000000000009</v>
      </c>
    </row>
    <row r="38" spans="1:2">
      <c r="A38" s="70" t="s">
        <v>16</v>
      </c>
      <c r="B38">
        <v>0.60000000000000009</v>
      </c>
    </row>
    <row r="39" spans="1:2">
      <c r="A39" s="70" t="s">
        <v>30</v>
      </c>
      <c r="B39">
        <v>0.5</v>
      </c>
    </row>
    <row r="40" spans="1:2" ht="30">
      <c r="A40" s="70" t="s">
        <v>82</v>
      </c>
      <c r="B40">
        <v>0.5</v>
      </c>
    </row>
    <row r="41" spans="1:2">
      <c r="A41" s="70" t="s">
        <v>65</v>
      </c>
      <c r="B41">
        <v>0.5</v>
      </c>
    </row>
    <row r="42" spans="1:2" ht="30">
      <c r="A42" s="70" t="s">
        <v>61</v>
      </c>
      <c r="B42">
        <v>0.5</v>
      </c>
    </row>
    <row r="43" spans="1:2">
      <c r="A43" s="70" t="s">
        <v>59</v>
      </c>
      <c r="B43">
        <v>0.4</v>
      </c>
    </row>
    <row r="44" spans="1:2">
      <c r="A44" s="70" t="s">
        <v>74</v>
      </c>
      <c r="B44">
        <v>0.4</v>
      </c>
    </row>
    <row r="45" spans="1:2">
      <c r="A45" s="70" t="s">
        <v>58</v>
      </c>
      <c r="B45">
        <v>0.4</v>
      </c>
    </row>
    <row r="46" spans="1:2">
      <c r="A46" s="70" t="s">
        <v>84</v>
      </c>
      <c r="B46">
        <v>0.4</v>
      </c>
    </row>
    <row r="47" spans="1:2">
      <c r="A47" s="70" t="s">
        <v>64</v>
      </c>
      <c r="B47">
        <v>0.4</v>
      </c>
    </row>
    <row r="48" spans="1:2">
      <c r="A48" s="70" t="s">
        <v>123</v>
      </c>
      <c r="B48">
        <v>0.4</v>
      </c>
    </row>
    <row r="49" spans="1:2" ht="30">
      <c r="A49" s="70" t="s">
        <v>88</v>
      </c>
      <c r="B49">
        <v>0.4</v>
      </c>
    </row>
    <row r="50" spans="1:2" ht="30">
      <c r="A50" s="70" t="s">
        <v>89</v>
      </c>
      <c r="B50">
        <v>0.4</v>
      </c>
    </row>
    <row r="51" spans="1:2">
      <c r="A51" s="70" t="s">
        <v>63</v>
      </c>
      <c r="B51">
        <v>0.4</v>
      </c>
    </row>
    <row r="52" spans="1:2" ht="30">
      <c r="A52" s="70" t="s">
        <v>4</v>
      </c>
      <c r="B52">
        <v>0.30000000000000004</v>
      </c>
    </row>
    <row r="53" spans="1:2">
      <c r="A53" s="70" t="s">
        <v>81</v>
      </c>
      <c r="B53">
        <v>0.30000000000000004</v>
      </c>
    </row>
    <row r="54" spans="1:2" ht="30">
      <c r="A54" s="70" t="s">
        <v>76</v>
      </c>
      <c r="B54">
        <v>0.30000000000000004</v>
      </c>
    </row>
    <row r="55" spans="1:2">
      <c r="A55" s="70" t="s">
        <v>56</v>
      </c>
      <c r="B55">
        <v>0.3</v>
      </c>
    </row>
    <row r="56" spans="1:2">
      <c r="A56" s="70" t="s">
        <v>91</v>
      </c>
      <c r="B56">
        <v>0.3</v>
      </c>
    </row>
    <row r="57" spans="1:2">
      <c r="A57" s="70" t="s">
        <v>8</v>
      </c>
      <c r="B57">
        <v>0.3</v>
      </c>
    </row>
    <row r="58" spans="1:2">
      <c r="A58" s="70" t="s">
        <v>72</v>
      </c>
      <c r="B58">
        <v>0.3</v>
      </c>
    </row>
    <row r="59" spans="1:2">
      <c r="A59" s="70" t="s">
        <v>14</v>
      </c>
      <c r="B59">
        <v>0.2</v>
      </c>
    </row>
    <row r="60" spans="1:2">
      <c r="A60" s="70" t="s">
        <v>66</v>
      </c>
      <c r="B60">
        <v>0.2</v>
      </c>
    </row>
    <row r="61" spans="1:2">
      <c r="A61" s="70" t="s">
        <v>95</v>
      </c>
      <c r="B61">
        <v>0.2</v>
      </c>
    </row>
    <row r="62" spans="1:2">
      <c r="A62" s="70" t="s">
        <v>86</v>
      </c>
      <c r="B62">
        <v>0.2</v>
      </c>
    </row>
    <row r="63" spans="1:2">
      <c r="A63" s="70" t="s">
        <v>17</v>
      </c>
      <c r="B63">
        <v>0.2</v>
      </c>
    </row>
    <row r="64" spans="1:2" ht="30">
      <c r="A64" s="70" t="s">
        <v>69</v>
      </c>
      <c r="B64">
        <v>0.2</v>
      </c>
    </row>
    <row r="65" spans="1:2" ht="30">
      <c r="A65" s="70" t="s">
        <v>60</v>
      </c>
      <c r="B65">
        <v>0.2</v>
      </c>
    </row>
    <row r="66" spans="1:2">
      <c r="A66" s="70" t="s">
        <v>125</v>
      </c>
      <c r="B66">
        <v>0.1</v>
      </c>
    </row>
    <row r="67" spans="1:2">
      <c r="A67" s="70" t="s">
        <v>119</v>
      </c>
      <c r="B67">
        <v>0.1</v>
      </c>
    </row>
    <row r="68" spans="1:2">
      <c r="A68" s="70" t="s">
        <v>75</v>
      </c>
      <c r="B68">
        <v>0.1</v>
      </c>
    </row>
    <row r="69" spans="1:2">
      <c r="A69" s="70" t="s">
        <v>124</v>
      </c>
      <c r="B69">
        <v>0.1</v>
      </c>
    </row>
  </sheetData>
  <sortState ref="A1:B71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57"/>
  <sheetViews>
    <sheetView topLeftCell="A7" workbookViewId="0">
      <selection activeCell="F9" sqref="F9"/>
    </sheetView>
  </sheetViews>
  <sheetFormatPr defaultRowHeight="15"/>
  <cols>
    <col min="1" max="16384" width="9.140625" style="51"/>
  </cols>
  <sheetData>
    <row r="1" spans="1:56">
      <c r="A1" s="51" t="s">
        <v>96</v>
      </c>
      <c r="G1" s="45"/>
      <c r="H1" s="45"/>
      <c r="I1" s="45"/>
      <c r="J1" s="49"/>
      <c r="K1" s="45"/>
      <c r="L1" s="45"/>
      <c r="M1" s="46"/>
      <c r="N1" s="45"/>
      <c r="O1" s="45"/>
      <c r="P1" s="45"/>
      <c r="Q1" s="45"/>
      <c r="R1" s="45"/>
      <c r="S1" s="47"/>
      <c r="T1" s="47"/>
      <c r="U1" s="45"/>
      <c r="V1" s="45"/>
      <c r="W1" s="45"/>
      <c r="X1" s="45"/>
      <c r="Y1" s="48"/>
      <c r="Z1" s="50"/>
      <c r="AA1" s="48"/>
      <c r="AB1" s="48"/>
      <c r="AC1" s="48"/>
      <c r="AD1" s="48"/>
      <c r="AE1" s="48"/>
      <c r="AF1" s="48"/>
      <c r="AG1" s="49"/>
      <c r="AH1" s="48"/>
      <c r="AI1" s="48"/>
      <c r="AJ1" s="48"/>
      <c r="AK1" s="48"/>
      <c r="AL1" s="48"/>
      <c r="AM1" s="50"/>
      <c r="AN1" s="48"/>
      <c r="AO1" s="48"/>
      <c r="AP1" s="48"/>
      <c r="AQ1" s="48"/>
      <c r="AR1" s="48"/>
      <c r="AS1" s="48"/>
      <c r="AT1" s="50"/>
      <c r="AU1" s="48"/>
      <c r="AV1" s="48"/>
      <c r="AW1" s="48"/>
      <c r="AX1" s="48"/>
      <c r="AY1" s="48"/>
      <c r="AZ1" s="48"/>
      <c r="BA1" s="48"/>
      <c r="BB1" s="48"/>
      <c r="BC1" s="48"/>
      <c r="BD1" s="48"/>
    </row>
    <row r="2" spans="1:56">
      <c r="A2" s="51" t="s">
        <v>97</v>
      </c>
    </row>
    <row r="3" spans="1:56">
      <c r="A3" s="51" t="s">
        <v>98</v>
      </c>
    </row>
    <row r="4" spans="1:56">
      <c r="A4" s="51" t="s">
        <v>99</v>
      </c>
    </row>
    <row r="5" spans="1:56">
      <c r="A5" s="51" t="s">
        <v>100</v>
      </c>
    </row>
    <row r="6" spans="1:56">
      <c r="A6" s="51" t="s">
        <v>101</v>
      </c>
    </row>
    <row r="7" spans="1:56">
      <c r="A7" s="51" t="s">
        <v>128</v>
      </c>
    </row>
    <row r="8" spans="1:56">
      <c r="A8" s="51" t="s">
        <v>103</v>
      </c>
    </row>
    <row r="9" spans="1:56">
      <c r="A9" s="51" t="s">
        <v>105</v>
      </c>
    </row>
    <row r="10" spans="1:56">
      <c r="A10" s="51" t="s">
        <v>104</v>
      </c>
    </row>
    <row r="11" spans="1:56">
      <c r="A11" s="51" t="s">
        <v>106</v>
      </c>
    </row>
    <row r="12" spans="1:56">
      <c r="A12" s="51" t="s">
        <v>107</v>
      </c>
    </row>
    <row r="13" spans="1:56">
      <c r="A13" s="51" t="s">
        <v>127</v>
      </c>
    </row>
    <row r="14" spans="1:56">
      <c r="A14" s="51" t="s">
        <v>109</v>
      </c>
    </row>
    <row r="15" spans="1:56">
      <c r="A15" s="51" t="s">
        <v>110</v>
      </c>
    </row>
    <row r="16" spans="1:56">
      <c r="A16" s="51" t="s">
        <v>111</v>
      </c>
    </row>
    <row r="17" spans="1:1">
      <c r="A17" s="51" t="s">
        <v>112</v>
      </c>
    </row>
    <row r="18" spans="1:1">
      <c r="A18" s="51" t="s">
        <v>113</v>
      </c>
    </row>
    <row r="19" spans="1:1">
      <c r="A19" s="51" t="s">
        <v>114</v>
      </c>
    </row>
    <row r="20" spans="1:1">
      <c r="A20" s="51" t="s">
        <v>115</v>
      </c>
    </row>
    <row r="21" spans="1:1">
      <c r="A21" s="51" t="s">
        <v>116</v>
      </c>
    </row>
    <row r="22" spans="1:1">
      <c r="A22" s="51" t="s">
        <v>18</v>
      </c>
    </row>
    <row r="23" spans="1:1">
      <c r="A23" s="51" t="s">
        <v>117</v>
      </c>
    </row>
    <row r="24" spans="1:1">
      <c r="A24" s="51" t="s">
        <v>126</v>
      </c>
    </row>
    <row r="25" spans="1:1">
      <c r="A25" s="51" t="s">
        <v>19</v>
      </c>
    </row>
    <row r="26" spans="1:1">
      <c r="A26" s="51" t="s">
        <v>21</v>
      </c>
    </row>
    <row r="27" spans="1:1">
      <c r="A27" s="51" t="s">
        <v>22</v>
      </c>
    </row>
    <row r="28" spans="1:1">
      <c r="A28" s="51" t="s">
        <v>23</v>
      </c>
    </row>
    <row r="29" spans="1:1">
      <c r="A29" s="51" t="s">
        <v>24</v>
      </c>
    </row>
    <row r="30" spans="1:1">
      <c r="A30" s="51" t="s">
        <v>25</v>
      </c>
    </row>
    <row r="31" spans="1:1">
      <c r="A31" s="51" t="s">
        <v>26</v>
      </c>
    </row>
    <row r="32" spans="1:1">
      <c r="A32" s="51" t="s">
        <v>27</v>
      </c>
    </row>
    <row r="33" spans="1:1">
      <c r="A33" s="51" t="s">
        <v>28</v>
      </c>
    </row>
    <row r="34" spans="1:1">
      <c r="A34" s="51" t="s">
        <v>29</v>
      </c>
    </row>
    <row r="35" spans="1:1">
      <c r="A35" s="51" t="s">
        <v>32</v>
      </c>
    </row>
    <row r="36" spans="1:1">
      <c r="A36" s="51" t="s">
        <v>33</v>
      </c>
    </row>
    <row r="37" spans="1:1">
      <c r="A37" s="51" t="s">
        <v>34</v>
      </c>
    </row>
    <row r="38" spans="1:1">
      <c r="A38" s="51" t="s">
        <v>36</v>
      </c>
    </row>
    <row r="39" spans="1:1">
      <c r="A39" s="51" t="s">
        <v>37</v>
      </c>
    </row>
    <row r="40" spans="1:1">
      <c r="A40" s="51" t="s">
        <v>38</v>
      </c>
    </row>
    <row r="41" spans="1:1">
      <c r="A41" s="51" t="s">
        <v>39</v>
      </c>
    </row>
    <row r="42" spans="1:1">
      <c r="A42" s="51" t="s">
        <v>40</v>
      </c>
    </row>
    <row r="43" spans="1:1">
      <c r="A43" s="51" t="s">
        <v>41</v>
      </c>
    </row>
    <row r="44" spans="1:1">
      <c r="A44" s="51" t="s">
        <v>42</v>
      </c>
    </row>
    <row r="45" spans="1:1">
      <c r="A45" s="51" t="s">
        <v>43</v>
      </c>
    </row>
    <row r="46" spans="1:1">
      <c r="A46" s="51" t="s">
        <v>44</v>
      </c>
    </row>
    <row r="47" spans="1:1">
      <c r="A47" s="51" t="s">
        <v>45</v>
      </c>
    </row>
    <row r="48" spans="1:1">
      <c r="A48" s="51" t="s">
        <v>46</v>
      </c>
    </row>
    <row r="49" spans="1:1">
      <c r="A49" s="51" t="s">
        <v>47</v>
      </c>
    </row>
    <row r="50" spans="1:1">
      <c r="A50" s="51" t="s">
        <v>48</v>
      </c>
    </row>
    <row r="51" spans="1:1">
      <c r="A51" s="51" t="s">
        <v>49</v>
      </c>
    </row>
    <row r="52" spans="1:1">
      <c r="A52" s="51" t="s">
        <v>50</v>
      </c>
    </row>
    <row r="53" spans="1:1">
      <c r="A53" s="51" t="s">
        <v>51</v>
      </c>
    </row>
    <row r="54" spans="1:1">
      <c r="A54" s="51" t="s">
        <v>52</v>
      </c>
    </row>
    <row r="55" spans="1:1">
      <c r="A55" s="51" t="s">
        <v>53</v>
      </c>
    </row>
    <row r="56" spans="1:1">
      <c r="A56" s="51" t="s">
        <v>54</v>
      </c>
    </row>
    <row r="57" spans="1:1">
      <c r="A57" s="51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Топ</vt:lpstr>
      <vt:lpstr>Список актива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FX-4300</dc:creator>
  <cp:lastModifiedBy>FX-4300</cp:lastModifiedBy>
  <dcterms:created xsi:type="dcterms:W3CDTF">2025-07-14T09:24:02Z</dcterms:created>
  <dcterms:modified xsi:type="dcterms:W3CDTF">2025-07-16T13:25:40Z</dcterms:modified>
</cp:coreProperties>
</file>