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Books\result\da_portfolio\excel\"/>
    </mc:Choice>
  </mc:AlternateContent>
  <bookViews>
    <workbookView xWindow="0" yWindow="0" windowWidth="20490" windowHeight="7155"/>
  </bookViews>
  <sheets>
    <sheet name="ПРЕДСКАЗ 1" sheetId="94" r:id="rId1"/>
    <sheet name="ПРЕДСКАЗ 2" sheetId="90" r:id="rId2"/>
    <sheet name="РОСТ" sheetId="92" r:id="rId3"/>
    <sheet name="ТЕНДЕНЦИЯ 1" sheetId="95" r:id="rId4"/>
    <sheet name="ТЕНДЕНЦИЯ 2" sheetId="91" r:id="rId5"/>
    <sheet name="Profit Diag 2" sheetId="96" r:id="rId6"/>
  </sheets>
  <externalReferences>
    <externalReference r:id="rId7"/>
    <externalReference r:id="rId8"/>
    <externalReference r:id="rId9"/>
  </externalReferences>
  <definedNames>
    <definedName name="__IntlFixup" hidden="1">TRUE</definedName>
    <definedName name="AccessDatabase" hidden="1">"C:\My Documents\MAUI MALL1.mdb"</definedName>
    <definedName name="ACwvu.CapersView." localSheetId="0" hidden="1">[1]MASTER!#REF!</definedName>
    <definedName name="ACwvu.CapersView." localSheetId="3" hidden="1">[1]MASTER!#REF!</definedName>
    <definedName name="ACwvu.CapersView." hidden="1">[1]MASTER!#REF!</definedName>
    <definedName name="ACwvu.Japan_Capers_Ed_Pub." localSheetId="0" hidden="1">'[2]THREE VARIABLES'!$N$1:$V$165</definedName>
    <definedName name="ACwvu.Japan_Capers_Ed_Pub." localSheetId="3" hidden="1">'[2]THREE VARIABLES'!$N$1:$V$165</definedName>
    <definedName name="ACwvu.Japan_Capers_Ed_Pub." hidden="1">'[3]THREE VARIABLES'!$N$1:$V$165</definedName>
    <definedName name="ACwvu.KJP_CC." localSheetId="0" hidden="1">'[2]THREE VARIABLES'!$N$4:$U$165</definedName>
    <definedName name="ACwvu.KJP_CC." localSheetId="3" hidden="1">'[2]THREE VARIABLES'!$N$4:$U$165</definedName>
    <definedName name="ACwvu.KJP_CC." hidden="1">'[3]THREE VARIABLES'!$N$4:$U$165</definedName>
    <definedName name="Cwvu.CapersView." localSheetId="0" hidden="1">[1]MASTER!#REF!</definedName>
    <definedName name="Cwvu.CapersView." localSheetId="3" hidden="1">[1]MASTER!#REF!</definedName>
    <definedName name="Cwvu.CapersView." hidden="1">[1]MASTER!#REF!</definedName>
    <definedName name="Cwvu.Japan_Capers_Ed_Pub." localSheetId="0" hidden="1">[1]MASTER!#REF!</definedName>
    <definedName name="Cwvu.Japan_Capers_Ed_Pub." localSheetId="3" hidden="1">[1]MASTER!#REF!</definedName>
    <definedName name="Cwvu.Japan_Capers_Ed_Pub." hidden="1">[1]MASTER!#REF!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3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0" hidden="1">{"'PRODUCTIONCOST SHEET'!$B$3:$G$48"}</definedName>
    <definedName name="HTML_Control" localSheetId="3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localSheetId="0" hidden="1">'[2]THREE VARIABLES'!$A$1:$M$65536</definedName>
    <definedName name="Rwvu.CapersView." localSheetId="3" hidden="1">'[2]THREE VARIABLES'!$A$1:$M$65536</definedName>
    <definedName name="Rwvu.CapersView." hidden="1">'[3]THREE VARIABLES'!$A$1:$M$65536</definedName>
    <definedName name="Rwvu.Japan_Capers_Ed_Pub." localSheetId="0" hidden="1">'[2]THREE VARIABLES'!$A$1:$M$65536</definedName>
    <definedName name="Rwvu.Japan_Capers_Ed_Pub." localSheetId="3" hidden="1">'[2]THREE VARIABLES'!$A$1:$M$65536</definedName>
    <definedName name="Rwvu.Japan_Capers_Ed_Pub." hidden="1">'[3]THREE VARIABLES'!$A$1:$M$65536</definedName>
    <definedName name="Rwvu.KJP_CC." localSheetId="0" hidden="1">'[2]THREE VARIABLES'!$A$1:$M$65536</definedName>
    <definedName name="Rwvu.KJP_CC." localSheetId="3" hidden="1">'[2]THREE VARIABLES'!$A$1:$M$65536</definedName>
    <definedName name="Rwvu.KJP_CC." hidden="1">'[3]THREE VARIABLES'!$A$1:$M$65536</definedName>
    <definedName name="Swvu.CapersView." localSheetId="0" hidden="1">[1]MASTER!#REF!</definedName>
    <definedName name="Swvu.CapersView." localSheetId="3" hidden="1">[1]MASTER!#REF!</definedName>
    <definedName name="Swvu.CapersView." hidden="1">[1]MASTER!#REF!</definedName>
    <definedName name="Swvu.Japan_Capers_Ed_Pub." localSheetId="0" hidden="1">'[2]THREE VARIABLES'!$N$1:$V$165</definedName>
    <definedName name="Swvu.Japan_Capers_Ed_Pub." localSheetId="3" hidden="1">'[2]THREE VARIABLES'!$N$1:$V$165</definedName>
    <definedName name="Swvu.Japan_Capers_Ed_Pub." hidden="1">'[3]THREE VARIABLES'!$N$1:$V$165</definedName>
    <definedName name="Swvu.KJP_CC." localSheetId="0" hidden="1">'[2]THREE VARIABLES'!$N$4:$U$165</definedName>
    <definedName name="Swvu.KJP_CC." localSheetId="3" hidden="1">'[2]THREE VARIABLES'!$N$4:$U$165</definedName>
    <definedName name="Swvu.KJP_CC." hidden="1">'[3]THREE VARIABLES'!$N$4:$U$165</definedName>
    <definedName name="wrn.CapersPlotter." localSheetId="0" hidden="1">{#N/A,#N/A,FALSE,"DI 2 YEAR MASTER SCHEDULE"}</definedName>
    <definedName name="wrn.CapersPlotter." localSheetId="3" hidden="1">{#N/A,#N/A,FALSE,"DI 2 YEAR MASTER SCHEDULE"}</definedName>
    <definedName name="wrn.CapersPlotter.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3" hidden="1">{#N/A,#N/A,FALSE,"DI 2 YEAR MASTER SCHEDULE"}</definedName>
    <definedName name="wrn.Edutainment._.Priority._.List." hidden="1">{#N/A,#N/A,FALSE,"DI 2 YEAR MASTER SCHEDULE"}</definedName>
    <definedName name="wrn.Japan_Capers_Ed._.Pub." localSheetId="0" hidden="1">{"Japan_Capers_Ed_Pub",#N/A,FALSE,"DI 2 YEAR MASTER SCHEDULE"}</definedName>
    <definedName name="wrn.Japan_Capers_Ed._.Pub." localSheetId="3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0" hidden="1">{#N/A,#N/A,FALSE,"DI 2 YEAR MASTER SCHEDULE"}</definedName>
    <definedName name="wrn.Priority._.list." localSheetId="3" hidden="1">{#N/A,#N/A,FALSE,"DI 2 YEAR MASTER SCHEDULE"}</definedName>
    <definedName name="wrn.Priority._.list." hidden="1">{#N/A,#N/A,FALSE,"DI 2 YEAR MASTER SCHEDULE"}</definedName>
    <definedName name="wrn.Prjcted._.Mnthly._.Qtys." localSheetId="0" hidden="1">{#N/A,#N/A,FALSE,"PRJCTED MNTHLY QTY's"}</definedName>
    <definedName name="wrn.Prjcted._.Mnthly._.Qtys." localSheetId="3" hidden="1">{#N/A,#N/A,FALSE,"PRJCTED MNTHLY QTY's"}</definedName>
    <definedName name="wrn.Prjcted._.Mnthly._.Qtys." hidden="1">{#N/A,#N/A,FALSE,"PRJCTED MNTHLY QTY's"}</definedName>
    <definedName name="wrn.Prjcted._.Qtrly._.Dollars." localSheetId="0" hidden="1">{#N/A,#N/A,FALSE,"PRJCTED QTRLY $'s"}</definedName>
    <definedName name="wrn.Prjcted._.Qtrly._.Dollars." localSheetId="3" hidden="1">{#N/A,#N/A,FALSE,"PRJCTED QTRLY $'s"}</definedName>
    <definedName name="wrn.Prjcted._.Qtrly._.Dollars." hidden="1">{#N/A,#N/A,FALSE,"PRJCTED QTRLY $'s"}</definedName>
    <definedName name="wrn.Prjcted._.Qtrly._.Qtys." localSheetId="0" hidden="1">{#N/A,#N/A,FALSE,"PRJCTED QTRLY QTY's"}</definedName>
    <definedName name="wrn.Prjcted._.Qtrly._.Qtys." localSheetId="3" hidden="1">{#N/A,#N/A,FALSE,"PRJCTED QTRLY QTY's"}</definedName>
    <definedName name="wrn.Prjcted._.Qtrly._.Qtys." hidden="1">{#N/A,#N/A,FALSE,"PRJCTED QTRLY QTY's"}</definedName>
    <definedName name="wrn.QUARTERLY._.VIEW." localSheetId="0" hidden="1">{"QUARTERLY VIEW",#N/A,FALSE,"YEAR TOTAL"}</definedName>
    <definedName name="wrn.QUARTERLY._.VIEW." localSheetId="3" hidden="1">{"QUARTERLY VIEW",#N/A,FALSE,"YEAR TOTAL"}</definedName>
    <definedName name="wrn.QUARTERLY._.VIEW." hidden="1">{"QUARTERLY VIEW",#N/A,FALSE,"YEAR TOTAL"}</definedName>
    <definedName name="wrn.YEAR._.VIEW." localSheetId="0" hidden="1">{#N/A,#N/A,FALSE,"YEAR TOTAL"}</definedName>
    <definedName name="wrn.YEAR._.VIEW." localSheetId="3" hidden="1">{#N/A,#N/A,FALSE,"YEAR TOTAL"}</definedName>
    <definedName name="wrn.YEAR._.VIEW." hidden="1">{#N/A,#N/A,FALSE,"YEAR TOTAL"}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3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3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3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3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localSheetId="0" hidden="1">'[2]THREE VARIABLES'!$N$4:$S$5</definedName>
    <definedName name="Z_9A428CE1_B4D9_11D0_A8AA_0000C071AEE7_.wvu.PrintArea" localSheetId="3" hidden="1">'[2]THREE VARIABLES'!$N$4:$S$5</definedName>
    <definedName name="Z_9A428CE1_B4D9_11D0_A8AA_0000C071AEE7_.wvu.PrintArea" hidden="1">'[3]THREE VARIABLES'!$N$4:$S$5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localSheetId="3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localSheetId="0" hidden="1">'[2]THREE VARIABLES'!$N$1:$V$165</definedName>
    <definedName name="а" localSheetId="3" hidden="1">'[2]THREE VARIABLES'!$N$1:$V$165</definedName>
    <definedName name="а" hidden="1">'[3]THREE VARIABLES'!$N$1:$V$165</definedName>
    <definedName name="_xlnm.Database" hidden="1">#REF!</definedName>
    <definedName name="вв" localSheetId="0" hidden="1">{"программа",#N/A,TRUE,"lessons";"продажа оргтехники",#N/A,TRUE,"образец"}</definedName>
    <definedName name="вв" localSheetId="3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жж" hidden="1">[1]MASTER!#REF!</definedName>
    <definedName name="з" localSheetId="0" hidden="1">{"программа",#N/A,TRUE,"lessons";"продажа оргтехники",#N/A,TRUE,"образец"}</definedName>
    <definedName name="з" localSheetId="3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0" hidden="1">{"программа",#N/A,TRUE,"lessons";"продажа оргтехники",#N/A,TRUE,"образец"}</definedName>
    <definedName name="ке" localSheetId="3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фывыф" hidden="1">{"программа",#N/A,TRUE,"lessons";"продажа оргтехники",#N/A,TRUE,"образец"}</definedName>
    <definedName name="х" localSheetId="0" hidden="1">{"программа",#N/A,TRUE,"lessons";"продажа оргтехники",#N/A,TRUE,"образец"}</definedName>
    <definedName name="х" localSheetId="3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</definedNames>
  <calcPr calcId="152511"/>
</workbook>
</file>

<file path=xl/calcChain.xml><?xml version="1.0" encoding="utf-8"?>
<calcChain xmlns="http://schemas.openxmlformats.org/spreadsheetml/2006/main">
  <c r="E30" i="91" l="1" a="1"/>
  <c r="E30" i="91" s="1"/>
  <c r="E13" i="95" a="1"/>
  <c r="E13" i="95"/>
  <c r="E14" i="95"/>
  <c r="C26" i="92"/>
  <c r="C27" i="92"/>
  <c r="C25" i="92"/>
  <c r="C27" i="90"/>
  <c r="C26" i="90"/>
  <c r="C25" i="90"/>
  <c r="D15" i="94"/>
  <c r="E15" i="94"/>
  <c r="F15" i="94"/>
  <c r="G15" i="94"/>
  <c r="C15" i="94"/>
  <c r="H4" i="94"/>
  <c r="H5" i="94"/>
  <c r="H6" i="94"/>
  <c r="H7" i="94"/>
  <c r="H8" i="94"/>
  <c r="H9" i="94"/>
  <c r="H10" i="94"/>
  <c r="H11" i="94"/>
  <c r="H12" i="94"/>
  <c r="H13" i="94"/>
  <c r="H14" i="94"/>
  <c r="H3" i="94"/>
  <c r="H15" i="94" l="1"/>
  <c r="E32" i="91"/>
  <c r="E31" i="91"/>
</calcChain>
</file>

<file path=xl/sharedStrings.xml><?xml version="1.0" encoding="utf-8"?>
<sst xmlns="http://schemas.openxmlformats.org/spreadsheetml/2006/main" count="31" uniqueCount="26">
  <si>
    <t>Реклама</t>
  </si>
  <si>
    <t>Прибыль</t>
  </si>
  <si>
    <t>Прогнозирование методом линейной регрессии</t>
  </si>
  <si>
    <t>Дата</t>
  </si>
  <si>
    <t>Многопараметрическое прогнозирование методом линейной регрессии</t>
  </si>
  <si>
    <t>Количество конкурентов</t>
  </si>
  <si>
    <t>Прогнозирование методом экспоненциального сглаживания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</si>
  <si>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</si>
  <si>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</si>
  <si>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</si>
  <si>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</si>
  <si>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</si>
  <si>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</si>
  <si>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</si>
  <si>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</si>
  <si>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</si>
  <si>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</si>
  <si>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ПРЕДСКАЗ (FORECAST)</t>
  </si>
  <si>
    <t>Октябрь</t>
  </si>
  <si>
    <t>Ноябрь</t>
  </si>
  <si>
    <t>Декабрь</t>
  </si>
  <si>
    <t>ИТОГО</t>
  </si>
  <si>
    <t>Размер торговой площади, кв.м.</t>
  </si>
  <si>
    <t>Численность персонала, чел.</t>
  </si>
  <si>
    <t>ТЕНДЕНЦИЯ (TREND)</t>
  </si>
  <si>
    <t>Объем продаж, тыс.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</si>
</sst>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_-* #,##0&quot;р.&quot;_-;\-* #,##0&quot;р.&quot;_-;_-* &quot;-&quot;&quot;р.&quot;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.00\ _р_._-;\-* #,##0.00\ _р_._-;_-* &quot;-&quot;??\ _р_._-;_-@_-"/>
    <numFmt numFmtId="169" formatCode="_([$€]* #,##0.00_);_([$€]* \(#,##0.00\);_([$€]* &quot;-&quot;??_);_(@_)"/>
    <numFmt numFmtId="170" formatCode="_-* #,##0.00_$_-;\-* #,##0.00_$_-;_-* &quot;-&quot;??_$_-;_-@_-"/>
    <numFmt numFmtId="171" formatCode="_-* #,##0.00&quot;$&quot;_-;\-* #,##0.00&quot;$&quot;_-;_-* &quot;-&quot;??&quot;$&quot;_-;_-@_-"/>
    <numFmt numFmtId="172" formatCode="_-* #,##0_р_._-;\-* #,##0_р_._-;_-* &quot;-&quot;??_р_._-;_-@_-"/>
  </numFmts>
  <fonts count="5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16"/>
      <name val="Calibri"/>
      <family val="2"/>
      <charset val="204"/>
    </font>
    <font>
      <b/>
      <sz val="11"/>
      <color indexed="53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3"/>
      <name val="Calibri"/>
      <family val="2"/>
      <charset val="204"/>
    </font>
    <font>
      <sz val="11"/>
      <color indexed="60"/>
      <name val="Calibri"/>
      <family val="2"/>
      <charset val="204"/>
    </font>
    <font>
      <sz val="10"/>
      <name val="Courier"/>
      <family val="3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0"/>
      <name val="Calibri"/>
      <family val="2"/>
      <charset val="204"/>
    </font>
    <font>
      <sz val="11"/>
      <color theme="1"/>
      <name val="Arial"/>
      <family val="2"/>
      <charset val="204"/>
    </font>
    <font>
      <sz val="10"/>
      <name val="MS Sans Serif"/>
      <family val="2"/>
      <charset val="204"/>
    </font>
    <font>
      <sz val="12"/>
      <color theme="1"/>
      <name val="Calibri"/>
      <family val="2"/>
    </font>
    <font>
      <sz val="10"/>
      <name val="Arial"/>
      <family val="2"/>
    </font>
    <font>
      <sz val="11"/>
      <color theme="1"/>
      <name val="Шрифт текста"/>
      <family val="2"/>
      <charset val="204"/>
    </font>
    <font>
      <b/>
      <sz val="11"/>
      <name val="Arial"/>
      <family val="2"/>
      <charset val="204"/>
    </font>
    <font>
      <sz val="14"/>
      <color theme="1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3"/>
      <color theme="3"/>
      <name val="Calibri"/>
      <family val="2"/>
      <charset val="204"/>
      <scheme val="minor"/>
    </font>
    <font>
      <b/>
      <sz val="14"/>
      <color theme="3"/>
      <name val="Arial"/>
      <family val="2"/>
      <charset val="204"/>
    </font>
    <font>
      <b/>
      <sz val="11"/>
      <color theme="3"/>
      <name val="Calibri"/>
      <family val="2"/>
      <charset val="204"/>
      <scheme val="minor"/>
    </font>
    <font>
      <b/>
      <sz val="11"/>
      <color theme="3"/>
      <name val="Arial"/>
      <family val="2"/>
      <charset val="204"/>
    </font>
    <font>
      <i/>
      <sz val="11"/>
      <color theme="0" tint="-0.34998626667073579"/>
      <name val="Arial"/>
      <family val="2"/>
      <charset val="204"/>
    </font>
    <font>
      <sz val="11"/>
      <color theme="0" tint="-0.499984740745262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9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244">
    <xf numFmtId="0" fontId="0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" fontId="13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4" fillId="0" borderId="0"/>
    <xf numFmtId="0" fontId="11" fillId="0" borderId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0" borderId="0">
      <alignment vertical="justify"/>
    </xf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9" fillId="0" borderId="0"/>
    <xf numFmtId="0" fontId="18" fillId="0" borderId="0"/>
    <xf numFmtId="0" fontId="19" fillId="2" borderId="0" applyNumberFormat="0" applyBorder="0" applyAlignment="0" applyProtection="0"/>
    <xf numFmtId="0" fontId="8" fillId="0" borderId="0"/>
    <xf numFmtId="0" fontId="7" fillId="0" borderId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0" fillId="0" borderId="0"/>
    <xf numFmtId="0" fontId="10" fillId="0" borderId="0"/>
    <xf numFmtId="0" fontId="6" fillId="0" borderId="0"/>
    <xf numFmtId="0" fontId="13" fillId="0" borderId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7" borderId="0" applyNumberFormat="0" applyBorder="0" applyAlignment="0" applyProtection="0"/>
    <xf numFmtId="0" fontId="21" fillId="10" borderId="0" applyNumberFormat="0" applyBorder="0" applyAlignment="0" applyProtection="0"/>
    <xf numFmtId="0" fontId="20" fillId="8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13" borderId="0" applyNumberFormat="0" applyBorder="0" applyAlignment="0" applyProtection="0"/>
    <xf numFmtId="0" fontId="21" fillId="7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1" applyNumberFormat="0" applyAlignment="0" applyProtection="0"/>
    <xf numFmtId="0" fontId="24" fillId="9" borderId="2" applyNumberFormat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6" fillId="10" borderId="0" applyNumberFormat="0" applyBorder="0" applyAlignment="0" applyProtection="0"/>
    <xf numFmtId="0" fontId="27" fillId="0" borderId="3" applyNumberFormat="0" applyFill="0" applyAlignment="0" applyProtection="0"/>
    <xf numFmtId="0" fontId="28" fillId="0" borderId="4" applyNumberFormat="0" applyFill="0" applyAlignment="0" applyProtection="0"/>
    <xf numFmtId="0" fontId="29" fillId="0" borderId="5" applyNumberFormat="0" applyFill="0" applyAlignment="0" applyProtection="0"/>
    <xf numFmtId="0" fontId="29" fillId="0" borderId="0" applyNumberFormat="0" applyFill="0" applyBorder="0" applyAlignment="0" applyProtection="0"/>
    <xf numFmtId="0" fontId="30" fillId="14" borderId="1" applyNumberFormat="0" applyAlignment="0" applyProtection="0"/>
    <xf numFmtId="0" fontId="31" fillId="0" borderId="6" applyNumberFormat="0" applyFill="0" applyAlignment="0" applyProtection="0"/>
    <xf numFmtId="0" fontId="32" fillId="20" borderId="0" applyNumberFormat="0" applyBorder="0" applyAlignment="0" applyProtection="0"/>
    <xf numFmtId="0" fontId="33" fillId="0" borderId="0"/>
    <xf numFmtId="0" fontId="10" fillId="7" borderId="7" applyNumberFormat="0" applyFont="0" applyAlignment="0" applyProtection="0"/>
    <xf numFmtId="0" fontId="34" fillId="16" borderId="8" applyNumberFormat="0" applyAlignment="0" applyProtection="0"/>
    <xf numFmtId="0" fontId="35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5" fillId="0" borderId="0"/>
    <xf numFmtId="0" fontId="38" fillId="0" borderId="0"/>
    <xf numFmtId="0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9" fillId="0" borderId="0"/>
    <xf numFmtId="0" fontId="10" fillId="0" borderId="0"/>
    <xf numFmtId="0" fontId="18" fillId="0" borderId="0"/>
    <xf numFmtId="0" fontId="40" fillId="0" borderId="0"/>
    <xf numFmtId="0" fontId="41" fillId="0" borderId="0"/>
    <xf numFmtId="0" fontId="18" fillId="0" borderId="0" applyFont="0" applyFill="0" applyBorder="0" applyAlignment="0" applyProtection="0"/>
    <xf numFmtId="0" fontId="4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0" fillId="0" borderId="0"/>
    <xf numFmtId="0" fontId="3" fillId="0" borderId="0"/>
    <xf numFmtId="0" fontId="44" fillId="0" borderId="0" applyNumberFormat="0" applyFill="0" applyBorder="0" applyAlignment="0" applyProtection="0"/>
    <xf numFmtId="0" fontId="2" fillId="0" borderId="0"/>
    <xf numFmtId="0" fontId="2" fillId="0" borderId="0"/>
    <xf numFmtId="0" fontId="45" fillId="0" borderId="11" applyNumberFormat="0" applyFill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12" applyNumberFormat="0" applyFill="0" applyAlignment="0" applyProtection="0"/>
    <xf numFmtId="166" fontId="18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43" fillId="0" borderId="0" xfId="2158" applyFont="1"/>
    <xf numFmtId="0" fontId="37" fillId="0" borderId="0" xfId="2158" applyFont="1"/>
    <xf numFmtId="0" fontId="46" fillId="25" borderId="0" xfId="2234" applyFont="1" applyFill="1"/>
    <xf numFmtId="0" fontId="43" fillId="0" borderId="0" xfId="2158" applyFont="1" applyFill="1"/>
    <xf numFmtId="0" fontId="46" fillId="0" borderId="0" xfId="2234" applyFont="1" applyFill="1"/>
    <xf numFmtId="0" fontId="37" fillId="0" borderId="0" xfId="2158" applyFont="1" applyFill="1"/>
    <xf numFmtId="0" fontId="42" fillId="23" borderId="10" xfId="2216" applyNumberFormat="1" applyFont="1" applyFill="1" applyBorder="1" applyAlignment="1">
      <alignment horizontal="center" vertical="center" wrapText="1"/>
    </xf>
    <xf numFmtId="0" fontId="49" fillId="0" borderId="0" xfId="2158" applyFont="1" applyFill="1"/>
    <xf numFmtId="17" fontId="17" fillId="0" borderId="10" xfId="2216" applyNumberFormat="1" applyFont="1" applyFill="1" applyBorder="1"/>
    <xf numFmtId="3" fontId="17" fillId="0" borderId="10" xfId="2216" applyNumberFormat="1" applyFont="1" applyFill="1" applyBorder="1"/>
    <xf numFmtId="3" fontId="17" fillId="26" borderId="10" xfId="2216" applyNumberFormat="1" applyFont="1" applyFill="1" applyBorder="1"/>
    <xf numFmtId="0" fontId="43" fillId="25" borderId="0" xfId="2158" applyFont="1" applyFill="1"/>
    <xf numFmtId="0" fontId="37" fillId="25" borderId="0" xfId="2158" applyFont="1" applyFill="1"/>
    <xf numFmtId="0" fontId="37" fillId="25" borderId="0" xfId="2158" applyNumberFormat="1" applyFont="1" applyFill="1"/>
    <xf numFmtId="0" fontId="48" fillId="23" borderId="10" xfId="2241" applyFont="1" applyFill="1" applyBorder="1" applyAlignment="1">
      <alignment horizontal="center" vertical="center"/>
    </xf>
    <xf numFmtId="0" fontId="48" fillId="23" borderId="10" xfId="2241" applyFont="1" applyFill="1" applyBorder="1" applyAlignment="1">
      <alignment horizontal="center" vertical="center" wrapText="1"/>
    </xf>
    <xf numFmtId="17" fontId="37" fillId="24" borderId="10" xfId="2158" applyNumberFormat="1" applyFont="1" applyFill="1" applyBorder="1"/>
    <xf numFmtId="0" fontId="37" fillId="24" borderId="10" xfId="2158" applyFont="1" applyFill="1" applyBorder="1"/>
    <xf numFmtId="172" fontId="37" fillId="27" borderId="10" xfId="2242" applyNumberFormat="1" applyFont="1" applyFill="1" applyBorder="1"/>
    <xf numFmtId="0" fontId="37" fillId="28" borderId="10" xfId="2158" applyFont="1" applyFill="1" applyBorder="1"/>
    <xf numFmtId="172" fontId="37" fillId="26" borderId="10" xfId="2242" applyNumberFormat="1" applyFont="1" applyFill="1" applyBorder="1"/>
    <xf numFmtId="172" fontId="37" fillId="0" borderId="0" xfId="2158" applyNumberFormat="1" applyFont="1" applyFill="1"/>
    <xf numFmtId="0" fontId="42" fillId="23" borderId="10" xfId="2216" applyNumberFormat="1" applyFont="1" applyFill="1" applyBorder="1" applyAlignment="1">
      <alignment horizontal="center" vertical="center"/>
    </xf>
    <xf numFmtId="0" fontId="37" fillId="0" borderId="0" xfId="2243" applyFont="1"/>
    <xf numFmtId="0" fontId="17" fillId="0" borderId="10" xfId="2216" applyNumberFormat="1" applyFont="1" applyBorder="1"/>
    <xf numFmtId="0" fontId="50" fillId="0" borderId="0" xfId="2166" applyFont="1"/>
    <xf numFmtId="0" fontId="37" fillId="0" borderId="0" xfId="2243" applyFont="1" applyAlignment="1">
      <alignment wrapText="1"/>
    </xf>
    <xf numFmtId="14" fontId="17" fillId="0" borderId="10" xfId="2216" applyNumberFormat="1" applyFont="1" applyBorder="1"/>
  </cellXfs>
  <cellStyles count="2244">
    <cellStyle name="_3ДМ" xfId="1"/>
    <cellStyle name="_3ДМ_БЕЛ" xfId="2"/>
    <cellStyle name="_3ДМ_РЕЧ" xfId="3"/>
    <cellStyle name="_PRICE" xfId="4"/>
    <cellStyle name="_Август" xfId="5"/>
    <cellStyle name="_Август_Дистанц." xfId="6"/>
    <cellStyle name="_Август_Индив." xfId="7"/>
    <cellStyle name="_АКАД" xfId="8"/>
    <cellStyle name="_АКАД_БЕЛ" xfId="9"/>
    <cellStyle name="_АКАД_РЕЧ" xfId="10"/>
    <cellStyle name="_Апрель" xfId="11"/>
    <cellStyle name="_Апрель_3ДМ" xfId="12"/>
    <cellStyle name="_Апрель_3ДМ_БЕЛ" xfId="13"/>
    <cellStyle name="_Апрель_3ДМ_РЕЧ" xfId="14"/>
    <cellStyle name="_Апрель_Август" xfId="15"/>
    <cellStyle name="_Апрель_Август_Дистанц." xfId="16"/>
    <cellStyle name="_Апрель_Август_Индив." xfId="17"/>
    <cellStyle name="_Апрель_АКАД" xfId="18"/>
    <cellStyle name="_Апрель_АКАД_БЕЛ" xfId="19"/>
    <cellStyle name="_Апрель_АКАД_РЕЧ" xfId="20"/>
    <cellStyle name="_Апрель_Б9560" xfId="21"/>
    <cellStyle name="_Апрель_Б9560_БЕЛ" xfId="22"/>
    <cellStyle name="_Апрель_Б9560_РЕЧ" xfId="23"/>
    <cellStyle name="_Апрель_БЕЛ" xfId="24"/>
    <cellStyle name="_Апрель_БИНТ" xfId="25"/>
    <cellStyle name="_Апрель_БИНТ_БЕЛ" xfId="26"/>
    <cellStyle name="_Апрель_БИНТ_РЕЧ" xfId="27"/>
    <cellStyle name="_Апрель_БУХ" xfId="28"/>
    <cellStyle name="_Апрель_БУХ_БЕЛ" xfId="29"/>
    <cellStyle name="_Апрель_БУХ_РЕЧ" xfId="30"/>
    <cellStyle name="_Апрель_ВЕБДИЗ" xfId="31"/>
    <cellStyle name="_Апрель_ВЕБДИЗ_БЕЛ" xfId="32"/>
    <cellStyle name="_Апрель_ВЕБДИЗ_РЕЧ" xfId="33"/>
    <cellStyle name="_Апрель_ВЕБМАСТ" xfId="34"/>
    <cellStyle name="_Апрель_ВЕБМАСТ_БЕЛ" xfId="35"/>
    <cellStyle name="_Апрель_ВЕБМАСТ_РЕЧ" xfId="36"/>
    <cellStyle name="_Апрель_ВУЕ" xfId="37"/>
    <cellStyle name="_Апрель_ВУЕ_БЕЛ" xfId="38"/>
    <cellStyle name="_Апрель_ВУЕ_РЕЧ" xfId="39"/>
    <cellStyle name="_Апрель_Дети" xfId="40"/>
    <cellStyle name="_Апрель_Дети_БЕЛ" xfId="41"/>
    <cellStyle name="_Апрель_Дети_РЕЧ" xfId="42"/>
    <cellStyle name="_Апрель_Дистанц." xfId="43"/>
    <cellStyle name="_Апрель_Индив." xfId="44"/>
    <cellStyle name="_Апрель_Индив._БЕЛ" xfId="45"/>
    <cellStyle name="_Апрель_Индив._РЕЧ" xfId="46"/>
    <cellStyle name="_Апрель_Июль" xfId="47"/>
    <cellStyle name="_Апрель_Июль_Август" xfId="48"/>
    <cellStyle name="_Апрель_Июль_Август_Дистанц." xfId="49"/>
    <cellStyle name="_Апрель_Июль_Август_Индив." xfId="50"/>
    <cellStyle name="_Апрель_Июль_БЕЛ" xfId="51"/>
    <cellStyle name="_Апрель_Июль_БИНТ" xfId="52"/>
    <cellStyle name="_Апрель_Июль_БИНТ_БЕЛ" xfId="53"/>
    <cellStyle name="_Апрель_Июль_БИНТ_РЕЧ" xfId="54"/>
    <cellStyle name="_Апрель_Июль_ВЕБДИЗ" xfId="55"/>
    <cellStyle name="_Апрель_Июль_ВЕБМАСТ" xfId="56"/>
    <cellStyle name="_Апрель_Июль_ВЕБМАСТ_БЕЛ" xfId="57"/>
    <cellStyle name="_Апрель_Июль_ВЕБМАСТ_РЕЧ" xfId="58"/>
    <cellStyle name="_Апрель_Июль_Дети" xfId="59"/>
    <cellStyle name="_Апрель_Июль_Дистанц." xfId="60"/>
    <cellStyle name="_Апрель_Июль_Индив." xfId="61"/>
    <cellStyle name="_Апрель_Июль_Индив._БЕЛ" xfId="62"/>
    <cellStyle name="_Апрель_Июль_Индив._РЕЧ" xfId="63"/>
    <cellStyle name="_Апрель_Июль_Июнь" xfId="64"/>
    <cellStyle name="_Апрель_Июль_Июнь_Август" xfId="65"/>
    <cellStyle name="_Апрель_Июль_Июнь_Дистанц." xfId="66"/>
    <cellStyle name="_Апрель_Июль_Июнь_Индив." xfId="67"/>
    <cellStyle name="_Апрель_Июль_Июнь_КБУ" xfId="68"/>
    <cellStyle name="_Апрель_Июль_Июнь_Май" xfId="69"/>
    <cellStyle name="_Апрель_Июль_КБУ" xfId="70"/>
    <cellStyle name="_Апрель_Июль_КРН" xfId="71"/>
    <cellStyle name="_Апрель_Июль_Май" xfId="72"/>
    <cellStyle name="_Апрель_Июль_ОПШ" xfId="73"/>
    <cellStyle name="_Апрель_Июль_СР" xfId="74"/>
    <cellStyle name="_Апрель_Июнь" xfId="75"/>
    <cellStyle name="_Апрель_Июнь_1" xfId="76"/>
    <cellStyle name="_Апрель_Июнь_1_Август" xfId="77"/>
    <cellStyle name="_Апрель_Июнь_1_Дистанц." xfId="78"/>
    <cellStyle name="_Апрель_Июнь_1_Индив." xfId="79"/>
    <cellStyle name="_Апрель_Июнь_1_КБУ" xfId="80"/>
    <cellStyle name="_Апрель_Июнь_1_Май" xfId="81"/>
    <cellStyle name="_Апрель_Июнь_Август" xfId="82"/>
    <cellStyle name="_Апрель_Июнь_Август_Дистанц." xfId="83"/>
    <cellStyle name="_Апрель_Июнь_Август_Индив." xfId="84"/>
    <cellStyle name="_Апрель_Июнь_БЕЛ" xfId="85"/>
    <cellStyle name="_Апрель_Июнь_БИНТ" xfId="86"/>
    <cellStyle name="_Апрель_Июнь_БИНТ_БЕЛ" xfId="87"/>
    <cellStyle name="_Апрель_Июнь_БИНТ_РЕЧ" xfId="88"/>
    <cellStyle name="_Апрель_Июнь_БУХ" xfId="89"/>
    <cellStyle name="_Апрель_Июнь_БУХ_БЕЛ" xfId="90"/>
    <cellStyle name="_Апрель_Июнь_БУХ_РЕЧ" xfId="91"/>
    <cellStyle name="_Апрель_Июнь_ВЕБДИЗ" xfId="92"/>
    <cellStyle name="_Апрель_Июнь_ВЕБМАСТ" xfId="93"/>
    <cellStyle name="_Апрель_Июнь_ВЕБМАСТ_БЕЛ" xfId="94"/>
    <cellStyle name="_Апрель_Июнь_ВЕБМАСТ_РЕЧ" xfId="95"/>
    <cellStyle name="_Апрель_Июнь_Дети" xfId="96"/>
    <cellStyle name="_Апрель_Июнь_Дистанц." xfId="97"/>
    <cellStyle name="_Апрель_Июнь_Индив." xfId="98"/>
    <cellStyle name="_Апрель_Июнь_Индив._БЕЛ" xfId="99"/>
    <cellStyle name="_Апрель_Июнь_Индив._РЕЧ" xfId="100"/>
    <cellStyle name="_Апрель_Июнь_Июнь" xfId="101"/>
    <cellStyle name="_Апрель_Июнь_Июнь_Август" xfId="102"/>
    <cellStyle name="_Апрель_Июнь_Июнь_Дистанц." xfId="103"/>
    <cellStyle name="_Апрель_Июнь_Июнь_Индив." xfId="104"/>
    <cellStyle name="_Апрель_Июнь_Июнь_КБУ" xfId="105"/>
    <cellStyle name="_Апрель_Июнь_КБУ" xfId="106"/>
    <cellStyle name="_Апрель_Июнь_КРН" xfId="107"/>
    <cellStyle name="_Апрель_Июнь_Май" xfId="108"/>
    <cellStyle name="_Апрель_Июнь_ОПШ" xfId="109"/>
    <cellStyle name="_Апрель_Июнь_СР" xfId="110"/>
    <cellStyle name="_Апрель_КБУ" xfId="111"/>
    <cellStyle name="_Апрель_КБУ_БЕЛ" xfId="112"/>
    <cellStyle name="_Апрель_КБУ_РЕЧ" xfId="113"/>
    <cellStyle name="_Апрель_КРН" xfId="114"/>
    <cellStyle name="_Апрель_Май" xfId="115"/>
    <cellStyle name="_Апрель_Май_1" xfId="116"/>
    <cellStyle name="_Апрель_Май_1_Август" xfId="117"/>
    <cellStyle name="_Апрель_Май_1_Август_Дистанц." xfId="118"/>
    <cellStyle name="_Апрель_Май_1_Август_Индив." xfId="119"/>
    <cellStyle name="_Апрель_Май_1_БЕЛ" xfId="120"/>
    <cellStyle name="_Апрель_Май_1_БИНТ" xfId="121"/>
    <cellStyle name="_Апрель_Май_1_БИНТ_БЕЛ" xfId="122"/>
    <cellStyle name="_Апрель_Май_1_БИНТ_РЕЧ" xfId="123"/>
    <cellStyle name="_Апрель_Май_1_ВЕБДИЗ" xfId="124"/>
    <cellStyle name="_Апрель_Май_1_ВЕБМАСТ" xfId="125"/>
    <cellStyle name="_Апрель_Май_1_ВЕБМАСТ_БЕЛ" xfId="126"/>
    <cellStyle name="_Апрель_Май_1_ВЕБМАСТ_РЕЧ" xfId="127"/>
    <cellStyle name="_Апрель_Май_1_Дети" xfId="128"/>
    <cellStyle name="_Апрель_Май_1_Дистанц." xfId="129"/>
    <cellStyle name="_Апрель_Май_1_Индив." xfId="130"/>
    <cellStyle name="_Апрель_Май_1_Индив._БЕЛ" xfId="131"/>
    <cellStyle name="_Апрель_Май_1_Индив._РЕЧ" xfId="132"/>
    <cellStyle name="_Апрель_Май_1_Июнь" xfId="133"/>
    <cellStyle name="_Апрель_Май_1_Июнь_Август" xfId="134"/>
    <cellStyle name="_Апрель_Май_1_Июнь_Дистанц." xfId="135"/>
    <cellStyle name="_Апрель_Май_1_Июнь_Индив." xfId="136"/>
    <cellStyle name="_Апрель_Май_1_Июнь_КБУ" xfId="137"/>
    <cellStyle name="_Апрель_Май_1_КБУ" xfId="138"/>
    <cellStyle name="_Апрель_Май_1_КРН" xfId="139"/>
    <cellStyle name="_Апрель_Май_1_ОПШ" xfId="140"/>
    <cellStyle name="_Апрель_Май_1_СР" xfId="141"/>
    <cellStyle name="_Апрель_Май_2" xfId="142"/>
    <cellStyle name="_Апрель_Май_Август" xfId="143"/>
    <cellStyle name="_Апрель_Май_Август_Дистанц." xfId="144"/>
    <cellStyle name="_Апрель_Май_Август_Индив." xfId="145"/>
    <cellStyle name="_Апрель_Май_АКАД" xfId="146"/>
    <cellStyle name="_Апрель_Май_АКАД_БЕЛ" xfId="147"/>
    <cellStyle name="_Апрель_Май_АКАД_РЕЧ" xfId="148"/>
    <cellStyle name="_Апрель_Май_Б9560" xfId="149"/>
    <cellStyle name="_Апрель_Май_Б9560_БЕЛ" xfId="150"/>
    <cellStyle name="_Апрель_Май_Б9560_РЕЧ" xfId="151"/>
    <cellStyle name="_Апрель_Май_БЕЛ" xfId="152"/>
    <cellStyle name="_Апрель_Май_БИНТ" xfId="153"/>
    <cellStyle name="_Апрель_Май_БИНТ_БЕЛ" xfId="154"/>
    <cellStyle name="_Апрель_Май_БИНТ_РЕЧ" xfId="155"/>
    <cellStyle name="_Апрель_Май_БУХ" xfId="156"/>
    <cellStyle name="_Апрель_Май_БУХ_БЕЛ" xfId="157"/>
    <cellStyle name="_Апрель_Май_БУХ_РЕЧ" xfId="158"/>
    <cellStyle name="_Апрель_Май_ВЕБДИЗ" xfId="159"/>
    <cellStyle name="_Апрель_Май_ВЕБМАСТ" xfId="160"/>
    <cellStyle name="_Апрель_Май_ВЕБМАСТ_БЕЛ" xfId="161"/>
    <cellStyle name="_Апрель_Май_ВЕБМАСТ_РЕЧ" xfId="162"/>
    <cellStyle name="_Апрель_Май_Дети" xfId="163"/>
    <cellStyle name="_Апрель_Май_Дистанц." xfId="164"/>
    <cellStyle name="_Апрель_Май_Индив." xfId="165"/>
    <cellStyle name="_Апрель_Май_Индив._БЕЛ" xfId="166"/>
    <cellStyle name="_Апрель_Май_Индив._РЕЧ" xfId="167"/>
    <cellStyle name="_Апрель_Май_Июль" xfId="168"/>
    <cellStyle name="_Апрель_Май_Июль_Август" xfId="169"/>
    <cellStyle name="_Апрель_Май_Июль_Август_Дистанц." xfId="170"/>
    <cellStyle name="_Апрель_Май_Июль_Август_Индив." xfId="171"/>
    <cellStyle name="_Апрель_Май_Июль_БЕЛ" xfId="172"/>
    <cellStyle name="_Апрель_Май_Июль_БИНТ" xfId="173"/>
    <cellStyle name="_Апрель_Май_Июль_БИНТ_БЕЛ" xfId="174"/>
    <cellStyle name="_Апрель_Май_Июль_БИНТ_РЕЧ" xfId="175"/>
    <cellStyle name="_Апрель_Май_Июль_ВЕБДИЗ" xfId="176"/>
    <cellStyle name="_Апрель_Май_Июль_ВЕБМАСТ" xfId="177"/>
    <cellStyle name="_Апрель_Май_Июль_ВЕБМАСТ_БЕЛ" xfId="178"/>
    <cellStyle name="_Апрель_Май_Июль_ВЕБМАСТ_РЕЧ" xfId="179"/>
    <cellStyle name="_Апрель_Май_Июль_Дети" xfId="180"/>
    <cellStyle name="_Апрель_Май_Июль_Дистанц." xfId="181"/>
    <cellStyle name="_Апрель_Май_Июль_Индив." xfId="182"/>
    <cellStyle name="_Апрель_Май_Июль_Индив._БЕЛ" xfId="183"/>
    <cellStyle name="_Апрель_Май_Июль_Индив._РЕЧ" xfId="184"/>
    <cellStyle name="_Апрель_Май_Июль_Июнь" xfId="185"/>
    <cellStyle name="_Апрель_Май_Июль_Июнь_Август" xfId="186"/>
    <cellStyle name="_Апрель_Май_Июль_Июнь_Дистанц." xfId="187"/>
    <cellStyle name="_Апрель_Май_Июль_Июнь_Индив." xfId="188"/>
    <cellStyle name="_Апрель_Май_Июль_Июнь_КБУ" xfId="189"/>
    <cellStyle name="_Апрель_Май_Июль_КБУ" xfId="190"/>
    <cellStyle name="_Апрель_Май_Июль_КРН" xfId="191"/>
    <cellStyle name="_Апрель_Май_Июль_ОПШ" xfId="192"/>
    <cellStyle name="_Апрель_Май_Июль_СР" xfId="193"/>
    <cellStyle name="_Апрель_Май_Июнь" xfId="194"/>
    <cellStyle name="_Апрель_Май_Июнь_1" xfId="195"/>
    <cellStyle name="_Апрель_Май_Июнь_1_Август" xfId="196"/>
    <cellStyle name="_Апрель_Май_Июнь_1_Дистанц." xfId="197"/>
    <cellStyle name="_Апрель_Май_Июнь_1_Индив." xfId="198"/>
    <cellStyle name="_Апрель_Май_Июнь_1_КБУ" xfId="199"/>
    <cellStyle name="_Апрель_Май_Июнь_Август" xfId="200"/>
    <cellStyle name="_Апрель_Май_Июнь_Август_Дистанц." xfId="201"/>
    <cellStyle name="_Апрель_Май_Июнь_Август_Индив." xfId="202"/>
    <cellStyle name="_Апрель_Май_Июнь_БЕЛ" xfId="203"/>
    <cellStyle name="_Апрель_Май_Июнь_БИНТ" xfId="204"/>
    <cellStyle name="_Апрель_Май_Июнь_БИНТ_БЕЛ" xfId="205"/>
    <cellStyle name="_Апрель_Май_Июнь_БИНТ_РЕЧ" xfId="206"/>
    <cellStyle name="_Апрель_Май_Июнь_БУХ" xfId="207"/>
    <cellStyle name="_Апрель_Май_Июнь_БУХ_БЕЛ" xfId="208"/>
    <cellStyle name="_Апрель_Май_Июнь_БУХ_РЕЧ" xfId="209"/>
    <cellStyle name="_Апрель_Май_Июнь_ВЕБДИЗ" xfId="210"/>
    <cellStyle name="_Апрель_Май_Июнь_ВЕБМАСТ" xfId="211"/>
    <cellStyle name="_Апрель_Май_Июнь_ВЕБМАСТ_БЕЛ" xfId="212"/>
    <cellStyle name="_Апрель_Май_Июнь_ВЕБМАСТ_РЕЧ" xfId="213"/>
    <cellStyle name="_Апрель_Май_Июнь_Дети" xfId="214"/>
    <cellStyle name="_Апрель_Май_Июнь_Дистанц." xfId="215"/>
    <cellStyle name="_Апрель_Май_Июнь_Индив." xfId="216"/>
    <cellStyle name="_Апрель_Май_Июнь_Индив._БЕЛ" xfId="217"/>
    <cellStyle name="_Апрель_Май_Июнь_Индив._РЕЧ" xfId="218"/>
    <cellStyle name="_Апрель_Май_Июнь_Июнь" xfId="219"/>
    <cellStyle name="_Апрель_Май_Июнь_Июнь_Август" xfId="220"/>
    <cellStyle name="_Апрель_Май_Июнь_Июнь_Дистанц." xfId="221"/>
    <cellStyle name="_Апрель_Май_Июнь_Июнь_Индив." xfId="222"/>
    <cellStyle name="_Апрель_Май_Июнь_Июнь_КБУ" xfId="223"/>
    <cellStyle name="_Апрель_Май_Июнь_КБУ" xfId="224"/>
    <cellStyle name="_Апрель_Май_Июнь_КРН" xfId="225"/>
    <cellStyle name="_Апрель_Май_Июнь_ОПШ" xfId="226"/>
    <cellStyle name="_Апрель_Май_Июнь_СР" xfId="227"/>
    <cellStyle name="_Апрель_Май_КБУ" xfId="228"/>
    <cellStyle name="_Апрель_Май_КРН" xfId="229"/>
    <cellStyle name="_Апрель_Май_Май" xfId="230"/>
    <cellStyle name="_Апрель_Май_Май_Август" xfId="231"/>
    <cellStyle name="_Апрель_Май_Май_Август_Дистанц." xfId="232"/>
    <cellStyle name="_Апрель_Май_Май_Август_Индив." xfId="233"/>
    <cellStyle name="_Апрель_Май_Май_БЕЛ" xfId="234"/>
    <cellStyle name="_Апрель_Май_Май_БИНТ" xfId="235"/>
    <cellStyle name="_Апрель_Май_Май_БИНТ_БЕЛ" xfId="236"/>
    <cellStyle name="_Апрель_Май_Май_БИНТ_РЕЧ" xfId="237"/>
    <cellStyle name="_Апрель_Май_Май_ВЕБДИЗ" xfId="238"/>
    <cellStyle name="_Апрель_Май_Май_ВЕБМАСТ" xfId="239"/>
    <cellStyle name="_Апрель_Май_Май_ВЕБМАСТ_БЕЛ" xfId="240"/>
    <cellStyle name="_Апрель_Май_Май_ВЕБМАСТ_РЕЧ" xfId="241"/>
    <cellStyle name="_Апрель_Май_Май_Дети" xfId="242"/>
    <cellStyle name="_Апрель_Май_Май_Дистанц." xfId="243"/>
    <cellStyle name="_Апрель_Май_Май_Индив." xfId="244"/>
    <cellStyle name="_Апрель_Май_Май_Индив._БЕЛ" xfId="245"/>
    <cellStyle name="_Апрель_Май_Май_Индив._РЕЧ" xfId="246"/>
    <cellStyle name="_Апрель_Май_Май_Июнь" xfId="247"/>
    <cellStyle name="_Апрель_Май_Май_Июнь_Август" xfId="248"/>
    <cellStyle name="_Апрель_Май_Май_Июнь_Дистанц." xfId="249"/>
    <cellStyle name="_Апрель_Май_Май_Июнь_Индив." xfId="250"/>
    <cellStyle name="_Апрель_Май_Май_Июнь_КБУ" xfId="251"/>
    <cellStyle name="_Апрель_Май_Май_КБУ" xfId="252"/>
    <cellStyle name="_Апрель_Май_Май_КРН" xfId="253"/>
    <cellStyle name="_Апрель_Май_Май_ОПШ" xfId="254"/>
    <cellStyle name="_Апрель_Май_Май_СР" xfId="255"/>
    <cellStyle name="_Апрель_Май_ОПШ" xfId="256"/>
    <cellStyle name="_Апрель_Май_РЕЧ" xfId="257"/>
    <cellStyle name="_Апрель_Май_РЕЧ_БЕЛ" xfId="258"/>
    <cellStyle name="_Апрель_Май_РЕЧ_РЕЧ" xfId="259"/>
    <cellStyle name="_Апрель_Май_СИ" xfId="260"/>
    <cellStyle name="_Апрель_Май_СИ_БЕЛ" xfId="261"/>
    <cellStyle name="_Апрель_Май_СИ_РЕЧ" xfId="262"/>
    <cellStyle name="_Апрель_Май_СР" xfId="263"/>
    <cellStyle name="_Апрель_Май_СУБД" xfId="264"/>
    <cellStyle name="_Апрель_Май_СУБД_БЕЛ" xfId="265"/>
    <cellStyle name="_Апрель_Май_СУБД_РЕЧ" xfId="266"/>
    <cellStyle name="_Апрель_НТ" xfId="267"/>
    <cellStyle name="_Апрель_НТ_БЕЛ" xfId="268"/>
    <cellStyle name="_Апрель_НТ_РЕЧ" xfId="269"/>
    <cellStyle name="_Апрель_ОПШ" xfId="270"/>
    <cellStyle name="_Апрель_Офис" xfId="271"/>
    <cellStyle name="_Апрель_Офис_БЕЛ" xfId="272"/>
    <cellStyle name="_Апрель_Офис_РЕЧ" xfId="273"/>
    <cellStyle name="_Апрель_РЕЧ" xfId="274"/>
    <cellStyle name="_Апрель_РЕЧ_БЕЛ" xfId="275"/>
    <cellStyle name="_Апрель_РЕЧ_РЕЧ" xfId="276"/>
    <cellStyle name="_Апрель_СИ" xfId="277"/>
    <cellStyle name="_Апрель_СИ_БЕЛ" xfId="278"/>
    <cellStyle name="_Апрель_СИ_РЕЧ" xfId="279"/>
    <cellStyle name="_Апрель_СИС" xfId="280"/>
    <cellStyle name="_Апрель_СИС_БЕЛ" xfId="281"/>
    <cellStyle name="_Апрель_СИС_РЕЧ" xfId="282"/>
    <cellStyle name="_Апрель_СР" xfId="283"/>
    <cellStyle name="_Апрель_СУБД" xfId="284"/>
    <cellStyle name="_Апрель_СУБД_БЕЛ" xfId="285"/>
    <cellStyle name="_Апрель_СУБД_РЕЧ" xfId="286"/>
    <cellStyle name="_Апрель_ТЕК" xfId="287"/>
    <cellStyle name="_Апрель_ТЕК_БЕЛ" xfId="288"/>
    <cellStyle name="_Апрель_ТЕК_РЕЧ" xfId="289"/>
    <cellStyle name="_Апрель_Февраль" xfId="290"/>
    <cellStyle name="_Апрель_Февраль_Август" xfId="291"/>
    <cellStyle name="_Апрель_Февраль_Август_Дистанц." xfId="292"/>
    <cellStyle name="_Апрель_Февраль_Август_Индив." xfId="293"/>
    <cellStyle name="_Апрель_Февраль_АКАД" xfId="294"/>
    <cellStyle name="_Апрель_Февраль_АКАД_БЕЛ" xfId="295"/>
    <cellStyle name="_Апрель_Февраль_АКАД_РЕЧ" xfId="296"/>
    <cellStyle name="_Апрель_Февраль_Б9560" xfId="297"/>
    <cellStyle name="_Апрель_Февраль_Б9560_БЕЛ" xfId="298"/>
    <cellStyle name="_Апрель_Февраль_Б9560_РЕЧ" xfId="299"/>
    <cellStyle name="_Апрель_Февраль_БЕЛ" xfId="300"/>
    <cellStyle name="_Апрель_Февраль_БИНТ" xfId="301"/>
    <cellStyle name="_Апрель_Февраль_БИНТ_БЕЛ" xfId="302"/>
    <cellStyle name="_Апрель_Февраль_БИНТ_РЕЧ" xfId="303"/>
    <cellStyle name="_Апрель_Февраль_БУХ" xfId="304"/>
    <cellStyle name="_Апрель_Февраль_БУХ_БЕЛ" xfId="305"/>
    <cellStyle name="_Апрель_Февраль_БУХ_РЕЧ" xfId="306"/>
    <cellStyle name="_Апрель_Февраль_ВЕБДИЗ" xfId="307"/>
    <cellStyle name="_Апрель_Февраль_ВЕБМАСТ" xfId="308"/>
    <cellStyle name="_Апрель_Февраль_ВЕБМАСТ_БЕЛ" xfId="309"/>
    <cellStyle name="_Апрель_Февраль_ВЕБМАСТ_РЕЧ" xfId="310"/>
    <cellStyle name="_Апрель_Февраль_Дети" xfId="311"/>
    <cellStyle name="_Апрель_Февраль_Дистанц." xfId="312"/>
    <cellStyle name="_Апрель_Февраль_Индив." xfId="313"/>
    <cellStyle name="_Апрель_Февраль_Индив._БЕЛ" xfId="314"/>
    <cellStyle name="_Апрель_Февраль_Индив._РЕЧ" xfId="315"/>
    <cellStyle name="_Апрель_Февраль_Июль" xfId="316"/>
    <cellStyle name="_Апрель_Февраль_Июль_Август" xfId="317"/>
    <cellStyle name="_Апрель_Февраль_Июль_Август_Дистанц." xfId="318"/>
    <cellStyle name="_Апрель_Февраль_Июль_Август_Индив." xfId="319"/>
    <cellStyle name="_Апрель_Февраль_Июль_БЕЛ" xfId="320"/>
    <cellStyle name="_Апрель_Февраль_Июль_БИНТ" xfId="321"/>
    <cellStyle name="_Апрель_Февраль_Июль_БИНТ_БЕЛ" xfId="322"/>
    <cellStyle name="_Апрель_Февраль_Июль_БИНТ_РЕЧ" xfId="323"/>
    <cellStyle name="_Апрель_Февраль_Июль_ВЕБДИЗ" xfId="324"/>
    <cellStyle name="_Апрель_Февраль_Июль_ВЕБМАСТ" xfId="325"/>
    <cellStyle name="_Апрель_Февраль_Июль_ВЕБМАСТ_БЕЛ" xfId="326"/>
    <cellStyle name="_Апрель_Февраль_Июль_ВЕБМАСТ_РЕЧ" xfId="327"/>
    <cellStyle name="_Апрель_Февраль_Июль_Дети" xfId="328"/>
    <cellStyle name="_Апрель_Февраль_Июль_Дистанц." xfId="329"/>
    <cellStyle name="_Апрель_Февраль_Июль_Индив." xfId="330"/>
    <cellStyle name="_Апрель_Февраль_Июль_Индив._БЕЛ" xfId="331"/>
    <cellStyle name="_Апрель_Февраль_Июль_Индив._РЕЧ" xfId="332"/>
    <cellStyle name="_Апрель_Февраль_Июль_Июнь" xfId="333"/>
    <cellStyle name="_Апрель_Февраль_Июль_Июнь_Август" xfId="334"/>
    <cellStyle name="_Апрель_Февраль_Июль_Июнь_Дистанц." xfId="335"/>
    <cellStyle name="_Апрель_Февраль_Июль_Июнь_Индив." xfId="336"/>
    <cellStyle name="_Апрель_Февраль_Июль_Июнь_КБУ" xfId="337"/>
    <cellStyle name="_Апрель_Февраль_Июль_КБУ" xfId="338"/>
    <cellStyle name="_Апрель_Февраль_Июль_КРН" xfId="339"/>
    <cellStyle name="_Апрель_Февраль_Июль_ОПШ" xfId="340"/>
    <cellStyle name="_Апрель_Февраль_Июль_СР" xfId="341"/>
    <cellStyle name="_Апрель_Февраль_Июнь" xfId="342"/>
    <cellStyle name="_Апрель_Февраль_Июнь_1" xfId="343"/>
    <cellStyle name="_Апрель_Февраль_Июнь_1_Август" xfId="344"/>
    <cellStyle name="_Апрель_Февраль_Июнь_1_Дистанц." xfId="345"/>
    <cellStyle name="_Апрель_Февраль_Июнь_1_Индив." xfId="346"/>
    <cellStyle name="_Апрель_Февраль_Июнь_1_КБУ" xfId="347"/>
    <cellStyle name="_Апрель_Февраль_Июнь_Август" xfId="348"/>
    <cellStyle name="_Апрель_Февраль_Июнь_Август_Дистанц." xfId="349"/>
    <cellStyle name="_Апрель_Февраль_Июнь_Август_Индив." xfId="350"/>
    <cellStyle name="_Апрель_Февраль_Июнь_БЕЛ" xfId="351"/>
    <cellStyle name="_Апрель_Февраль_Июнь_БИНТ" xfId="352"/>
    <cellStyle name="_Апрель_Февраль_Июнь_БИНТ_БЕЛ" xfId="353"/>
    <cellStyle name="_Апрель_Февраль_Июнь_БИНТ_РЕЧ" xfId="354"/>
    <cellStyle name="_Апрель_Февраль_Июнь_БУХ" xfId="355"/>
    <cellStyle name="_Апрель_Февраль_Июнь_БУХ_БЕЛ" xfId="356"/>
    <cellStyle name="_Апрель_Февраль_Июнь_БУХ_РЕЧ" xfId="357"/>
    <cellStyle name="_Апрель_Февраль_Июнь_ВЕБДИЗ" xfId="358"/>
    <cellStyle name="_Апрель_Февраль_Июнь_ВЕБМАСТ" xfId="359"/>
    <cellStyle name="_Апрель_Февраль_Июнь_ВЕБМАСТ_БЕЛ" xfId="360"/>
    <cellStyle name="_Апрель_Февраль_Июнь_ВЕБМАСТ_РЕЧ" xfId="361"/>
    <cellStyle name="_Апрель_Февраль_Июнь_Дети" xfId="362"/>
    <cellStyle name="_Апрель_Февраль_Июнь_Дистанц." xfId="363"/>
    <cellStyle name="_Апрель_Февраль_Июнь_Индив." xfId="364"/>
    <cellStyle name="_Апрель_Февраль_Июнь_Индив._БЕЛ" xfId="365"/>
    <cellStyle name="_Апрель_Февраль_Июнь_Индив._РЕЧ" xfId="366"/>
    <cellStyle name="_Апрель_Февраль_Июнь_Июнь" xfId="367"/>
    <cellStyle name="_Апрель_Февраль_Июнь_Июнь_Август" xfId="368"/>
    <cellStyle name="_Апрель_Февраль_Июнь_Июнь_Дистанц." xfId="369"/>
    <cellStyle name="_Апрель_Февраль_Июнь_Июнь_Индив." xfId="370"/>
    <cellStyle name="_Апрель_Февраль_Июнь_Июнь_КБУ" xfId="371"/>
    <cellStyle name="_Апрель_Февраль_Июнь_КБУ" xfId="372"/>
    <cellStyle name="_Апрель_Февраль_Июнь_КРН" xfId="373"/>
    <cellStyle name="_Апрель_Февраль_Июнь_ОПШ" xfId="374"/>
    <cellStyle name="_Апрель_Февраль_Июнь_СР" xfId="375"/>
    <cellStyle name="_Апрель_Февраль_КБУ" xfId="376"/>
    <cellStyle name="_Апрель_Февраль_КРН" xfId="377"/>
    <cellStyle name="_Апрель_Февраль_Май" xfId="378"/>
    <cellStyle name="_Апрель_Февраль_Май_Август" xfId="379"/>
    <cellStyle name="_Апрель_Февраль_Май_Август_Дистанц." xfId="380"/>
    <cellStyle name="_Апрель_Февраль_Май_Август_Индив." xfId="381"/>
    <cellStyle name="_Апрель_Февраль_Май_БЕЛ" xfId="382"/>
    <cellStyle name="_Апрель_Февраль_Май_БИНТ" xfId="383"/>
    <cellStyle name="_Апрель_Февраль_Май_БИНТ_БЕЛ" xfId="384"/>
    <cellStyle name="_Апрель_Февраль_Май_БИНТ_РЕЧ" xfId="385"/>
    <cellStyle name="_Апрель_Февраль_Май_ВЕБДИЗ" xfId="386"/>
    <cellStyle name="_Апрель_Февраль_Май_ВЕБМАСТ" xfId="387"/>
    <cellStyle name="_Апрель_Февраль_Май_ВЕБМАСТ_БЕЛ" xfId="388"/>
    <cellStyle name="_Апрель_Февраль_Май_ВЕБМАСТ_РЕЧ" xfId="389"/>
    <cellStyle name="_Апрель_Февраль_Май_Дети" xfId="390"/>
    <cellStyle name="_Апрель_Февраль_Май_Дистанц." xfId="391"/>
    <cellStyle name="_Апрель_Февраль_Май_Индив." xfId="392"/>
    <cellStyle name="_Апрель_Февраль_Май_Индив._БЕЛ" xfId="393"/>
    <cellStyle name="_Апрель_Февраль_Май_Индив._РЕЧ" xfId="394"/>
    <cellStyle name="_Апрель_Февраль_Май_Июнь" xfId="395"/>
    <cellStyle name="_Апрель_Февраль_Май_Июнь_Август" xfId="396"/>
    <cellStyle name="_Апрель_Февраль_Май_Июнь_Дистанц." xfId="397"/>
    <cellStyle name="_Апрель_Февраль_Май_Июнь_Индив." xfId="398"/>
    <cellStyle name="_Апрель_Февраль_Май_Июнь_КБУ" xfId="399"/>
    <cellStyle name="_Апрель_Февраль_Май_КБУ" xfId="400"/>
    <cellStyle name="_Апрель_Февраль_Май_КРН" xfId="401"/>
    <cellStyle name="_Апрель_Февраль_Май_ОПШ" xfId="402"/>
    <cellStyle name="_Апрель_Февраль_Май_СР" xfId="403"/>
    <cellStyle name="_Апрель_Февраль_ОПШ" xfId="404"/>
    <cellStyle name="_Апрель_Февраль_РЕЧ" xfId="405"/>
    <cellStyle name="_Апрель_Февраль_РЕЧ_БЕЛ" xfId="406"/>
    <cellStyle name="_Апрель_Февраль_РЕЧ_РЕЧ" xfId="407"/>
    <cellStyle name="_Апрель_Февраль_СИ" xfId="408"/>
    <cellStyle name="_Апрель_Февраль_СИ_БЕЛ" xfId="409"/>
    <cellStyle name="_Апрель_Февраль_СИ_РЕЧ" xfId="410"/>
    <cellStyle name="_Апрель_Февраль_СР" xfId="411"/>
    <cellStyle name="_Апрель_Февраль_СУБД" xfId="412"/>
    <cellStyle name="_Апрель_Февраль_СУБД_БЕЛ" xfId="413"/>
    <cellStyle name="_Апрель_Февраль_СУБД_РЕЧ" xfId="414"/>
    <cellStyle name="_Апрель_ФШ" xfId="415"/>
    <cellStyle name="_Апрель_ФШ_БЕЛ" xfId="416"/>
    <cellStyle name="_Апрель_ФШ_РЕЧ" xfId="417"/>
    <cellStyle name="_Б9560" xfId="418"/>
    <cellStyle name="_Б9560_БЕЛ" xfId="419"/>
    <cellStyle name="_Б9560_РЕЧ" xfId="420"/>
    <cellStyle name="_БЕЛ" xfId="421"/>
    <cellStyle name="_БЕЛ_БЕЛ" xfId="422"/>
    <cellStyle name="_БЕЛ_РЕЧ" xfId="423"/>
    <cellStyle name="_БИНТ" xfId="424"/>
    <cellStyle name="_БИНТ_БЕЛ" xfId="425"/>
    <cellStyle name="_БИНТ_РЕЧ" xfId="426"/>
    <cellStyle name="_БУХ" xfId="427"/>
    <cellStyle name="_БУХ_БЕЛ" xfId="428"/>
    <cellStyle name="_БУХ_РЕЧ" xfId="429"/>
    <cellStyle name="_ВЕБДИЗ" xfId="430"/>
    <cellStyle name="_ВЕБДИЗ_БЕЛ" xfId="431"/>
    <cellStyle name="_ВЕБДИЗ_РЕЧ" xfId="432"/>
    <cellStyle name="_ВЕБМАСТ" xfId="433"/>
    <cellStyle name="_ВЕБМАСТ_БЕЛ" xfId="434"/>
    <cellStyle name="_ВЕБМАСТ_РЕЧ" xfId="435"/>
    <cellStyle name="_ВУЕ" xfId="436"/>
    <cellStyle name="_ВУЕ_БЕЛ" xfId="437"/>
    <cellStyle name="_ВУЕ_РЕЧ" xfId="438"/>
    <cellStyle name="_Дети" xfId="439"/>
    <cellStyle name="_Дети_БЕЛ" xfId="440"/>
    <cellStyle name="_Дети_РЕЧ" xfId="441"/>
    <cellStyle name="_Дистанц." xfId="442"/>
    <cellStyle name="_ДОГ НУДО частн" xfId="443"/>
    <cellStyle name="_ДОГ НУДО частн_БЕЛ" xfId="444"/>
    <cellStyle name="_ДОГ НУДО частн_РЕЧ" xfId="445"/>
    <cellStyle name="_Заявление" xfId="446"/>
    <cellStyle name="_Заявление_БЕЛ" xfId="447"/>
    <cellStyle name="_Заявление_РЕЧ" xfId="448"/>
    <cellStyle name="_Индив." xfId="449"/>
    <cellStyle name="_Индив._БЕЛ" xfId="450"/>
    <cellStyle name="_Индив._РЕЧ" xfId="451"/>
    <cellStyle name="_ИНТ" xfId="452"/>
    <cellStyle name="_ИНТ_БЕЛ" xfId="453"/>
    <cellStyle name="_ИНТ_РЕЧ" xfId="454"/>
    <cellStyle name="_Июль" xfId="455"/>
    <cellStyle name="_Июль_Август" xfId="456"/>
    <cellStyle name="_Июль_Август_Дистанц." xfId="457"/>
    <cellStyle name="_Июль_Август_Индив." xfId="458"/>
    <cellStyle name="_Июль_БЕЛ" xfId="459"/>
    <cellStyle name="_Июль_БИНТ" xfId="460"/>
    <cellStyle name="_Июль_БИНТ_БЕЛ" xfId="461"/>
    <cellStyle name="_Июль_БИНТ_РЕЧ" xfId="462"/>
    <cellStyle name="_Июль_ВЕБДИЗ" xfId="463"/>
    <cellStyle name="_Июль_ВЕБМАСТ" xfId="464"/>
    <cellStyle name="_Июль_ВЕБМАСТ_БЕЛ" xfId="465"/>
    <cellStyle name="_Июль_ВЕБМАСТ_РЕЧ" xfId="466"/>
    <cellStyle name="_Июль_Дети" xfId="467"/>
    <cellStyle name="_Июль_Дистанц." xfId="468"/>
    <cellStyle name="_Июль_Индив." xfId="469"/>
    <cellStyle name="_Июль_Индив._БЕЛ" xfId="470"/>
    <cellStyle name="_Июль_Индив._РЕЧ" xfId="471"/>
    <cellStyle name="_Июль_Июнь" xfId="472"/>
    <cellStyle name="_Июль_Июнь_Август" xfId="473"/>
    <cellStyle name="_Июль_Июнь_Дистанц." xfId="474"/>
    <cellStyle name="_Июль_Июнь_Индив." xfId="475"/>
    <cellStyle name="_Июль_Июнь_КБУ" xfId="476"/>
    <cellStyle name="_Июль_КБУ" xfId="477"/>
    <cellStyle name="_Июль_КРН" xfId="478"/>
    <cellStyle name="_Июль_ОПШ" xfId="479"/>
    <cellStyle name="_Июль_СР" xfId="480"/>
    <cellStyle name="_Июнь" xfId="481"/>
    <cellStyle name="_Июнь_1" xfId="482"/>
    <cellStyle name="_Июнь_1_Август" xfId="483"/>
    <cellStyle name="_Июнь_1_Дистанц." xfId="484"/>
    <cellStyle name="_Июнь_1_Индив." xfId="485"/>
    <cellStyle name="_Июнь_1_КБУ" xfId="486"/>
    <cellStyle name="_Июнь_Август" xfId="487"/>
    <cellStyle name="_Июнь_Август_Дистанц." xfId="488"/>
    <cellStyle name="_Июнь_Август_Индив." xfId="489"/>
    <cellStyle name="_Июнь_БЕЛ" xfId="490"/>
    <cellStyle name="_Июнь_БИНТ" xfId="491"/>
    <cellStyle name="_Июнь_БИНТ_БЕЛ" xfId="492"/>
    <cellStyle name="_Июнь_БИНТ_РЕЧ" xfId="493"/>
    <cellStyle name="_Июнь_БУХ" xfId="494"/>
    <cellStyle name="_Июнь_БУХ_БЕЛ" xfId="495"/>
    <cellStyle name="_Июнь_БУХ_РЕЧ" xfId="496"/>
    <cellStyle name="_Июнь_ВЕБДИЗ" xfId="497"/>
    <cellStyle name="_Июнь_ВЕБМАСТ" xfId="498"/>
    <cellStyle name="_Июнь_ВЕБМАСТ_БЕЛ" xfId="499"/>
    <cellStyle name="_Июнь_ВЕБМАСТ_РЕЧ" xfId="500"/>
    <cellStyle name="_Июнь_Дети" xfId="501"/>
    <cellStyle name="_Июнь_Дистанц." xfId="502"/>
    <cellStyle name="_Июнь_Индив." xfId="503"/>
    <cellStyle name="_Июнь_Индив._БЕЛ" xfId="504"/>
    <cellStyle name="_Июнь_Индив._РЕЧ" xfId="505"/>
    <cellStyle name="_Июнь_Июнь" xfId="506"/>
    <cellStyle name="_Июнь_Июнь_Август" xfId="507"/>
    <cellStyle name="_Июнь_Июнь_Дистанц." xfId="508"/>
    <cellStyle name="_Июнь_Июнь_Индив." xfId="509"/>
    <cellStyle name="_Июнь_Июнь_КБУ" xfId="510"/>
    <cellStyle name="_Июнь_КБУ" xfId="511"/>
    <cellStyle name="_Июнь_КРН" xfId="512"/>
    <cellStyle name="_Июнь_ОПШ" xfId="513"/>
    <cellStyle name="_Июнь_СР" xfId="514"/>
    <cellStyle name="_КБУ" xfId="515"/>
    <cellStyle name="_КБУ_БЕЛ" xfId="516"/>
    <cellStyle name="_КБУ_РЕЧ" xfId="517"/>
    <cellStyle name="_Консультация" xfId="518"/>
    <cellStyle name="_Консультация_БЕЛ" xfId="519"/>
    <cellStyle name="_Консультация_РЕЧ" xfId="520"/>
    <cellStyle name="_КРН" xfId="521"/>
    <cellStyle name="_КРН_БЕЛ" xfId="522"/>
    <cellStyle name="_КРН_РЕЧ" xfId="523"/>
    <cellStyle name="_Лист1" xfId="524"/>
    <cellStyle name="_ЛСХ" xfId="525"/>
    <cellStyle name="_ЛСХ_БЕЛ" xfId="526"/>
    <cellStyle name="_ЛСХ_РЕЧ" xfId="527"/>
    <cellStyle name="_Май" xfId="528"/>
    <cellStyle name="_Май_1" xfId="529"/>
    <cellStyle name="_Май_1_Август" xfId="530"/>
    <cellStyle name="_Май_1_Август_Дистанц." xfId="531"/>
    <cellStyle name="_Май_1_Август_Индив." xfId="532"/>
    <cellStyle name="_Май_1_БЕЛ" xfId="533"/>
    <cellStyle name="_Май_1_БИНТ" xfId="534"/>
    <cellStyle name="_Май_1_БИНТ_БЕЛ" xfId="535"/>
    <cellStyle name="_Май_1_БИНТ_РЕЧ" xfId="536"/>
    <cellStyle name="_Май_1_ВЕБДИЗ" xfId="537"/>
    <cellStyle name="_Май_1_ВЕБМАСТ" xfId="538"/>
    <cellStyle name="_Май_1_ВЕБМАСТ_БЕЛ" xfId="539"/>
    <cellStyle name="_Май_1_ВЕБМАСТ_РЕЧ" xfId="540"/>
    <cellStyle name="_Май_1_Дети" xfId="541"/>
    <cellStyle name="_Май_1_Дистанц." xfId="542"/>
    <cellStyle name="_Май_1_Индив." xfId="543"/>
    <cellStyle name="_Май_1_Индив._БЕЛ" xfId="544"/>
    <cellStyle name="_Май_1_Индив._РЕЧ" xfId="545"/>
    <cellStyle name="_Май_1_Июнь" xfId="546"/>
    <cellStyle name="_Май_1_Июнь_Август" xfId="547"/>
    <cellStyle name="_Май_1_Июнь_Дистанц." xfId="548"/>
    <cellStyle name="_Май_1_Июнь_Индив." xfId="549"/>
    <cellStyle name="_Май_1_Июнь_КБУ" xfId="550"/>
    <cellStyle name="_Май_1_КБУ" xfId="551"/>
    <cellStyle name="_Май_1_КРН" xfId="552"/>
    <cellStyle name="_Май_1_ОПШ" xfId="553"/>
    <cellStyle name="_Май_1_СР" xfId="554"/>
    <cellStyle name="_Май_Август" xfId="555"/>
    <cellStyle name="_Май_Август_Дистанц." xfId="556"/>
    <cellStyle name="_Май_Август_Индив." xfId="557"/>
    <cellStyle name="_Май_АКАД" xfId="558"/>
    <cellStyle name="_Май_АКАД_БЕЛ" xfId="559"/>
    <cellStyle name="_Май_АКАД_РЕЧ" xfId="560"/>
    <cellStyle name="_Май_Б9560" xfId="561"/>
    <cellStyle name="_Май_Б9560_БЕЛ" xfId="562"/>
    <cellStyle name="_Май_Б9560_РЕЧ" xfId="563"/>
    <cellStyle name="_Май_БЕЛ" xfId="564"/>
    <cellStyle name="_Май_БИНТ" xfId="565"/>
    <cellStyle name="_Май_БИНТ_БЕЛ" xfId="566"/>
    <cellStyle name="_Май_БИНТ_РЕЧ" xfId="567"/>
    <cellStyle name="_Май_БУХ" xfId="568"/>
    <cellStyle name="_Май_БУХ_БЕЛ" xfId="569"/>
    <cellStyle name="_Май_БУХ_РЕЧ" xfId="570"/>
    <cellStyle name="_Май_ВЕБДИЗ" xfId="571"/>
    <cellStyle name="_Май_ВЕБМАСТ" xfId="572"/>
    <cellStyle name="_Май_ВЕБМАСТ_БЕЛ" xfId="573"/>
    <cellStyle name="_Май_ВЕБМАСТ_РЕЧ" xfId="574"/>
    <cellStyle name="_Май_Дети" xfId="575"/>
    <cellStyle name="_Май_Дистанц." xfId="576"/>
    <cellStyle name="_Май_Индив." xfId="577"/>
    <cellStyle name="_Май_Индив._БЕЛ" xfId="578"/>
    <cellStyle name="_Май_Индив._РЕЧ" xfId="579"/>
    <cellStyle name="_Май_Июль" xfId="580"/>
    <cellStyle name="_Май_Июль_Август" xfId="581"/>
    <cellStyle name="_Май_Июль_Август_Дистанц." xfId="582"/>
    <cellStyle name="_Май_Июль_Август_Индив." xfId="583"/>
    <cellStyle name="_Май_Июль_БЕЛ" xfId="584"/>
    <cellStyle name="_Май_Июль_БИНТ" xfId="585"/>
    <cellStyle name="_Май_Июль_БИНТ_БЕЛ" xfId="586"/>
    <cellStyle name="_Май_Июль_БИНТ_РЕЧ" xfId="587"/>
    <cellStyle name="_Май_Июль_ВЕБДИЗ" xfId="588"/>
    <cellStyle name="_Май_Июль_ВЕБМАСТ" xfId="589"/>
    <cellStyle name="_Май_Июль_ВЕБМАСТ_БЕЛ" xfId="590"/>
    <cellStyle name="_Май_Июль_ВЕБМАСТ_РЕЧ" xfId="591"/>
    <cellStyle name="_Май_Июль_Дети" xfId="592"/>
    <cellStyle name="_Май_Июль_Дистанц." xfId="593"/>
    <cellStyle name="_Май_Июль_Индив." xfId="594"/>
    <cellStyle name="_Май_Июль_Индив._БЕЛ" xfId="595"/>
    <cellStyle name="_Май_Июль_Индив._РЕЧ" xfId="596"/>
    <cellStyle name="_Май_Июль_Июнь" xfId="597"/>
    <cellStyle name="_Май_Июль_Июнь_Август" xfId="598"/>
    <cellStyle name="_Май_Июль_Июнь_Дистанц." xfId="599"/>
    <cellStyle name="_Май_Июль_Июнь_Индив." xfId="600"/>
    <cellStyle name="_Май_Июль_Июнь_КБУ" xfId="601"/>
    <cellStyle name="_Май_Июль_КБУ" xfId="602"/>
    <cellStyle name="_Май_Июль_КРН" xfId="603"/>
    <cellStyle name="_Май_Июль_ОПШ" xfId="604"/>
    <cellStyle name="_Май_Июль_СР" xfId="605"/>
    <cellStyle name="_Май_Июнь" xfId="606"/>
    <cellStyle name="_Май_Июнь_1" xfId="607"/>
    <cellStyle name="_Май_Июнь_1_Август" xfId="608"/>
    <cellStyle name="_Май_Июнь_1_Дистанц." xfId="609"/>
    <cellStyle name="_Май_Июнь_1_Индив." xfId="610"/>
    <cellStyle name="_Май_Июнь_1_КБУ" xfId="611"/>
    <cellStyle name="_Май_Июнь_Август" xfId="612"/>
    <cellStyle name="_Май_Июнь_Август_Дистанц." xfId="613"/>
    <cellStyle name="_Май_Июнь_Август_Индив." xfId="614"/>
    <cellStyle name="_Май_Июнь_БЕЛ" xfId="615"/>
    <cellStyle name="_Май_Июнь_БИНТ" xfId="616"/>
    <cellStyle name="_Май_Июнь_БИНТ_БЕЛ" xfId="617"/>
    <cellStyle name="_Май_Июнь_БИНТ_РЕЧ" xfId="618"/>
    <cellStyle name="_Май_Июнь_БУХ" xfId="619"/>
    <cellStyle name="_Май_Июнь_БУХ_БЕЛ" xfId="620"/>
    <cellStyle name="_Май_Июнь_БУХ_РЕЧ" xfId="621"/>
    <cellStyle name="_Май_Июнь_ВЕБДИЗ" xfId="622"/>
    <cellStyle name="_Май_Июнь_ВЕБМАСТ" xfId="623"/>
    <cellStyle name="_Май_Июнь_ВЕБМАСТ_БЕЛ" xfId="624"/>
    <cellStyle name="_Май_Июнь_ВЕБМАСТ_РЕЧ" xfId="625"/>
    <cellStyle name="_Май_Июнь_Дети" xfId="626"/>
    <cellStyle name="_Май_Июнь_Дистанц." xfId="627"/>
    <cellStyle name="_Май_Июнь_Индив." xfId="628"/>
    <cellStyle name="_Май_Июнь_Индив._БЕЛ" xfId="629"/>
    <cellStyle name="_Май_Июнь_Индив._РЕЧ" xfId="630"/>
    <cellStyle name="_Май_Июнь_Июнь" xfId="631"/>
    <cellStyle name="_Май_Июнь_Июнь_Август" xfId="632"/>
    <cellStyle name="_Май_Июнь_Июнь_Дистанц." xfId="633"/>
    <cellStyle name="_Май_Июнь_Июнь_Индив." xfId="634"/>
    <cellStyle name="_Май_Июнь_Июнь_КБУ" xfId="635"/>
    <cellStyle name="_Май_Июнь_КБУ" xfId="636"/>
    <cellStyle name="_Май_Июнь_КРН" xfId="637"/>
    <cellStyle name="_Май_Июнь_ОПШ" xfId="638"/>
    <cellStyle name="_Май_Июнь_СР" xfId="639"/>
    <cellStyle name="_Май_КБУ" xfId="640"/>
    <cellStyle name="_Май_КРН" xfId="641"/>
    <cellStyle name="_Май_Май" xfId="642"/>
    <cellStyle name="_Май_Май_Август" xfId="643"/>
    <cellStyle name="_Май_Май_Август_Дистанц." xfId="644"/>
    <cellStyle name="_Май_Май_Август_Индив." xfId="645"/>
    <cellStyle name="_Май_Май_БЕЛ" xfId="646"/>
    <cellStyle name="_Май_Май_БИНТ" xfId="647"/>
    <cellStyle name="_Май_Май_БИНТ_БЕЛ" xfId="648"/>
    <cellStyle name="_Май_Май_БИНТ_РЕЧ" xfId="649"/>
    <cellStyle name="_Май_Май_ВЕБДИЗ" xfId="650"/>
    <cellStyle name="_Май_Май_ВЕБМАСТ" xfId="651"/>
    <cellStyle name="_Май_Май_ВЕБМАСТ_БЕЛ" xfId="652"/>
    <cellStyle name="_Май_Май_ВЕБМАСТ_РЕЧ" xfId="653"/>
    <cellStyle name="_Май_Май_Дети" xfId="654"/>
    <cellStyle name="_Май_Май_Дистанц." xfId="655"/>
    <cellStyle name="_Май_Май_Индив." xfId="656"/>
    <cellStyle name="_Май_Май_Индив._БЕЛ" xfId="657"/>
    <cellStyle name="_Май_Май_Индив._РЕЧ" xfId="658"/>
    <cellStyle name="_Май_Май_Июнь" xfId="659"/>
    <cellStyle name="_Май_Май_Июнь_Август" xfId="660"/>
    <cellStyle name="_Май_Май_Июнь_Дистанц." xfId="661"/>
    <cellStyle name="_Май_Май_Июнь_Индив." xfId="662"/>
    <cellStyle name="_Май_Май_Июнь_КБУ" xfId="663"/>
    <cellStyle name="_Май_Май_КБУ" xfId="664"/>
    <cellStyle name="_Май_Май_КРН" xfId="665"/>
    <cellStyle name="_Май_Май_ОПШ" xfId="666"/>
    <cellStyle name="_Май_Май_СР" xfId="667"/>
    <cellStyle name="_Май_ОПШ" xfId="668"/>
    <cellStyle name="_Май_РЕЧ" xfId="669"/>
    <cellStyle name="_Май_РЕЧ_БЕЛ" xfId="670"/>
    <cellStyle name="_Май_РЕЧ_РЕЧ" xfId="671"/>
    <cellStyle name="_Май_СИ" xfId="672"/>
    <cellStyle name="_Май_СИ_БЕЛ" xfId="673"/>
    <cellStyle name="_Май_СИ_РЕЧ" xfId="674"/>
    <cellStyle name="_Май_СР" xfId="675"/>
    <cellStyle name="_Май_СУБД" xfId="676"/>
    <cellStyle name="_Май_СУБД_БЕЛ" xfId="677"/>
    <cellStyle name="_Май_СУБД_РЕЧ" xfId="678"/>
    <cellStyle name="_МП" xfId="679"/>
    <cellStyle name="_МП_БЕЛ" xfId="680"/>
    <cellStyle name="_МП_РЕЧ" xfId="681"/>
    <cellStyle name="_НТ" xfId="682"/>
    <cellStyle name="_НТ_БЕЛ" xfId="683"/>
    <cellStyle name="_НТ_РЕЧ" xfId="684"/>
    <cellStyle name="_ОПШ" xfId="685"/>
    <cellStyle name="_ОПШ_Апрель" xfId="686"/>
    <cellStyle name="_ОПШ_Апрель_БЕЛ" xfId="687"/>
    <cellStyle name="_ОПШ_Апрель_РЕЧ" xfId="688"/>
    <cellStyle name="_ОПШ_БЕЛ" xfId="689"/>
    <cellStyle name="_ОПШ_Июль" xfId="690"/>
    <cellStyle name="_ОПШ_Июль_БЕЛ" xfId="691"/>
    <cellStyle name="_ОПШ_Июль_РЕЧ" xfId="692"/>
    <cellStyle name="_ОПШ_Июнь" xfId="693"/>
    <cellStyle name="_ОПШ_Июнь_БЕЛ" xfId="694"/>
    <cellStyle name="_ОПШ_Июнь_РЕЧ" xfId="695"/>
    <cellStyle name="_ОПШ_Май" xfId="696"/>
    <cellStyle name="_ОПШ_Май_БЕЛ" xfId="697"/>
    <cellStyle name="_ОПШ_Май_РЕЧ" xfId="698"/>
    <cellStyle name="_ОПШ_РЕЧ" xfId="699"/>
    <cellStyle name="_ОПШ_Февраль" xfId="700"/>
    <cellStyle name="_ОПШ_Февраль_БЕЛ" xfId="701"/>
    <cellStyle name="_ОПШ_Февраль_РЕЧ" xfId="702"/>
    <cellStyle name="_ОПШ_Январь" xfId="703"/>
    <cellStyle name="_ОПШ_Январь_БЕЛ" xfId="704"/>
    <cellStyle name="_ОПШ_Январь_РЕЧ" xfId="705"/>
    <cellStyle name="_Офис" xfId="706"/>
    <cellStyle name="_Офис_БЕЛ" xfId="707"/>
    <cellStyle name="_Офис_РЕЧ" xfId="708"/>
    <cellStyle name="_ПРШ" xfId="709"/>
    <cellStyle name="_ПРШ_Апрель" xfId="710"/>
    <cellStyle name="_ПРШ_Апрель_БЕЛ" xfId="711"/>
    <cellStyle name="_ПРШ_Апрель_РЕЧ" xfId="712"/>
    <cellStyle name="_ПРШ_БЕЛ" xfId="713"/>
    <cellStyle name="_ПРШ_Июль" xfId="714"/>
    <cellStyle name="_ПРШ_Июль_БЕЛ" xfId="715"/>
    <cellStyle name="_ПРШ_Июль_РЕЧ" xfId="716"/>
    <cellStyle name="_ПРШ_Июнь" xfId="717"/>
    <cellStyle name="_ПРШ_Июнь_БЕЛ" xfId="718"/>
    <cellStyle name="_ПРШ_Июнь_РЕЧ" xfId="719"/>
    <cellStyle name="_ПРШ_Май" xfId="720"/>
    <cellStyle name="_ПРШ_Май_БЕЛ" xfId="721"/>
    <cellStyle name="_ПРШ_Май_РЕЧ" xfId="722"/>
    <cellStyle name="_ПРШ_РЕЧ" xfId="723"/>
    <cellStyle name="_ПРШ_Февраль" xfId="724"/>
    <cellStyle name="_ПРШ_Февраль_БЕЛ" xfId="725"/>
    <cellStyle name="_ПРШ_Февраль_РЕЧ" xfId="726"/>
    <cellStyle name="_ПРШ_Январь" xfId="727"/>
    <cellStyle name="_ПРШ_Январь_БЕЛ" xfId="728"/>
    <cellStyle name="_ПРШ_Январь_РЕЧ" xfId="729"/>
    <cellStyle name="_РЕЧ" xfId="730"/>
    <cellStyle name="_РЕЧ_БЕЛ" xfId="731"/>
    <cellStyle name="_РЕЧ_РЕЧ" xfId="732"/>
    <cellStyle name="_СВБ" xfId="733"/>
    <cellStyle name="_СВБ_БЕЛ" xfId="734"/>
    <cellStyle name="_СВБ_РЕЧ" xfId="735"/>
    <cellStyle name="_СИ" xfId="736"/>
    <cellStyle name="_СИ_БЕЛ" xfId="737"/>
    <cellStyle name="_СИ_РЕЧ" xfId="738"/>
    <cellStyle name="_СИС" xfId="739"/>
    <cellStyle name="_СИС_БЕЛ" xfId="740"/>
    <cellStyle name="_СИС_РЕЧ" xfId="741"/>
    <cellStyle name="_СР" xfId="742"/>
    <cellStyle name="_СУБД" xfId="743"/>
    <cellStyle name="_СУБД_БЕЛ" xfId="744"/>
    <cellStyle name="_СУБД_РЕЧ" xfId="745"/>
    <cellStyle name="_СЧ СПЕЦ" xfId="746"/>
    <cellStyle name="_СЧ ЦКО" xfId="747"/>
    <cellStyle name="_СЧ ЦКО_Лист1" xfId="748"/>
    <cellStyle name="_СЧ ЦКО_Лист1_БЕЛ" xfId="749"/>
    <cellStyle name="_СЧ ЦКО_Лист1_РЕЧ" xfId="750"/>
    <cellStyle name="_СЧ ЦКО_СЧ СПЕЦ" xfId="751"/>
    <cellStyle name="_СЧ ЦКО_СЧДОГ СПЕЦ" xfId="752"/>
    <cellStyle name="_СЧДОГ" xfId="753"/>
    <cellStyle name="_СЧДОГ СПЕЦ" xfId="754"/>
    <cellStyle name="_СЧДОГ_1" xfId="755"/>
    <cellStyle name="_СЧДОГ_3ДМ" xfId="756"/>
    <cellStyle name="_СЧДОГ_3ДМ_БЕЛ" xfId="757"/>
    <cellStyle name="_СЧДОГ_3ДМ_РЕЧ" xfId="758"/>
    <cellStyle name="_СЧДОГ_Август" xfId="759"/>
    <cellStyle name="_СЧДОГ_Август_Дистанц." xfId="760"/>
    <cellStyle name="_СЧДОГ_Август_Индив." xfId="761"/>
    <cellStyle name="_СЧДОГ_АКАД" xfId="762"/>
    <cellStyle name="_СЧДОГ_АКАД_БЕЛ" xfId="763"/>
    <cellStyle name="_СЧДОГ_АКАД_РЕЧ" xfId="764"/>
    <cellStyle name="_СЧДОГ_Б9560" xfId="765"/>
    <cellStyle name="_СЧДОГ_Б9560_БЕЛ" xfId="766"/>
    <cellStyle name="_СЧДОГ_Б9560_РЕЧ" xfId="767"/>
    <cellStyle name="_СЧДОГ_БЕЛ" xfId="768"/>
    <cellStyle name="_СЧДОГ_БИНТ" xfId="769"/>
    <cellStyle name="_СЧДОГ_БИНТ_БЕЛ" xfId="770"/>
    <cellStyle name="_СЧДОГ_БИНТ_РЕЧ" xfId="771"/>
    <cellStyle name="_СЧДОГ_БУХ" xfId="772"/>
    <cellStyle name="_СЧДОГ_БУХ_БЕЛ" xfId="773"/>
    <cellStyle name="_СЧДОГ_БУХ_РЕЧ" xfId="774"/>
    <cellStyle name="_СЧДОГ_ВЕБДИЗ" xfId="775"/>
    <cellStyle name="_СЧДОГ_ВЕБДИЗ_БЕЛ" xfId="776"/>
    <cellStyle name="_СЧДОГ_ВЕБДИЗ_РЕЧ" xfId="777"/>
    <cellStyle name="_СЧДОГ_ВЕБМАСТ" xfId="778"/>
    <cellStyle name="_СЧДОГ_ВЕБМАСТ_БЕЛ" xfId="779"/>
    <cellStyle name="_СЧДОГ_ВЕБМАСТ_РЕЧ" xfId="780"/>
    <cellStyle name="_СЧДОГ_ВУЕ" xfId="781"/>
    <cellStyle name="_СЧДОГ_ВУЕ_БЕЛ" xfId="782"/>
    <cellStyle name="_СЧДОГ_ВУЕ_РЕЧ" xfId="783"/>
    <cellStyle name="_СЧДОГ_Дети" xfId="784"/>
    <cellStyle name="_СЧДОГ_Дети_БЕЛ" xfId="785"/>
    <cellStyle name="_СЧДОГ_Дети_РЕЧ" xfId="786"/>
    <cellStyle name="_СЧДОГ_Дистанц." xfId="787"/>
    <cellStyle name="_СЧДОГ_Индив." xfId="788"/>
    <cellStyle name="_СЧДОГ_Индив._БЕЛ" xfId="789"/>
    <cellStyle name="_СЧДОГ_Индив._РЕЧ" xfId="790"/>
    <cellStyle name="_СЧДОГ_Июль" xfId="791"/>
    <cellStyle name="_СЧДОГ_Июль_Август" xfId="792"/>
    <cellStyle name="_СЧДОГ_Июль_Август_Дистанц." xfId="793"/>
    <cellStyle name="_СЧДОГ_Июль_Август_Индив." xfId="794"/>
    <cellStyle name="_СЧДОГ_Июль_БЕЛ" xfId="795"/>
    <cellStyle name="_СЧДОГ_Июль_БИНТ" xfId="796"/>
    <cellStyle name="_СЧДОГ_Июль_БИНТ_БЕЛ" xfId="797"/>
    <cellStyle name="_СЧДОГ_Июль_БИНТ_РЕЧ" xfId="798"/>
    <cellStyle name="_СЧДОГ_Июль_ВЕБДИЗ" xfId="799"/>
    <cellStyle name="_СЧДОГ_Июль_ВЕБМАСТ" xfId="800"/>
    <cellStyle name="_СЧДОГ_Июль_ВЕБМАСТ_БЕЛ" xfId="801"/>
    <cellStyle name="_СЧДОГ_Июль_ВЕБМАСТ_РЕЧ" xfId="802"/>
    <cellStyle name="_СЧДОГ_Июль_Дети" xfId="803"/>
    <cellStyle name="_СЧДОГ_Июль_Дистанц." xfId="804"/>
    <cellStyle name="_СЧДОГ_Июль_Индив." xfId="805"/>
    <cellStyle name="_СЧДОГ_Июль_Индив._БЕЛ" xfId="806"/>
    <cellStyle name="_СЧДОГ_Июль_Индив._РЕЧ" xfId="807"/>
    <cellStyle name="_СЧДОГ_Июль_Июнь" xfId="808"/>
    <cellStyle name="_СЧДОГ_Июль_Июнь_Август" xfId="809"/>
    <cellStyle name="_СЧДОГ_Июль_Июнь_Дистанц." xfId="810"/>
    <cellStyle name="_СЧДОГ_Июль_Июнь_Индив." xfId="811"/>
    <cellStyle name="_СЧДОГ_Июль_Июнь_КБУ" xfId="812"/>
    <cellStyle name="_СЧДОГ_Июль_КБУ" xfId="813"/>
    <cellStyle name="_СЧДОГ_Июль_КРН" xfId="814"/>
    <cellStyle name="_СЧДОГ_Июль_ОПШ" xfId="815"/>
    <cellStyle name="_СЧДОГ_Июль_СР" xfId="816"/>
    <cellStyle name="_СЧДОГ_Июнь" xfId="817"/>
    <cellStyle name="_СЧДОГ_Июнь_1" xfId="818"/>
    <cellStyle name="_СЧДОГ_Июнь_1_Август" xfId="819"/>
    <cellStyle name="_СЧДОГ_Июнь_1_Дистанц." xfId="820"/>
    <cellStyle name="_СЧДОГ_Июнь_1_Индив." xfId="821"/>
    <cellStyle name="_СЧДОГ_Июнь_1_КБУ" xfId="822"/>
    <cellStyle name="_СЧДОГ_Июнь_Август" xfId="823"/>
    <cellStyle name="_СЧДОГ_Июнь_Август_Дистанц." xfId="824"/>
    <cellStyle name="_СЧДОГ_Июнь_Август_Индив." xfId="825"/>
    <cellStyle name="_СЧДОГ_Июнь_БЕЛ" xfId="826"/>
    <cellStyle name="_СЧДОГ_Июнь_БИНТ" xfId="827"/>
    <cellStyle name="_СЧДОГ_Июнь_БИНТ_БЕЛ" xfId="828"/>
    <cellStyle name="_СЧДОГ_Июнь_БИНТ_РЕЧ" xfId="829"/>
    <cellStyle name="_СЧДОГ_Июнь_БУХ" xfId="830"/>
    <cellStyle name="_СЧДОГ_Июнь_БУХ_БЕЛ" xfId="831"/>
    <cellStyle name="_СЧДОГ_Июнь_БУХ_РЕЧ" xfId="832"/>
    <cellStyle name="_СЧДОГ_Июнь_ВЕБДИЗ" xfId="833"/>
    <cellStyle name="_СЧДОГ_Июнь_ВЕБМАСТ" xfId="834"/>
    <cellStyle name="_СЧДОГ_Июнь_ВЕБМАСТ_БЕЛ" xfId="835"/>
    <cellStyle name="_СЧДОГ_Июнь_ВЕБМАСТ_РЕЧ" xfId="836"/>
    <cellStyle name="_СЧДОГ_Июнь_Дети" xfId="837"/>
    <cellStyle name="_СЧДОГ_Июнь_Дистанц." xfId="838"/>
    <cellStyle name="_СЧДОГ_Июнь_Индив." xfId="839"/>
    <cellStyle name="_СЧДОГ_Июнь_Индив._БЕЛ" xfId="840"/>
    <cellStyle name="_СЧДОГ_Июнь_Индив._РЕЧ" xfId="841"/>
    <cellStyle name="_СЧДОГ_Июнь_Июнь" xfId="842"/>
    <cellStyle name="_СЧДОГ_Июнь_Июнь_Август" xfId="843"/>
    <cellStyle name="_СЧДОГ_Июнь_Июнь_Дистанц." xfId="844"/>
    <cellStyle name="_СЧДОГ_Июнь_Июнь_Индив." xfId="845"/>
    <cellStyle name="_СЧДОГ_Июнь_Июнь_КБУ" xfId="846"/>
    <cellStyle name="_СЧДОГ_Июнь_КБУ" xfId="847"/>
    <cellStyle name="_СЧДОГ_Июнь_КРН" xfId="848"/>
    <cellStyle name="_СЧДОГ_Июнь_ОПШ" xfId="849"/>
    <cellStyle name="_СЧДОГ_Июнь_СР" xfId="850"/>
    <cellStyle name="_СЧДОГ_КБУ" xfId="851"/>
    <cellStyle name="_СЧДОГ_КБУ_БЕЛ" xfId="852"/>
    <cellStyle name="_СЧДОГ_КБУ_РЕЧ" xfId="853"/>
    <cellStyle name="_СЧДОГ_КРН" xfId="854"/>
    <cellStyle name="_СЧДОГ_Май" xfId="855"/>
    <cellStyle name="_СЧДОГ_Май_1" xfId="856"/>
    <cellStyle name="_СЧДОГ_Май_1_Август" xfId="857"/>
    <cellStyle name="_СЧДОГ_Май_1_Август_Дистанц." xfId="858"/>
    <cellStyle name="_СЧДОГ_Май_1_Август_Индив." xfId="859"/>
    <cellStyle name="_СЧДОГ_Май_1_БЕЛ" xfId="860"/>
    <cellStyle name="_СЧДОГ_Май_1_БИНТ" xfId="861"/>
    <cellStyle name="_СЧДОГ_Май_1_БИНТ_БЕЛ" xfId="862"/>
    <cellStyle name="_СЧДОГ_Май_1_БИНТ_РЕЧ" xfId="863"/>
    <cellStyle name="_СЧДОГ_Май_1_ВЕБДИЗ" xfId="864"/>
    <cellStyle name="_СЧДОГ_Май_1_ВЕБМАСТ" xfId="865"/>
    <cellStyle name="_СЧДОГ_Май_1_ВЕБМАСТ_БЕЛ" xfId="866"/>
    <cellStyle name="_СЧДОГ_Май_1_ВЕБМАСТ_РЕЧ" xfId="867"/>
    <cellStyle name="_СЧДОГ_Май_1_Дети" xfId="868"/>
    <cellStyle name="_СЧДОГ_Май_1_Дистанц." xfId="869"/>
    <cellStyle name="_СЧДОГ_Май_1_Индив." xfId="870"/>
    <cellStyle name="_СЧДОГ_Май_1_Индив._БЕЛ" xfId="871"/>
    <cellStyle name="_СЧДОГ_Май_1_Индив._РЕЧ" xfId="872"/>
    <cellStyle name="_СЧДОГ_Май_1_Июнь" xfId="873"/>
    <cellStyle name="_СЧДОГ_Май_1_Июнь_Август" xfId="874"/>
    <cellStyle name="_СЧДОГ_Май_1_Июнь_Дистанц." xfId="875"/>
    <cellStyle name="_СЧДОГ_Май_1_Июнь_Индив." xfId="876"/>
    <cellStyle name="_СЧДОГ_Май_1_Июнь_КБУ" xfId="877"/>
    <cellStyle name="_СЧДОГ_Май_1_КБУ" xfId="878"/>
    <cellStyle name="_СЧДОГ_Май_1_КРН" xfId="879"/>
    <cellStyle name="_СЧДОГ_Май_1_ОПШ" xfId="880"/>
    <cellStyle name="_СЧДОГ_Май_1_СР" xfId="881"/>
    <cellStyle name="_СЧДОГ_Май_Август" xfId="882"/>
    <cellStyle name="_СЧДОГ_Май_Август_Дистанц." xfId="883"/>
    <cellStyle name="_СЧДОГ_Май_Август_Индив." xfId="884"/>
    <cellStyle name="_СЧДОГ_Май_АКАД" xfId="885"/>
    <cellStyle name="_СЧДОГ_Май_АКАД_БЕЛ" xfId="886"/>
    <cellStyle name="_СЧДОГ_Май_АКАД_РЕЧ" xfId="887"/>
    <cellStyle name="_СЧДОГ_Май_Б9560" xfId="888"/>
    <cellStyle name="_СЧДОГ_Май_Б9560_БЕЛ" xfId="889"/>
    <cellStyle name="_СЧДОГ_Май_Б9560_РЕЧ" xfId="890"/>
    <cellStyle name="_СЧДОГ_Май_БЕЛ" xfId="891"/>
    <cellStyle name="_СЧДОГ_Май_БИНТ" xfId="892"/>
    <cellStyle name="_СЧДОГ_Май_БИНТ_БЕЛ" xfId="893"/>
    <cellStyle name="_СЧДОГ_Май_БИНТ_РЕЧ" xfId="894"/>
    <cellStyle name="_СЧДОГ_Май_БУХ" xfId="895"/>
    <cellStyle name="_СЧДОГ_Май_БУХ_БЕЛ" xfId="896"/>
    <cellStyle name="_СЧДОГ_Май_БУХ_РЕЧ" xfId="897"/>
    <cellStyle name="_СЧДОГ_Май_ВЕБДИЗ" xfId="898"/>
    <cellStyle name="_СЧДОГ_Май_ВЕБМАСТ" xfId="899"/>
    <cellStyle name="_СЧДОГ_Май_ВЕБМАСТ_БЕЛ" xfId="900"/>
    <cellStyle name="_СЧДОГ_Май_ВЕБМАСТ_РЕЧ" xfId="901"/>
    <cellStyle name="_СЧДОГ_Май_Дети" xfId="902"/>
    <cellStyle name="_СЧДОГ_Май_Дистанц." xfId="903"/>
    <cellStyle name="_СЧДОГ_Май_Индив." xfId="904"/>
    <cellStyle name="_СЧДОГ_Май_Индив._БЕЛ" xfId="905"/>
    <cellStyle name="_СЧДОГ_Май_Индив._РЕЧ" xfId="906"/>
    <cellStyle name="_СЧДОГ_Май_Июль" xfId="907"/>
    <cellStyle name="_СЧДОГ_Май_Июль_Август" xfId="908"/>
    <cellStyle name="_СЧДОГ_Май_Июль_Август_Дистанц." xfId="909"/>
    <cellStyle name="_СЧДОГ_Май_Июль_Август_Индив." xfId="910"/>
    <cellStyle name="_СЧДОГ_Май_Июль_БЕЛ" xfId="911"/>
    <cellStyle name="_СЧДОГ_Май_Июль_БИНТ" xfId="912"/>
    <cellStyle name="_СЧДОГ_Май_Июль_БИНТ_БЕЛ" xfId="913"/>
    <cellStyle name="_СЧДОГ_Май_Июль_БИНТ_РЕЧ" xfId="914"/>
    <cellStyle name="_СЧДОГ_Май_Июль_ВЕБДИЗ" xfId="915"/>
    <cellStyle name="_СЧДОГ_Май_Июль_ВЕБМАСТ" xfId="916"/>
    <cellStyle name="_СЧДОГ_Май_Июль_ВЕБМАСТ_БЕЛ" xfId="917"/>
    <cellStyle name="_СЧДОГ_Май_Июль_ВЕБМАСТ_РЕЧ" xfId="918"/>
    <cellStyle name="_СЧДОГ_Май_Июль_Дети" xfId="919"/>
    <cellStyle name="_СЧДОГ_Май_Июль_Дистанц." xfId="920"/>
    <cellStyle name="_СЧДОГ_Май_Июль_Индив." xfId="921"/>
    <cellStyle name="_СЧДОГ_Май_Июль_Индив._БЕЛ" xfId="922"/>
    <cellStyle name="_СЧДОГ_Май_Июль_Индив._РЕЧ" xfId="923"/>
    <cellStyle name="_СЧДОГ_Май_Июль_Июнь" xfId="924"/>
    <cellStyle name="_СЧДОГ_Май_Июль_Июнь_Август" xfId="925"/>
    <cellStyle name="_СЧДОГ_Май_Июль_Июнь_Дистанц." xfId="926"/>
    <cellStyle name="_СЧДОГ_Май_Июль_Июнь_Индив." xfId="927"/>
    <cellStyle name="_СЧДОГ_Май_Июль_Июнь_КБУ" xfId="928"/>
    <cellStyle name="_СЧДОГ_Май_Июль_КБУ" xfId="929"/>
    <cellStyle name="_СЧДОГ_Май_Июль_КРН" xfId="930"/>
    <cellStyle name="_СЧДОГ_Май_Июль_ОПШ" xfId="931"/>
    <cellStyle name="_СЧДОГ_Май_Июль_СР" xfId="932"/>
    <cellStyle name="_СЧДОГ_Май_Июнь" xfId="933"/>
    <cellStyle name="_СЧДОГ_Май_Июнь_1" xfId="934"/>
    <cellStyle name="_СЧДОГ_Май_Июнь_1_Август" xfId="935"/>
    <cellStyle name="_СЧДОГ_Май_Июнь_1_Дистанц." xfId="936"/>
    <cellStyle name="_СЧДОГ_Май_Июнь_1_Индив." xfId="937"/>
    <cellStyle name="_СЧДОГ_Май_Июнь_1_КБУ" xfId="938"/>
    <cellStyle name="_СЧДОГ_Май_Июнь_Август" xfId="939"/>
    <cellStyle name="_СЧДОГ_Май_Июнь_Август_Дистанц." xfId="940"/>
    <cellStyle name="_СЧДОГ_Май_Июнь_Август_Индив." xfId="941"/>
    <cellStyle name="_СЧДОГ_Май_Июнь_БЕЛ" xfId="942"/>
    <cellStyle name="_СЧДОГ_Май_Июнь_БИНТ" xfId="943"/>
    <cellStyle name="_СЧДОГ_Май_Июнь_БИНТ_БЕЛ" xfId="944"/>
    <cellStyle name="_СЧДОГ_Май_Июнь_БИНТ_РЕЧ" xfId="945"/>
    <cellStyle name="_СЧДОГ_Май_Июнь_БУХ" xfId="946"/>
    <cellStyle name="_СЧДОГ_Май_Июнь_БУХ_БЕЛ" xfId="947"/>
    <cellStyle name="_СЧДОГ_Май_Июнь_БУХ_РЕЧ" xfId="948"/>
    <cellStyle name="_СЧДОГ_Май_Июнь_ВЕБДИЗ" xfId="949"/>
    <cellStyle name="_СЧДОГ_Май_Июнь_ВЕБМАСТ" xfId="950"/>
    <cellStyle name="_СЧДОГ_Май_Июнь_ВЕБМАСТ_БЕЛ" xfId="951"/>
    <cellStyle name="_СЧДОГ_Май_Июнь_ВЕБМАСТ_РЕЧ" xfId="952"/>
    <cellStyle name="_СЧДОГ_Май_Июнь_Дети" xfId="953"/>
    <cellStyle name="_СЧДОГ_Май_Июнь_Дистанц." xfId="954"/>
    <cellStyle name="_СЧДОГ_Май_Июнь_Индив." xfId="955"/>
    <cellStyle name="_СЧДОГ_Май_Июнь_Индив._БЕЛ" xfId="956"/>
    <cellStyle name="_СЧДОГ_Май_Июнь_Индив._РЕЧ" xfId="957"/>
    <cellStyle name="_СЧДОГ_Май_Июнь_Июнь" xfId="958"/>
    <cellStyle name="_СЧДОГ_Май_Июнь_Июнь_Август" xfId="959"/>
    <cellStyle name="_СЧДОГ_Май_Июнь_Июнь_Дистанц." xfId="960"/>
    <cellStyle name="_СЧДОГ_Май_Июнь_Июнь_Индив." xfId="961"/>
    <cellStyle name="_СЧДОГ_Май_Июнь_Июнь_КБУ" xfId="962"/>
    <cellStyle name="_СЧДОГ_Май_Июнь_КБУ" xfId="963"/>
    <cellStyle name="_СЧДОГ_Май_Июнь_КРН" xfId="964"/>
    <cellStyle name="_СЧДОГ_Май_Июнь_ОПШ" xfId="965"/>
    <cellStyle name="_СЧДОГ_Май_Июнь_СР" xfId="966"/>
    <cellStyle name="_СЧДОГ_Май_КБУ" xfId="967"/>
    <cellStyle name="_СЧДОГ_Май_КРН" xfId="968"/>
    <cellStyle name="_СЧДОГ_Май_Май" xfId="969"/>
    <cellStyle name="_СЧДОГ_Май_Май_Август" xfId="970"/>
    <cellStyle name="_СЧДОГ_Май_Май_Август_Дистанц." xfId="971"/>
    <cellStyle name="_СЧДОГ_Май_Май_Август_Индив." xfId="972"/>
    <cellStyle name="_СЧДОГ_Май_Май_БЕЛ" xfId="973"/>
    <cellStyle name="_СЧДОГ_Май_Май_БИНТ" xfId="974"/>
    <cellStyle name="_СЧДОГ_Май_Май_БИНТ_БЕЛ" xfId="975"/>
    <cellStyle name="_СЧДОГ_Май_Май_БИНТ_РЕЧ" xfId="976"/>
    <cellStyle name="_СЧДОГ_Май_Май_ВЕБДИЗ" xfId="977"/>
    <cellStyle name="_СЧДОГ_Май_Май_ВЕБМАСТ" xfId="978"/>
    <cellStyle name="_СЧДОГ_Май_Май_ВЕБМАСТ_БЕЛ" xfId="979"/>
    <cellStyle name="_СЧДОГ_Май_Май_ВЕБМАСТ_РЕЧ" xfId="980"/>
    <cellStyle name="_СЧДОГ_Май_Май_Дети" xfId="981"/>
    <cellStyle name="_СЧДОГ_Май_Май_Дистанц." xfId="982"/>
    <cellStyle name="_СЧДОГ_Май_Май_Индив." xfId="983"/>
    <cellStyle name="_СЧДОГ_Май_Май_Индив._БЕЛ" xfId="984"/>
    <cellStyle name="_СЧДОГ_Май_Май_Индив._РЕЧ" xfId="985"/>
    <cellStyle name="_СЧДОГ_Май_Май_Июнь" xfId="986"/>
    <cellStyle name="_СЧДОГ_Май_Май_Июнь_Август" xfId="987"/>
    <cellStyle name="_СЧДОГ_Май_Май_Июнь_Дистанц." xfId="988"/>
    <cellStyle name="_СЧДОГ_Май_Май_Июнь_Индив." xfId="989"/>
    <cellStyle name="_СЧДОГ_Май_Май_Июнь_КБУ" xfId="990"/>
    <cellStyle name="_СЧДОГ_Май_Май_КБУ" xfId="991"/>
    <cellStyle name="_СЧДОГ_Май_Май_КРН" xfId="992"/>
    <cellStyle name="_СЧДОГ_Май_Май_ОПШ" xfId="993"/>
    <cellStyle name="_СЧДОГ_Май_Май_СР" xfId="994"/>
    <cellStyle name="_СЧДОГ_Май_ОПШ" xfId="995"/>
    <cellStyle name="_СЧДОГ_Май_РЕЧ" xfId="996"/>
    <cellStyle name="_СЧДОГ_Май_РЕЧ_БЕЛ" xfId="997"/>
    <cellStyle name="_СЧДОГ_Май_РЕЧ_РЕЧ" xfId="998"/>
    <cellStyle name="_СЧДОГ_Май_СИ" xfId="999"/>
    <cellStyle name="_СЧДОГ_Май_СИ_БЕЛ" xfId="1000"/>
    <cellStyle name="_СЧДОГ_Май_СИ_РЕЧ" xfId="1001"/>
    <cellStyle name="_СЧДОГ_Май_СР" xfId="1002"/>
    <cellStyle name="_СЧДОГ_Май_СУБД" xfId="1003"/>
    <cellStyle name="_СЧДОГ_Май_СУБД_БЕЛ" xfId="1004"/>
    <cellStyle name="_СЧДОГ_Май_СУБД_РЕЧ" xfId="1005"/>
    <cellStyle name="_СЧДОГ_НТ" xfId="1006"/>
    <cellStyle name="_СЧДОГ_НТ_БЕЛ" xfId="1007"/>
    <cellStyle name="_СЧДОГ_НТ_РЕЧ" xfId="1008"/>
    <cellStyle name="_СЧДОГ_ОПШ" xfId="1009"/>
    <cellStyle name="_СЧДОГ_Офис" xfId="1010"/>
    <cellStyle name="_СЧДОГ_Офис_БЕЛ" xfId="1011"/>
    <cellStyle name="_СЧДОГ_Офис_РЕЧ" xfId="1012"/>
    <cellStyle name="_СЧДОГ_РЕЧ" xfId="1013"/>
    <cellStyle name="_СЧДОГ_РЕЧ_БЕЛ" xfId="1014"/>
    <cellStyle name="_СЧДОГ_РЕЧ_РЕЧ" xfId="1015"/>
    <cellStyle name="_СЧДОГ_СИ" xfId="1016"/>
    <cellStyle name="_СЧДОГ_СИ_БЕЛ" xfId="1017"/>
    <cellStyle name="_СЧДОГ_СИ_РЕЧ" xfId="1018"/>
    <cellStyle name="_СЧДОГ_СИС" xfId="1019"/>
    <cellStyle name="_СЧДОГ_СИС_БЕЛ" xfId="1020"/>
    <cellStyle name="_СЧДОГ_СИС_РЕЧ" xfId="1021"/>
    <cellStyle name="_СЧДОГ_СР" xfId="1022"/>
    <cellStyle name="_СЧДОГ_СУБД" xfId="1023"/>
    <cellStyle name="_СЧДОГ_СУБД_БЕЛ" xfId="1024"/>
    <cellStyle name="_СЧДОГ_СУБД_РЕЧ" xfId="1025"/>
    <cellStyle name="_СЧДОГ_ТЕК" xfId="1026"/>
    <cellStyle name="_СЧДОГ_ТЕК_БЕЛ" xfId="1027"/>
    <cellStyle name="_СЧДОГ_ТЕК_РЕЧ" xfId="1028"/>
    <cellStyle name="_СЧДОГ_Февраль" xfId="1029"/>
    <cellStyle name="_СЧДОГ_Февраль_Август" xfId="1030"/>
    <cellStyle name="_СЧДОГ_Февраль_Август_Дистанц." xfId="1031"/>
    <cellStyle name="_СЧДОГ_Февраль_Август_Индив." xfId="1032"/>
    <cellStyle name="_СЧДОГ_Февраль_АКАД" xfId="1033"/>
    <cellStyle name="_СЧДОГ_Февраль_АКАД_БЕЛ" xfId="1034"/>
    <cellStyle name="_СЧДОГ_Февраль_АКАД_РЕЧ" xfId="1035"/>
    <cellStyle name="_СЧДОГ_Февраль_Б9560" xfId="1036"/>
    <cellStyle name="_СЧДОГ_Февраль_Б9560_БЕЛ" xfId="1037"/>
    <cellStyle name="_СЧДОГ_Февраль_Б9560_РЕЧ" xfId="1038"/>
    <cellStyle name="_СЧДОГ_Февраль_БЕЛ" xfId="1039"/>
    <cellStyle name="_СЧДОГ_Февраль_БИНТ" xfId="1040"/>
    <cellStyle name="_СЧДОГ_Февраль_БИНТ_БЕЛ" xfId="1041"/>
    <cellStyle name="_СЧДОГ_Февраль_БИНТ_РЕЧ" xfId="1042"/>
    <cellStyle name="_СЧДОГ_Февраль_БУХ" xfId="1043"/>
    <cellStyle name="_СЧДОГ_Февраль_БУХ_БЕЛ" xfId="1044"/>
    <cellStyle name="_СЧДОГ_Февраль_БУХ_РЕЧ" xfId="1045"/>
    <cellStyle name="_СЧДОГ_Февраль_ВЕБДИЗ" xfId="1046"/>
    <cellStyle name="_СЧДОГ_Февраль_ВЕБМАСТ" xfId="1047"/>
    <cellStyle name="_СЧДОГ_Февраль_ВЕБМАСТ_БЕЛ" xfId="1048"/>
    <cellStyle name="_СЧДОГ_Февраль_ВЕБМАСТ_РЕЧ" xfId="1049"/>
    <cellStyle name="_СЧДОГ_Февраль_Дети" xfId="1050"/>
    <cellStyle name="_СЧДОГ_Февраль_Дистанц." xfId="1051"/>
    <cellStyle name="_СЧДОГ_Февраль_Индив." xfId="1052"/>
    <cellStyle name="_СЧДОГ_Февраль_Индив._БЕЛ" xfId="1053"/>
    <cellStyle name="_СЧДОГ_Февраль_Индив._РЕЧ" xfId="1054"/>
    <cellStyle name="_СЧДОГ_Февраль_Июль" xfId="1055"/>
    <cellStyle name="_СЧДОГ_Февраль_Июль_Август" xfId="1056"/>
    <cellStyle name="_СЧДОГ_Февраль_Июль_Август_Дистанц." xfId="1057"/>
    <cellStyle name="_СЧДОГ_Февраль_Июль_Август_Индив." xfId="1058"/>
    <cellStyle name="_СЧДОГ_Февраль_Июль_БЕЛ" xfId="1059"/>
    <cellStyle name="_СЧДОГ_Февраль_Июль_БИНТ" xfId="1060"/>
    <cellStyle name="_СЧДОГ_Февраль_Июль_БИНТ_БЕЛ" xfId="1061"/>
    <cellStyle name="_СЧДОГ_Февраль_Июль_БИНТ_РЕЧ" xfId="1062"/>
    <cellStyle name="_СЧДОГ_Февраль_Июль_ВЕБДИЗ" xfId="1063"/>
    <cellStyle name="_СЧДОГ_Февраль_Июль_ВЕБМАСТ" xfId="1064"/>
    <cellStyle name="_СЧДОГ_Февраль_Июль_ВЕБМАСТ_БЕЛ" xfId="1065"/>
    <cellStyle name="_СЧДОГ_Февраль_Июль_ВЕБМАСТ_РЕЧ" xfId="1066"/>
    <cellStyle name="_СЧДОГ_Февраль_Июль_Дети" xfId="1067"/>
    <cellStyle name="_СЧДОГ_Февраль_Июль_Дистанц." xfId="1068"/>
    <cellStyle name="_СЧДОГ_Февраль_Июль_Индив." xfId="1069"/>
    <cellStyle name="_СЧДОГ_Февраль_Июль_Индив._БЕЛ" xfId="1070"/>
    <cellStyle name="_СЧДОГ_Февраль_Июль_Индив._РЕЧ" xfId="1071"/>
    <cellStyle name="_СЧДОГ_Февраль_Июль_Июнь" xfId="1072"/>
    <cellStyle name="_СЧДОГ_Февраль_Июль_Июнь_Август" xfId="1073"/>
    <cellStyle name="_СЧДОГ_Февраль_Июль_Июнь_Дистанц." xfId="1074"/>
    <cellStyle name="_СЧДОГ_Февраль_Июль_Июнь_Индив." xfId="1075"/>
    <cellStyle name="_СЧДОГ_Февраль_Июль_Июнь_КБУ" xfId="1076"/>
    <cellStyle name="_СЧДОГ_Февраль_Июль_КБУ" xfId="1077"/>
    <cellStyle name="_СЧДОГ_Февраль_Июль_КРН" xfId="1078"/>
    <cellStyle name="_СЧДОГ_Февраль_Июль_ОПШ" xfId="1079"/>
    <cellStyle name="_СЧДОГ_Февраль_Июль_СР" xfId="1080"/>
    <cellStyle name="_СЧДОГ_Февраль_Июнь" xfId="1081"/>
    <cellStyle name="_СЧДОГ_Февраль_Июнь_1" xfId="1082"/>
    <cellStyle name="_СЧДОГ_Февраль_Июнь_1_Август" xfId="1083"/>
    <cellStyle name="_СЧДОГ_Февраль_Июнь_1_Дистанц." xfId="1084"/>
    <cellStyle name="_СЧДОГ_Февраль_Июнь_1_Индив." xfId="1085"/>
    <cellStyle name="_СЧДОГ_Февраль_Июнь_1_КБУ" xfId="1086"/>
    <cellStyle name="_СЧДОГ_Февраль_Июнь_Август" xfId="1087"/>
    <cellStyle name="_СЧДОГ_Февраль_Июнь_Август_Дистанц." xfId="1088"/>
    <cellStyle name="_СЧДОГ_Февраль_Июнь_Август_Индив." xfId="1089"/>
    <cellStyle name="_СЧДОГ_Февраль_Июнь_БЕЛ" xfId="1090"/>
    <cellStyle name="_СЧДОГ_Февраль_Июнь_БИНТ" xfId="1091"/>
    <cellStyle name="_СЧДОГ_Февраль_Июнь_БИНТ_БЕЛ" xfId="1092"/>
    <cellStyle name="_СЧДОГ_Февраль_Июнь_БИНТ_РЕЧ" xfId="1093"/>
    <cellStyle name="_СЧДОГ_Февраль_Июнь_БУХ" xfId="1094"/>
    <cellStyle name="_СЧДОГ_Февраль_Июнь_БУХ_БЕЛ" xfId="1095"/>
    <cellStyle name="_СЧДОГ_Февраль_Июнь_БУХ_РЕЧ" xfId="1096"/>
    <cellStyle name="_СЧДОГ_Февраль_Июнь_ВЕБДИЗ" xfId="1097"/>
    <cellStyle name="_СЧДОГ_Февраль_Июнь_ВЕБМАСТ" xfId="1098"/>
    <cellStyle name="_СЧДОГ_Февраль_Июнь_ВЕБМАСТ_БЕЛ" xfId="1099"/>
    <cellStyle name="_СЧДОГ_Февраль_Июнь_ВЕБМАСТ_РЕЧ" xfId="1100"/>
    <cellStyle name="_СЧДОГ_Февраль_Июнь_Дети" xfId="1101"/>
    <cellStyle name="_СЧДОГ_Февраль_Июнь_Дистанц." xfId="1102"/>
    <cellStyle name="_СЧДОГ_Февраль_Июнь_Индив." xfId="1103"/>
    <cellStyle name="_СЧДОГ_Февраль_Июнь_Индив._БЕЛ" xfId="1104"/>
    <cellStyle name="_СЧДОГ_Февраль_Июнь_Индив._РЕЧ" xfId="1105"/>
    <cellStyle name="_СЧДОГ_Февраль_Июнь_Июнь" xfId="1106"/>
    <cellStyle name="_СЧДОГ_Февраль_Июнь_Июнь_Август" xfId="1107"/>
    <cellStyle name="_СЧДОГ_Февраль_Июнь_Июнь_Дистанц." xfId="1108"/>
    <cellStyle name="_СЧДОГ_Февраль_Июнь_Июнь_Индив." xfId="1109"/>
    <cellStyle name="_СЧДОГ_Февраль_Июнь_Июнь_КБУ" xfId="1110"/>
    <cellStyle name="_СЧДОГ_Февраль_Июнь_КБУ" xfId="1111"/>
    <cellStyle name="_СЧДОГ_Февраль_Июнь_КРН" xfId="1112"/>
    <cellStyle name="_СЧДОГ_Февраль_Июнь_ОПШ" xfId="1113"/>
    <cellStyle name="_СЧДОГ_Февраль_Июнь_СР" xfId="1114"/>
    <cellStyle name="_СЧДОГ_Февраль_КБУ" xfId="1115"/>
    <cellStyle name="_СЧДОГ_Февраль_КРН" xfId="1116"/>
    <cellStyle name="_СЧДОГ_Февраль_Май" xfId="1117"/>
    <cellStyle name="_СЧДОГ_Февраль_Май_Август" xfId="1118"/>
    <cellStyle name="_СЧДОГ_Февраль_Май_Август_Дистанц." xfId="1119"/>
    <cellStyle name="_СЧДОГ_Февраль_Май_Август_Индив." xfId="1120"/>
    <cellStyle name="_СЧДОГ_Февраль_Май_БЕЛ" xfId="1121"/>
    <cellStyle name="_СЧДОГ_Февраль_Май_БИНТ" xfId="1122"/>
    <cellStyle name="_СЧДОГ_Февраль_Май_БИНТ_БЕЛ" xfId="1123"/>
    <cellStyle name="_СЧДОГ_Февраль_Май_БИНТ_РЕЧ" xfId="1124"/>
    <cellStyle name="_СЧДОГ_Февраль_Май_ВЕБДИЗ" xfId="1125"/>
    <cellStyle name="_СЧДОГ_Февраль_Май_ВЕБМАСТ" xfId="1126"/>
    <cellStyle name="_СЧДОГ_Февраль_Май_ВЕБМАСТ_БЕЛ" xfId="1127"/>
    <cellStyle name="_СЧДОГ_Февраль_Май_ВЕБМАСТ_РЕЧ" xfId="1128"/>
    <cellStyle name="_СЧДОГ_Февраль_Май_Дети" xfId="1129"/>
    <cellStyle name="_СЧДОГ_Февраль_Май_Дистанц." xfId="1130"/>
    <cellStyle name="_СЧДОГ_Февраль_Май_Индив." xfId="1131"/>
    <cellStyle name="_СЧДОГ_Февраль_Май_Индив._БЕЛ" xfId="1132"/>
    <cellStyle name="_СЧДОГ_Февраль_Май_Индив._РЕЧ" xfId="1133"/>
    <cellStyle name="_СЧДОГ_Февраль_Май_Июнь" xfId="1134"/>
    <cellStyle name="_СЧДОГ_Февраль_Май_Июнь_Август" xfId="1135"/>
    <cellStyle name="_СЧДОГ_Февраль_Май_Июнь_Дистанц." xfId="1136"/>
    <cellStyle name="_СЧДОГ_Февраль_Май_Июнь_Индив." xfId="1137"/>
    <cellStyle name="_СЧДОГ_Февраль_Май_Июнь_КБУ" xfId="1138"/>
    <cellStyle name="_СЧДОГ_Февраль_Май_КБУ" xfId="1139"/>
    <cellStyle name="_СЧДОГ_Февраль_Май_КРН" xfId="1140"/>
    <cellStyle name="_СЧДОГ_Февраль_Май_ОПШ" xfId="1141"/>
    <cellStyle name="_СЧДОГ_Февраль_Май_СР" xfId="1142"/>
    <cellStyle name="_СЧДОГ_Февраль_ОПШ" xfId="1143"/>
    <cellStyle name="_СЧДОГ_Февраль_РЕЧ" xfId="1144"/>
    <cellStyle name="_СЧДОГ_Февраль_РЕЧ_БЕЛ" xfId="1145"/>
    <cellStyle name="_СЧДОГ_Февраль_РЕЧ_РЕЧ" xfId="1146"/>
    <cellStyle name="_СЧДОГ_Февраль_СИ" xfId="1147"/>
    <cellStyle name="_СЧДОГ_Февраль_СИ_БЕЛ" xfId="1148"/>
    <cellStyle name="_СЧДОГ_Февраль_СИ_РЕЧ" xfId="1149"/>
    <cellStyle name="_СЧДОГ_Февраль_СР" xfId="1150"/>
    <cellStyle name="_СЧДОГ_Февраль_СУБД" xfId="1151"/>
    <cellStyle name="_СЧДОГ_Февраль_СУБД_БЕЛ" xfId="1152"/>
    <cellStyle name="_СЧДОГ_Февраль_СУБД_РЕЧ" xfId="1153"/>
    <cellStyle name="_СЧДОГ_ФШ" xfId="1154"/>
    <cellStyle name="_СЧДОГ_ФШ_БЕЛ" xfId="1155"/>
    <cellStyle name="_СЧДОГ_ФШ_РЕЧ" xfId="1156"/>
    <cellStyle name="_ТЕК" xfId="1157"/>
    <cellStyle name="_ТЕК_БЕЛ" xfId="1158"/>
    <cellStyle name="_ТЕК_РЕЧ" xfId="1159"/>
    <cellStyle name="_ТОР" xfId="1160"/>
    <cellStyle name="_ТОР_БЕЛ" xfId="1161"/>
    <cellStyle name="_ТОР_РЕЧ" xfId="1162"/>
    <cellStyle name="_Февраль" xfId="1163"/>
    <cellStyle name="_Февраль_Август" xfId="1164"/>
    <cellStyle name="_Февраль_Август_Дистанц." xfId="1165"/>
    <cellStyle name="_Февраль_Август_Индив." xfId="1166"/>
    <cellStyle name="_Февраль_АКАД" xfId="1167"/>
    <cellStyle name="_Февраль_АКАД_БЕЛ" xfId="1168"/>
    <cellStyle name="_Февраль_АКАД_РЕЧ" xfId="1169"/>
    <cellStyle name="_Февраль_Б9560" xfId="1170"/>
    <cellStyle name="_Февраль_Б9560_БЕЛ" xfId="1171"/>
    <cellStyle name="_Февраль_Б9560_РЕЧ" xfId="1172"/>
    <cellStyle name="_Февраль_БЕЛ" xfId="1173"/>
    <cellStyle name="_Февраль_БИНТ" xfId="1174"/>
    <cellStyle name="_Февраль_БИНТ_БЕЛ" xfId="1175"/>
    <cellStyle name="_Февраль_БИНТ_РЕЧ" xfId="1176"/>
    <cellStyle name="_Февраль_БУХ" xfId="1177"/>
    <cellStyle name="_Февраль_БУХ_БЕЛ" xfId="1178"/>
    <cellStyle name="_Февраль_БУХ_РЕЧ" xfId="1179"/>
    <cellStyle name="_Февраль_ВЕБДИЗ" xfId="1180"/>
    <cellStyle name="_Февраль_ВЕБМАСТ" xfId="1181"/>
    <cellStyle name="_Февраль_ВЕБМАСТ_БЕЛ" xfId="1182"/>
    <cellStyle name="_Февраль_ВЕБМАСТ_РЕЧ" xfId="1183"/>
    <cellStyle name="_Февраль_Дети" xfId="1184"/>
    <cellStyle name="_Февраль_Дистанц." xfId="1185"/>
    <cellStyle name="_Февраль_Индив." xfId="1186"/>
    <cellStyle name="_Февраль_Индив._БЕЛ" xfId="1187"/>
    <cellStyle name="_Февраль_Индив._РЕЧ" xfId="1188"/>
    <cellStyle name="_Февраль_Июль" xfId="1189"/>
    <cellStyle name="_Февраль_Июль_Август" xfId="1190"/>
    <cellStyle name="_Февраль_Июль_Август_Дистанц." xfId="1191"/>
    <cellStyle name="_Февраль_Июль_Август_Индив." xfId="1192"/>
    <cellStyle name="_Февраль_Июль_БЕЛ" xfId="1193"/>
    <cellStyle name="_Февраль_Июль_БИНТ" xfId="1194"/>
    <cellStyle name="_Февраль_Июль_БИНТ_БЕЛ" xfId="1195"/>
    <cellStyle name="_Февраль_Июль_БИНТ_РЕЧ" xfId="1196"/>
    <cellStyle name="_Февраль_Июль_ВЕБДИЗ" xfId="1197"/>
    <cellStyle name="_Февраль_Июль_ВЕБМАСТ" xfId="1198"/>
    <cellStyle name="_Февраль_Июль_ВЕБМАСТ_БЕЛ" xfId="1199"/>
    <cellStyle name="_Февраль_Июль_ВЕБМАСТ_РЕЧ" xfId="1200"/>
    <cellStyle name="_Февраль_Июль_Дети" xfId="1201"/>
    <cellStyle name="_Февраль_Июль_Дистанц." xfId="1202"/>
    <cellStyle name="_Февраль_Июль_Индив." xfId="1203"/>
    <cellStyle name="_Февраль_Июль_Индив._БЕЛ" xfId="1204"/>
    <cellStyle name="_Февраль_Июль_Индив._РЕЧ" xfId="1205"/>
    <cellStyle name="_Февраль_Июль_Июнь" xfId="1206"/>
    <cellStyle name="_Февраль_Июль_Июнь_Август" xfId="1207"/>
    <cellStyle name="_Февраль_Июль_Июнь_Дистанц." xfId="1208"/>
    <cellStyle name="_Февраль_Июль_Июнь_Индив." xfId="1209"/>
    <cellStyle name="_Февраль_Июль_Июнь_КБУ" xfId="1210"/>
    <cellStyle name="_Февраль_Июль_КБУ" xfId="1211"/>
    <cellStyle name="_Февраль_Июль_КРН" xfId="1212"/>
    <cellStyle name="_Февраль_Июль_ОПШ" xfId="1213"/>
    <cellStyle name="_Февраль_Июль_СР" xfId="1214"/>
    <cellStyle name="_Февраль_Июнь" xfId="1215"/>
    <cellStyle name="_Февраль_Июнь_1" xfId="1216"/>
    <cellStyle name="_Февраль_Июнь_1_Август" xfId="1217"/>
    <cellStyle name="_Февраль_Июнь_1_Дистанц." xfId="1218"/>
    <cellStyle name="_Февраль_Июнь_1_Индив." xfId="1219"/>
    <cellStyle name="_Февраль_Июнь_1_КБУ" xfId="1220"/>
    <cellStyle name="_Февраль_Июнь_Август" xfId="1221"/>
    <cellStyle name="_Февраль_Июнь_Август_Дистанц." xfId="1222"/>
    <cellStyle name="_Февраль_Июнь_Август_Индив." xfId="1223"/>
    <cellStyle name="_Февраль_Июнь_БЕЛ" xfId="1224"/>
    <cellStyle name="_Февраль_Июнь_БИНТ" xfId="1225"/>
    <cellStyle name="_Февраль_Июнь_БИНТ_БЕЛ" xfId="1226"/>
    <cellStyle name="_Февраль_Июнь_БИНТ_РЕЧ" xfId="1227"/>
    <cellStyle name="_Февраль_Июнь_БУХ" xfId="1228"/>
    <cellStyle name="_Февраль_Июнь_БУХ_БЕЛ" xfId="1229"/>
    <cellStyle name="_Февраль_Июнь_БУХ_РЕЧ" xfId="1230"/>
    <cellStyle name="_Февраль_Июнь_ВЕБДИЗ" xfId="1231"/>
    <cellStyle name="_Февраль_Июнь_ВЕБМАСТ" xfId="1232"/>
    <cellStyle name="_Февраль_Июнь_ВЕБМАСТ_БЕЛ" xfId="1233"/>
    <cellStyle name="_Февраль_Июнь_ВЕБМАСТ_РЕЧ" xfId="1234"/>
    <cellStyle name="_Февраль_Июнь_Дети" xfId="1235"/>
    <cellStyle name="_Февраль_Июнь_Дистанц." xfId="1236"/>
    <cellStyle name="_Февраль_Июнь_Индив." xfId="1237"/>
    <cellStyle name="_Февраль_Июнь_Индив._БЕЛ" xfId="1238"/>
    <cellStyle name="_Февраль_Июнь_Индив._РЕЧ" xfId="1239"/>
    <cellStyle name="_Февраль_Июнь_Июнь" xfId="1240"/>
    <cellStyle name="_Февраль_Июнь_Июнь_Август" xfId="1241"/>
    <cellStyle name="_Февраль_Июнь_Июнь_Дистанц." xfId="1242"/>
    <cellStyle name="_Февраль_Июнь_Июнь_Индив." xfId="1243"/>
    <cellStyle name="_Февраль_Июнь_Июнь_КБУ" xfId="1244"/>
    <cellStyle name="_Февраль_Июнь_КБУ" xfId="1245"/>
    <cellStyle name="_Февраль_Июнь_КРН" xfId="1246"/>
    <cellStyle name="_Февраль_Июнь_ОПШ" xfId="1247"/>
    <cellStyle name="_Февраль_Июнь_СР" xfId="1248"/>
    <cellStyle name="_Февраль_КБУ" xfId="1249"/>
    <cellStyle name="_Февраль_КРН" xfId="1250"/>
    <cellStyle name="_Февраль_Май" xfId="1251"/>
    <cellStyle name="_Февраль_Май_Август" xfId="1252"/>
    <cellStyle name="_Февраль_Май_Август_Дистанц." xfId="1253"/>
    <cellStyle name="_Февраль_Май_Август_Индив." xfId="1254"/>
    <cellStyle name="_Февраль_Май_БЕЛ" xfId="1255"/>
    <cellStyle name="_Февраль_Май_БИНТ" xfId="1256"/>
    <cellStyle name="_Февраль_Май_БИНТ_БЕЛ" xfId="1257"/>
    <cellStyle name="_Февраль_Май_БИНТ_РЕЧ" xfId="1258"/>
    <cellStyle name="_Февраль_Май_ВЕБДИЗ" xfId="1259"/>
    <cellStyle name="_Февраль_Май_ВЕБМАСТ" xfId="1260"/>
    <cellStyle name="_Февраль_Май_ВЕБМАСТ_БЕЛ" xfId="1261"/>
    <cellStyle name="_Февраль_Май_ВЕБМАСТ_РЕЧ" xfId="1262"/>
    <cellStyle name="_Февраль_Май_Дети" xfId="1263"/>
    <cellStyle name="_Февраль_Май_Дистанц." xfId="1264"/>
    <cellStyle name="_Февраль_Май_Индив." xfId="1265"/>
    <cellStyle name="_Февраль_Май_Индив._БЕЛ" xfId="1266"/>
    <cellStyle name="_Февраль_Май_Индив._РЕЧ" xfId="1267"/>
    <cellStyle name="_Февраль_Май_Июнь" xfId="1268"/>
    <cellStyle name="_Февраль_Май_Июнь_Август" xfId="1269"/>
    <cellStyle name="_Февраль_Май_Июнь_Дистанц." xfId="1270"/>
    <cellStyle name="_Февраль_Май_Июнь_Индив." xfId="1271"/>
    <cellStyle name="_Февраль_Май_Июнь_КБУ" xfId="1272"/>
    <cellStyle name="_Февраль_Май_КБУ" xfId="1273"/>
    <cellStyle name="_Февраль_Май_КРН" xfId="1274"/>
    <cellStyle name="_Февраль_Май_ОПШ" xfId="1275"/>
    <cellStyle name="_Февраль_Май_СР" xfId="1276"/>
    <cellStyle name="_Февраль_ОПШ" xfId="1277"/>
    <cellStyle name="_Февраль_РЕЧ" xfId="1278"/>
    <cellStyle name="_Февраль_РЕЧ_БЕЛ" xfId="1279"/>
    <cellStyle name="_Февраль_РЕЧ_РЕЧ" xfId="1280"/>
    <cellStyle name="_Февраль_СИ" xfId="1281"/>
    <cellStyle name="_Февраль_СИ_БЕЛ" xfId="1282"/>
    <cellStyle name="_Февраль_СИ_РЕЧ" xfId="1283"/>
    <cellStyle name="_Февраль_СР" xfId="1284"/>
    <cellStyle name="_Февраль_СУБД" xfId="1285"/>
    <cellStyle name="_Февраль_СУБД_БЕЛ" xfId="1286"/>
    <cellStyle name="_Февраль_СУБД_РЕЧ" xfId="1287"/>
    <cellStyle name="_ФШ" xfId="1288"/>
    <cellStyle name="_ФШ_Апрель" xfId="1289"/>
    <cellStyle name="_ФШ_Апрель_БЕЛ" xfId="1290"/>
    <cellStyle name="_ФШ_Апрель_РЕЧ" xfId="1291"/>
    <cellStyle name="_ФШ_БЕЛ" xfId="1292"/>
    <cellStyle name="_ФШ_Июль" xfId="1293"/>
    <cellStyle name="_ФШ_Июль_БЕЛ" xfId="1294"/>
    <cellStyle name="_ФШ_Июль_РЕЧ" xfId="1295"/>
    <cellStyle name="_ФШ_Июнь" xfId="1296"/>
    <cellStyle name="_ФШ_Июнь_БЕЛ" xfId="1297"/>
    <cellStyle name="_ФШ_Июнь_РЕЧ" xfId="1298"/>
    <cellStyle name="_ФШ_Май" xfId="1299"/>
    <cellStyle name="_ФШ_Май_БЕЛ" xfId="1300"/>
    <cellStyle name="_ФШ_Май_РЕЧ" xfId="1301"/>
    <cellStyle name="_ФШ_РЕЧ" xfId="1302"/>
    <cellStyle name="_ФШ_Февраль" xfId="1303"/>
    <cellStyle name="_ФШ_Февраль_БЕЛ" xfId="1304"/>
    <cellStyle name="_ФШ_Февраль_РЕЧ" xfId="1305"/>
    <cellStyle name="_ФШ_Январь" xfId="1306"/>
    <cellStyle name="_ФШ_Январь_БЕЛ" xfId="1307"/>
    <cellStyle name="_ФШ_Январь_РЕЧ" xfId="1308"/>
    <cellStyle name="_Январь" xfId="1309"/>
    <cellStyle name="_Январь_3ДМ" xfId="1310"/>
    <cellStyle name="_Январь_3ДМ_БЕЛ" xfId="1311"/>
    <cellStyle name="_Январь_3ДМ_РЕЧ" xfId="1312"/>
    <cellStyle name="_Январь_Август" xfId="1313"/>
    <cellStyle name="_Январь_Август_Дистанц." xfId="1314"/>
    <cellStyle name="_Январь_Август_Индив." xfId="1315"/>
    <cellStyle name="_Январь_АКАД" xfId="1316"/>
    <cellStyle name="_Январь_АКАД_БЕЛ" xfId="1317"/>
    <cellStyle name="_Январь_АКАД_РЕЧ" xfId="1318"/>
    <cellStyle name="_Январь_Апрель" xfId="1319"/>
    <cellStyle name="_Январь_Апрель_3ДМ" xfId="1320"/>
    <cellStyle name="_Январь_Апрель_3ДМ_БЕЛ" xfId="1321"/>
    <cellStyle name="_Январь_Апрель_3ДМ_РЕЧ" xfId="1322"/>
    <cellStyle name="_Январь_Апрель_Август" xfId="1323"/>
    <cellStyle name="_Январь_Апрель_Август_Дистанц." xfId="1324"/>
    <cellStyle name="_Январь_Апрель_Август_Индив." xfId="1325"/>
    <cellStyle name="_Январь_Апрель_АКАД" xfId="1326"/>
    <cellStyle name="_Январь_Апрель_АКАД_БЕЛ" xfId="1327"/>
    <cellStyle name="_Январь_Апрель_АКАД_РЕЧ" xfId="1328"/>
    <cellStyle name="_Январь_Апрель_Б9560" xfId="1329"/>
    <cellStyle name="_Январь_Апрель_Б9560_БЕЛ" xfId="1330"/>
    <cellStyle name="_Январь_Апрель_Б9560_РЕЧ" xfId="1331"/>
    <cellStyle name="_Январь_Апрель_БЕЛ" xfId="1332"/>
    <cellStyle name="_Январь_Апрель_БИНТ" xfId="1333"/>
    <cellStyle name="_Январь_Апрель_БИНТ_БЕЛ" xfId="1334"/>
    <cellStyle name="_Январь_Апрель_БИНТ_РЕЧ" xfId="1335"/>
    <cellStyle name="_Январь_Апрель_БУХ" xfId="1336"/>
    <cellStyle name="_Январь_Апрель_БУХ_БЕЛ" xfId="1337"/>
    <cellStyle name="_Январь_Апрель_БУХ_РЕЧ" xfId="1338"/>
    <cellStyle name="_Январь_Апрель_ВЕБДИЗ" xfId="1339"/>
    <cellStyle name="_Январь_Апрель_ВЕБДИЗ_БЕЛ" xfId="1340"/>
    <cellStyle name="_Январь_Апрель_ВЕБДИЗ_РЕЧ" xfId="1341"/>
    <cellStyle name="_Январь_Апрель_ВЕБМАСТ" xfId="1342"/>
    <cellStyle name="_Январь_Апрель_ВЕБМАСТ_БЕЛ" xfId="1343"/>
    <cellStyle name="_Январь_Апрель_ВЕБМАСТ_РЕЧ" xfId="1344"/>
    <cellStyle name="_Январь_Апрель_ВУЕ" xfId="1345"/>
    <cellStyle name="_Январь_Апрель_ВУЕ_БЕЛ" xfId="1346"/>
    <cellStyle name="_Январь_Апрель_ВУЕ_РЕЧ" xfId="1347"/>
    <cellStyle name="_Январь_Апрель_Дети" xfId="1348"/>
    <cellStyle name="_Январь_Апрель_Дети_БЕЛ" xfId="1349"/>
    <cellStyle name="_Январь_Апрель_Дети_РЕЧ" xfId="1350"/>
    <cellStyle name="_Январь_Апрель_Дистанц." xfId="1351"/>
    <cellStyle name="_Январь_Апрель_Индив." xfId="1352"/>
    <cellStyle name="_Январь_Апрель_Индив._БЕЛ" xfId="1353"/>
    <cellStyle name="_Январь_Апрель_Индив._РЕЧ" xfId="1354"/>
    <cellStyle name="_Январь_Апрель_Июль" xfId="1355"/>
    <cellStyle name="_Январь_Апрель_Июль_Август" xfId="1356"/>
    <cellStyle name="_Январь_Апрель_Июль_Август_Дистанц." xfId="1357"/>
    <cellStyle name="_Январь_Апрель_Июль_Август_Индив." xfId="1358"/>
    <cellStyle name="_Январь_Апрель_Июль_БЕЛ" xfId="1359"/>
    <cellStyle name="_Январь_Апрель_Июль_БИНТ" xfId="1360"/>
    <cellStyle name="_Январь_Апрель_Июль_БИНТ_БЕЛ" xfId="1361"/>
    <cellStyle name="_Январь_Апрель_Июль_БИНТ_РЕЧ" xfId="1362"/>
    <cellStyle name="_Январь_Апрель_Июль_ВЕБДИЗ" xfId="1363"/>
    <cellStyle name="_Январь_Апрель_Июль_ВЕБМАСТ" xfId="1364"/>
    <cellStyle name="_Январь_Апрель_Июль_ВЕБМАСТ_БЕЛ" xfId="1365"/>
    <cellStyle name="_Январь_Апрель_Июль_ВЕБМАСТ_РЕЧ" xfId="1366"/>
    <cellStyle name="_Январь_Апрель_Июль_Дети" xfId="1367"/>
    <cellStyle name="_Январь_Апрель_Июль_Дистанц." xfId="1368"/>
    <cellStyle name="_Январь_Апрель_Июль_Индив." xfId="1369"/>
    <cellStyle name="_Январь_Апрель_Июль_Индив._БЕЛ" xfId="1370"/>
    <cellStyle name="_Январь_Апрель_Июль_Индив._РЕЧ" xfId="1371"/>
    <cellStyle name="_Январь_Апрель_Июль_Июнь" xfId="1372"/>
    <cellStyle name="_Январь_Апрель_Июль_Июнь_Август" xfId="1373"/>
    <cellStyle name="_Январь_Апрель_Июль_Июнь_Дистанц." xfId="1374"/>
    <cellStyle name="_Январь_Апрель_Июль_Июнь_Индив." xfId="1375"/>
    <cellStyle name="_Январь_Апрель_Июль_Июнь_КБУ" xfId="1376"/>
    <cellStyle name="_Январь_Апрель_Июль_КБУ" xfId="1377"/>
    <cellStyle name="_Январь_Апрель_Июль_КРН" xfId="1378"/>
    <cellStyle name="_Январь_Апрель_Июль_ОПШ" xfId="1379"/>
    <cellStyle name="_Январь_Апрель_Июль_СР" xfId="1380"/>
    <cellStyle name="_Январь_Апрель_Июнь" xfId="1381"/>
    <cellStyle name="_Январь_Апрель_Июнь_1" xfId="1382"/>
    <cellStyle name="_Январь_Апрель_Июнь_1_Август" xfId="1383"/>
    <cellStyle name="_Январь_Апрель_Июнь_1_Дистанц." xfId="1384"/>
    <cellStyle name="_Январь_Апрель_Июнь_1_Индив." xfId="1385"/>
    <cellStyle name="_Январь_Апрель_Июнь_1_КБУ" xfId="1386"/>
    <cellStyle name="_Январь_Апрель_Июнь_Август" xfId="1387"/>
    <cellStyle name="_Январь_Апрель_Июнь_Август_Дистанц." xfId="1388"/>
    <cellStyle name="_Январь_Апрель_Июнь_Август_Индив." xfId="1389"/>
    <cellStyle name="_Январь_Апрель_Июнь_БЕЛ" xfId="1390"/>
    <cellStyle name="_Январь_Апрель_Июнь_БИНТ" xfId="1391"/>
    <cellStyle name="_Январь_Апрель_Июнь_БИНТ_БЕЛ" xfId="1392"/>
    <cellStyle name="_Январь_Апрель_Июнь_БИНТ_РЕЧ" xfId="1393"/>
    <cellStyle name="_Январь_Апрель_Июнь_БУХ" xfId="1394"/>
    <cellStyle name="_Январь_Апрель_Июнь_БУХ_БЕЛ" xfId="1395"/>
    <cellStyle name="_Январь_Апрель_Июнь_БУХ_РЕЧ" xfId="1396"/>
    <cellStyle name="_Январь_Апрель_Июнь_ВЕБДИЗ" xfId="1397"/>
    <cellStyle name="_Январь_Апрель_Июнь_ВЕБМАСТ" xfId="1398"/>
    <cellStyle name="_Январь_Апрель_Июнь_ВЕБМАСТ_БЕЛ" xfId="1399"/>
    <cellStyle name="_Январь_Апрель_Июнь_ВЕБМАСТ_РЕЧ" xfId="1400"/>
    <cellStyle name="_Январь_Апрель_Июнь_Дети" xfId="1401"/>
    <cellStyle name="_Январь_Апрель_Июнь_Дистанц." xfId="1402"/>
    <cellStyle name="_Январь_Апрель_Июнь_Индив." xfId="1403"/>
    <cellStyle name="_Январь_Апрель_Июнь_Индив._БЕЛ" xfId="1404"/>
    <cellStyle name="_Январь_Апрель_Июнь_Индив._РЕЧ" xfId="1405"/>
    <cellStyle name="_Январь_Апрель_Июнь_Июнь" xfId="1406"/>
    <cellStyle name="_Январь_Апрель_Июнь_Июнь_Август" xfId="1407"/>
    <cellStyle name="_Январь_Апрель_Июнь_Июнь_Дистанц." xfId="1408"/>
    <cellStyle name="_Январь_Апрель_Июнь_Июнь_Индив." xfId="1409"/>
    <cellStyle name="_Январь_Апрель_Июнь_Июнь_КБУ" xfId="1410"/>
    <cellStyle name="_Январь_Апрель_Июнь_КБУ" xfId="1411"/>
    <cellStyle name="_Январь_Апрель_Июнь_КРН" xfId="1412"/>
    <cellStyle name="_Январь_Апрель_Июнь_ОПШ" xfId="1413"/>
    <cellStyle name="_Январь_Апрель_Июнь_СР" xfId="1414"/>
    <cellStyle name="_Январь_Апрель_КБУ" xfId="1415"/>
    <cellStyle name="_Январь_Апрель_КБУ_БЕЛ" xfId="1416"/>
    <cellStyle name="_Январь_Апрель_КБУ_РЕЧ" xfId="1417"/>
    <cellStyle name="_Январь_Апрель_КРН" xfId="1418"/>
    <cellStyle name="_Январь_Апрель_Май" xfId="1419"/>
    <cellStyle name="_Январь_Апрель_Май_1" xfId="1420"/>
    <cellStyle name="_Январь_Апрель_Май_1_Август" xfId="1421"/>
    <cellStyle name="_Январь_Апрель_Май_1_Август_Дистанц." xfId="1422"/>
    <cellStyle name="_Январь_Апрель_Май_1_Август_Индив." xfId="1423"/>
    <cellStyle name="_Январь_Апрель_Май_1_БЕЛ" xfId="1424"/>
    <cellStyle name="_Январь_Апрель_Май_1_БИНТ" xfId="1425"/>
    <cellStyle name="_Январь_Апрель_Май_1_БИНТ_БЕЛ" xfId="1426"/>
    <cellStyle name="_Январь_Апрель_Май_1_БИНТ_РЕЧ" xfId="1427"/>
    <cellStyle name="_Январь_Апрель_Май_1_ВЕБДИЗ" xfId="1428"/>
    <cellStyle name="_Январь_Апрель_Май_1_ВЕБМАСТ" xfId="1429"/>
    <cellStyle name="_Январь_Апрель_Май_1_ВЕБМАСТ_БЕЛ" xfId="1430"/>
    <cellStyle name="_Январь_Апрель_Май_1_ВЕБМАСТ_РЕЧ" xfId="1431"/>
    <cellStyle name="_Январь_Апрель_Май_1_Дети" xfId="1432"/>
    <cellStyle name="_Январь_Апрель_Май_1_Дистанц." xfId="1433"/>
    <cellStyle name="_Январь_Апрель_Май_1_Индив." xfId="1434"/>
    <cellStyle name="_Январь_Апрель_Май_1_Индив._БЕЛ" xfId="1435"/>
    <cellStyle name="_Январь_Апрель_Май_1_Индив._РЕЧ" xfId="1436"/>
    <cellStyle name="_Январь_Апрель_Май_1_Июнь" xfId="1437"/>
    <cellStyle name="_Январь_Апрель_Май_1_Июнь_Август" xfId="1438"/>
    <cellStyle name="_Январь_Апрель_Май_1_Июнь_Дистанц." xfId="1439"/>
    <cellStyle name="_Январь_Апрель_Май_1_Июнь_Индив." xfId="1440"/>
    <cellStyle name="_Январь_Апрель_Май_1_Июнь_КБУ" xfId="1441"/>
    <cellStyle name="_Январь_Апрель_Май_1_КБУ" xfId="1442"/>
    <cellStyle name="_Январь_Апрель_Май_1_КРН" xfId="1443"/>
    <cellStyle name="_Январь_Апрель_Май_1_ОПШ" xfId="1444"/>
    <cellStyle name="_Январь_Апрель_Май_1_СР" xfId="1445"/>
    <cellStyle name="_Январь_Апрель_Май_Август" xfId="1446"/>
    <cellStyle name="_Январь_Апрель_Май_Август_Дистанц." xfId="1447"/>
    <cellStyle name="_Январь_Апрель_Май_Август_Индив." xfId="1448"/>
    <cellStyle name="_Январь_Апрель_Май_АКАД" xfId="1449"/>
    <cellStyle name="_Январь_Апрель_Май_АКАД_БЕЛ" xfId="1450"/>
    <cellStyle name="_Январь_Апрель_Май_АКАД_РЕЧ" xfId="1451"/>
    <cellStyle name="_Январь_Апрель_Май_Б9560" xfId="1452"/>
    <cellStyle name="_Январь_Апрель_Май_Б9560_БЕЛ" xfId="1453"/>
    <cellStyle name="_Январь_Апрель_Май_Б9560_РЕЧ" xfId="1454"/>
    <cellStyle name="_Январь_Апрель_Май_БЕЛ" xfId="1455"/>
    <cellStyle name="_Январь_Апрель_Май_БИНТ" xfId="1456"/>
    <cellStyle name="_Январь_Апрель_Май_БИНТ_БЕЛ" xfId="1457"/>
    <cellStyle name="_Январь_Апрель_Май_БИНТ_РЕЧ" xfId="1458"/>
    <cellStyle name="_Январь_Апрель_Май_БУХ" xfId="1459"/>
    <cellStyle name="_Январь_Апрель_Май_БУХ_БЕЛ" xfId="1460"/>
    <cellStyle name="_Январь_Апрель_Май_БУХ_РЕЧ" xfId="1461"/>
    <cellStyle name="_Январь_Апрель_Май_ВЕБДИЗ" xfId="1462"/>
    <cellStyle name="_Январь_Апрель_Май_ВЕБМАСТ" xfId="1463"/>
    <cellStyle name="_Январь_Апрель_Май_ВЕБМАСТ_БЕЛ" xfId="1464"/>
    <cellStyle name="_Январь_Апрель_Май_ВЕБМАСТ_РЕЧ" xfId="1465"/>
    <cellStyle name="_Январь_Апрель_Май_Дети" xfId="1466"/>
    <cellStyle name="_Январь_Апрель_Май_Дистанц." xfId="1467"/>
    <cellStyle name="_Январь_Апрель_Май_Индив." xfId="1468"/>
    <cellStyle name="_Январь_Апрель_Май_Индив._БЕЛ" xfId="1469"/>
    <cellStyle name="_Январь_Апрель_Май_Индив._РЕЧ" xfId="1470"/>
    <cellStyle name="_Январь_Апрель_Май_Июль" xfId="1471"/>
    <cellStyle name="_Январь_Апрель_Май_Июль_Август" xfId="1472"/>
    <cellStyle name="_Январь_Апрель_Май_Июль_Август_Дистанц." xfId="1473"/>
    <cellStyle name="_Январь_Апрель_Май_Июль_Август_Индив." xfId="1474"/>
    <cellStyle name="_Январь_Апрель_Май_Июль_БЕЛ" xfId="1475"/>
    <cellStyle name="_Январь_Апрель_Май_Июль_БИНТ" xfId="1476"/>
    <cellStyle name="_Январь_Апрель_Май_Июль_БИНТ_БЕЛ" xfId="1477"/>
    <cellStyle name="_Январь_Апрель_Май_Июль_БИНТ_РЕЧ" xfId="1478"/>
    <cellStyle name="_Январь_Апрель_Май_Июль_ВЕБДИЗ" xfId="1479"/>
    <cellStyle name="_Январь_Апрель_Май_Июль_ВЕБМАСТ" xfId="1480"/>
    <cellStyle name="_Январь_Апрель_Май_Июль_ВЕБМАСТ_БЕЛ" xfId="1481"/>
    <cellStyle name="_Январь_Апрель_Май_Июль_ВЕБМАСТ_РЕЧ" xfId="1482"/>
    <cellStyle name="_Январь_Апрель_Май_Июль_Дети" xfId="1483"/>
    <cellStyle name="_Январь_Апрель_Май_Июль_Дистанц." xfId="1484"/>
    <cellStyle name="_Январь_Апрель_Май_Июль_Индив." xfId="1485"/>
    <cellStyle name="_Январь_Апрель_Май_Июль_Индив._БЕЛ" xfId="1486"/>
    <cellStyle name="_Январь_Апрель_Май_Июль_Индив._РЕЧ" xfId="1487"/>
    <cellStyle name="_Январь_Апрель_Май_Июль_Июнь" xfId="1488"/>
    <cellStyle name="_Январь_Апрель_Май_Июль_Июнь_Август" xfId="1489"/>
    <cellStyle name="_Январь_Апрель_Май_Июль_Июнь_Дистанц." xfId="1490"/>
    <cellStyle name="_Январь_Апрель_Май_Июль_Июнь_Индив." xfId="1491"/>
    <cellStyle name="_Январь_Апрель_Май_Июль_Июнь_КБУ" xfId="1492"/>
    <cellStyle name="_Январь_Апрель_Май_Июль_КБУ" xfId="1493"/>
    <cellStyle name="_Январь_Апрель_Май_Июль_КРН" xfId="1494"/>
    <cellStyle name="_Январь_Апрель_Май_Июль_ОПШ" xfId="1495"/>
    <cellStyle name="_Январь_Апрель_Май_Июль_СР" xfId="1496"/>
    <cellStyle name="_Январь_Апрель_Май_Июнь" xfId="1497"/>
    <cellStyle name="_Январь_Апрель_Май_Июнь_1" xfId="1498"/>
    <cellStyle name="_Январь_Апрель_Май_Июнь_1_Август" xfId="1499"/>
    <cellStyle name="_Январь_Апрель_Май_Июнь_1_Дистанц." xfId="1500"/>
    <cellStyle name="_Январь_Апрель_Май_Июнь_1_Индив." xfId="1501"/>
    <cellStyle name="_Январь_Апрель_Май_Июнь_1_КБУ" xfId="1502"/>
    <cellStyle name="_Январь_Апрель_Май_Июнь_Август" xfId="1503"/>
    <cellStyle name="_Январь_Апрель_Май_Июнь_Август_Дистанц." xfId="1504"/>
    <cellStyle name="_Январь_Апрель_Май_Июнь_Август_Индив." xfId="1505"/>
    <cellStyle name="_Январь_Апрель_Май_Июнь_БЕЛ" xfId="1506"/>
    <cellStyle name="_Январь_Апрель_Май_Июнь_БИНТ" xfId="1507"/>
    <cellStyle name="_Январь_Апрель_Май_Июнь_БИНТ_БЕЛ" xfId="1508"/>
    <cellStyle name="_Январь_Апрель_Май_Июнь_БИНТ_РЕЧ" xfId="1509"/>
    <cellStyle name="_Январь_Апрель_Май_Июнь_БУХ" xfId="1510"/>
    <cellStyle name="_Январь_Апрель_Май_Июнь_БУХ_БЕЛ" xfId="1511"/>
    <cellStyle name="_Январь_Апрель_Май_Июнь_БУХ_РЕЧ" xfId="1512"/>
    <cellStyle name="_Январь_Апрель_Май_Июнь_ВЕБДИЗ" xfId="1513"/>
    <cellStyle name="_Январь_Апрель_Май_Июнь_ВЕБМАСТ" xfId="1514"/>
    <cellStyle name="_Январь_Апрель_Май_Июнь_ВЕБМАСТ_БЕЛ" xfId="1515"/>
    <cellStyle name="_Январь_Апрель_Май_Июнь_ВЕБМАСТ_РЕЧ" xfId="1516"/>
    <cellStyle name="_Январь_Апрель_Май_Июнь_Дети" xfId="1517"/>
    <cellStyle name="_Январь_Апрель_Май_Июнь_Дистанц." xfId="1518"/>
    <cellStyle name="_Январь_Апрель_Май_Июнь_Индив." xfId="1519"/>
    <cellStyle name="_Январь_Апрель_Май_Июнь_Индив._БЕЛ" xfId="1520"/>
    <cellStyle name="_Январь_Апрель_Май_Июнь_Индив._РЕЧ" xfId="1521"/>
    <cellStyle name="_Январь_Апрель_Май_Июнь_Июнь" xfId="1522"/>
    <cellStyle name="_Январь_Апрель_Май_Июнь_Июнь_Август" xfId="1523"/>
    <cellStyle name="_Январь_Апрель_Май_Июнь_Июнь_Дистанц." xfId="1524"/>
    <cellStyle name="_Январь_Апрель_Май_Июнь_Июнь_Индив." xfId="1525"/>
    <cellStyle name="_Январь_Апрель_Май_Июнь_Июнь_КБУ" xfId="1526"/>
    <cellStyle name="_Январь_Апрель_Май_Июнь_КБУ" xfId="1527"/>
    <cellStyle name="_Январь_Апрель_Май_Июнь_КРН" xfId="1528"/>
    <cellStyle name="_Январь_Апрель_Май_Июнь_ОПШ" xfId="1529"/>
    <cellStyle name="_Январь_Апрель_Май_Июнь_СР" xfId="1530"/>
    <cellStyle name="_Январь_Апрель_Май_КБУ" xfId="1531"/>
    <cellStyle name="_Январь_Апрель_Май_КРН" xfId="1532"/>
    <cellStyle name="_Январь_Апрель_Май_Май" xfId="1533"/>
    <cellStyle name="_Январь_Апрель_Май_Май_Август" xfId="1534"/>
    <cellStyle name="_Январь_Апрель_Май_Май_Август_Дистанц." xfId="1535"/>
    <cellStyle name="_Январь_Апрель_Май_Май_Август_Индив." xfId="1536"/>
    <cellStyle name="_Январь_Апрель_Май_Май_БЕЛ" xfId="1537"/>
    <cellStyle name="_Январь_Апрель_Май_Май_БИНТ" xfId="1538"/>
    <cellStyle name="_Январь_Апрель_Май_Май_БИНТ_БЕЛ" xfId="1539"/>
    <cellStyle name="_Январь_Апрель_Май_Май_БИНТ_РЕЧ" xfId="1540"/>
    <cellStyle name="_Январь_Апрель_Май_Май_ВЕБДИЗ" xfId="1541"/>
    <cellStyle name="_Январь_Апрель_Май_Май_ВЕБМАСТ" xfId="1542"/>
    <cellStyle name="_Январь_Апрель_Май_Май_ВЕБМАСТ_БЕЛ" xfId="1543"/>
    <cellStyle name="_Январь_Апрель_Май_Май_ВЕБМАСТ_РЕЧ" xfId="1544"/>
    <cellStyle name="_Январь_Апрель_Май_Май_Дети" xfId="1545"/>
    <cellStyle name="_Январь_Апрель_Май_Май_Дистанц." xfId="1546"/>
    <cellStyle name="_Январь_Апрель_Май_Май_Индив." xfId="1547"/>
    <cellStyle name="_Январь_Апрель_Май_Май_Индив._БЕЛ" xfId="1548"/>
    <cellStyle name="_Январь_Апрель_Май_Май_Индив._РЕЧ" xfId="1549"/>
    <cellStyle name="_Январь_Апрель_Май_Май_Июнь" xfId="1550"/>
    <cellStyle name="_Январь_Апрель_Май_Май_Июнь_Август" xfId="1551"/>
    <cellStyle name="_Январь_Апрель_Май_Май_Июнь_Дистанц." xfId="1552"/>
    <cellStyle name="_Январь_Апрель_Май_Май_Июнь_Индив." xfId="1553"/>
    <cellStyle name="_Январь_Апрель_Май_Май_Июнь_КБУ" xfId="1554"/>
    <cellStyle name="_Январь_Апрель_Май_Май_КБУ" xfId="1555"/>
    <cellStyle name="_Январь_Апрель_Май_Май_КРН" xfId="1556"/>
    <cellStyle name="_Январь_Апрель_Май_Май_ОПШ" xfId="1557"/>
    <cellStyle name="_Январь_Апрель_Май_Май_СР" xfId="1558"/>
    <cellStyle name="_Январь_Апрель_Май_ОПШ" xfId="1559"/>
    <cellStyle name="_Январь_Апрель_Май_РЕЧ" xfId="1560"/>
    <cellStyle name="_Январь_Апрель_Май_РЕЧ_БЕЛ" xfId="1561"/>
    <cellStyle name="_Январь_Апрель_Май_РЕЧ_РЕЧ" xfId="1562"/>
    <cellStyle name="_Январь_Апрель_Май_СИ" xfId="1563"/>
    <cellStyle name="_Январь_Апрель_Май_СИ_БЕЛ" xfId="1564"/>
    <cellStyle name="_Январь_Апрель_Май_СИ_РЕЧ" xfId="1565"/>
    <cellStyle name="_Январь_Апрель_Май_СР" xfId="1566"/>
    <cellStyle name="_Январь_Апрель_Май_СУБД" xfId="1567"/>
    <cellStyle name="_Январь_Апрель_Май_СУБД_БЕЛ" xfId="1568"/>
    <cellStyle name="_Январь_Апрель_Май_СУБД_РЕЧ" xfId="1569"/>
    <cellStyle name="_Январь_Апрель_НТ" xfId="1570"/>
    <cellStyle name="_Январь_Апрель_НТ_БЕЛ" xfId="1571"/>
    <cellStyle name="_Январь_Апрель_НТ_РЕЧ" xfId="1572"/>
    <cellStyle name="_Январь_Апрель_ОПШ" xfId="1573"/>
    <cellStyle name="_Январь_Апрель_Офис" xfId="1574"/>
    <cellStyle name="_Январь_Апрель_Офис_БЕЛ" xfId="1575"/>
    <cellStyle name="_Январь_Апрель_Офис_РЕЧ" xfId="1576"/>
    <cellStyle name="_Январь_Апрель_РЕЧ" xfId="1577"/>
    <cellStyle name="_Январь_Апрель_РЕЧ_БЕЛ" xfId="1578"/>
    <cellStyle name="_Январь_Апрель_РЕЧ_РЕЧ" xfId="1579"/>
    <cellStyle name="_Январь_Апрель_СИ" xfId="1580"/>
    <cellStyle name="_Январь_Апрель_СИ_БЕЛ" xfId="1581"/>
    <cellStyle name="_Январь_Апрель_СИ_РЕЧ" xfId="1582"/>
    <cellStyle name="_Январь_Апрель_СИС" xfId="1583"/>
    <cellStyle name="_Январь_Апрель_СИС_БЕЛ" xfId="1584"/>
    <cellStyle name="_Январь_Апрель_СИС_РЕЧ" xfId="1585"/>
    <cellStyle name="_Январь_Апрель_СР" xfId="1586"/>
    <cellStyle name="_Январь_Апрель_СУБД" xfId="1587"/>
    <cellStyle name="_Январь_Апрель_СУБД_БЕЛ" xfId="1588"/>
    <cellStyle name="_Январь_Апрель_СУБД_РЕЧ" xfId="1589"/>
    <cellStyle name="_Январь_Апрель_ТЕК" xfId="1590"/>
    <cellStyle name="_Январь_Апрель_ТЕК_БЕЛ" xfId="1591"/>
    <cellStyle name="_Январь_Апрель_ТЕК_РЕЧ" xfId="1592"/>
    <cellStyle name="_Январь_Апрель_Февраль" xfId="1593"/>
    <cellStyle name="_Январь_Апрель_Февраль_Август" xfId="1594"/>
    <cellStyle name="_Январь_Апрель_Февраль_Август_Дистанц." xfId="1595"/>
    <cellStyle name="_Январь_Апрель_Февраль_Август_Индив." xfId="1596"/>
    <cellStyle name="_Январь_Апрель_Февраль_АКАД" xfId="1597"/>
    <cellStyle name="_Январь_Апрель_Февраль_АКАД_БЕЛ" xfId="1598"/>
    <cellStyle name="_Январь_Апрель_Февраль_АКАД_РЕЧ" xfId="1599"/>
    <cellStyle name="_Январь_Апрель_Февраль_Б9560" xfId="1600"/>
    <cellStyle name="_Январь_Апрель_Февраль_Б9560_БЕЛ" xfId="1601"/>
    <cellStyle name="_Январь_Апрель_Февраль_Б9560_РЕЧ" xfId="1602"/>
    <cellStyle name="_Январь_Апрель_Февраль_БЕЛ" xfId="1603"/>
    <cellStyle name="_Январь_Апрель_Февраль_БИНТ" xfId="1604"/>
    <cellStyle name="_Январь_Апрель_Февраль_БИНТ_БЕЛ" xfId="1605"/>
    <cellStyle name="_Январь_Апрель_Февраль_БИНТ_РЕЧ" xfId="1606"/>
    <cellStyle name="_Январь_Апрель_Февраль_БУХ" xfId="1607"/>
    <cellStyle name="_Январь_Апрель_Февраль_БУХ_БЕЛ" xfId="1608"/>
    <cellStyle name="_Январь_Апрель_Февраль_БУХ_РЕЧ" xfId="1609"/>
    <cellStyle name="_Январь_Апрель_Февраль_ВЕБДИЗ" xfId="1610"/>
    <cellStyle name="_Январь_Апрель_Февраль_ВЕБМАСТ" xfId="1611"/>
    <cellStyle name="_Январь_Апрель_Февраль_ВЕБМАСТ_БЕЛ" xfId="1612"/>
    <cellStyle name="_Январь_Апрель_Февраль_ВЕБМАСТ_РЕЧ" xfId="1613"/>
    <cellStyle name="_Январь_Апрель_Февраль_Дети" xfId="1614"/>
    <cellStyle name="_Январь_Апрель_Февраль_Дистанц." xfId="1615"/>
    <cellStyle name="_Январь_Апрель_Февраль_Индив." xfId="1616"/>
    <cellStyle name="_Январь_Апрель_Февраль_Индив._БЕЛ" xfId="1617"/>
    <cellStyle name="_Январь_Апрель_Февраль_Индив._РЕЧ" xfId="1618"/>
    <cellStyle name="_Январь_Апрель_Февраль_Июль" xfId="1619"/>
    <cellStyle name="_Январь_Апрель_Февраль_Июль_Август" xfId="1620"/>
    <cellStyle name="_Январь_Апрель_Февраль_Июль_Август_Дистанц." xfId="1621"/>
    <cellStyle name="_Январь_Апрель_Февраль_Июль_Август_Индив." xfId="1622"/>
    <cellStyle name="_Январь_Апрель_Февраль_Июль_БЕЛ" xfId="1623"/>
    <cellStyle name="_Январь_Апрель_Февраль_Июль_БИНТ" xfId="1624"/>
    <cellStyle name="_Январь_Апрель_Февраль_Июль_БИНТ_БЕЛ" xfId="1625"/>
    <cellStyle name="_Январь_Апрель_Февраль_Июль_БИНТ_РЕЧ" xfId="1626"/>
    <cellStyle name="_Январь_Апрель_Февраль_Июль_ВЕБДИЗ" xfId="1627"/>
    <cellStyle name="_Январь_Апрель_Февраль_Июль_ВЕБМАСТ" xfId="1628"/>
    <cellStyle name="_Январь_Апрель_Февраль_Июль_ВЕБМАСТ_БЕЛ" xfId="1629"/>
    <cellStyle name="_Январь_Апрель_Февраль_Июль_ВЕБМАСТ_РЕЧ" xfId="1630"/>
    <cellStyle name="_Январь_Апрель_Февраль_Июль_Дети" xfId="1631"/>
    <cellStyle name="_Январь_Апрель_Февраль_Июль_Дистанц." xfId="1632"/>
    <cellStyle name="_Январь_Апрель_Февраль_Июль_Индив." xfId="1633"/>
    <cellStyle name="_Январь_Апрель_Февраль_Июль_Индив._БЕЛ" xfId="1634"/>
    <cellStyle name="_Январь_Апрель_Февраль_Июль_Индив._РЕЧ" xfId="1635"/>
    <cellStyle name="_Январь_Апрель_Февраль_Июль_Июнь" xfId="1636"/>
    <cellStyle name="_Январь_Апрель_Февраль_Июль_Июнь_Август" xfId="1637"/>
    <cellStyle name="_Январь_Апрель_Февраль_Июль_Июнь_Дистанц." xfId="1638"/>
    <cellStyle name="_Январь_Апрель_Февраль_Июль_Июнь_Индив." xfId="1639"/>
    <cellStyle name="_Январь_Апрель_Февраль_Июль_Июнь_КБУ" xfId="1640"/>
    <cellStyle name="_Январь_Апрель_Февраль_Июль_КБУ" xfId="1641"/>
    <cellStyle name="_Январь_Апрель_Февраль_Июль_КРН" xfId="1642"/>
    <cellStyle name="_Январь_Апрель_Февраль_Июль_ОПШ" xfId="1643"/>
    <cellStyle name="_Январь_Апрель_Февраль_Июль_СР" xfId="1644"/>
    <cellStyle name="_Январь_Апрель_Февраль_Июнь" xfId="1645"/>
    <cellStyle name="_Январь_Апрель_Февраль_Июнь_1" xfId="1646"/>
    <cellStyle name="_Январь_Апрель_Февраль_Июнь_1_Август" xfId="1647"/>
    <cellStyle name="_Январь_Апрель_Февраль_Июнь_1_Дистанц." xfId="1648"/>
    <cellStyle name="_Январь_Апрель_Февраль_Июнь_1_Индив." xfId="1649"/>
    <cellStyle name="_Январь_Апрель_Февраль_Июнь_1_КБУ" xfId="1650"/>
    <cellStyle name="_Январь_Апрель_Февраль_Июнь_Август" xfId="1651"/>
    <cellStyle name="_Январь_Апрель_Февраль_Июнь_Август_Дистанц." xfId="1652"/>
    <cellStyle name="_Январь_Апрель_Февраль_Июнь_Август_Индив." xfId="1653"/>
    <cellStyle name="_Январь_Апрель_Февраль_Июнь_БЕЛ" xfId="1654"/>
    <cellStyle name="_Январь_Апрель_Февраль_Июнь_БИНТ" xfId="1655"/>
    <cellStyle name="_Январь_Апрель_Февраль_Июнь_БИНТ_БЕЛ" xfId="1656"/>
    <cellStyle name="_Январь_Апрель_Февраль_Июнь_БИНТ_РЕЧ" xfId="1657"/>
    <cellStyle name="_Январь_Апрель_Февраль_Июнь_БУХ" xfId="1658"/>
    <cellStyle name="_Январь_Апрель_Февраль_Июнь_БУХ_БЕЛ" xfId="1659"/>
    <cellStyle name="_Январь_Апрель_Февраль_Июнь_БУХ_РЕЧ" xfId="1660"/>
    <cellStyle name="_Январь_Апрель_Февраль_Июнь_ВЕБДИЗ" xfId="1661"/>
    <cellStyle name="_Январь_Апрель_Февраль_Июнь_ВЕБМАСТ" xfId="1662"/>
    <cellStyle name="_Январь_Апрель_Февраль_Июнь_ВЕБМАСТ_БЕЛ" xfId="1663"/>
    <cellStyle name="_Январь_Апрель_Февраль_Июнь_ВЕБМАСТ_РЕЧ" xfId="1664"/>
    <cellStyle name="_Январь_Апрель_Февраль_Июнь_Дети" xfId="1665"/>
    <cellStyle name="_Январь_Апрель_Февраль_Июнь_Дистанц." xfId="1666"/>
    <cellStyle name="_Январь_Апрель_Февраль_Июнь_Индив." xfId="1667"/>
    <cellStyle name="_Январь_Апрель_Февраль_Июнь_Индив._БЕЛ" xfId="1668"/>
    <cellStyle name="_Январь_Апрель_Февраль_Июнь_Индив._РЕЧ" xfId="1669"/>
    <cellStyle name="_Январь_Апрель_Февраль_Июнь_Июнь" xfId="1670"/>
    <cellStyle name="_Январь_Апрель_Февраль_Июнь_Июнь_Август" xfId="1671"/>
    <cellStyle name="_Январь_Апрель_Февраль_Июнь_Июнь_Дистанц." xfId="1672"/>
    <cellStyle name="_Январь_Апрель_Февраль_Июнь_Июнь_Индив." xfId="1673"/>
    <cellStyle name="_Январь_Апрель_Февраль_Июнь_Июнь_КБУ" xfId="1674"/>
    <cellStyle name="_Январь_Апрель_Февраль_Июнь_КБУ" xfId="1675"/>
    <cellStyle name="_Январь_Апрель_Февраль_Июнь_КРН" xfId="1676"/>
    <cellStyle name="_Январь_Апрель_Февраль_Июнь_ОПШ" xfId="1677"/>
    <cellStyle name="_Январь_Апрель_Февраль_Июнь_СР" xfId="1678"/>
    <cellStyle name="_Январь_Апрель_Февраль_КБУ" xfId="1679"/>
    <cellStyle name="_Январь_Апрель_Февраль_КРН" xfId="1680"/>
    <cellStyle name="_Январь_Апрель_Февраль_Май" xfId="1681"/>
    <cellStyle name="_Январь_Апрель_Февраль_Май_Август" xfId="1682"/>
    <cellStyle name="_Январь_Апрель_Февраль_Май_Август_Дистанц." xfId="1683"/>
    <cellStyle name="_Январь_Апрель_Февраль_Май_Август_Индив." xfId="1684"/>
    <cellStyle name="_Январь_Апрель_Февраль_Май_БЕЛ" xfId="1685"/>
    <cellStyle name="_Январь_Апрель_Февраль_Май_БИНТ" xfId="1686"/>
    <cellStyle name="_Январь_Апрель_Февраль_Май_БИНТ_БЕЛ" xfId="1687"/>
    <cellStyle name="_Январь_Апрель_Февраль_Май_БИНТ_РЕЧ" xfId="1688"/>
    <cellStyle name="_Январь_Апрель_Февраль_Май_ВЕБДИЗ" xfId="1689"/>
    <cellStyle name="_Январь_Апрель_Февраль_Май_ВЕБМАСТ" xfId="1690"/>
    <cellStyle name="_Январь_Апрель_Февраль_Май_ВЕБМАСТ_БЕЛ" xfId="1691"/>
    <cellStyle name="_Январь_Апрель_Февраль_Май_ВЕБМАСТ_РЕЧ" xfId="1692"/>
    <cellStyle name="_Январь_Апрель_Февраль_Май_Дети" xfId="1693"/>
    <cellStyle name="_Январь_Апрель_Февраль_Май_Дистанц." xfId="1694"/>
    <cellStyle name="_Январь_Апрель_Февраль_Май_Индив." xfId="1695"/>
    <cellStyle name="_Январь_Апрель_Февраль_Май_Индив._БЕЛ" xfId="1696"/>
    <cellStyle name="_Январь_Апрель_Февраль_Май_Индив._РЕЧ" xfId="1697"/>
    <cellStyle name="_Январь_Апрель_Февраль_Май_Июнь" xfId="1698"/>
    <cellStyle name="_Январь_Апрель_Февраль_Май_Июнь_Август" xfId="1699"/>
    <cellStyle name="_Январь_Апрель_Февраль_Май_Июнь_Дистанц." xfId="1700"/>
    <cellStyle name="_Январь_Апрель_Февраль_Май_Июнь_Индив." xfId="1701"/>
    <cellStyle name="_Январь_Апрель_Февраль_Май_Июнь_КБУ" xfId="1702"/>
    <cellStyle name="_Январь_Апрель_Февраль_Май_КБУ" xfId="1703"/>
    <cellStyle name="_Январь_Апрель_Февраль_Май_КРН" xfId="1704"/>
    <cellStyle name="_Январь_Апрель_Февраль_Май_ОПШ" xfId="1705"/>
    <cellStyle name="_Январь_Апрель_Февраль_Май_СР" xfId="1706"/>
    <cellStyle name="_Январь_Апрель_Февраль_ОПШ" xfId="1707"/>
    <cellStyle name="_Январь_Апрель_Февраль_РЕЧ" xfId="1708"/>
    <cellStyle name="_Январь_Апрель_Февраль_РЕЧ_БЕЛ" xfId="1709"/>
    <cellStyle name="_Январь_Апрель_Февраль_РЕЧ_РЕЧ" xfId="1710"/>
    <cellStyle name="_Январь_Апрель_Февраль_СИ" xfId="1711"/>
    <cellStyle name="_Январь_Апрель_Февраль_СИ_БЕЛ" xfId="1712"/>
    <cellStyle name="_Январь_Апрель_Февраль_СИ_РЕЧ" xfId="1713"/>
    <cellStyle name="_Январь_Апрель_Февраль_СР" xfId="1714"/>
    <cellStyle name="_Январь_Апрель_Февраль_СУБД" xfId="1715"/>
    <cellStyle name="_Январь_Апрель_Февраль_СУБД_БЕЛ" xfId="1716"/>
    <cellStyle name="_Январь_Апрель_Февраль_СУБД_РЕЧ" xfId="1717"/>
    <cellStyle name="_Январь_Апрель_ФШ" xfId="1718"/>
    <cellStyle name="_Январь_Апрель_ФШ_БЕЛ" xfId="1719"/>
    <cellStyle name="_Январь_Апрель_ФШ_РЕЧ" xfId="1720"/>
    <cellStyle name="_Январь_Б9560" xfId="1721"/>
    <cellStyle name="_Январь_Б9560_БЕЛ" xfId="1722"/>
    <cellStyle name="_Январь_Б9560_РЕЧ" xfId="1723"/>
    <cellStyle name="_Январь_БЕЛ" xfId="1724"/>
    <cellStyle name="_Январь_БЕЛ_БЕЛ" xfId="1725"/>
    <cellStyle name="_Январь_БЕЛ_РЕЧ" xfId="1726"/>
    <cellStyle name="_Январь_БИНТ" xfId="1727"/>
    <cellStyle name="_Январь_БИНТ_БЕЛ" xfId="1728"/>
    <cellStyle name="_Январь_БИНТ_РЕЧ" xfId="1729"/>
    <cellStyle name="_Январь_БУХ" xfId="1730"/>
    <cellStyle name="_Январь_БУХ_БЕЛ" xfId="1731"/>
    <cellStyle name="_Январь_БУХ_РЕЧ" xfId="1732"/>
    <cellStyle name="_Январь_ВЕБДИЗ" xfId="1733"/>
    <cellStyle name="_Январь_ВЕБДИЗ_БЕЛ" xfId="1734"/>
    <cellStyle name="_Январь_ВЕБДИЗ_РЕЧ" xfId="1735"/>
    <cellStyle name="_Январь_ВЕБМАСТ" xfId="1736"/>
    <cellStyle name="_Январь_ВЕБМАСТ_БЕЛ" xfId="1737"/>
    <cellStyle name="_Январь_ВЕБМАСТ_РЕЧ" xfId="1738"/>
    <cellStyle name="_Январь_ВУЕ" xfId="1739"/>
    <cellStyle name="_Январь_ВУЕ_БЕЛ" xfId="1740"/>
    <cellStyle name="_Январь_ВУЕ_РЕЧ" xfId="1741"/>
    <cellStyle name="_Январь_Дети" xfId="1742"/>
    <cellStyle name="_Январь_Дети_БЕЛ" xfId="1743"/>
    <cellStyle name="_Январь_Дети_РЕЧ" xfId="1744"/>
    <cellStyle name="_Январь_Дистанц." xfId="1745"/>
    <cellStyle name="_Январь_Заявление" xfId="1746"/>
    <cellStyle name="_Январь_Заявление_БЕЛ" xfId="1747"/>
    <cellStyle name="_Январь_Заявление_РЕЧ" xfId="1748"/>
    <cellStyle name="_Январь_Индив." xfId="1749"/>
    <cellStyle name="_Январь_Индив._БЕЛ" xfId="1750"/>
    <cellStyle name="_Январь_Индив._РЕЧ" xfId="1751"/>
    <cellStyle name="_Январь_ИНТ" xfId="1752"/>
    <cellStyle name="_Январь_ИНТ_БЕЛ" xfId="1753"/>
    <cellStyle name="_Январь_ИНТ_РЕЧ" xfId="1754"/>
    <cellStyle name="_Январь_Июль" xfId="1755"/>
    <cellStyle name="_Январь_Июль_Август" xfId="1756"/>
    <cellStyle name="_Январь_Июль_Август_Дистанц." xfId="1757"/>
    <cellStyle name="_Январь_Июль_Август_Индив." xfId="1758"/>
    <cellStyle name="_Январь_Июль_БЕЛ" xfId="1759"/>
    <cellStyle name="_Январь_Июль_БИНТ" xfId="1760"/>
    <cellStyle name="_Январь_Июль_БИНТ_БЕЛ" xfId="1761"/>
    <cellStyle name="_Январь_Июль_БИНТ_РЕЧ" xfId="1762"/>
    <cellStyle name="_Январь_Июль_ВЕБДИЗ" xfId="1763"/>
    <cellStyle name="_Январь_Июль_ВЕБМАСТ" xfId="1764"/>
    <cellStyle name="_Январь_Июль_ВЕБМАСТ_БЕЛ" xfId="1765"/>
    <cellStyle name="_Январь_Июль_ВЕБМАСТ_РЕЧ" xfId="1766"/>
    <cellStyle name="_Январь_Июль_Дети" xfId="1767"/>
    <cellStyle name="_Январь_Июль_Дистанц." xfId="1768"/>
    <cellStyle name="_Январь_Июль_Индив." xfId="1769"/>
    <cellStyle name="_Январь_Июль_Индив._БЕЛ" xfId="1770"/>
    <cellStyle name="_Январь_Июль_Индив._РЕЧ" xfId="1771"/>
    <cellStyle name="_Январь_Июль_Июнь" xfId="1772"/>
    <cellStyle name="_Январь_Июль_Июнь_Август" xfId="1773"/>
    <cellStyle name="_Январь_Июль_Июнь_Дистанц." xfId="1774"/>
    <cellStyle name="_Январь_Июль_Июнь_Индив." xfId="1775"/>
    <cellStyle name="_Январь_Июль_Июнь_КБУ" xfId="1776"/>
    <cellStyle name="_Январь_Июль_КБУ" xfId="1777"/>
    <cellStyle name="_Январь_Июль_КРН" xfId="1778"/>
    <cellStyle name="_Январь_Июль_ОПШ" xfId="1779"/>
    <cellStyle name="_Январь_Июль_СР" xfId="1780"/>
    <cellStyle name="_Январь_Июнь" xfId="1781"/>
    <cellStyle name="_Январь_Июнь_1" xfId="1782"/>
    <cellStyle name="_Январь_Июнь_1_Август" xfId="1783"/>
    <cellStyle name="_Январь_Июнь_1_Дистанц." xfId="1784"/>
    <cellStyle name="_Январь_Июнь_1_Индив." xfId="1785"/>
    <cellStyle name="_Январь_Июнь_1_КБУ" xfId="1786"/>
    <cellStyle name="_Январь_Июнь_Август" xfId="1787"/>
    <cellStyle name="_Январь_Июнь_Август_Дистанц." xfId="1788"/>
    <cellStyle name="_Январь_Июнь_Август_Индив." xfId="1789"/>
    <cellStyle name="_Январь_Июнь_БЕЛ" xfId="1790"/>
    <cellStyle name="_Январь_Июнь_БИНТ" xfId="1791"/>
    <cellStyle name="_Январь_Июнь_БИНТ_БЕЛ" xfId="1792"/>
    <cellStyle name="_Январь_Июнь_БИНТ_РЕЧ" xfId="1793"/>
    <cellStyle name="_Январь_Июнь_БУХ" xfId="1794"/>
    <cellStyle name="_Январь_Июнь_БУХ_БЕЛ" xfId="1795"/>
    <cellStyle name="_Январь_Июнь_БУХ_РЕЧ" xfId="1796"/>
    <cellStyle name="_Январь_Июнь_ВЕБДИЗ" xfId="1797"/>
    <cellStyle name="_Январь_Июнь_ВЕБМАСТ" xfId="1798"/>
    <cellStyle name="_Январь_Июнь_ВЕБМАСТ_БЕЛ" xfId="1799"/>
    <cellStyle name="_Январь_Июнь_ВЕБМАСТ_РЕЧ" xfId="1800"/>
    <cellStyle name="_Январь_Июнь_Дети" xfId="1801"/>
    <cellStyle name="_Январь_Июнь_Дистанц." xfId="1802"/>
    <cellStyle name="_Январь_Июнь_Индив." xfId="1803"/>
    <cellStyle name="_Январь_Июнь_Индив._БЕЛ" xfId="1804"/>
    <cellStyle name="_Январь_Июнь_Индив._РЕЧ" xfId="1805"/>
    <cellStyle name="_Январь_Июнь_Июнь" xfId="1806"/>
    <cellStyle name="_Январь_Июнь_Июнь_Август" xfId="1807"/>
    <cellStyle name="_Январь_Июнь_Июнь_Дистанц." xfId="1808"/>
    <cellStyle name="_Январь_Июнь_Июнь_Индив." xfId="1809"/>
    <cellStyle name="_Январь_Июнь_Июнь_КБУ" xfId="1810"/>
    <cellStyle name="_Январь_Июнь_КБУ" xfId="1811"/>
    <cellStyle name="_Январь_Июнь_КРН" xfId="1812"/>
    <cellStyle name="_Январь_Июнь_ОПШ" xfId="1813"/>
    <cellStyle name="_Январь_Июнь_СР" xfId="1814"/>
    <cellStyle name="_Январь_КБУ" xfId="1815"/>
    <cellStyle name="_Январь_КБУ_БЕЛ" xfId="1816"/>
    <cellStyle name="_Январь_КБУ_РЕЧ" xfId="1817"/>
    <cellStyle name="_Январь_Консультация" xfId="1818"/>
    <cellStyle name="_Январь_Консультация_БЕЛ" xfId="1819"/>
    <cellStyle name="_Январь_Консультация_РЕЧ" xfId="1820"/>
    <cellStyle name="_Январь_КРН" xfId="1821"/>
    <cellStyle name="_Январь_КРН_БЕЛ" xfId="1822"/>
    <cellStyle name="_Январь_КРН_РЕЧ" xfId="1823"/>
    <cellStyle name="_Январь_ЛСХ" xfId="1824"/>
    <cellStyle name="_Январь_ЛСХ_БЕЛ" xfId="1825"/>
    <cellStyle name="_Январь_ЛСХ_РЕЧ" xfId="1826"/>
    <cellStyle name="_Январь_Май" xfId="1827"/>
    <cellStyle name="_Январь_Май_1" xfId="1828"/>
    <cellStyle name="_Январь_Май_1_Август" xfId="1829"/>
    <cellStyle name="_Январь_Май_1_Август_Дистанц." xfId="1830"/>
    <cellStyle name="_Январь_Май_1_Август_Индив." xfId="1831"/>
    <cellStyle name="_Январь_Май_1_БЕЛ" xfId="1832"/>
    <cellStyle name="_Январь_Май_1_БИНТ" xfId="1833"/>
    <cellStyle name="_Январь_Май_1_БИНТ_БЕЛ" xfId="1834"/>
    <cellStyle name="_Январь_Май_1_БИНТ_РЕЧ" xfId="1835"/>
    <cellStyle name="_Январь_Май_1_ВЕБДИЗ" xfId="1836"/>
    <cellStyle name="_Январь_Май_1_ВЕБМАСТ" xfId="1837"/>
    <cellStyle name="_Январь_Май_1_ВЕБМАСТ_БЕЛ" xfId="1838"/>
    <cellStyle name="_Январь_Май_1_ВЕБМАСТ_РЕЧ" xfId="1839"/>
    <cellStyle name="_Январь_Май_1_Дети" xfId="1840"/>
    <cellStyle name="_Январь_Май_1_Дистанц." xfId="1841"/>
    <cellStyle name="_Январь_Май_1_Индив." xfId="1842"/>
    <cellStyle name="_Январь_Май_1_Индив._БЕЛ" xfId="1843"/>
    <cellStyle name="_Январь_Май_1_Индив._РЕЧ" xfId="1844"/>
    <cellStyle name="_Январь_Май_1_Июнь" xfId="1845"/>
    <cellStyle name="_Январь_Май_1_Июнь_Август" xfId="1846"/>
    <cellStyle name="_Январь_Май_1_Июнь_Дистанц." xfId="1847"/>
    <cellStyle name="_Январь_Май_1_Июнь_Индив." xfId="1848"/>
    <cellStyle name="_Январь_Май_1_Июнь_КБУ" xfId="1849"/>
    <cellStyle name="_Январь_Май_1_КБУ" xfId="1850"/>
    <cellStyle name="_Январь_Май_1_КРН" xfId="1851"/>
    <cellStyle name="_Январь_Май_1_ОПШ" xfId="1852"/>
    <cellStyle name="_Январь_Май_1_СР" xfId="1853"/>
    <cellStyle name="_Январь_Май_Август" xfId="1854"/>
    <cellStyle name="_Январь_Май_Август_Дистанц." xfId="1855"/>
    <cellStyle name="_Январь_Май_Август_Индив." xfId="1856"/>
    <cellStyle name="_Январь_Май_АКАД" xfId="1857"/>
    <cellStyle name="_Январь_Май_АКАД_БЕЛ" xfId="1858"/>
    <cellStyle name="_Январь_Май_АКАД_РЕЧ" xfId="1859"/>
    <cellStyle name="_Январь_Май_Б9560" xfId="1860"/>
    <cellStyle name="_Январь_Май_Б9560_БЕЛ" xfId="1861"/>
    <cellStyle name="_Январь_Май_Б9560_РЕЧ" xfId="1862"/>
    <cellStyle name="_Январь_Май_БЕЛ" xfId="1863"/>
    <cellStyle name="_Январь_Май_БИНТ" xfId="1864"/>
    <cellStyle name="_Январь_Май_БИНТ_БЕЛ" xfId="1865"/>
    <cellStyle name="_Январь_Май_БИНТ_РЕЧ" xfId="1866"/>
    <cellStyle name="_Январь_Май_БУХ" xfId="1867"/>
    <cellStyle name="_Январь_Май_БУХ_БЕЛ" xfId="1868"/>
    <cellStyle name="_Январь_Май_БУХ_РЕЧ" xfId="1869"/>
    <cellStyle name="_Январь_Май_ВЕБДИЗ" xfId="1870"/>
    <cellStyle name="_Январь_Май_ВЕБМАСТ" xfId="1871"/>
    <cellStyle name="_Январь_Май_ВЕБМАСТ_БЕЛ" xfId="1872"/>
    <cellStyle name="_Январь_Май_ВЕБМАСТ_РЕЧ" xfId="1873"/>
    <cellStyle name="_Январь_Май_Дети" xfId="1874"/>
    <cellStyle name="_Январь_Май_Дистанц." xfId="1875"/>
    <cellStyle name="_Январь_Май_Индив." xfId="1876"/>
    <cellStyle name="_Январь_Май_Индив._БЕЛ" xfId="1877"/>
    <cellStyle name="_Январь_Май_Индив._РЕЧ" xfId="1878"/>
    <cellStyle name="_Январь_Май_Июль" xfId="1879"/>
    <cellStyle name="_Январь_Май_Июль_Август" xfId="1880"/>
    <cellStyle name="_Январь_Май_Июль_Август_Дистанц." xfId="1881"/>
    <cellStyle name="_Январь_Май_Июль_Август_Индив." xfId="1882"/>
    <cellStyle name="_Январь_Май_Июль_БЕЛ" xfId="1883"/>
    <cellStyle name="_Январь_Май_Июль_БИНТ" xfId="1884"/>
    <cellStyle name="_Январь_Май_Июль_БИНТ_БЕЛ" xfId="1885"/>
    <cellStyle name="_Январь_Май_Июль_БИНТ_РЕЧ" xfId="1886"/>
    <cellStyle name="_Январь_Май_Июль_ВЕБДИЗ" xfId="1887"/>
    <cellStyle name="_Январь_Май_Июль_ВЕБМАСТ" xfId="1888"/>
    <cellStyle name="_Январь_Май_Июль_ВЕБМАСТ_БЕЛ" xfId="1889"/>
    <cellStyle name="_Январь_Май_Июль_ВЕБМАСТ_РЕЧ" xfId="1890"/>
    <cellStyle name="_Январь_Май_Июль_Дети" xfId="1891"/>
    <cellStyle name="_Январь_Май_Июль_Дистанц." xfId="1892"/>
    <cellStyle name="_Январь_Май_Июль_Индив." xfId="1893"/>
    <cellStyle name="_Январь_Май_Июль_Индив._БЕЛ" xfId="1894"/>
    <cellStyle name="_Январь_Май_Июль_Индив._РЕЧ" xfId="1895"/>
    <cellStyle name="_Январь_Май_Июль_Июнь" xfId="1896"/>
    <cellStyle name="_Январь_Май_Июль_Июнь_Август" xfId="1897"/>
    <cellStyle name="_Январь_Май_Июль_Июнь_Дистанц." xfId="1898"/>
    <cellStyle name="_Январь_Май_Июль_Июнь_Индив." xfId="1899"/>
    <cellStyle name="_Январь_Май_Июль_Июнь_КБУ" xfId="1900"/>
    <cellStyle name="_Январь_Май_Июль_КБУ" xfId="1901"/>
    <cellStyle name="_Январь_Май_Июль_КРН" xfId="1902"/>
    <cellStyle name="_Январь_Май_Июль_ОПШ" xfId="1903"/>
    <cellStyle name="_Январь_Май_Июль_СР" xfId="1904"/>
    <cellStyle name="_Январь_Май_Июнь" xfId="1905"/>
    <cellStyle name="_Январь_Май_Июнь_1" xfId="1906"/>
    <cellStyle name="_Январь_Май_Июнь_1_Август" xfId="1907"/>
    <cellStyle name="_Январь_Май_Июнь_1_Дистанц." xfId="1908"/>
    <cellStyle name="_Январь_Май_Июнь_1_Индив." xfId="1909"/>
    <cellStyle name="_Январь_Май_Июнь_1_КБУ" xfId="1910"/>
    <cellStyle name="_Январь_Май_Июнь_Август" xfId="1911"/>
    <cellStyle name="_Январь_Май_Июнь_Август_Дистанц." xfId="1912"/>
    <cellStyle name="_Январь_Май_Июнь_Август_Индив." xfId="1913"/>
    <cellStyle name="_Январь_Май_Июнь_БЕЛ" xfId="1914"/>
    <cellStyle name="_Январь_Май_Июнь_БИНТ" xfId="1915"/>
    <cellStyle name="_Январь_Май_Июнь_БИНТ_БЕЛ" xfId="1916"/>
    <cellStyle name="_Январь_Май_Июнь_БИНТ_РЕЧ" xfId="1917"/>
    <cellStyle name="_Январь_Май_Июнь_БУХ" xfId="1918"/>
    <cellStyle name="_Январь_Май_Июнь_БУХ_БЕЛ" xfId="1919"/>
    <cellStyle name="_Январь_Май_Июнь_БУХ_РЕЧ" xfId="1920"/>
    <cellStyle name="_Январь_Май_Июнь_ВЕБДИЗ" xfId="1921"/>
    <cellStyle name="_Январь_Май_Июнь_ВЕБМАСТ" xfId="1922"/>
    <cellStyle name="_Январь_Май_Июнь_ВЕБМАСТ_БЕЛ" xfId="1923"/>
    <cellStyle name="_Январь_Май_Июнь_ВЕБМАСТ_РЕЧ" xfId="1924"/>
    <cellStyle name="_Январь_Май_Июнь_Дети" xfId="1925"/>
    <cellStyle name="_Январь_Май_Июнь_Дистанц." xfId="1926"/>
    <cellStyle name="_Январь_Май_Июнь_Индив." xfId="1927"/>
    <cellStyle name="_Январь_Май_Июнь_Индив._БЕЛ" xfId="1928"/>
    <cellStyle name="_Январь_Май_Июнь_Индив._РЕЧ" xfId="1929"/>
    <cellStyle name="_Январь_Май_Июнь_Июнь" xfId="1930"/>
    <cellStyle name="_Январь_Май_Июнь_Июнь_Август" xfId="1931"/>
    <cellStyle name="_Январь_Май_Июнь_Июнь_Дистанц." xfId="1932"/>
    <cellStyle name="_Январь_Май_Июнь_Июнь_Индив." xfId="1933"/>
    <cellStyle name="_Январь_Май_Июнь_Июнь_КБУ" xfId="1934"/>
    <cellStyle name="_Январь_Май_Июнь_КБУ" xfId="1935"/>
    <cellStyle name="_Январь_Май_Июнь_КРН" xfId="1936"/>
    <cellStyle name="_Январь_Май_Июнь_ОПШ" xfId="1937"/>
    <cellStyle name="_Январь_Май_Июнь_СР" xfId="1938"/>
    <cellStyle name="_Январь_Май_КБУ" xfId="1939"/>
    <cellStyle name="_Январь_Май_КРН" xfId="1940"/>
    <cellStyle name="_Январь_Май_Май" xfId="1941"/>
    <cellStyle name="_Январь_Май_Май_Август" xfId="1942"/>
    <cellStyle name="_Январь_Май_Май_Август_Дистанц." xfId="1943"/>
    <cellStyle name="_Январь_Май_Май_Август_Индив." xfId="1944"/>
    <cellStyle name="_Январь_Май_Май_БЕЛ" xfId="1945"/>
    <cellStyle name="_Январь_Май_Май_БИНТ" xfId="1946"/>
    <cellStyle name="_Январь_Май_Май_БИНТ_БЕЛ" xfId="1947"/>
    <cellStyle name="_Январь_Май_Май_БИНТ_РЕЧ" xfId="1948"/>
    <cellStyle name="_Январь_Май_Май_ВЕБДИЗ" xfId="1949"/>
    <cellStyle name="_Январь_Май_Май_ВЕБМАСТ" xfId="1950"/>
    <cellStyle name="_Январь_Май_Май_ВЕБМАСТ_БЕЛ" xfId="1951"/>
    <cellStyle name="_Январь_Май_Май_ВЕБМАСТ_РЕЧ" xfId="1952"/>
    <cellStyle name="_Январь_Май_Май_Дети" xfId="1953"/>
    <cellStyle name="_Январь_Май_Май_Дистанц." xfId="1954"/>
    <cellStyle name="_Январь_Май_Май_Индив." xfId="1955"/>
    <cellStyle name="_Январь_Май_Май_Индив._БЕЛ" xfId="1956"/>
    <cellStyle name="_Январь_Май_Май_Индив._РЕЧ" xfId="1957"/>
    <cellStyle name="_Январь_Май_Май_Июнь" xfId="1958"/>
    <cellStyle name="_Январь_Май_Май_Июнь_Август" xfId="1959"/>
    <cellStyle name="_Январь_Май_Май_Июнь_Дистанц." xfId="1960"/>
    <cellStyle name="_Январь_Май_Май_Июнь_Индив." xfId="1961"/>
    <cellStyle name="_Январь_Май_Май_Июнь_КБУ" xfId="1962"/>
    <cellStyle name="_Январь_Май_Май_КБУ" xfId="1963"/>
    <cellStyle name="_Январь_Май_Май_КРН" xfId="1964"/>
    <cellStyle name="_Январь_Май_Май_ОПШ" xfId="1965"/>
    <cellStyle name="_Январь_Май_Май_СР" xfId="1966"/>
    <cellStyle name="_Январь_Май_ОПШ" xfId="1967"/>
    <cellStyle name="_Январь_Май_РЕЧ" xfId="1968"/>
    <cellStyle name="_Январь_Май_РЕЧ_БЕЛ" xfId="1969"/>
    <cellStyle name="_Январь_Май_РЕЧ_РЕЧ" xfId="1970"/>
    <cellStyle name="_Январь_Май_СИ" xfId="1971"/>
    <cellStyle name="_Январь_Май_СИ_БЕЛ" xfId="1972"/>
    <cellStyle name="_Январь_Май_СИ_РЕЧ" xfId="1973"/>
    <cellStyle name="_Январь_Май_СР" xfId="1974"/>
    <cellStyle name="_Январь_Май_СУБД" xfId="1975"/>
    <cellStyle name="_Январь_Май_СУБД_БЕЛ" xfId="1976"/>
    <cellStyle name="_Январь_Май_СУБД_РЕЧ" xfId="1977"/>
    <cellStyle name="_Январь_МП" xfId="1978"/>
    <cellStyle name="_Январь_МП_БЕЛ" xfId="1979"/>
    <cellStyle name="_Январь_МП_РЕЧ" xfId="1980"/>
    <cellStyle name="_Январь_НТ" xfId="1981"/>
    <cellStyle name="_Январь_НТ_БЕЛ" xfId="1982"/>
    <cellStyle name="_Январь_НТ_РЕЧ" xfId="1983"/>
    <cellStyle name="_Январь_ОПШ" xfId="1984"/>
    <cellStyle name="_Январь_ОПШ_БЕЛ" xfId="1985"/>
    <cellStyle name="_Январь_ОПШ_РЕЧ" xfId="1986"/>
    <cellStyle name="_Январь_Офис" xfId="1987"/>
    <cellStyle name="_Январь_Офис_БЕЛ" xfId="1988"/>
    <cellStyle name="_Январь_Офис_РЕЧ" xfId="1989"/>
    <cellStyle name="_Январь_ПРШ" xfId="1990"/>
    <cellStyle name="_Январь_ПРШ_БЕЛ" xfId="1991"/>
    <cellStyle name="_Январь_ПРШ_РЕЧ" xfId="1992"/>
    <cellStyle name="_Январь_РЕЧ" xfId="1993"/>
    <cellStyle name="_Январь_РЕЧ_БЕЛ" xfId="1994"/>
    <cellStyle name="_Январь_РЕЧ_РЕЧ" xfId="1995"/>
    <cellStyle name="_Январь_СВБ" xfId="1996"/>
    <cellStyle name="_Январь_СВБ_БЕЛ" xfId="1997"/>
    <cellStyle name="_Январь_СВБ_РЕЧ" xfId="1998"/>
    <cellStyle name="_Январь_СИ" xfId="1999"/>
    <cellStyle name="_Январь_СИ_БЕЛ" xfId="2000"/>
    <cellStyle name="_Январь_СИ_РЕЧ" xfId="2001"/>
    <cellStyle name="_Январь_СИС" xfId="2002"/>
    <cellStyle name="_Январь_СИС_БЕЛ" xfId="2003"/>
    <cellStyle name="_Январь_СИС_РЕЧ" xfId="2004"/>
    <cellStyle name="_Январь_СР" xfId="2005"/>
    <cellStyle name="_Январь_СУБД" xfId="2006"/>
    <cellStyle name="_Январь_СУБД_БЕЛ" xfId="2007"/>
    <cellStyle name="_Январь_СУБД_РЕЧ" xfId="2008"/>
    <cellStyle name="_Январь_ТЕК" xfId="2009"/>
    <cellStyle name="_Январь_ТЕК_БЕЛ" xfId="2010"/>
    <cellStyle name="_Январь_ТЕК_РЕЧ" xfId="2011"/>
    <cellStyle name="_Январь_ТОР" xfId="2012"/>
    <cellStyle name="_Январь_ТОР_БЕЛ" xfId="2013"/>
    <cellStyle name="_Январь_ТОР_РЕЧ" xfId="2014"/>
    <cellStyle name="_Январь_Февраль" xfId="2015"/>
    <cellStyle name="_Январь_Февраль_1" xfId="2016"/>
    <cellStyle name="_Январь_Февраль_1_Август" xfId="2017"/>
    <cellStyle name="_Январь_Февраль_1_Август_Дистанц." xfId="2018"/>
    <cellStyle name="_Январь_Февраль_1_Август_Индив." xfId="2019"/>
    <cellStyle name="_Январь_Февраль_1_АКАД" xfId="2020"/>
    <cellStyle name="_Январь_Февраль_1_АКАД_БЕЛ" xfId="2021"/>
    <cellStyle name="_Январь_Февраль_1_АКАД_РЕЧ" xfId="2022"/>
    <cellStyle name="_Январь_Февраль_1_Б9560" xfId="2023"/>
    <cellStyle name="_Январь_Февраль_1_Б9560_БЕЛ" xfId="2024"/>
    <cellStyle name="_Январь_Февраль_1_Б9560_РЕЧ" xfId="2025"/>
    <cellStyle name="_Январь_Февраль_1_БЕЛ" xfId="2026"/>
    <cellStyle name="_Январь_Февраль_1_БИНТ" xfId="2027"/>
    <cellStyle name="_Январь_Февраль_1_БИНТ_БЕЛ" xfId="2028"/>
    <cellStyle name="_Январь_Февраль_1_БИНТ_РЕЧ" xfId="2029"/>
    <cellStyle name="_Январь_Февраль_1_БУХ" xfId="2030"/>
    <cellStyle name="_Январь_Февраль_1_БУХ_БЕЛ" xfId="2031"/>
    <cellStyle name="_Январь_Февраль_1_БУХ_РЕЧ" xfId="2032"/>
    <cellStyle name="_Январь_Февраль_1_ВЕБДИЗ" xfId="2033"/>
    <cellStyle name="_Январь_Февраль_1_ВЕБМАСТ" xfId="2034"/>
    <cellStyle name="_Январь_Февраль_1_ВЕБМАСТ_БЕЛ" xfId="2035"/>
    <cellStyle name="_Январь_Февраль_1_ВЕБМАСТ_РЕЧ" xfId="2036"/>
    <cellStyle name="_Январь_Февраль_1_Дети" xfId="2037"/>
    <cellStyle name="_Январь_Февраль_1_Дистанц." xfId="2038"/>
    <cellStyle name="_Январь_Февраль_1_Индив." xfId="2039"/>
    <cellStyle name="_Январь_Февраль_1_Индив._БЕЛ" xfId="2040"/>
    <cellStyle name="_Январь_Февраль_1_Индив._РЕЧ" xfId="2041"/>
    <cellStyle name="_Январь_Февраль_1_Июль" xfId="2042"/>
    <cellStyle name="_Январь_Февраль_1_Июль_Август" xfId="2043"/>
    <cellStyle name="_Январь_Февраль_1_Июль_Август_Дистанц." xfId="2044"/>
    <cellStyle name="_Январь_Февраль_1_Июль_Август_Индив." xfId="2045"/>
    <cellStyle name="_Январь_Февраль_1_Июль_БЕЛ" xfId="2046"/>
    <cellStyle name="_Январь_Февраль_1_Июль_БИНТ" xfId="2047"/>
    <cellStyle name="_Январь_Февраль_1_Июль_БИНТ_БЕЛ" xfId="2048"/>
    <cellStyle name="_Январь_Февраль_1_Июль_БИНТ_РЕЧ" xfId="2049"/>
    <cellStyle name="_Январь_Февраль_1_Июль_ВЕБДИЗ" xfId="2050"/>
    <cellStyle name="_Январь_Февраль_1_Июль_ВЕБМАСТ" xfId="2051"/>
    <cellStyle name="_Январь_Февраль_1_Июль_ВЕБМАСТ_БЕЛ" xfId="2052"/>
    <cellStyle name="_Январь_Февраль_1_Июль_ВЕБМАСТ_РЕЧ" xfId="2053"/>
    <cellStyle name="_Январь_Февраль_1_Июль_Дети" xfId="2054"/>
    <cellStyle name="_Январь_Февраль_1_Июль_Дистанц." xfId="2055"/>
    <cellStyle name="_Январь_Февраль_1_Июль_Индив." xfId="2056"/>
    <cellStyle name="_Январь_Февраль_1_Июль_Индив._БЕЛ" xfId="2057"/>
    <cellStyle name="_Январь_Февраль_1_Июль_Индив._РЕЧ" xfId="2058"/>
    <cellStyle name="_Январь_Февраль_1_Июль_Июнь" xfId="2059"/>
    <cellStyle name="_Январь_Февраль_1_Июль_Июнь_Август" xfId="2060"/>
    <cellStyle name="_Январь_Февраль_1_Июль_Июнь_Дистанц." xfId="2061"/>
    <cellStyle name="_Январь_Февраль_1_Июль_Июнь_Индив." xfId="2062"/>
    <cellStyle name="_Январь_Февраль_1_Июль_Июнь_КБУ" xfId="2063"/>
    <cellStyle name="_Январь_Февраль_1_Июль_КБУ" xfId="2064"/>
    <cellStyle name="_Январь_Февраль_1_Июль_КРН" xfId="2065"/>
    <cellStyle name="_Январь_Февраль_1_Июль_ОПШ" xfId="2066"/>
    <cellStyle name="_Январь_Февраль_1_Июль_СР" xfId="2067"/>
    <cellStyle name="_Январь_Февраль_1_Июнь" xfId="2068"/>
    <cellStyle name="_Январь_Февраль_1_Июнь_1" xfId="2069"/>
    <cellStyle name="_Январь_Февраль_1_Июнь_1_Август" xfId="2070"/>
    <cellStyle name="_Январь_Февраль_1_Июнь_1_Дистанц." xfId="2071"/>
    <cellStyle name="_Январь_Февраль_1_Июнь_1_Индив." xfId="2072"/>
    <cellStyle name="_Январь_Февраль_1_Июнь_1_КБУ" xfId="2073"/>
    <cellStyle name="_Январь_Февраль_1_Июнь_Август" xfId="2074"/>
    <cellStyle name="_Январь_Февраль_1_Июнь_Август_Дистанц." xfId="2075"/>
    <cellStyle name="_Январь_Февраль_1_Июнь_Август_Индив." xfId="2076"/>
    <cellStyle name="_Январь_Февраль_1_Июнь_БЕЛ" xfId="2077"/>
    <cellStyle name="_Январь_Февраль_1_Июнь_БИНТ" xfId="2078"/>
    <cellStyle name="_Январь_Февраль_1_Июнь_БИНТ_БЕЛ" xfId="2079"/>
    <cellStyle name="_Январь_Февраль_1_Июнь_БИНТ_РЕЧ" xfId="2080"/>
    <cellStyle name="_Январь_Февраль_1_Июнь_БУХ" xfId="2081"/>
    <cellStyle name="_Январь_Февраль_1_Июнь_БУХ_БЕЛ" xfId="2082"/>
    <cellStyle name="_Январь_Февраль_1_Июнь_БУХ_РЕЧ" xfId="2083"/>
    <cellStyle name="_Январь_Февраль_1_Июнь_ВЕБДИЗ" xfId="2084"/>
    <cellStyle name="_Январь_Февраль_1_Июнь_ВЕБМАСТ" xfId="2085"/>
    <cellStyle name="_Январь_Февраль_1_Июнь_ВЕБМАСТ_БЕЛ" xfId="2086"/>
    <cellStyle name="_Январь_Февраль_1_Июнь_ВЕБМАСТ_РЕЧ" xfId="2087"/>
    <cellStyle name="_Январь_Февраль_1_Июнь_Дети" xfId="2088"/>
    <cellStyle name="_Январь_Февраль_1_Июнь_Дистанц." xfId="2089"/>
    <cellStyle name="_Январь_Февраль_1_Июнь_Индив." xfId="2090"/>
    <cellStyle name="_Январь_Февраль_1_Июнь_Индив._БЕЛ" xfId="2091"/>
    <cellStyle name="_Январь_Февраль_1_Июнь_Индив._РЕЧ" xfId="2092"/>
    <cellStyle name="_Январь_Февраль_1_Июнь_Июнь" xfId="2093"/>
    <cellStyle name="_Январь_Февраль_1_Июнь_Июнь_Август" xfId="2094"/>
    <cellStyle name="_Январь_Февраль_1_Июнь_Июнь_Дистанц." xfId="2095"/>
    <cellStyle name="_Январь_Февраль_1_Июнь_Июнь_Индив." xfId="2096"/>
    <cellStyle name="_Январь_Февраль_1_Июнь_Июнь_КБУ" xfId="2097"/>
    <cellStyle name="_Январь_Февраль_1_Июнь_КБУ" xfId="2098"/>
    <cellStyle name="_Январь_Февраль_1_Июнь_КРН" xfId="2099"/>
    <cellStyle name="_Январь_Февраль_1_Июнь_ОПШ" xfId="2100"/>
    <cellStyle name="_Январь_Февраль_1_Июнь_СР" xfId="2101"/>
    <cellStyle name="_Январь_Февраль_1_КБУ" xfId="2102"/>
    <cellStyle name="_Январь_Февраль_1_КРН" xfId="2103"/>
    <cellStyle name="_Январь_Февраль_1_Май" xfId="2104"/>
    <cellStyle name="_Январь_Февраль_1_Май_Август" xfId="2105"/>
    <cellStyle name="_Январь_Февраль_1_Май_Август_Дистанц." xfId="2106"/>
    <cellStyle name="_Январь_Февраль_1_Май_Август_Индив." xfId="2107"/>
    <cellStyle name="_Январь_Февраль_1_Май_БЕЛ" xfId="2108"/>
    <cellStyle name="_Январь_Февраль_1_Май_БИНТ" xfId="2109"/>
    <cellStyle name="_Январь_Февраль_1_Май_БИНТ_БЕЛ" xfId="2110"/>
    <cellStyle name="_Январь_Февраль_1_Май_БИНТ_РЕЧ" xfId="2111"/>
    <cellStyle name="_Январь_Февраль_1_Май_ВЕБДИЗ" xfId="2112"/>
    <cellStyle name="_Январь_Февраль_1_Май_ВЕБМАСТ" xfId="2113"/>
    <cellStyle name="_Январь_Февраль_1_Май_ВЕБМАСТ_БЕЛ" xfId="2114"/>
    <cellStyle name="_Январь_Февраль_1_Май_ВЕБМАСТ_РЕЧ" xfId="2115"/>
    <cellStyle name="_Январь_Февраль_1_Май_Дети" xfId="2116"/>
    <cellStyle name="_Январь_Февраль_1_Май_Дистанц." xfId="2117"/>
    <cellStyle name="_Январь_Февраль_1_Май_Индив." xfId="2118"/>
    <cellStyle name="_Январь_Февраль_1_Май_Индив._БЕЛ" xfId="2119"/>
    <cellStyle name="_Январь_Февраль_1_Май_Индив._РЕЧ" xfId="2120"/>
    <cellStyle name="_Январь_Февраль_1_Май_Июнь" xfId="2121"/>
    <cellStyle name="_Январь_Февраль_1_Май_Июнь_Август" xfId="2122"/>
    <cellStyle name="_Январь_Февраль_1_Май_Июнь_Дистанц." xfId="2123"/>
    <cellStyle name="_Январь_Февраль_1_Май_Июнь_Индив." xfId="2124"/>
    <cellStyle name="_Январь_Февраль_1_Май_Июнь_КБУ" xfId="2125"/>
    <cellStyle name="_Январь_Февраль_1_Май_КБУ" xfId="2126"/>
    <cellStyle name="_Январь_Февраль_1_Май_КРН" xfId="2127"/>
    <cellStyle name="_Январь_Февраль_1_Май_ОПШ" xfId="2128"/>
    <cellStyle name="_Январь_Февраль_1_Май_СР" xfId="2129"/>
    <cellStyle name="_Январь_Февраль_1_ОПШ" xfId="2130"/>
    <cellStyle name="_Январь_Февраль_1_РЕЧ" xfId="2131"/>
    <cellStyle name="_Январь_Февраль_1_РЕЧ_БЕЛ" xfId="2132"/>
    <cellStyle name="_Январь_Февраль_1_РЕЧ_РЕЧ" xfId="2133"/>
    <cellStyle name="_Январь_Февраль_1_СИ" xfId="2134"/>
    <cellStyle name="_Январь_Февраль_1_СИ_БЕЛ" xfId="2135"/>
    <cellStyle name="_Январь_Февраль_1_СИ_РЕЧ" xfId="2136"/>
    <cellStyle name="_Январь_Февраль_1_СР" xfId="2137"/>
    <cellStyle name="_Январь_Февраль_1_СУБД" xfId="2138"/>
    <cellStyle name="_Январь_Февраль_1_СУБД_БЕЛ" xfId="2139"/>
    <cellStyle name="_Январь_Февраль_1_СУБД_РЕЧ" xfId="2140"/>
    <cellStyle name="_Январь_Февраль_БЕЛ" xfId="2141"/>
    <cellStyle name="_Январь_Февраль_РЕЧ" xfId="2142"/>
    <cellStyle name="_Январь_ФШ" xfId="2143"/>
    <cellStyle name="_Январь_ФШ_БЕЛ" xfId="2144"/>
    <cellStyle name="_Январь_ФШ_РЕЧ" xfId="2145"/>
    <cellStyle name="20% - Акцент1 2" xfId="2219"/>
    <cellStyle name="20% - Акцент2 2" xfId="2220"/>
    <cellStyle name="Accent1" xfId="2169"/>
    <cellStyle name="Accent1 - 20%" xfId="2170"/>
    <cellStyle name="Accent1 - 40%" xfId="2171"/>
    <cellStyle name="Accent1 - 60%" xfId="2172"/>
    <cellStyle name="Accent2" xfId="2173"/>
    <cellStyle name="Accent2 - 20%" xfId="2174"/>
    <cellStyle name="Accent2 - 40%" xfId="2175"/>
    <cellStyle name="Accent2 - 60%" xfId="2176"/>
    <cellStyle name="Accent3" xfId="2177"/>
    <cellStyle name="Accent3 - 20%" xfId="2178"/>
    <cellStyle name="Accent3 - 40%" xfId="2179"/>
    <cellStyle name="Accent3 - 60%" xfId="2180"/>
    <cellStyle name="Accent4" xfId="2181"/>
    <cellStyle name="Accent4 - 20%" xfId="2182"/>
    <cellStyle name="Accent4 - 40%" xfId="2183"/>
    <cellStyle name="Accent4 - 60%" xfId="2184"/>
    <cellStyle name="Accent5" xfId="2185"/>
    <cellStyle name="Accent5 - 20%" xfId="2186"/>
    <cellStyle name="Accent5 - 40%" xfId="2187"/>
    <cellStyle name="Accent5 - 60%" xfId="2188"/>
    <cellStyle name="Accent6" xfId="2189"/>
    <cellStyle name="Accent6 - 20%" xfId="2190"/>
    <cellStyle name="Accent6 - 40%" xfId="2191"/>
    <cellStyle name="Accent6 - 60%" xfId="2192"/>
    <cellStyle name="Bad" xfId="2193"/>
    <cellStyle name="Calculation" xfId="2194"/>
    <cellStyle name="Check Cell" xfId="2195"/>
    <cellStyle name="Comma [0]" xfId="2221"/>
    <cellStyle name="Comma_laroux" xfId="2196"/>
    <cellStyle name="Currency [0]" xfId="2222"/>
    <cellStyle name="Currency_laroux" xfId="2197"/>
    <cellStyle name="Currency0" xfId="2146"/>
    <cellStyle name="Emphasis 1" xfId="2198"/>
    <cellStyle name="Emphasis 2" xfId="2199"/>
    <cellStyle name="Emphasis 3" xfId="2200"/>
    <cellStyle name="Euro" xfId="2147"/>
    <cellStyle name="Good" xfId="2201"/>
    <cellStyle name="Heading 1" xfId="2202"/>
    <cellStyle name="Heading 2" xfId="2203"/>
    <cellStyle name="Heading 2 2" xfId="2237"/>
    <cellStyle name="Heading 3" xfId="2204"/>
    <cellStyle name="Heading 3 2" xfId="2241"/>
    <cellStyle name="Heading 4" xfId="2205"/>
    <cellStyle name="Heading 4 2" xfId="2240"/>
    <cellStyle name="Input" xfId="2206"/>
    <cellStyle name="Linked Cell" xfId="2207"/>
    <cellStyle name="Neutral" xfId="2208"/>
    <cellStyle name="Normal 2" xfId="2223"/>
    <cellStyle name="Normal 3" xfId="2224"/>
    <cellStyle name="Normal 4" xfId="2168"/>
    <cellStyle name="Normal 5" xfId="2225"/>
    <cellStyle name="Normal_3com (2)" xfId="2209"/>
    <cellStyle name="Normal1" xfId="2148"/>
    <cellStyle name="Note" xfId="2210"/>
    <cellStyle name="Output" xfId="2211"/>
    <cellStyle name="Sheet Title" xfId="2212"/>
    <cellStyle name="Standard 2" xfId="2226"/>
    <cellStyle name="Total" xfId="2213"/>
    <cellStyle name="Warning Text" xfId="2214"/>
    <cellStyle name="Акцент1 2" xfId="2159"/>
    <cellStyle name="Денежный [0] 2" xfId="2153"/>
    <cellStyle name="Денежный 2" xfId="2154"/>
    <cellStyle name="Денежный 2 2" xfId="2164"/>
    <cellStyle name="Денежный 2 2 2" xfId="2238"/>
    <cellStyle name="Денежный 3" xfId="2217"/>
    <cellStyle name="Денежный 4" xfId="2230"/>
    <cellStyle name="Название" xfId="2234" builtinId="15"/>
    <cellStyle name="Обычный" xfId="0" builtinId="0"/>
    <cellStyle name="Обычный 2" xfId="2155"/>
    <cellStyle name="Обычный 2 2" xfId="2166"/>
    <cellStyle name="Обычный 2 2 2" xfId="2229"/>
    <cellStyle name="Обычный 2 2 2 2" xfId="2232"/>
    <cellStyle name="Обычный 2 2 3" xfId="2236"/>
    <cellStyle name="Обычный 2 3" xfId="2227"/>
    <cellStyle name="Обычный 3" xfId="2157"/>
    <cellStyle name="Обычный 3 2" xfId="2165"/>
    <cellStyle name="Обычный 3 3" xfId="2233"/>
    <cellStyle name="Обычный 3 4" xfId="2235"/>
    <cellStyle name="Обычный 4" xfId="2158"/>
    <cellStyle name="Обычный 5" xfId="2160"/>
    <cellStyle name="Обычный 6" xfId="2161"/>
    <cellStyle name="Обычный 7" xfId="2167"/>
    <cellStyle name="Обычный 8" xfId="2215"/>
    <cellStyle name="Обычный 9" xfId="2243"/>
    <cellStyle name="Обычный_DHL" xfId="2216"/>
    <cellStyle name="Процентный 2" xfId="2156"/>
    <cellStyle name="Процентный 3" xfId="2162"/>
    <cellStyle name="Процентный 4" xfId="2218"/>
    <cellStyle name="Процентный 5" xfId="2231"/>
    <cellStyle name="Стиль 1" xfId="2149"/>
    <cellStyle name="Стиль_названий" xfId="2152"/>
    <cellStyle name="Тысячи [0]_Лист1" xfId="2150"/>
    <cellStyle name="Тысячи_Лист1" xfId="2151"/>
    <cellStyle name="Финансовый 2" xfId="2163"/>
    <cellStyle name="Финансовый 3" xfId="2228"/>
    <cellStyle name="Финансовый 3 2" xfId="2239"/>
    <cellStyle name="Финансовый 4" xfId="2242"/>
  </cellStyles>
  <dxfs count="2"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9" defaultPivotStyle="PivotStyleLight16"/>
  <colors>
    <mruColors>
      <color rgb="FF33CC33"/>
      <color rgb="FFFFFF99"/>
      <color rgb="FFC5F1C5"/>
      <color rgb="FFAFEBAF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Sales for Month – Year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'ПРЕДСКАЗ 1'!$C$2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'ПРЕДСКАЗ 1'!$B$2:$B$14</c:f>
              <c:strCache>
                <c:ptCount val="13"/>
                <c:pt idx="0">
                  <c:v>Месяц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  <c:pt idx="12">
                  <c:v>Декабрь</c:v>
                </c:pt>
              </c:strCache>
            </c:strRef>
          </c:cat>
          <c:val>
            <c:numRef>
              <c:f>'ПРЕДСКАЗ 1'!$C$2:$C$14</c:f>
              <c:numCache>
                <c:formatCode>General</c:formatCode>
                <c:ptCount val="13"/>
                <c:pt idx="0">
                  <c:v>2018</c:v>
                </c:pt>
                <c:pt idx="1">
                  <c:v>12455</c:v>
                </c:pt>
                <c:pt idx="2">
                  <c:v>16084</c:v>
                </c:pt>
                <c:pt idx="3">
                  <c:v>24000</c:v>
                </c:pt>
                <c:pt idx="4">
                  <c:v>28190</c:v>
                </c:pt>
                <c:pt idx="5">
                  <c:v>188675</c:v>
                </c:pt>
                <c:pt idx="6">
                  <c:v>238055</c:v>
                </c:pt>
                <c:pt idx="7">
                  <c:v>328500</c:v>
                </c:pt>
                <c:pt idx="8">
                  <c:v>287435</c:v>
                </c:pt>
                <c:pt idx="9">
                  <c:v>250400</c:v>
                </c:pt>
                <c:pt idx="10">
                  <c:v>188675</c:v>
                </c:pt>
                <c:pt idx="11">
                  <c:v>102260</c:v>
                </c:pt>
                <c:pt idx="12">
                  <c:v>60165</c:v>
                </c:pt>
              </c:numCache>
            </c:numRef>
          </c:val>
        </c:ser>
        <c:ser>
          <c:idx val="1"/>
          <c:order val="1"/>
          <c:tx>
            <c:strRef>
              <c:f>'ПРЕДСКАЗ 1'!$D$2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'ПРЕДСКАЗ 1'!$B$2:$B$14</c:f>
              <c:strCache>
                <c:ptCount val="13"/>
                <c:pt idx="0">
                  <c:v>Месяц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  <c:pt idx="12">
                  <c:v>Декабрь</c:v>
                </c:pt>
              </c:strCache>
            </c:strRef>
          </c:cat>
          <c:val>
            <c:numRef>
              <c:f>'ПРЕДСКАЗ 1'!$D$2:$D$14</c:f>
              <c:numCache>
                <c:formatCode>General</c:formatCode>
                <c:ptCount val="13"/>
                <c:pt idx="0">
                  <c:v>2019</c:v>
                </c:pt>
                <c:pt idx="1">
                  <c:v>7218</c:v>
                </c:pt>
                <c:pt idx="2">
                  <c:v>6093</c:v>
                </c:pt>
                <c:pt idx="3">
                  <c:v>27174</c:v>
                </c:pt>
                <c:pt idx="4">
                  <c:v>36098</c:v>
                </c:pt>
                <c:pt idx="5">
                  <c:v>143524</c:v>
                </c:pt>
                <c:pt idx="6">
                  <c:v>200883</c:v>
                </c:pt>
                <c:pt idx="7">
                  <c:v>108951</c:v>
                </c:pt>
                <c:pt idx="8">
                  <c:v>381142</c:v>
                </c:pt>
                <c:pt idx="9">
                  <c:v>70908</c:v>
                </c:pt>
                <c:pt idx="10">
                  <c:v>201758</c:v>
                </c:pt>
                <c:pt idx="11">
                  <c:v>151197</c:v>
                </c:pt>
                <c:pt idx="12">
                  <c:v>67718</c:v>
                </c:pt>
              </c:numCache>
            </c:numRef>
          </c:val>
        </c:ser>
        <c:ser>
          <c:idx val="2"/>
          <c:order val="2"/>
          <c:tx>
            <c:strRef>
              <c:f>'ПРЕДСКАЗ 1'!$E$2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'ПРЕДСКАЗ 1'!$B$2:$B$14</c:f>
              <c:strCache>
                <c:ptCount val="13"/>
                <c:pt idx="0">
                  <c:v>Месяц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  <c:pt idx="12">
                  <c:v>Декабрь</c:v>
                </c:pt>
              </c:strCache>
            </c:strRef>
          </c:cat>
          <c:val>
            <c:numRef>
              <c:f>'ПРЕДСКАЗ 1'!$E$2:$E$14</c:f>
              <c:numCache>
                <c:formatCode>General</c:formatCode>
                <c:ptCount val="13"/>
                <c:pt idx="0">
                  <c:v>2020</c:v>
                </c:pt>
                <c:pt idx="1">
                  <c:v>4433</c:v>
                </c:pt>
                <c:pt idx="2">
                  <c:v>8561</c:v>
                </c:pt>
                <c:pt idx="3">
                  <c:v>18751</c:v>
                </c:pt>
                <c:pt idx="4">
                  <c:v>19813</c:v>
                </c:pt>
                <c:pt idx="5">
                  <c:v>28757</c:v>
                </c:pt>
                <c:pt idx="6">
                  <c:v>322446</c:v>
                </c:pt>
                <c:pt idx="7">
                  <c:v>205894</c:v>
                </c:pt>
                <c:pt idx="8">
                  <c:v>347049</c:v>
                </c:pt>
                <c:pt idx="9">
                  <c:v>118047</c:v>
                </c:pt>
                <c:pt idx="10">
                  <c:v>39014</c:v>
                </c:pt>
                <c:pt idx="11">
                  <c:v>43530</c:v>
                </c:pt>
                <c:pt idx="12">
                  <c:v>56089</c:v>
                </c:pt>
              </c:numCache>
            </c:numRef>
          </c:val>
        </c:ser>
        <c:ser>
          <c:idx val="3"/>
          <c:order val="3"/>
          <c:tx>
            <c:strRef>
              <c:f>'ПРЕДСКАЗ 1'!$F$2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'ПРЕДСКАЗ 1'!$B$2:$B$14</c:f>
              <c:strCache>
                <c:ptCount val="13"/>
                <c:pt idx="0">
                  <c:v>Месяц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  <c:pt idx="12">
                  <c:v>Декабрь</c:v>
                </c:pt>
              </c:strCache>
            </c:strRef>
          </c:cat>
          <c:val>
            <c:numRef>
              <c:f>'ПРЕДСКАЗ 1'!$F$2:$F$14</c:f>
              <c:numCache>
                <c:formatCode>General</c:formatCode>
                <c:ptCount val="13"/>
                <c:pt idx="0">
                  <c:v>2021</c:v>
                </c:pt>
                <c:pt idx="1">
                  <c:v>14967</c:v>
                </c:pt>
                <c:pt idx="2">
                  <c:v>13988</c:v>
                </c:pt>
                <c:pt idx="3">
                  <c:v>16717</c:v>
                </c:pt>
                <c:pt idx="4">
                  <c:v>35589</c:v>
                </c:pt>
                <c:pt idx="5">
                  <c:v>228452</c:v>
                </c:pt>
                <c:pt idx="6">
                  <c:v>79921</c:v>
                </c:pt>
                <c:pt idx="7">
                  <c:v>268486</c:v>
                </c:pt>
                <c:pt idx="8">
                  <c:v>265063</c:v>
                </c:pt>
                <c:pt idx="9">
                  <c:v>109133</c:v>
                </c:pt>
                <c:pt idx="10">
                  <c:v>119962</c:v>
                </c:pt>
                <c:pt idx="11">
                  <c:v>69664</c:v>
                </c:pt>
                <c:pt idx="12">
                  <c:v>15095</c:v>
                </c:pt>
              </c:numCache>
            </c:numRef>
          </c:val>
        </c:ser>
        <c:ser>
          <c:idx val="4"/>
          <c:order val="4"/>
          <c:tx>
            <c:strRef>
              <c:f>'ПРЕДСКАЗ 1'!$G$2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'ПРЕДСКАЗ 1'!$B$2:$B$14</c:f>
              <c:strCache>
                <c:ptCount val="13"/>
                <c:pt idx="0">
                  <c:v>Месяц</c:v>
                </c:pt>
                <c:pt idx="1">
                  <c:v>Январь</c:v>
                </c:pt>
                <c:pt idx="2">
                  <c:v>Февраль</c:v>
                </c:pt>
                <c:pt idx="3">
                  <c:v>Март</c:v>
                </c:pt>
                <c:pt idx="4">
                  <c:v>Апрель</c:v>
                </c:pt>
                <c:pt idx="5">
                  <c:v>Май</c:v>
                </c:pt>
                <c:pt idx="6">
                  <c:v>Июнь</c:v>
                </c:pt>
                <c:pt idx="7">
                  <c:v>Июль</c:v>
                </c:pt>
                <c:pt idx="8">
                  <c:v>Август</c:v>
                </c:pt>
                <c:pt idx="9">
                  <c:v>Сентябрь</c:v>
                </c:pt>
                <c:pt idx="10">
                  <c:v>Октябрь</c:v>
                </c:pt>
                <c:pt idx="11">
                  <c:v>Ноябрь</c:v>
                </c:pt>
                <c:pt idx="12">
                  <c:v>Декабрь</c:v>
                </c:pt>
              </c:strCache>
            </c:strRef>
          </c:cat>
          <c:val>
            <c:numRef>
              <c:f>'ПРЕДСКАЗ 1'!$G$2:$G$14</c:f>
              <c:numCache>
                <c:formatCode>General</c:formatCode>
                <c:ptCount val="13"/>
                <c:pt idx="0">
                  <c:v>2022</c:v>
                </c:pt>
                <c:pt idx="1">
                  <c:v>11639</c:v>
                </c:pt>
                <c:pt idx="2">
                  <c:v>18254</c:v>
                </c:pt>
                <c:pt idx="3">
                  <c:v>13333</c:v>
                </c:pt>
                <c:pt idx="4">
                  <c:v>31628</c:v>
                </c:pt>
                <c:pt idx="5">
                  <c:v>37509</c:v>
                </c:pt>
                <c:pt idx="6">
                  <c:v>212724</c:v>
                </c:pt>
                <c:pt idx="7">
                  <c:v>217513</c:v>
                </c:pt>
                <c:pt idx="8">
                  <c:v>120055</c:v>
                </c:pt>
                <c:pt idx="9">
                  <c:v>169534</c:v>
                </c:pt>
                <c:pt idx="10">
                  <c:v>109764</c:v>
                </c:pt>
                <c:pt idx="11">
                  <c:v>134470</c:v>
                </c:pt>
                <c:pt idx="12">
                  <c:v>71795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74990616"/>
        <c:axId val="374989048"/>
        <c:axId val="0"/>
      </c:bar3DChart>
      <c:catAx>
        <c:axId val="374990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989048"/>
        <c:crosses val="autoZero"/>
        <c:auto val="1"/>
        <c:lblAlgn val="ctr"/>
        <c:lblOffset val="100"/>
        <c:noMultiLvlLbl val="0"/>
      </c:catAx>
      <c:valAx>
        <c:axId val="37498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990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Linear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6848643919510059E-2"/>
                  <c:y val="-0.411601778944298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'ПРЕДСКАЗ 1'!$C$2:$H$2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f>'ПРЕДСКАЗ 1'!$C$15:$H$15</c:f>
              <c:numCache>
                <c:formatCode>General</c:formatCode>
                <c:ptCount val="6"/>
                <c:pt idx="0">
                  <c:v>1724894</c:v>
                </c:pt>
                <c:pt idx="1">
                  <c:v>1402664</c:v>
                </c:pt>
                <c:pt idx="2">
                  <c:v>1212384</c:v>
                </c:pt>
                <c:pt idx="3">
                  <c:v>1237037</c:v>
                </c:pt>
                <c:pt idx="4">
                  <c:v>1148218</c:v>
                </c:pt>
                <c:pt idx="5">
                  <c:v>949345.69999998575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74988264"/>
        <c:axId val="374991792"/>
      </c:barChart>
      <c:catAx>
        <c:axId val="3749882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991792"/>
        <c:crosses val="autoZero"/>
        <c:auto val="1"/>
        <c:lblAlgn val="ctr"/>
        <c:lblOffset val="100"/>
        <c:noMultiLvlLbl val="0"/>
      </c:catAx>
      <c:valAx>
        <c:axId val="3749917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98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strRef>
          <c:f>'ПРЕДСКАЗ 2'!$C$3</c:f>
          <c:strCache>
            <c:ptCount val="1"/>
            <c:pt idx="0">
              <c:v>Прибыль</c:v>
            </c:pt>
          </c:strCache>
        </c:strRef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624118600552713E-2"/>
          <c:y val="0.11153759855564767"/>
          <c:w val="0.90245930880119507"/>
          <c:h val="0.739660514602673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'ПРЕДСКАЗ 2'!$C$3</c:f>
              <c:strCache>
                <c:ptCount val="1"/>
                <c:pt idx="0">
                  <c:v>Прибыль</c:v>
                </c:pt>
              </c:strCache>
            </c:strRef>
          </c:tx>
          <c:invertIfNegative val="0"/>
          <c:dPt>
            <c:idx val="21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</c:spPr>
          </c:dPt>
          <c:dPt>
            <c:idx val="22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</c:spPr>
          </c:dPt>
          <c:dPt>
            <c:idx val="23"/>
            <c:invertIfNegative val="0"/>
            <c:bubble3D val="0"/>
            <c:spPr>
              <a:gradFill flip="none" rotWithShape="1">
                <a:gsLst>
                  <a:gs pos="0">
                    <a:srgbClr val="C00000">
                      <a:shade val="30000"/>
                      <a:satMod val="115000"/>
                    </a:srgbClr>
                  </a:gs>
                  <a:gs pos="50000">
                    <a:srgbClr val="C00000">
                      <a:shade val="67500"/>
                      <a:satMod val="115000"/>
                    </a:srgbClr>
                  </a:gs>
                  <a:gs pos="100000">
                    <a:srgbClr val="C00000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</c:spPr>
          </c:dPt>
          <c:cat>
            <c:numRef>
              <c:f>'ПРЕДСКАЗ 2'!$B$4:$B$27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'ПРЕДСКАЗ 2'!$C$4:$C$27</c:f>
              <c:numCache>
                <c:formatCode>#,##0</c:formatCode>
                <c:ptCount val="24"/>
                <c:pt idx="0">
                  <c:v>302975</c:v>
                </c:pt>
                <c:pt idx="1">
                  <c:v>344475</c:v>
                </c:pt>
                <c:pt idx="2">
                  <c:v>382500</c:v>
                </c:pt>
                <c:pt idx="3">
                  <c:v>500500</c:v>
                </c:pt>
                <c:pt idx="4">
                  <c:v>484000</c:v>
                </c:pt>
                <c:pt idx="5">
                  <c:v>497250</c:v>
                </c:pt>
                <c:pt idx="6">
                  <c:v>512500</c:v>
                </c:pt>
                <c:pt idx="7">
                  <c:v>479725</c:v>
                </c:pt>
                <c:pt idx="8">
                  <c:v>468500</c:v>
                </c:pt>
                <c:pt idx="9">
                  <c:v>545625</c:v>
                </c:pt>
                <c:pt idx="10">
                  <c:v>504075</c:v>
                </c:pt>
                <c:pt idx="11">
                  <c:v>598725</c:v>
                </c:pt>
                <c:pt idx="12">
                  <c:v>614500</c:v>
                </c:pt>
                <c:pt idx="13">
                  <c:v>550000</c:v>
                </c:pt>
                <c:pt idx="14">
                  <c:v>602500</c:v>
                </c:pt>
                <c:pt idx="15">
                  <c:v>553725</c:v>
                </c:pt>
                <c:pt idx="16">
                  <c:v>584675</c:v>
                </c:pt>
                <c:pt idx="17">
                  <c:v>700000</c:v>
                </c:pt>
                <c:pt idx="18">
                  <c:v>640575</c:v>
                </c:pt>
                <c:pt idx="19">
                  <c:v>580000</c:v>
                </c:pt>
                <c:pt idx="20">
                  <c:v>696125</c:v>
                </c:pt>
                <c:pt idx="21">
                  <c:v>692275.23885566741</c:v>
                </c:pt>
                <c:pt idx="22">
                  <c:v>707249.58866998553</c:v>
                </c:pt>
                <c:pt idx="23">
                  <c:v>721740.89494190738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4982384"/>
        <c:axId val="374982776"/>
      </c:barChart>
      <c:dateAx>
        <c:axId val="374982384"/>
        <c:scaling>
          <c:orientation val="minMax"/>
          <c:max val="45261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374982776"/>
        <c:crosses val="autoZero"/>
        <c:auto val="1"/>
        <c:lblOffset val="100"/>
        <c:baseTimeUnit val="months"/>
      </c:dateAx>
      <c:valAx>
        <c:axId val="3749827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74982384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РОСТ!$C$3</c:f>
              <c:strCache>
                <c:ptCount val="1"/>
                <c:pt idx="0">
                  <c:v>Прибыль</c:v>
                </c:pt>
              </c:strCache>
            </c:strRef>
          </c:tx>
          <c:dPt>
            <c:idx val="21"/>
            <c:marker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2"/>
            <c:marker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3"/>
            <c:marker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cat>
            <c:numRef>
              <c:f>РОСТ!$B$4:$B$27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РОСТ!$C$4:$C$27</c:f>
              <c:numCache>
                <c:formatCode>#,##0</c:formatCode>
                <c:ptCount val="24"/>
                <c:pt idx="0">
                  <c:v>6000</c:v>
                </c:pt>
                <c:pt idx="1">
                  <c:v>6750</c:v>
                </c:pt>
                <c:pt idx="2">
                  <c:v>9350</c:v>
                </c:pt>
                <c:pt idx="3">
                  <c:v>7500</c:v>
                </c:pt>
                <c:pt idx="4">
                  <c:v>8750</c:v>
                </c:pt>
                <c:pt idx="5">
                  <c:v>9000</c:v>
                </c:pt>
                <c:pt idx="6">
                  <c:v>16600</c:v>
                </c:pt>
                <c:pt idx="7">
                  <c:v>10500</c:v>
                </c:pt>
                <c:pt idx="8">
                  <c:v>12000</c:v>
                </c:pt>
                <c:pt idx="9">
                  <c:v>16500</c:v>
                </c:pt>
                <c:pt idx="10">
                  <c:v>15000</c:v>
                </c:pt>
                <c:pt idx="11">
                  <c:v>22500</c:v>
                </c:pt>
                <c:pt idx="12">
                  <c:v>39750</c:v>
                </c:pt>
                <c:pt idx="13">
                  <c:v>32500</c:v>
                </c:pt>
                <c:pt idx="14">
                  <c:v>40000</c:v>
                </c:pt>
                <c:pt idx="15">
                  <c:v>35000</c:v>
                </c:pt>
                <c:pt idx="16">
                  <c:v>62500</c:v>
                </c:pt>
                <c:pt idx="17">
                  <c:v>57000</c:v>
                </c:pt>
                <c:pt idx="18">
                  <c:v>62500</c:v>
                </c:pt>
                <c:pt idx="19">
                  <c:v>75000</c:v>
                </c:pt>
                <c:pt idx="20">
                  <c:v>99100</c:v>
                </c:pt>
                <c:pt idx="21">
                  <c:v>98704.49835909222</c:v>
                </c:pt>
                <c:pt idx="22">
                  <c:v>113773.74220245624</c:v>
                </c:pt>
                <c:pt idx="23">
                  <c:v>130543.92109095017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000808"/>
        <c:axId val="375001200"/>
      </c:lineChart>
      <c:dateAx>
        <c:axId val="375000808"/>
        <c:scaling>
          <c:orientation val="minMax"/>
          <c:max val="45261"/>
        </c:scaling>
        <c:delete val="0"/>
        <c:axPos val="b"/>
        <c:numFmt formatCode="mmm\-yy" sourceLinked="1"/>
        <c:majorTickMark val="out"/>
        <c:minorTickMark val="none"/>
        <c:tickLblPos val="nextTo"/>
        <c:crossAx val="375001200"/>
        <c:crosses val="autoZero"/>
        <c:auto val="1"/>
        <c:lblOffset val="100"/>
        <c:baseTimeUnit val="months"/>
      </c:dateAx>
      <c:valAx>
        <c:axId val="3750012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375000808"/>
        <c:crosses val="autoZero"/>
        <c:crossBetween val="between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523564759465522E-2"/>
          <c:y val="3.2750795531089588E-2"/>
          <c:w val="0.87195616215248617"/>
          <c:h val="0.81276380275474425"/>
        </c:manualLayout>
      </c:layout>
      <c:lineChart>
        <c:grouping val="standard"/>
        <c:varyColors val="0"/>
        <c:ser>
          <c:idx val="2"/>
          <c:order val="2"/>
          <c:tx>
            <c:strRef>
              <c:f>'ТЕНДЕНЦИЯ 1'!$E$2</c:f>
              <c:strCache>
                <c:ptCount val="1"/>
                <c:pt idx="0">
                  <c:v>Объем продаж, тыс. грн</c:v>
                </c:pt>
              </c:strCache>
            </c:strRef>
          </c:tx>
          <c:marker>
            <c:symbol val="none"/>
          </c:marker>
          <c:dPt>
            <c:idx val="10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1"/>
            <c:bubble3D val="0"/>
            <c:spPr>
              <a:ln>
                <a:solidFill>
                  <a:srgbClr val="FF0000"/>
                </a:solidFill>
              </a:ln>
            </c:spPr>
          </c:dPt>
          <c:cat>
            <c:numRef>
              <c:f>'ТЕНДЕНЦИЯ 1'!$B$3:$B$14</c:f>
              <c:numCache>
                <c:formatCode>m/d/yyyy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'ТЕНДЕНЦИЯ 1'!$E$3:$E$14</c:f>
              <c:numCache>
                <c:formatCode>General</c:formatCode>
                <c:ptCount val="12"/>
                <c:pt idx="0">
                  <c:v>100</c:v>
                </c:pt>
                <c:pt idx="1">
                  <c:v>140</c:v>
                </c:pt>
                <c:pt idx="2">
                  <c:v>130</c:v>
                </c:pt>
                <c:pt idx="3">
                  <c:v>200</c:v>
                </c:pt>
                <c:pt idx="4">
                  <c:v>180</c:v>
                </c:pt>
                <c:pt idx="5">
                  <c:v>168</c:v>
                </c:pt>
                <c:pt idx="6">
                  <c:v>200</c:v>
                </c:pt>
                <c:pt idx="7">
                  <c:v>250</c:v>
                </c:pt>
                <c:pt idx="8">
                  <c:v>280</c:v>
                </c:pt>
                <c:pt idx="9">
                  <c:v>320</c:v>
                </c:pt>
                <c:pt idx="10">
                  <c:v>325.11821659775978</c:v>
                </c:pt>
                <c:pt idx="11">
                  <c:v>328.99241347380053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995712"/>
        <c:axId val="374994928"/>
      </c:lineChart>
      <c:lineChart>
        <c:grouping val="standard"/>
        <c:varyColors val="0"/>
        <c:ser>
          <c:idx val="0"/>
          <c:order val="0"/>
          <c:tx>
            <c:strRef>
              <c:f>'ТЕНДЕНЦИЯ 1'!$C$2</c:f>
              <c:strCache>
                <c:ptCount val="1"/>
                <c:pt idx="0">
                  <c:v>Размер торговой площади, кв.м.</c:v>
                </c:pt>
              </c:strCache>
            </c:strRef>
          </c:tx>
          <c:marker>
            <c:symbol val="none"/>
          </c:marker>
          <c:cat>
            <c:numRef>
              <c:f>'ТЕНДЕНЦИЯ 1'!$B$3:$B$14</c:f>
              <c:numCache>
                <c:formatCode>m/d/yyyy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'ТЕНДЕНЦИЯ 1'!$C$3:$C$14</c:f>
              <c:numCache>
                <c:formatCode>General</c:formatCode>
                <c:ptCount val="12"/>
                <c:pt idx="0">
                  <c:v>10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22</c:v>
                </c:pt>
                <c:pt idx="5">
                  <c:v>33</c:v>
                </c:pt>
                <c:pt idx="6">
                  <c:v>32</c:v>
                </c:pt>
                <c:pt idx="7">
                  <c:v>38</c:v>
                </c:pt>
                <c:pt idx="8">
                  <c:v>40</c:v>
                </c:pt>
                <c:pt idx="9">
                  <c:v>40</c:v>
                </c:pt>
                <c:pt idx="10">
                  <c:v>50</c:v>
                </c:pt>
                <c:pt idx="11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'ТЕНДЕНЦИЯ 1'!$D$2</c:f>
              <c:strCache>
                <c:ptCount val="1"/>
                <c:pt idx="0">
                  <c:v>Численность персонала, чел.</c:v>
                </c:pt>
              </c:strCache>
            </c:strRef>
          </c:tx>
          <c:spPr>
            <a:ln>
              <a:solidFill>
                <a:srgbClr val="A162D0"/>
              </a:solidFill>
            </a:ln>
          </c:spPr>
          <c:marker>
            <c:symbol val="none"/>
          </c:marker>
          <c:cat>
            <c:numRef>
              <c:f>'ТЕНДЕНЦИЯ 1'!$B$3:$B$14</c:f>
              <c:numCache>
                <c:formatCode>m/d/yyyy</c:formatCode>
                <c:ptCount val="1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</c:numCache>
            </c:numRef>
          </c:cat>
          <c:val>
            <c:numRef>
              <c:f>'ТЕНДЕНЦИЯ 1'!$D$3:$D$14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10</c:v>
                </c:pt>
                <c:pt idx="8">
                  <c:v>11</c:v>
                </c:pt>
                <c:pt idx="9">
                  <c:v>14</c:v>
                </c:pt>
                <c:pt idx="10">
                  <c:v>12</c:v>
                </c:pt>
                <c:pt idx="11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994144"/>
        <c:axId val="374996104"/>
      </c:lineChart>
      <c:dateAx>
        <c:axId val="374995712"/>
        <c:scaling>
          <c:orientation val="minMax"/>
        </c:scaling>
        <c:delete val="0"/>
        <c:axPos val="b"/>
        <c:majorGridlines/>
        <c:numFmt formatCode="m/d/yyyy" sourceLinked="1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ru-RU"/>
          </a:p>
        </c:txPr>
        <c:crossAx val="374994928"/>
        <c:crosses val="autoZero"/>
        <c:auto val="1"/>
        <c:lblOffset val="100"/>
        <c:baseTimeUnit val="months"/>
      </c:dateAx>
      <c:valAx>
        <c:axId val="37499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4995712"/>
        <c:crosses val="autoZero"/>
        <c:crossBetween val="between"/>
      </c:valAx>
      <c:valAx>
        <c:axId val="374996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74994144"/>
        <c:crosses val="max"/>
        <c:crossBetween val="between"/>
      </c:valAx>
      <c:dateAx>
        <c:axId val="3749941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74996104"/>
        <c:crosses val="autoZero"/>
        <c:auto val="1"/>
        <c:lblOffset val="100"/>
        <c:baseTimeUnit val="months"/>
      </c:dateAx>
    </c:plotArea>
    <c:legend>
      <c:legendPos val="r"/>
      <c:layout>
        <c:manualLayout>
          <c:xMode val="edge"/>
          <c:yMode val="edge"/>
          <c:x val="9.1446334285112396E-2"/>
          <c:y val="6.5021252874364152E-2"/>
          <c:w val="0.2983244735624056"/>
          <c:h val="0.21336770956727755"/>
        </c:manualLayout>
      </c:layout>
      <c:overlay val="0"/>
      <c:spPr>
        <a:solidFill>
          <a:schemeClr val="lt1"/>
        </a:solidFill>
        <a:ln w="25400" cap="flat" cmpd="sng" algn="ctr">
          <a:solidFill>
            <a:schemeClr val="accent1"/>
          </a:solidFill>
          <a:prstDash val="solid"/>
        </a:ln>
        <a:effectLst/>
      </c:spPr>
      <c:txPr>
        <a:bodyPr/>
        <a:lstStyle/>
        <a:p>
          <a:pPr>
            <a:defRPr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Влияние рекламы и количества конкурентов на прибыль</a:t>
            </a:r>
          </a:p>
        </c:rich>
      </c:tx>
      <c:layout>
        <c:manualLayout>
          <c:xMode val="edge"/>
          <c:yMode val="edge"/>
          <c:x val="0.22189256630395515"/>
          <c:y val="1.407211571489672E-2"/>
        </c:manualLayout>
      </c:layout>
      <c:overlay val="0"/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'ТЕНДЕНЦИЯ 2'!$C$8</c:f>
              <c:strCache>
                <c:ptCount val="1"/>
                <c:pt idx="0">
                  <c:v>Количество конкурентов</c:v>
                </c:pt>
              </c:strCache>
            </c:strRef>
          </c:tx>
          <c:spPr>
            <a:solidFill>
              <a:schemeClr val="accent1">
                <a:alpha val="41000"/>
              </a:schemeClr>
            </a:solidFill>
            <a:ln>
              <a:noFill/>
            </a:ln>
          </c:spPr>
          <c:cat>
            <c:numRef>
              <c:f>'ТЕНДЕНЦИЯ 2'!$B$9:$B$32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'ТЕНДЕНЦИЯ 2'!$C$9:$C$32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000416"/>
        <c:axId val="375000024"/>
      </c:areaChart>
      <c:lineChart>
        <c:grouping val="standard"/>
        <c:varyColors val="0"/>
        <c:ser>
          <c:idx val="1"/>
          <c:order val="1"/>
          <c:tx>
            <c:strRef>
              <c:f>'ТЕНДЕНЦИЯ 2'!$D$8</c:f>
              <c:strCache>
                <c:ptCount val="1"/>
                <c:pt idx="0">
                  <c:v>Реклама</c:v>
                </c:pt>
              </c:strCache>
            </c:strRef>
          </c:tx>
          <c:marker>
            <c:symbol val="none"/>
          </c:marker>
          <c:cat>
            <c:numRef>
              <c:f>'ТЕНДЕНЦИЯ 2'!$B$9:$B$32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'ТЕНДЕНЦИЯ 2'!$D$9:$D$32</c:f>
              <c:numCache>
                <c:formatCode>General</c:formatCode>
                <c:ptCount val="24"/>
                <c:pt idx="0">
                  <c:v>44600</c:v>
                </c:pt>
                <c:pt idx="1">
                  <c:v>33190</c:v>
                </c:pt>
                <c:pt idx="2">
                  <c:v>49790</c:v>
                </c:pt>
                <c:pt idx="3">
                  <c:v>87870</c:v>
                </c:pt>
                <c:pt idx="4">
                  <c:v>85050</c:v>
                </c:pt>
                <c:pt idx="5">
                  <c:v>74300</c:v>
                </c:pt>
                <c:pt idx="6">
                  <c:v>99170</c:v>
                </c:pt>
                <c:pt idx="7">
                  <c:v>81730</c:v>
                </c:pt>
                <c:pt idx="8">
                  <c:v>97540</c:v>
                </c:pt>
                <c:pt idx="9">
                  <c:v>74590</c:v>
                </c:pt>
                <c:pt idx="10">
                  <c:v>85030</c:v>
                </c:pt>
                <c:pt idx="11">
                  <c:v>58000</c:v>
                </c:pt>
                <c:pt idx="12">
                  <c:v>64500</c:v>
                </c:pt>
                <c:pt idx="13">
                  <c:v>42000</c:v>
                </c:pt>
                <c:pt idx="14">
                  <c:v>43390</c:v>
                </c:pt>
                <c:pt idx="15">
                  <c:v>41420</c:v>
                </c:pt>
                <c:pt idx="16">
                  <c:v>48000</c:v>
                </c:pt>
                <c:pt idx="17">
                  <c:v>65000</c:v>
                </c:pt>
                <c:pt idx="18">
                  <c:v>45000</c:v>
                </c:pt>
                <c:pt idx="19">
                  <c:v>36100</c:v>
                </c:pt>
                <c:pt idx="20">
                  <c:v>51000</c:v>
                </c:pt>
                <c:pt idx="21">
                  <c:v>70000</c:v>
                </c:pt>
                <c:pt idx="22">
                  <c:v>45000</c:v>
                </c:pt>
                <c:pt idx="23">
                  <c:v>80000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'ТЕНДЕНЦИЯ 2'!$E$8</c:f>
              <c:strCache>
                <c:ptCount val="1"/>
                <c:pt idx="0">
                  <c:v>Прибыль</c:v>
                </c:pt>
              </c:strCache>
            </c:strRef>
          </c:tx>
          <c:marker>
            <c:symbol val="none"/>
          </c:marker>
          <c:dPt>
            <c:idx val="21"/>
            <c:bubble3D val="0"/>
            <c:spPr>
              <a:ln>
                <a:solidFill>
                  <a:schemeClr val="accent3"/>
                </a:solidFill>
              </a:ln>
            </c:spPr>
          </c:dPt>
          <c:dPt>
            <c:idx val="22"/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3"/>
            <c:bubble3D val="0"/>
            <c:spPr>
              <a:ln>
                <a:solidFill>
                  <a:srgbClr val="FF0000"/>
                </a:solidFill>
              </a:ln>
            </c:spPr>
          </c:dPt>
          <c:cat>
            <c:numRef>
              <c:f>'ТЕНДЕНЦИЯ 2'!$B$9:$B$32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'ТЕНДЕНЦИЯ 2'!$E$9:$E$32</c:f>
              <c:numCache>
                <c:formatCode>_-* #,##0_р_._-;\-* #,##0_р_._-;_-* "-"??_р_._-;_-@_-</c:formatCode>
                <c:ptCount val="24"/>
                <c:pt idx="0">
                  <c:v>145428</c:v>
                </c:pt>
                <c:pt idx="1">
                  <c:v>150948</c:v>
                </c:pt>
                <c:pt idx="2">
                  <c:v>186000</c:v>
                </c:pt>
                <c:pt idx="3">
                  <c:v>241200</c:v>
                </c:pt>
                <c:pt idx="4">
                  <c:v>208320</c:v>
                </c:pt>
                <c:pt idx="5">
                  <c:v>238680</c:v>
                </c:pt>
                <c:pt idx="6">
                  <c:v>255600</c:v>
                </c:pt>
                <c:pt idx="7">
                  <c:v>230268</c:v>
                </c:pt>
                <c:pt idx="8">
                  <c:v>222480</c:v>
                </c:pt>
                <c:pt idx="9">
                  <c:v>261900</c:v>
                </c:pt>
                <c:pt idx="10">
                  <c:v>241956</c:v>
                </c:pt>
                <c:pt idx="11">
                  <c:v>287388</c:v>
                </c:pt>
                <c:pt idx="12">
                  <c:v>294960</c:v>
                </c:pt>
                <c:pt idx="13">
                  <c:v>258000</c:v>
                </c:pt>
                <c:pt idx="14">
                  <c:v>289200</c:v>
                </c:pt>
                <c:pt idx="15">
                  <c:v>265788</c:v>
                </c:pt>
                <c:pt idx="16">
                  <c:v>280644</c:v>
                </c:pt>
                <c:pt idx="17">
                  <c:v>336000</c:v>
                </c:pt>
                <c:pt idx="18">
                  <c:v>307476</c:v>
                </c:pt>
                <c:pt idx="19">
                  <c:v>277488</c:v>
                </c:pt>
                <c:pt idx="20">
                  <c:v>334140</c:v>
                </c:pt>
                <c:pt idx="21">
                  <c:v>359305.8741916946</c:v>
                </c:pt>
                <c:pt idx="22">
                  <c:v>340497.04597715888</c:v>
                </c:pt>
                <c:pt idx="23">
                  <c:v>391354.16051717778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998848"/>
        <c:axId val="374997672"/>
      </c:lineChart>
      <c:dateAx>
        <c:axId val="37499884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ru-RU"/>
          </a:p>
        </c:txPr>
        <c:crossAx val="374997672"/>
        <c:crosses val="autoZero"/>
        <c:auto val="1"/>
        <c:lblOffset val="100"/>
        <c:baseTimeUnit val="months"/>
      </c:dateAx>
      <c:valAx>
        <c:axId val="374997672"/>
        <c:scaling>
          <c:orientation val="minMax"/>
          <c:max val="4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Прибыль и расходы на рекламу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374998848"/>
        <c:crosses val="autoZero"/>
        <c:crossBetween val="between"/>
      </c:valAx>
      <c:valAx>
        <c:axId val="375000024"/>
        <c:scaling>
          <c:orientation val="minMax"/>
          <c:max val="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Конкуренты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000416"/>
        <c:crosses val="max"/>
        <c:crossBetween val="between"/>
      </c:valAx>
      <c:dateAx>
        <c:axId val="375000416"/>
        <c:scaling>
          <c:orientation val="minMax"/>
        </c:scaling>
        <c:delete val="1"/>
        <c:axPos val="b"/>
        <c:majorGridlines>
          <c:spPr>
            <a:ln>
              <a:solidFill>
                <a:schemeClr val="tx1">
                  <a:alpha val="49000"/>
                </a:schemeClr>
              </a:solidFill>
            </a:ln>
          </c:spPr>
        </c:majorGridlines>
        <c:numFmt formatCode="mmm\-yy" sourceLinked="1"/>
        <c:majorTickMark val="out"/>
        <c:minorTickMark val="none"/>
        <c:tickLblPos val="nextTo"/>
        <c:crossAx val="375000024"/>
        <c:crosses val="autoZero"/>
        <c:auto val="1"/>
        <c:lblOffset val="100"/>
        <c:baseTimeUnit val="months"/>
      </c:dateAx>
      <c:spPr>
        <a:noFill/>
        <a:ln>
          <a:solidFill>
            <a:schemeClr val="bg1">
              <a:lumMod val="75000"/>
            </a:schemeClr>
          </a:solidFill>
        </a:ln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Реклама — конкуренты — прибыль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'ТЕНДЕНЦИЯ 2'!$C$8</c:f>
              <c:strCache>
                <c:ptCount val="1"/>
                <c:pt idx="0">
                  <c:v>Количество конкурентов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cat>
            <c:numRef>
              <c:f>'ТЕНДЕНЦИЯ 2'!$B$9:$B$32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'ТЕНДЕНЦИЯ 2'!$C$9:$C$32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248776"/>
        <c:axId val="380248384"/>
      </c:areaChart>
      <c:lineChart>
        <c:grouping val="standard"/>
        <c:varyColors val="0"/>
        <c:ser>
          <c:idx val="1"/>
          <c:order val="1"/>
          <c:tx>
            <c:strRef>
              <c:f>'ТЕНДЕНЦИЯ 2'!$D$8</c:f>
              <c:strCache>
                <c:ptCount val="1"/>
                <c:pt idx="0">
                  <c:v>Реклама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numRef>
              <c:f>'ТЕНДЕНЦИЯ 2'!$B$9:$B$32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'ТЕНДЕНЦИЯ 2'!$D$9:$D$32</c:f>
              <c:numCache>
                <c:formatCode>General</c:formatCode>
                <c:ptCount val="24"/>
                <c:pt idx="0">
                  <c:v>44600</c:v>
                </c:pt>
                <c:pt idx="1">
                  <c:v>33190</c:v>
                </c:pt>
                <c:pt idx="2">
                  <c:v>49790</c:v>
                </c:pt>
                <c:pt idx="3">
                  <c:v>87870</c:v>
                </c:pt>
                <c:pt idx="4">
                  <c:v>85050</c:v>
                </c:pt>
                <c:pt idx="5">
                  <c:v>74300</c:v>
                </c:pt>
                <c:pt idx="6">
                  <c:v>99170</c:v>
                </c:pt>
                <c:pt idx="7">
                  <c:v>81730</c:v>
                </c:pt>
                <c:pt idx="8">
                  <c:v>97540</c:v>
                </c:pt>
                <c:pt idx="9">
                  <c:v>74590</c:v>
                </c:pt>
                <c:pt idx="10">
                  <c:v>85030</c:v>
                </c:pt>
                <c:pt idx="11">
                  <c:v>58000</c:v>
                </c:pt>
                <c:pt idx="12">
                  <c:v>64500</c:v>
                </c:pt>
                <c:pt idx="13">
                  <c:v>42000</c:v>
                </c:pt>
                <c:pt idx="14">
                  <c:v>43390</c:v>
                </c:pt>
                <c:pt idx="15">
                  <c:v>41420</c:v>
                </c:pt>
                <c:pt idx="16">
                  <c:v>48000</c:v>
                </c:pt>
                <c:pt idx="17">
                  <c:v>65000</c:v>
                </c:pt>
                <c:pt idx="18">
                  <c:v>45000</c:v>
                </c:pt>
                <c:pt idx="19">
                  <c:v>36100</c:v>
                </c:pt>
                <c:pt idx="20">
                  <c:v>51000</c:v>
                </c:pt>
                <c:pt idx="21">
                  <c:v>70000</c:v>
                </c:pt>
                <c:pt idx="22">
                  <c:v>45000</c:v>
                </c:pt>
                <c:pt idx="23">
                  <c:v>80000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'ТЕНДЕНЦИЯ 2'!$E$8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dPt>
            <c:idx val="22"/>
            <c:marker>
              <c:symbol val="none"/>
            </c:marker>
            <c:bubble3D val="0"/>
            <c:spPr>
              <a:ln w="15875" cap="rnd">
                <a:solidFill>
                  <a:schemeClr val="accent1"/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dPt>
            <c:idx val="23"/>
            <c:marker>
              <c:symbol val="none"/>
            </c:marker>
            <c:bubble3D val="0"/>
            <c:spPr>
              <a:ln w="15875" cap="rnd">
                <a:solidFill>
                  <a:schemeClr val="accent1">
                    <a:alpha val="99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dPt>
          <c:cat>
            <c:numRef>
              <c:f>'ТЕНДЕНЦИЯ 2'!$B$9:$B$32</c:f>
              <c:numCache>
                <c:formatCode>mmm\-yy</c:formatCode>
                <c:ptCount val="24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</c:numCache>
            </c:numRef>
          </c:cat>
          <c:val>
            <c:numRef>
              <c:f>'ТЕНДЕНЦИЯ 2'!$E$9:$E$32</c:f>
              <c:numCache>
                <c:formatCode>_-* #,##0_р_._-;\-* #,##0_р_._-;_-* "-"??_р_._-;_-@_-</c:formatCode>
                <c:ptCount val="24"/>
                <c:pt idx="0">
                  <c:v>145428</c:v>
                </c:pt>
                <c:pt idx="1">
                  <c:v>150948</c:v>
                </c:pt>
                <c:pt idx="2">
                  <c:v>186000</c:v>
                </c:pt>
                <c:pt idx="3">
                  <c:v>241200</c:v>
                </c:pt>
                <c:pt idx="4">
                  <c:v>208320</c:v>
                </c:pt>
                <c:pt idx="5">
                  <c:v>238680</c:v>
                </c:pt>
                <c:pt idx="6">
                  <c:v>255600</c:v>
                </c:pt>
                <c:pt idx="7">
                  <c:v>230268</c:v>
                </c:pt>
                <c:pt idx="8">
                  <c:v>222480</c:v>
                </c:pt>
                <c:pt idx="9">
                  <c:v>261900</c:v>
                </c:pt>
                <c:pt idx="10">
                  <c:v>241956</c:v>
                </c:pt>
                <c:pt idx="11">
                  <c:v>287388</c:v>
                </c:pt>
                <c:pt idx="12">
                  <c:v>294960</c:v>
                </c:pt>
                <c:pt idx="13">
                  <c:v>258000</c:v>
                </c:pt>
                <c:pt idx="14">
                  <c:v>289200</c:v>
                </c:pt>
                <c:pt idx="15">
                  <c:v>265788</c:v>
                </c:pt>
                <c:pt idx="16">
                  <c:v>280644</c:v>
                </c:pt>
                <c:pt idx="17">
                  <c:v>336000</c:v>
                </c:pt>
                <c:pt idx="18">
                  <c:v>307476</c:v>
                </c:pt>
                <c:pt idx="19">
                  <c:v>277488</c:v>
                </c:pt>
                <c:pt idx="20">
                  <c:v>334140</c:v>
                </c:pt>
                <c:pt idx="21">
                  <c:v>359305.8741916946</c:v>
                </c:pt>
                <c:pt idx="22">
                  <c:v>340497.04597715888</c:v>
                </c:pt>
                <c:pt idx="23">
                  <c:v>391354.16051717778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992968"/>
        <c:axId val="380245640"/>
      </c:lineChart>
      <c:dateAx>
        <c:axId val="37499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245640"/>
        <c:crosses val="autoZero"/>
        <c:auto val="1"/>
        <c:lblOffset val="100"/>
        <c:baseTimeUnit val="months"/>
      </c:dateAx>
      <c:valAx>
        <c:axId val="380245640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992968"/>
        <c:crosses val="autoZero"/>
        <c:crossBetween val="between"/>
      </c:valAx>
      <c:valAx>
        <c:axId val="380248384"/>
        <c:scaling>
          <c:orientation val="minMax"/>
          <c:max val="2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0248776"/>
        <c:crosses val="max"/>
        <c:crossBetween val="between"/>
      </c:valAx>
      <c:dateAx>
        <c:axId val="3802487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380248384"/>
        <c:crosses val="autoZero"/>
        <c:auto val="1"/>
        <c:lblOffset val="100"/>
        <c:baseTimeUnit val="month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4" tint="0.59999389629810485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</xdr:row>
      <xdr:rowOff>95250</xdr:rowOff>
    </xdr:from>
    <xdr:to>
      <xdr:col>15</xdr:col>
      <xdr:colOff>390525</xdr:colOff>
      <xdr:row>9</xdr:row>
      <xdr:rowOff>19050</xdr:rowOff>
    </xdr:to>
    <xdr:sp macro="" textlink="">
      <xdr:nvSpPr>
        <xdr:cNvPr id="2" name="Загнутый угол 1"/>
        <xdr:cNvSpPr/>
      </xdr:nvSpPr>
      <xdr:spPr>
        <a:xfrm>
          <a:off x="6210299" y="276225"/>
          <a:ext cx="4600576" cy="138112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1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прогнозировать данные на </a:t>
          </a:r>
          <a:r>
            <a:rPr lang="ru-RU" sz="11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20</a:t>
          </a:r>
          <a:r>
            <a:rPr lang="en-US" sz="11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23</a:t>
          </a:r>
          <a:r>
            <a:rPr lang="ru-RU" sz="11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год </a:t>
          </a:r>
          <a:r>
            <a:rPr lang="ru-RU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на основе имеющихся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1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остроить график, показывающий изменение продаж</a:t>
          </a:r>
          <a:r>
            <a:rPr lang="ru-RU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по годам.</a:t>
          </a:r>
        </a:p>
        <a:p>
          <a:pPr algn="l"/>
          <a:endParaRPr lang="ru-RU" sz="1100" b="0" baseline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100" b="1" i="0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остроить линейный тренд. </a:t>
          </a:r>
          <a:endParaRPr lang="ru-RU" sz="11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1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</xdr:col>
      <xdr:colOff>190499</xdr:colOff>
      <xdr:row>9</xdr:row>
      <xdr:rowOff>109536</xdr:rowOff>
    </xdr:from>
    <xdr:to>
      <xdr:col>17</xdr:col>
      <xdr:colOff>428625</xdr:colOff>
      <xdr:row>30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752475</xdr:colOff>
      <xdr:row>15</xdr:row>
      <xdr:rowOff>119062</xdr:rowOff>
    </xdr:from>
    <xdr:to>
      <xdr:col>7</xdr:col>
      <xdr:colOff>638175</xdr:colOff>
      <xdr:row>30</xdr:row>
      <xdr:rowOff>147637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0</xdr:rowOff>
    </xdr:from>
    <xdr:to>
      <xdr:col>17</xdr:col>
      <xdr:colOff>66674</xdr:colOff>
      <xdr:row>27</xdr:row>
      <xdr:rowOff>19050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566458</xdr:colOff>
      <xdr:row>0</xdr:row>
      <xdr:rowOff>116542</xdr:rowOff>
    </xdr:from>
    <xdr:to>
      <xdr:col>20</xdr:col>
      <xdr:colOff>290233</xdr:colOff>
      <xdr:row>3</xdr:row>
      <xdr:rowOff>164167</xdr:rowOff>
    </xdr:to>
    <xdr:sp macro="" textlink="">
      <xdr:nvSpPr>
        <xdr:cNvPr id="3" name="Загнутый угол 2"/>
        <xdr:cNvSpPr/>
      </xdr:nvSpPr>
      <xdr:spPr>
        <a:xfrm>
          <a:off x="8152840" y="116542"/>
          <a:ext cx="4564717" cy="64153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1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редсказать</a:t>
          </a:r>
          <a:r>
            <a:rPr lang="ru-RU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данные по прибыли за октябрь-декабрь 20</a:t>
          </a:r>
          <a:r>
            <a:rPr lang="en-US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23</a:t>
          </a:r>
          <a:r>
            <a:rPr lang="ru-RU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года.</a:t>
          </a:r>
          <a:endParaRPr lang="ru-RU" sz="11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523874</xdr:colOff>
      <xdr:row>2</xdr:row>
      <xdr:rowOff>4761</xdr:rowOff>
    </xdr:from>
    <xdr:to>
      <xdr:col>13</xdr:col>
      <xdr:colOff>19049</xdr:colOff>
      <xdr:row>26</xdr:row>
      <xdr:rowOff>190500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1</xdr:row>
      <xdr:rowOff>0</xdr:rowOff>
    </xdr:from>
    <xdr:to>
      <xdr:col>20</xdr:col>
      <xdr:colOff>428626</xdr:colOff>
      <xdr:row>7</xdr:row>
      <xdr:rowOff>142874</xdr:rowOff>
    </xdr:to>
    <xdr:sp macro="" textlink="">
      <xdr:nvSpPr>
        <xdr:cNvPr id="3" name="Загнутый угол 2"/>
        <xdr:cNvSpPr/>
      </xdr:nvSpPr>
      <xdr:spPr>
        <a:xfrm>
          <a:off x="8420100" y="323850"/>
          <a:ext cx="4600576" cy="1333499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1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прогнозировать данные на октябрь-декабрь </a:t>
          </a:r>
          <a:r>
            <a:rPr lang="ru-RU" sz="11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20</a:t>
          </a:r>
          <a:r>
            <a:rPr lang="en-US" sz="11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23</a:t>
          </a:r>
          <a:r>
            <a:rPr lang="ru-RU" sz="11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года</a:t>
          </a:r>
          <a:r>
            <a:rPr lang="ru-RU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на основе имеющихся</a:t>
          </a:r>
          <a:r>
            <a:rPr lang="ru-RU" sz="11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100" b="0" baseline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100" b="1" i="0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1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остроить экспоненциальный тренд. </a:t>
          </a:r>
          <a:endParaRPr lang="ru-RU" sz="11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1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0</xdr:row>
      <xdr:rowOff>171448</xdr:rowOff>
    </xdr:from>
    <xdr:to>
      <xdr:col>17</xdr:col>
      <xdr:colOff>152400</xdr:colOff>
      <xdr:row>24</xdr:row>
      <xdr:rowOff>95249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809625</xdr:colOff>
      <xdr:row>14</xdr:row>
      <xdr:rowOff>171449</xdr:rowOff>
    </xdr:from>
    <xdr:to>
      <xdr:col>4</xdr:col>
      <xdr:colOff>1152525</xdr:colOff>
      <xdr:row>22</xdr:row>
      <xdr:rowOff>95250</xdr:rowOff>
    </xdr:to>
    <xdr:sp macro="" textlink="">
      <xdr:nvSpPr>
        <xdr:cNvPr id="3" name="Загнутый угол 2"/>
        <xdr:cNvSpPr/>
      </xdr:nvSpPr>
      <xdr:spPr>
        <a:xfrm>
          <a:off x="1095375" y="2876549"/>
          <a:ext cx="4095750" cy="1371601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прогнозировать данные на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Ноябрь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и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Декабрь 20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2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3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года, используя предполагаемые 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данные по размеру торговой площади и численности персонала.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остроить на графике линию тренда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6</xdr:row>
      <xdr:rowOff>147636</xdr:rowOff>
    </xdr:from>
    <xdr:to>
      <xdr:col>20</xdr:col>
      <xdr:colOff>295275</xdr:colOff>
      <xdr:row>33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0</xdr:row>
      <xdr:rowOff>57150</xdr:rowOff>
    </xdr:from>
    <xdr:to>
      <xdr:col>18</xdr:col>
      <xdr:colOff>95250</xdr:colOff>
      <xdr:row>5</xdr:row>
      <xdr:rowOff>152400</xdr:rowOff>
    </xdr:to>
    <xdr:sp macro="" textlink="">
      <xdr:nvSpPr>
        <xdr:cNvPr id="3" name="Загнутый угол 2"/>
        <xdr:cNvSpPr/>
      </xdr:nvSpPr>
      <xdr:spPr>
        <a:xfrm>
          <a:off x="7667625" y="57150"/>
          <a:ext cx="4095750" cy="100012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000" b="1" u="none">
              <a:solidFill>
                <a:srgbClr val="FF0000"/>
              </a:solidFill>
              <a:latin typeface="Arial" pitchFamily="34" charset="0"/>
              <a:cs typeface="Arial" pitchFamily="34" charset="0"/>
            </a:rPr>
            <a:t>ЗАДАНИЕ:</a:t>
          </a:r>
        </a:p>
        <a:p>
          <a:pPr algn="l"/>
          <a:endParaRPr lang="ru-RU" sz="10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помощью функции ТЕНДЕНЦИЯ спрогнозировать данные по прибыли.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2:J15"/>
  <sheetViews>
    <sheetView showGridLines="0" tabSelected="1" zoomScaleNormal="100" workbookViewId="0"/>
  </sheetViews>
  <sheetFormatPr defaultColWidth="9.28515625" defaultRowHeight="14.25"/>
  <cols>
    <col min="1" max="1" width="9.28515625" style="24"/>
    <col min="2" max="8" width="11.7109375" style="24" customWidth="1"/>
    <col min="9" max="16384" width="9.28515625" style="24"/>
  </cols>
  <sheetData>
    <row r="2" spans="2:10" ht="15">
      <c r="B2" s="23" t="s">
        <v>7</v>
      </c>
      <c r="C2" s="23">
        <v>2018</v>
      </c>
      <c r="D2" s="23">
        <v>2019</v>
      </c>
      <c r="E2" s="23">
        <v>2020</v>
      </c>
      <c r="F2" s="23">
        <v>2021</v>
      </c>
      <c r="G2" s="23">
        <v>2022</v>
      </c>
      <c r="H2" s="23">
        <v>2023</v>
      </c>
    </row>
    <row r="3" spans="2:10">
      <c r="B3" s="25" t="s">
        <v>8</v>
      </c>
      <c r="C3" s="25">
        <v>12455</v>
      </c>
      <c r="D3" s="25">
        <v>7218</v>
      </c>
      <c r="E3" s="25">
        <v>4433</v>
      </c>
      <c r="F3" s="25">
        <v>14967</v>
      </c>
      <c r="G3" s="25">
        <v>11639</v>
      </c>
      <c r="H3" s="25">
        <f>FORECAST($H$2,C3:G3,$C$2:$G$2)</f>
        <v>11977.5</v>
      </c>
    </row>
    <row r="4" spans="2:10">
      <c r="B4" s="25" t="s">
        <v>9</v>
      </c>
      <c r="C4" s="25">
        <v>16084</v>
      </c>
      <c r="D4" s="25">
        <v>6093</v>
      </c>
      <c r="E4" s="25">
        <v>8561</v>
      </c>
      <c r="F4" s="25">
        <v>13988</v>
      </c>
      <c r="G4" s="25">
        <v>18254</v>
      </c>
      <c r="H4" s="25">
        <f t="shared" ref="H4:H14" si="0">FORECAST($H$2,C4:G4,$C$2:$G$2)</f>
        <v>16266.5</v>
      </c>
    </row>
    <row r="5" spans="2:10">
      <c r="B5" s="25" t="s">
        <v>10</v>
      </c>
      <c r="C5" s="25">
        <v>24000</v>
      </c>
      <c r="D5" s="25">
        <v>27174</v>
      </c>
      <c r="E5" s="25">
        <v>18751</v>
      </c>
      <c r="F5" s="25">
        <v>16717</v>
      </c>
      <c r="G5" s="25">
        <v>13333</v>
      </c>
      <c r="H5" s="25">
        <f t="shared" si="0"/>
        <v>10457.700000000186</v>
      </c>
    </row>
    <row r="6" spans="2:10">
      <c r="B6" s="25" t="s">
        <v>11</v>
      </c>
      <c r="C6" s="25">
        <v>28190</v>
      </c>
      <c r="D6" s="25">
        <v>36098</v>
      </c>
      <c r="E6" s="25">
        <v>19813</v>
      </c>
      <c r="F6" s="25">
        <v>35589</v>
      </c>
      <c r="G6" s="25">
        <v>31628</v>
      </c>
      <c r="H6" s="25">
        <f t="shared" si="0"/>
        <v>32173.700000000186</v>
      </c>
    </row>
    <row r="7" spans="2:10">
      <c r="B7" s="25" t="s">
        <v>12</v>
      </c>
      <c r="C7" s="25">
        <v>188675</v>
      </c>
      <c r="D7" s="25">
        <v>143524</v>
      </c>
      <c r="E7" s="25">
        <v>28757</v>
      </c>
      <c r="F7" s="25">
        <v>228452</v>
      </c>
      <c r="G7" s="25">
        <v>37509</v>
      </c>
      <c r="H7" s="25">
        <f t="shared" si="0"/>
        <v>60162.19999999553</v>
      </c>
    </row>
    <row r="8" spans="2:10">
      <c r="B8" s="25" t="s">
        <v>13</v>
      </c>
      <c r="C8" s="25">
        <v>238055</v>
      </c>
      <c r="D8" s="25">
        <v>200883</v>
      </c>
      <c r="E8" s="25">
        <v>322446</v>
      </c>
      <c r="F8" s="25">
        <v>79921</v>
      </c>
      <c r="G8" s="25">
        <v>212724</v>
      </c>
      <c r="H8" s="25">
        <f t="shared" si="0"/>
        <v>159318.59999999404</v>
      </c>
    </row>
    <row r="9" spans="2:10">
      <c r="B9" s="25" t="s">
        <v>14</v>
      </c>
      <c r="C9" s="25">
        <v>328500</v>
      </c>
      <c r="D9" s="25">
        <v>108951</v>
      </c>
      <c r="E9" s="25">
        <v>205894</v>
      </c>
      <c r="F9" s="25">
        <v>268486</v>
      </c>
      <c r="G9" s="25">
        <v>217513</v>
      </c>
      <c r="H9" s="25">
        <f t="shared" si="0"/>
        <v>207137.10000000149</v>
      </c>
    </row>
    <row r="10" spans="2:10">
      <c r="B10" s="25" t="s">
        <v>15</v>
      </c>
      <c r="C10" s="25">
        <v>287435</v>
      </c>
      <c r="D10" s="25">
        <v>381142</v>
      </c>
      <c r="E10" s="25">
        <v>347049</v>
      </c>
      <c r="F10" s="25">
        <v>265063</v>
      </c>
      <c r="G10" s="25">
        <v>120055</v>
      </c>
      <c r="H10" s="25">
        <f t="shared" si="0"/>
        <v>144897.09999999404</v>
      </c>
    </row>
    <row r="11" spans="2:10">
      <c r="B11" s="25" t="s">
        <v>16</v>
      </c>
      <c r="C11" s="25">
        <v>250400</v>
      </c>
      <c r="D11" s="25">
        <v>70908</v>
      </c>
      <c r="E11" s="25">
        <v>118047</v>
      </c>
      <c r="F11" s="25">
        <v>109133</v>
      </c>
      <c r="G11" s="25">
        <v>169534</v>
      </c>
      <c r="H11" s="25">
        <f t="shared" si="0"/>
        <v>106552.29999999702</v>
      </c>
      <c r="J11" s="26" t="s">
        <v>17</v>
      </c>
    </row>
    <row r="12" spans="2:10">
      <c r="B12" s="25" t="s">
        <v>18</v>
      </c>
      <c r="C12" s="25">
        <v>188675</v>
      </c>
      <c r="D12" s="25">
        <v>201758</v>
      </c>
      <c r="E12" s="25">
        <v>39014</v>
      </c>
      <c r="F12" s="25">
        <v>119962</v>
      </c>
      <c r="G12" s="25">
        <v>109764</v>
      </c>
      <c r="H12" s="25">
        <f t="shared" si="0"/>
        <v>59949.20000000298</v>
      </c>
    </row>
    <row r="13" spans="2:10">
      <c r="B13" s="25" t="s">
        <v>19</v>
      </c>
      <c r="C13" s="25">
        <v>102260</v>
      </c>
      <c r="D13" s="25">
        <v>151197</v>
      </c>
      <c r="E13" s="25">
        <v>43530</v>
      </c>
      <c r="F13" s="25">
        <v>69664</v>
      </c>
      <c r="G13" s="25">
        <v>134470</v>
      </c>
      <c r="H13" s="25">
        <f t="shared" si="0"/>
        <v>95090.300000000279</v>
      </c>
    </row>
    <row r="14" spans="2:10">
      <c r="B14" s="25" t="s">
        <v>20</v>
      </c>
      <c r="C14" s="25">
        <v>60165</v>
      </c>
      <c r="D14" s="25">
        <v>67718</v>
      </c>
      <c r="E14" s="25">
        <v>56089</v>
      </c>
      <c r="F14" s="25">
        <v>15095</v>
      </c>
      <c r="G14" s="25">
        <v>71795</v>
      </c>
      <c r="H14" s="25">
        <f t="shared" si="0"/>
        <v>45363.5</v>
      </c>
    </row>
    <row r="15" spans="2:10" ht="15">
      <c r="B15" s="23" t="s">
        <v>21</v>
      </c>
      <c r="C15" s="25">
        <f>SUM(C3:C14)</f>
        <v>1724894</v>
      </c>
      <c r="D15" s="25">
        <f t="shared" ref="D15:H15" si="1">SUM(D3:D14)</f>
        <v>1402664</v>
      </c>
      <c r="E15" s="25">
        <f t="shared" si="1"/>
        <v>1212384</v>
      </c>
      <c r="F15" s="25">
        <f t="shared" si="1"/>
        <v>1237037</v>
      </c>
      <c r="G15" s="25">
        <f t="shared" si="1"/>
        <v>1148218</v>
      </c>
      <c r="H15" s="25">
        <f t="shared" si="1"/>
        <v>949345.69999998575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27"/>
  <sheetViews>
    <sheetView showGridLines="0" zoomScale="85" zoomScaleNormal="85" workbookViewId="0"/>
  </sheetViews>
  <sheetFormatPr defaultRowHeight="14.25"/>
  <cols>
    <col min="1" max="2" width="9.140625" style="6"/>
    <col min="3" max="3" width="14" style="6" customWidth="1"/>
    <col min="4" max="16384" width="9.140625" style="6"/>
  </cols>
  <sheetData>
    <row r="1" spans="1:3" s="4" customFormat="1" ht="18">
      <c r="B1" s="5" t="s">
        <v>2</v>
      </c>
    </row>
    <row r="3" spans="1:3" ht="15">
      <c r="B3" s="7" t="s">
        <v>3</v>
      </c>
      <c r="C3" s="7" t="s">
        <v>1</v>
      </c>
    </row>
    <row r="4" spans="1:3">
      <c r="A4" s="8"/>
      <c r="B4" s="9">
        <v>44562</v>
      </c>
      <c r="C4" s="10">
        <v>302975</v>
      </c>
    </row>
    <row r="5" spans="1:3">
      <c r="A5" s="8"/>
      <c r="B5" s="9">
        <v>44593</v>
      </c>
      <c r="C5" s="10">
        <v>344475</v>
      </c>
    </row>
    <row r="6" spans="1:3">
      <c r="A6" s="8"/>
      <c r="B6" s="9">
        <v>44621</v>
      </c>
      <c r="C6" s="10">
        <v>382500</v>
      </c>
    </row>
    <row r="7" spans="1:3">
      <c r="A7" s="8"/>
      <c r="B7" s="9">
        <v>44652</v>
      </c>
      <c r="C7" s="10">
        <v>500500</v>
      </c>
    </row>
    <row r="8" spans="1:3">
      <c r="A8" s="8"/>
      <c r="B8" s="9">
        <v>44682</v>
      </c>
      <c r="C8" s="10">
        <v>484000</v>
      </c>
    </row>
    <row r="9" spans="1:3">
      <c r="A9" s="8"/>
      <c r="B9" s="9">
        <v>44713</v>
      </c>
      <c r="C9" s="10">
        <v>497250</v>
      </c>
    </row>
    <row r="10" spans="1:3">
      <c r="A10" s="8"/>
      <c r="B10" s="9">
        <v>44743</v>
      </c>
      <c r="C10" s="10">
        <v>512500</v>
      </c>
    </row>
    <row r="11" spans="1:3">
      <c r="A11" s="8"/>
      <c r="B11" s="9">
        <v>44774</v>
      </c>
      <c r="C11" s="10">
        <v>479725</v>
      </c>
    </row>
    <row r="12" spans="1:3">
      <c r="A12" s="8"/>
      <c r="B12" s="9">
        <v>44805</v>
      </c>
      <c r="C12" s="10">
        <v>468500</v>
      </c>
    </row>
    <row r="13" spans="1:3">
      <c r="A13" s="8"/>
      <c r="B13" s="9">
        <v>44835</v>
      </c>
      <c r="C13" s="10">
        <v>545625</v>
      </c>
    </row>
    <row r="14" spans="1:3">
      <c r="A14" s="8"/>
      <c r="B14" s="9">
        <v>44866</v>
      </c>
      <c r="C14" s="10">
        <v>504075</v>
      </c>
    </row>
    <row r="15" spans="1:3">
      <c r="A15" s="8"/>
      <c r="B15" s="9">
        <v>44896</v>
      </c>
      <c r="C15" s="10">
        <v>598725</v>
      </c>
    </row>
    <row r="16" spans="1:3">
      <c r="A16" s="8"/>
      <c r="B16" s="9">
        <v>44927</v>
      </c>
      <c r="C16" s="10">
        <v>614500</v>
      </c>
    </row>
    <row r="17" spans="1:3">
      <c r="A17" s="8"/>
      <c r="B17" s="9">
        <v>44958</v>
      </c>
      <c r="C17" s="10">
        <v>550000</v>
      </c>
    </row>
    <row r="18" spans="1:3">
      <c r="A18" s="8"/>
      <c r="B18" s="9">
        <v>44986</v>
      </c>
      <c r="C18" s="10">
        <v>602500</v>
      </c>
    </row>
    <row r="19" spans="1:3">
      <c r="A19" s="8"/>
      <c r="B19" s="9">
        <v>45017</v>
      </c>
      <c r="C19" s="10">
        <v>553725</v>
      </c>
    </row>
    <row r="20" spans="1:3">
      <c r="A20" s="8"/>
      <c r="B20" s="9">
        <v>45047</v>
      </c>
      <c r="C20" s="10">
        <v>584675</v>
      </c>
    </row>
    <row r="21" spans="1:3">
      <c r="A21" s="8"/>
      <c r="B21" s="9">
        <v>45078</v>
      </c>
      <c r="C21" s="10">
        <v>700000</v>
      </c>
    </row>
    <row r="22" spans="1:3">
      <c r="A22" s="8"/>
      <c r="B22" s="9">
        <v>45108</v>
      </c>
      <c r="C22" s="10">
        <v>640575</v>
      </c>
    </row>
    <row r="23" spans="1:3">
      <c r="A23" s="8"/>
      <c r="B23" s="9">
        <v>45139</v>
      </c>
      <c r="C23" s="10">
        <v>580000</v>
      </c>
    </row>
    <row r="24" spans="1:3">
      <c r="A24" s="8"/>
      <c r="B24" s="9">
        <v>45170</v>
      </c>
      <c r="C24" s="10">
        <v>696125</v>
      </c>
    </row>
    <row r="25" spans="1:3">
      <c r="B25" s="9">
        <v>45200</v>
      </c>
      <c r="C25" s="11">
        <f>FORECAST(B25,$C$4:$C$24,$B$4:$B$24)</f>
        <v>692275.23885566741</v>
      </c>
    </row>
    <row r="26" spans="1:3">
      <c r="B26" s="9">
        <v>45231</v>
      </c>
      <c r="C26" s="11">
        <f>FORECAST(B26,$C$4:$C$24,$B$4:$B$24)</f>
        <v>707249.58866998553</v>
      </c>
    </row>
    <row r="27" spans="1:3">
      <c r="B27" s="9">
        <v>45261</v>
      </c>
      <c r="C27" s="11">
        <f>FORECAST(B27,$C$4:$C$24,$B$4:$B$24)</f>
        <v>721740.89494190738</v>
      </c>
    </row>
  </sheetData>
  <conditionalFormatting sqref="C4:C27">
    <cfRule type="expression" dxfId="1" priority="3">
      <formula>AND($E4=$B$2,C$1=$B$3)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D27"/>
  <sheetViews>
    <sheetView showGridLines="0" zoomScale="85" zoomScaleNormal="85" workbookViewId="0"/>
  </sheetViews>
  <sheetFormatPr defaultRowHeight="14.25"/>
  <cols>
    <col min="1" max="2" width="9.140625" style="6"/>
    <col min="3" max="3" width="15.140625" style="6" customWidth="1"/>
    <col min="4" max="16384" width="9.140625" style="6"/>
  </cols>
  <sheetData>
    <row r="1" spans="2:4" s="4" customFormat="1" ht="18">
      <c r="B1" s="5" t="s">
        <v>6</v>
      </c>
    </row>
    <row r="3" spans="2:4" ht="15">
      <c r="B3" s="7" t="s">
        <v>3</v>
      </c>
      <c r="C3" s="7" t="s">
        <v>1</v>
      </c>
    </row>
    <row r="4" spans="2:4">
      <c r="B4" s="9">
        <v>44562</v>
      </c>
      <c r="C4" s="10">
        <v>6000</v>
      </c>
    </row>
    <row r="5" spans="2:4">
      <c r="B5" s="9">
        <v>44593</v>
      </c>
      <c r="C5" s="10">
        <v>6750</v>
      </c>
      <c r="D5" s="22"/>
    </row>
    <row r="6" spans="2:4">
      <c r="B6" s="9">
        <v>44621</v>
      </c>
      <c r="C6" s="10">
        <v>9350</v>
      </c>
    </row>
    <row r="7" spans="2:4">
      <c r="B7" s="9">
        <v>44652</v>
      </c>
      <c r="C7" s="10">
        <v>7500</v>
      </c>
    </row>
    <row r="8" spans="2:4">
      <c r="B8" s="9">
        <v>44682</v>
      </c>
      <c r="C8" s="10">
        <v>8750</v>
      </c>
    </row>
    <row r="9" spans="2:4">
      <c r="B9" s="9">
        <v>44713</v>
      </c>
      <c r="C9" s="10">
        <v>9000</v>
      </c>
    </row>
    <row r="10" spans="2:4">
      <c r="B10" s="9">
        <v>44743</v>
      </c>
      <c r="C10" s="10">
        <v>16600</v>
      </c>
    </row>
    <row r="11" spans="2:4">
      <c r="B11" s="9">
        <v>44774</v>
      </c>
      <c r="C11" s="10">
        <v>10500</v>
      </c>
    </row>
    <row r="12" spans="2:4">
      <c r="B12" s="9">
        <v>44805</v>
      </c>
      <c r="C12" s="10">
        <v>12000</v>
      </c>
    </row>
    <row r="13" spans="2:4">
      <c r="B13" s="9">
        <v>44835</v>
      </c>
      <c r="C13" s="10">
        <v>16500</v>
      </c>
    </row>
    <row r="14" spans="2:4">
      <c r="B14" s="9">
        <v>44866</v>
      </c>
      <c r="C14" s="10">
        <v>15000</v>
      </c>
    </row>
    <row r="15" spans="2:4">
      <c r="B15" s="9">
        <v>44896</v>
      </c>
      <c r="C15" s="10">
        <v>22500</v>
      </c>
    </row>
    <row r="16" spans="2:4">
      <c r="B16" s="9">
        <v>44927</v>
      </c>
      <c r="C16" s="10">
        <v>39750</v>
      </c>
    </row>
    <row r="17" spans="2:4">
      <c r="B17" s="9">
        <v>44958</v>
      </c>
      <c r="C17" s="10">
        <v>32500</v>
      </c>
    </row>
    <row r="18" spans="2:4">
      <c r="B18" s="9">
        <v>44986</v>
      </c>
      <c r="C18" s="10">
        <v>40000</v>
      </c>
    </row>
    <row r="19" spans="2:4">
      <c r="B19" s="9">
        <v>45017</v>
      </c>
      <c r="C19" s="10">
        <v>35000</v>
      </c>
    </row>
    <row r="20" spans="2:4">
      <c r="B20" s="9">
        <v>45047</v>
      </c>
      <c r="C20" s="10">
        <v>62500</v>
      </c>
    </row>
    <row r="21" spans="2:4">
      <c r="B21" s="9">
        <v>45078</v>
      </c>
      <c r="C21" s="10">
        <v>57000</v>
      </c>
    </row>
    <row r="22" spans="2:4">
      <c r="B22" s="9">
        <v>45108</v>
      </c>
      <c r="C22" s="10">
        <v>62500</v>
      </c>
    </row>
    <row r="23" spans="2:4">
      <c r="B23" s="9">
        <v>45139</v>
      </c>
      <c r="C23" s="10">
        <v>75000</v>
      </c>
    </row>
    <row r="24" spans="2:4">
      <c r="B24" s="9">
        <v>45170</v>
      </c>
      <c r="C24" s="10">
        <v>99100</v>
      </c>
    </row>
    <row r="25" spans="2:4">
      <c r="B25" s="9">
        <v>45200</v>
      </c>
      <c r="C25" s="11">
        <f>GROWTH($C$4:$C$24,$B$4:$B$24,B25)</f>
        <v>98704.49835909222</v>
      </c>
    </row>
    <row r="26" spans="2:4">
      <c r="B26" s="9">
        <v>45231</v>
      </c>
      <c r="C26" s="11">
        <f t="shared" ref="C26:C27" si="0">GROWTH($C$4:$C$24,$B$4:$B$24,B26)</f>
        <v>113773.74220245624</v>
      </c>
      <c r="D26" s="22"/>
    </row>
    <row r="27" spans="2:4">
      <c r="B27" s="9">
        <v>45261</v>
      </c>
      <c r="C27" s="11">
        <f t="shared" si="0"/>
        <v>130543.92109095017</v>
      </c>
    </row>
  </sheetData>
  <conditionalFormatting sqref="C4:C27">
    <cfRule type="expression" dxfId="0" priority="4">
      <formula>AND($E4=$B$2,C$1=$B$3)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2:G20"/>
  <sheetViews>
    <sheetView showGridLines="0" zoomScale="85" zoomScaleNormal="85" workbookViewId="0"/>
  </sheetViews>
  <sheetFormatPr defaultRowHeight="14.25"/>
  <cols>
    <col min="1" max="1" width="4.28515625" style="24" customWidth="1"/>
    <col min="2" max="2" width="15.85546875" style="24" customWidth="1"/>
    <col min="3" max="3" width="21.28515625" style="24" customWidth="1"/>
    <col min="4" max="4" width="19.140625" style="24" customWidth="1"/>
    <col min="5" max="5" width="17.85546875" style="24" customWidth="1"/>
    <col min="6" max="16384" width="9.140625" style="24"/>
  </cols>
  <sheetData>
    <row r="2" spans="2:5" s="27" customFormat="1" ht="27.75" customHeight="1">
      <c r="B2" s="7" t="s">
        <v>3</v>
      </c>
      <c r="C2" s="7" t="s">
        <v>22</v>
      </c>
      <c r="D2" s="7" t="s">
        <v>23</v>
      </c>
      <c r="E2" s="7" t="s">
        <v>25</v>
      </c>
    </row>
    <row r="3" spans="2:5">
      <c r="B3" s="28">
        <v>44927</v>
      </c>
      <c r="C3" s="25">
        <v>10</v>
      </c>
      <c r="D3" s="25">
        <v>2</v>
      </c>
      <c r="E3" s="25">
        <v>100</v>
      </c>
    </row>
    <row r="4" spans="2:5">
      <c r="B4" s="28">
        <v>44958</v>
      </c>
      <c r="C4" s="25">
        <v>18</v>
      </c>
      <c r="D4" s="25">
        <v>2</v>
      </c>
      <c r="E4" s="25">
        <v>140</v>
      </c>
    </row>
    <row r="5" spans="2:5">
      <c r="B5" s="28">
        <v>44986</v>
      </c>
      <c r="C5" s="25">
        <v>20</v>
      </c>
      <c r="D5" s="25">
        <v>5</v>
      </c>
      <c r="E5" s="25">
        <v>130</v>
      </c>
    </row>
    <row r="6" spans="2:5">
      <c r="B6" s="28">
        <v>45017</v>
      </c>
      <c r="C6" s="25">
        <v>22</v>
      </c>
      <c r="D6" s="25">
        <v>5</v>
      </c>
      <c r="E6" s="25">
        <v>200</v>
      </c>
    </row>
    <row r="7" spans="2:5">
      <c r="B7" s="28">
        <v>45047</v>
      </c>
      <c r="C7" s="25">
        <v>22</v>
      </c>
      <c r="D7" s="25">
        <v>8</v>
      </c>
      <c r="E7" s="25">
        <v>180</v>
      </c>
    </row>
    <row r="8" spans="2:5">
      <c r="B8" s="28">
        <v>45078</v>
      </c>
      <c r="C8" s="25">
        <v>33</v>
      </c>
      <c r="D8" s="25">
        <v>10</v>
      </c>
      <c r="E8" s="25">
        <v>168</v>
      </c>
    </row>
    <row r="9" spans="2:5">
      <c r="B9" s="28">
        <v>45108</v>
      </c>
      <c r="C9" s="25">
        <v>32</v>
      </c>
      <c r="D9" s="25">
        <v>12</v>
      </c>
      <c r="E9" s="25">
        <v>200</v>
      </c>
    </row>
    <row r="10" spans="2:5">
      <c r="B10" s="28">
        <v>45139</v>
      </c>
      <c r="C10" s="25">
        <v>38</v>
      </c>
      <c r="D10" s="25">
        <v>10</v>
      </c>
      <c r="E10" s="25">
        <v>250</v>
      </c>
    </row>
    <row r="11" spans="2:5">
      <c r="B11" s="28">
        <v>45170</v>
      </c>
      <c r="C11" s="25">
        <v>40</v>
      </c>
      <c r="D11" s="25">
        <v>11</v>
      </c>
      <c r="E11" s="25">
        <v>280</v>
      </c>
    </row>
    <row r="12" spans="2:5">
      <c r="B12" s="28">
        <v>45200</v>
      </c>
      <c r="C12" s="25">
        <v>40</v>
      </c>
      <c r="D12" s="25">
        <v>14</v>
      </c>
      <c r="E12" s="25">
        <v>320</v>
      </c>
    </row>
    <row r="13" spans="2:5">
      <c r="B13" s="28">
        <v>45231</v>
      </c>
      <c r="C13" s="25">
        <v>50</v>
      </c>
      <c r="D13" s="25">
        <v>12</v>
      </c>
      <c r="E13" s="25">
        <f t="array" ref="E13:E14">TREND(E3:E12,C3:D12,C13:D14)</f>
        <v>325.11821659775978</v>
      </c>
    </row>
    <row r="14" spans="2:5">
      <c r="B14" s="28">
        <v>45261</v>
      </c>
      <c r="C14" s="25">
        <v>50</v>
      </c>
      <c r="D14" s="25">
        <v>16</v>
      </c>
      <c r="E14" s="25">
        <v>328.99241347380053</v>
      </c>
    </row>
    <row r="20" spans="7:7">
      <c r="G20" s="26" t="s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6:U69"/>
  <sheetViews>
    <sheetView zoomScale="85" zoomScaleNormal="85" workbookViewId="0"/>
  </sheetViews>
  <sheetFormatPr defaultRowHeight="14.25"/>
  <cols>
    <col min="1" max="2" width="9.140625" style="2"/>
    <col min="3" max="3" width="14.85546875" style="2" customWidth="1"/>
    <col min="4" max="4" width="10.7109375" style="2" customWidth="1"/>
    <col min="5" max="5" width="12.28515625" style="2" bestFit="1" customWidth="1"/>
    <col min="6" max="16384" width="9.140625" style="2"/>
  </cols>
  <sheetData>
    <row r="6" spans="1:21" s="1" customFormat="1" ht="18">
      <c r="A6" s="12"/>
      <c r="B6" s="3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>
      <c r="A7" s="13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30">
      <c r="A8" s="13"/>
      <c r="B8" s="15" t="s">
        <v>3</v>
      </c>
      <c r="C8" s="16" t="s">
        <v>5</v>
      </c>
      <c r="D8" s="15" t="s">
        <v>0</v>
      </c>
      <c r="E8" s="15" t="s">
        <v>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>
      <c r="A9" s="13"/>
      <c r="B9" s="17">
        <v>44562</v>
      </c>
      <c r="C9" s="18">
        <v>2</v>
      </c>
      <c r="D9" s="18">
        <v>44600</v>
      </c>
      <c r="E9" s="19">
        <v>145428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>
      <c r="A10" s="13"/>
      <c r="B10" s="17">
        <v>44593</v>
      </c>
      <c r="C10" s="18">
        <v>2</v>
      </c>
      <c r="D10" s="18">
        <v>33190</v>
      </c>
      <c r="E10" s="19">
        <v>150948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>
      <c r="A11" s="13"/>
      <c r="B11" s="17">
        <v>44621</v>
      </c>
      <c r="C11" s="18">
        <v>2</v>
      </c>
      <c r="D11" s="18">
        <v>49790</v>
      </c>
      <c r="E11" s="19">
        <v>186000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>
      <c r="A12" s="13"/>
      <c r="B12" s="17">
        <v>44652</v>
      </c>
      <c r="C12" s="18">
        <v>3</v>
      </c>
      <c r="D12" s="18">
        <v>87870</v>
      </c>
      <c r="E12" s="19">
        <v>241200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>
      <c r="A13" s="13"/>
      <c r="B13" s="17">
        <v>44682</v>
      </c>
      <c r="C13" s="18">
        <v>3</v>
      </c>
      <c r="D13" s="18">
        <v>85050</v>
      </c>
      <c r="E13" s="19">
        <v>208320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>
      <c r="A14" s="13"/>
      <c r="B14" s="17">
        <v>44713</v>
      </c>
      <c r="C14" s="18">
        <v>3</v>
      </c>
      <c r="D14" s="18">
        <v>74300</v>
      </c>
      <c r="E14" s="19">
        <v>238680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>
      <c r="A15" s="13"/>
      <c r="B15" s="17">
        <v>44743</v>
      </c>
      <c r="C15" s="18">
        <v>3</v>
      </c>
      <c r="D15" s="18">
        <v>99170</v>
      </c>
      <c r="E15" s="19">
        <v>255600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>
      <c r="A16" s="13"/>
      <c r="B16" s="17">
        <v>44774</v>
      </c>
      <c r="C16" s="18">
        <v>4</v>
      </c>
      <c r="D16" s="18">
        <v>81730</v>
      </c>
      <c r="E16" s="19">
        <v>230268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>
      <c r="A17" s="13"/>
      <c r="B17" s="17">
        <v>44805</v>
      </c>
      <c r="C17" s="18">
        <v>4</v>
      </c>
      <c r="D17" s="18">
        <v>97540</v>
      </c>
      <c r="E17" s="19">
        <v>222480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>
      <c r="A18" s="13"/>
      <c r="B18" s="17">
        <v>44835</v>
      </c>
      <c r="C18" s="18">
        <v>5</v>
      </c>
      <c r="D18" s="18">
        <v>74590</v>
      </c>
      <c r="E18" s="19">
        <v>261900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>
      <c r="A19" s="13"/>
      <c r="B19" s="17">
        <v>44866</v>
      </c>
      <c r="C19" s="18">
        <v>5</v>
      </c>
      <c r="D19" s="18">
        <v>85030</v>
      </c>
      <c r="E19" s="19">
        <v>241956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7">
        <v>44896</v>
      </c>
      <c r="C20" s="18">
        <v>5</v>
      </c>
      <c r="D20" s="18">
        <v>58000</v>
      </c>
      <c r="E20" s="19">
        <v>287388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7">
        <v>44927</v>
      </c>
      <c r="C21" s="18">
        <v>6</v>
      </c>
      <c r="D21" s="18">
        <v>64500</v>
      </c>
      <c r="E21" s="19">
        <v>294960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13"/>
      <c r="B22" s="17">
        <v>44958</v>
      </c>
      <c r="C22" s="18">
        <v>6</v>
      </c>
      <c r="D22" s="18">
        <v>42000</v>
      </c>
      <c r="E22" s="19">
        <v>258000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>
      <c r="A23" s="13"/>
      <c r="B23" s="17">
        <v>44986</v>
      </c>
      <c r="C23" s="18">
        <v>6</v>
      </c>
      <c r="D23" s="18">
        <v>43390</v>
      </c>
      <c r="E23" s="19">
        <v>289200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>
      <c r="A24" s="13"/>
      <c r="B24" s="17">
        <v>45017</v>
      </c>
      <c r="C24" s="18">
        <v>6</v>
      </c>
      <c r="D24" s="18">
        <v>41420</v>
      </c>
      <c r="E24" s="19">
        <v>265788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>
      <c r="A25" s="13"/>
      <c r="B25" s="17">
        <v>45047</v>
      </c>
      <c r="C25" s="18">
        <v>7</v>
      </c>
      <c r="D25" s="18">
        <v>48000</v>
      </c>
      <c r="E25" s="19">
        <v>280644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>
      <c r="A26" s="13"/>
      <c r="B26" s="17">
        <v>45078</v>
      </c>
      <c r="C26" s="18">
        <v>7</v>
      </c>
      <c r="D26" s="18">
        <v>65000</v>
      </c>
      <c r="E26" s="19">
        <v>336000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>
      <c r="A27" s="13"/>
      <c r="B27" s="17">
        <v>45108</v>
      </c>
      <c r="C27" s="18">
        <v>8</v>
      </c>
      <c r="D27" s="18">
        <v>45000</v>
      </c>
      <c r="E27" s="19">
        <v>307476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>
      <c r="A28" s="13"/>
      <c r="B28" s="17">
        <v>45139</v>
      </c>
      <c r="C28" s="18">
        <v>8</v>
      </c>
      <c r="D28" s="18">
        <v>36100</v>
      </c>
      <c r="E28" s="19">
        <v>277488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>
      <c r="A29" s="13"/>
      <c r="B29" s="17">
        <v>45170</v>
      </c>
      <c r="C29" s="18">
        <v>8</v>
      </c>
      <c r="D29" s="18">
        <v>51000</v>
      </c>
      <c r="E29" s="19">
        <v>334140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>
      <c r="A30" s="13"/>
      <c r="B30" s="17">
        <v>45200</v>
      </c>
      <c r="C30" s="20">
        <v>9</v>
      </c>
      <c r="D30" s="20">
        <v>70000</v>
      </c>
      <c r="E30" s="21">
        <f t="array" ref="E30:E32">TREND(E9:E29,C9:D29,C30:D32)</f>
        <v>359305.8741916946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>
      <c r="A31" s="13"/>
      <c r="B31" s="17">
        <v>45231</v>
      </c>
      <c r="C31" s="20">
        <v>9</v>
      </c>
      <c r="D31" s="20">
        <v>45000</v>
      </c>
      <c r="E31" s="21">
        <v>340497.04597715888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>
      <c r="A32" s="13"/>
      <c r="B32" s="17">
        <v>45261</v>
      </c>
      <c r="C32" s="20">
        <v>10</v>
      </c>
      <c r="D32" s="20">
        <v>80000</v>
      </c>
      <c r="E32" s="21">
        <v>391354.16051717778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>
      <c r="A34" s="1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>
      <c r="A35" s="1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>
      <c r="A37" s="1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Диаграммы</vt:lpstr>
      </vt:variant>
      <vt:variant>
        <vt:i4>1</vt:i4>
      </vt:variant>
    </vt:vector>
  </HeadingPairs>
  <TitlesOfParts>
    <vt:vector size="6" baseType="lpstr">
      <vt:lpstr>ПРЕДСКАЗ 1</vt:lpstr>
      <vt:lpstr>ПРЕДСКАЗ 2</vt:lpstr>
      <vt:lpstr>РОСТ</vt:lpstr>
      <vt:lpstr>ТЕНДЕНЦИЯ 1</vt:lpstr>
      <vt:lpstr>ТЕНДЕНЦИЯ 2</vt:lpstr>
      <vt:lpstr>Profit Diag 2</vt:lpstr>
    </vt:vector>
  </TitlesOfParts>
  <Company>Родной 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Функции Ссылки и Массивы</dc:title>
  <dc:creator>Olga Kuleshova</dc:creator>
  <cp:lastModifiedBy>admin</cp:lastModifiedBy>
  <dcterms:created xsi:type="dcterms:W3CDTF">2006-07-26T19:53:09Z</dcterms:created>
  <dcterms:modified xsi:type="dcterms:W3CDTF">2023-10-01T14:55:41Z</dcterms:modified>
</cp:coreProperties>
</file>