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/>
  </bookViews>
  <sheets>
    <sheet name="Sheet2" sheetId="2" r:id="rId1"/>
    <sheet name="Sheet1" sheetId="1" r:id="rId2"/>
    <sheet name="Sheet3" sheetId="3" r:id="rId3"/>
  </sheets>
  <externalReferences>
    <externalReference r:id="rId9"/>
  </externalReferences>
  <definedNames>
    <definedName name="Slicer_Branch">#N/A</definedName>
    <definedName name="Slicer_Gender">#N/A</definedName>
    <definedName name="Slicer_City">#N/A</definedName>
    <definedName name="Slicer_Gender1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</extLst>
</workbook>
</file>

<file path=xl/comments1.xml><?xml version="1.0" encoding="utf-8"?>
<comments xmlns="http://schemas.openxmlformats.org/spreadsheetml/2006/main">
  <authors>
    <author>kumar</author>
  </authors>
  <commentList>
    <comment ref="C1" authorId="0">
      <text>
        <r>
          <rPr>
            <b/>
            <sz val="9"/>
            <rFont val="Times New Roman"/>
            <charset val="0"/>
          </rPr>
          <t>kumar:</t>
        </r>
        <r>
          <rPr>
            <sz val="9"/>
            <rFont val="Times New Roman"/>
            <charset val="0"/>
          </rPr>
          <t xml:space="preserve">
when mean &gt; median then there is more higher numer in the data set
</t>
        </r>
      </text>
    </comment>
    <comment ref="G1" authorId="0">
      <text>
        <r>
          <rPr>
            <b/>
            <sz val="9"/>
            <rFont val="Times New Roman"/>
            <charset val="0"/>
          </rPr>
          <t xml:space="preserve">kumar:FIRST 1/4h of value are less then or equal to 1st quartile value of respective features.
</t>
        </r>
        <r>
          <rPr>
            <sz val="9"/>
            <rFont val="Times New Roman"/>
            <charset val="0"/>
          </rPr>
          <t xml:space="preserve">
</t>
        </r>
      </text>
    </comment>
    <comment ref="H1" authorId="0">
      <text>
        <r>
          <rPr>
            <b/>
            <sz val="9"/>
            <rFont val="Times New Roman"/>
            <charset val="0"/>
          </rPr>
          <t>kumar:</t>
        </r>
        <r>
          <rPr>
            <sz val="9"/>
            <rFont val="Times New Roman"/>
            <charset val="0"/>
          </rPr>
          <t xml:space="preserve">Lasr 3/4h of value are less then  3rd quartile value of respective features.
</t>
        </r>
      </text>
    </comment>
  </commentList>
</comments>
</file>

<file path=xl/sharedStrings.xml><?xml version="1.0" encoding="utf-8"?>
<sst xmlns="http://schemas.openxmlformats.org/spreadsheetml/2006/main" count="7103" uniqueCount="1052">
  <si>
    <t>City</t>
  </si>
  <si>
    <t>Sum of Unit price</t>
  </si>
  <si>
    <t>Sum of Quantity</t>
  </si>
  <si>
    <t>Sum of cogs</t>
  </si>
  <si>
    <t>Mandalay</t>
  </si>
  <si>
    <t>Grand Total</t>
  </si>
  <si>
    <t>Customer type</t>
  </si>
  <si>
    <t>Sum of Total</t>
  </si>
  <si>
    <t>Naypyitaw</t>
  </si>
  <si>
    <t>Member</t>
  </si>
  <si>
    <t>Normal</t>
  </si>
  <si>
    <t>Yangon</t>
  </si>
  <si>
    <t>Gender</t>
  </si>
  <si>
    <t>Female</t>
  </si>
  <si>
    <t>Sum of gross income</t>
  </si>
  <si>
    <t>Product line</t>
  </si>
  <si>
    <t>Fashion accessories</t>
  </si>
  <si>
    <t>Food and beverages</t>
  </si>
  <si>
    <t>Home and lifestyle</t>
  </si>
  <si>
    <t>Sports and travel</t>
  </si>
  <si>
    <t>Electronic accessories</t>
  </si>
  <si>
    <t>Health and beauty</t>
  </si>
  <si>
    <t>Sum of Tax 5%</t>
  </si>
  <si>
    <t>Sum of Rating</t>
  </si>
  <si>
    <t>Invoice ID</t>
  </si>
  <si>
    <t>Branch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</si>
  <si>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</si>
  <si>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</si>
  <si>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</si>
  <si>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</si>
  <si>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</si>
  <si>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</si>
  <si>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</si>
  <si>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</si>
  <si>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</si>
  <si>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</si>
  <si>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</si>
  <si>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</si>
  <si>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</si>
  <si>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Ewallet</t>
  </si>
  <si>
    <t>226-31-3081</t>
  </si>
  <si>
    <t>C</t>
  </si>
  <si>
    <t>Cash</t>
  </si>
  <si>
    <t>631-41-3108</t>
  </si>
  <si>
    <t>Male</t>
  </si>
  <si>
    <t>Credit card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</si>
  <si>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</si>
  <si>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</si>
  <si>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</si>
  <si>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</si>
  <si>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</si>
  <si>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</si>
  <si>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</si>
  <si>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B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</si>
  <si>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</si>
  <si>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</si>
  <si>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</si>
  <si>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</si>
  <si>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</si>
  <si>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</si>
  <si>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</si>
  <si>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</si>
  <si>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</si>
  <si>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</si>
  <si>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</si>
  <si>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</si>
  <si>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</si>
  <si>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</si>
  <si>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</si>
  <si>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</si>
  <si>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</si>
  <si>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</si>
  <si>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</si>
  <si>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</si>
  <si>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</si>
  <si>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</si>
  <si>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</si>
  <si>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</si>
  <si>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</si>
  <si>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</si>
  <si>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</si>
  <si>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</si>
  <si>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</si>
  <si>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</si>
  <si>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</si>
  <si>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</si>
  <si>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</si>
  <si>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</si>
  <si>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</si>
  <si>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</si>
  <si>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</si>
  <si>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</si>
  <si>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</si>
  <si>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</si>
  <si>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</si>
  <si>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</si>
  <si>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</si>
  <si>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</si>
  <si>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</si>
  <si>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</si>
  <si>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</si>
  <si>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</si>
  <si>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</si>
  <si>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</si>
  <si>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</si>
  <si>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</si>
  <si>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</si>
  <si>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</si>
  <si>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</si>
  <si>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</si>
  <si>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</si>
  <si>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</si>
  <si>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</si>
  <si>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</si>
  <si>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</si>
  <si>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</si>
  <si>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</si>
  <si>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</si>
  <si>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</si>
  <si>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</si>
  <si>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</si>
  <si>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</si>
  <si>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</si>
  <si>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</si>
  <si>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</si>
  <si>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</si>
  <si>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</si>
  <si>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</si>
  <si>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</si>
  <si>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</si>
  <si>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</si>
  <si>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</si>
  <si>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</si>
  <si>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</si>
  <si>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</si>
  <si>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</si>
  <si>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</si>
  <si>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</si>
  <si>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</si>
  <si>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</si>
  <si>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</si>
  <si>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</si>
  <si>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</si>
  <si>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</si>
  <si>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</si>
  <si>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</si>
  <si>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</si>
  <si>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</si>
  <si>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</si>
  <si>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</si>
  <si>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</si>
  <si>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</si>
  <si>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</si>
  <si>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</si>
  <si>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</si>
  <si>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</si>
  <si>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</si>
  <si>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</si>
  <si>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</si>
  <si>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</si>
  <si>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</si>
  <si>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</si>
  <si>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</si>
  <si>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</si>
  <si>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</si>
  <si>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</si>
  <si>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</si>
  <si>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</si>
  <si>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</si>
  <si>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</si>
  <si>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</si>
  <si>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</si>
  <si>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</si>
  <si>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</si>
  <si>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</si>
  <si>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</si>
  <si>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</si>
  <si>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</si>
  <si>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</si>
  <si>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</si>
  <si>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</si>
  <si>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</si>
  <si>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</si>
  <si>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</si>
  <si>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</si>
  <si>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</si>
  <si>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</si>
  <si>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</si>
  <si>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</si>
  <si>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</si>
  <si>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</si>
  <si>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</si>
  <si>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</si>
  <si>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</si>
  <si>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</si>
  <si>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</si>
  <si>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</si>
  <si>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</si>
  <si>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</si>
  <si>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</si>
  <si>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</si>
  <si>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</si>
  <si>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</si>
  <si>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</si>
  <si>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</si>
  <si>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</si>
  <si>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</si>
  <si>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</si>
  <si>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</si>
  <si>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</si>
  <si>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</si>
  <si>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</si>
  <si>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</si>
  <si>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</si>
  <si>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</si>
  <si>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</si>
  <si>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</si>
  <si>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</si>
  <si>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</si>
  <si>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</si>
  <si>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</si>
  <si>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</si>
  <si>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</si>
  <si>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</si>
  <si>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</si>
  <si>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</si>
  <si>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</si>
  <si>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</si>
  <si>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</si>
  <si>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</si>
  <si>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</si>
  <si>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</si>
  <si>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</si>
  <si>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</si>
  <si>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</si>
  <si>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</si>
  <si>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</si>
  <si>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</si>
  <si>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</si>
  <si>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</si>
  <si>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</si>
  <si>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</si>
  <si>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</si>
  <si>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</si>
  <si>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</si>
  <si>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</si>
  <si>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</si>
  <si>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</si>
  <si>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</si>
  <si>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</si>
  <si>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</si>
  <si>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</si>
  <si>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</si>
  <si>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</si>
  <si>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</si>
  <si>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</si>
  <si>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</si>
  <si>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</si>
  <si>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</si>
  <si>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</si>
  <si>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</si>
  <si>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</si>
  <si>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</si>
  <si>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</si>
  <si>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</si>
  <si>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</si>
  <si>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</si>
  <si>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</si>
  <si>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</si>
  <si>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</si>
  <si>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</si>
  <si>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</si>
  <si>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</si>
  <si>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</si>
  <si>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</si>
  <si>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</si>
  <si>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</si>
  <si>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</si>
  <si>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</si>
  <si>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</si>
  <si>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</si>
  <si>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</si>
  <si>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</si>
  <si>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</si>
  <si>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</si>
  <si>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</si>
  <si>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</si>
  <si>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</si>
  <si>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</si>
  <si>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</si>
  <si>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</si>
  <si>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</si>
  <si>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</si>
  <si>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</si>
  <si>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</si>
  <si>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</si>
  <si>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</si>
  <si>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</si>
  <si>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</si>
  <si>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</si>
  <si>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</si>
  <si>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</si>
  <si>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</si>
  <si>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</si>
  <si>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</si>
  <si>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</si>
  <si>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</si>
  <si>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</si>
  <si>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</si>
  <si>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</si>
  <si>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</si>
  <si>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</si>
  <si>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</si>
  <si>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</si>
  <si>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</si>
  <si>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</si>
  <si>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</si>
  <si>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</si>
  <si>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</si>
  <si>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</si>
  <si>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</si>
  <si>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</si>
  <si>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</si>
  <si>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</si>
  <si>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</si>
  <si>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</si>
  <si>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</si>
  <si>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</si>
  <si>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</si>
  <si>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</si>
  <si>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</si>
  <si>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</si>
  <si>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</si>
  <si>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</si>
  <si>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</si>
  <si>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</si>
  <si>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</si>
  <si>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</si>
  <si>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</si>
  <si>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</si>
  <si>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</si>
  <si>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</si>
  <si>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</si>
  <si>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</si>
  <si>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</si>
  <si>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</si>
  <si>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</si>
  <si>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</si>
  <si>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</si>
  <si>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</si>
  <si>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</si>
  <si>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</si>
  <si>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</si>
  <si>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</si>
  <si>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</si>
  <si>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</si>
  <si>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</si>
  <si>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</si>
  <si>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</si>
  <si>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</si>
  <si>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</si>
  <si>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</si>
  <si>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</si>
  <si>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</si>
  <si>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</si>
  <si>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</si>
  <si>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</si>
  <si>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</si>
  <si>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</si>
  <si>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</si>
  <si>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</si>
  <si>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</si>
  <si>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</si>
  <si>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</si>
  <si>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</si>
  <si>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</si>
  <si>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</si>
  <si>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</si>
  <si>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</si>
  <si>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</si>
  <si>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</si>
  <si>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</si>
  <si>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</si>
  <si>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</si>
  <si>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</si>
  <si>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</si>
  <si>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</si>
  <si>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</si>
  <si>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</si>
  <si>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</si>
  <si>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</si>
  <si>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</si>
  <si>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</si>
  <si>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</si>
  <si>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</si>
  <si>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</si>
  <si>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</si>
  <si>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</si>
  <si>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</si>
  <si>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</si>
  <si>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</si>
  <si>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</si>
  <si>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</si>
  <si>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</si>
  <si>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</si>
  <si>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</si>
  <si>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</si>
  <si>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</si>
  <si>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</si>
  <si>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</si>
  <si>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</si>
  <si>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</si>
  <si>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</si>
  <si>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</si>
  <si>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</si>
  <si>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</si>
  <si>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</si>
  <si>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</si>
  <si>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</si>
  <si>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</si>
  <si>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</si>
  <si>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</si>
  <si>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</si>
  <si>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</si>
  <si>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</si>
  <si>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</si>
  <si>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</si>
  <si>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</si>
  <si>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</si>
  <si>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</si>
  <si>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</si>
  <si>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</si>
  <si>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</si>
  <si>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</si>
  <si>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</si>
  <si>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</si>
  <si>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</si>
  <si>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</si>
  <si>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</si>
  <si>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</si>
  <si>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</si>
  <si>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</si>
  <si>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</si>
  <si>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</si>
  <si>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</si>
  <si>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</si>
  <si>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</si>
  <si>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</si>
  <si>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</si>
  <si>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</si>
  <si>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</si>
  <si>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</si>
  <si>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</si>
  <si>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</si>
  <si>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</si>
  <si>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</si>
  <si>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</si>
  <si>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</si>
  <si>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</si>
  <si>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</si>
  <si>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</si>
  <si>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</si>
  <si>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</si>
  <si>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</si>
  <si>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</si>
  <si>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</si>
  <si>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</si>
  <si>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</si>
  <si>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</si>
  <si>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</si>
  <si>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</si>
  <si>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</si>
  <si>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</si>
  <si>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</si>
  <si>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</si>
  <si>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</si>
  <si>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</si>
  <si>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</si>
  <si>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</si>
  <si>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</si>
  <si>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</si>
  <si>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</si>
  <si>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</si>
  <si>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</si>
  <si>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</si>
  <si>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</si>
  <si>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</si>
  <si>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</si>
  <si>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</si>
  <si>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</si>
  <si>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</si>
  <si>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</si>
  <si>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</si>
  <si>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</si>
  <si>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</si>
  <si>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</si>
  <si>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</si>
  <si>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</si>
  <si>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</si>
  <si>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</si>
  <si>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</si>
  <si>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</si>
  <si>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</si>
  <si>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</si>
  <si>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</si>
  <si>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</si>
  <si>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</si>
  <si>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</si>
  <si>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</si>
  <si>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</si>
  <si>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</si>
  <si>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</si>
  <si>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</si>
  <si>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</si>
  <si>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</si>
  <si>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</si>
  <si>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</si>
  <si>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</si>
  <si>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</si>
  <si>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</si>
  <si>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</si>
  <si>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</si>
  <si>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</si>
  <si>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</si>
  <si>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</si>
  <si>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</si>
  <si>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</si>
  <si>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</si>
  <si>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</si>
  <si>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</si>
  <si>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</si>
  <si>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</si>
  <si>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</si>
  <si>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</si>
  <si>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</si>
  <si>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</si>
  <si>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</si>
  <si>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</si>
  <si>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</si>
  <si>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</si>
  <si>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</si>
  <si>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</si>
  <si>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</si>
  <si>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</si>
  <si>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</si>
  <si>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</si>
  <si>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</si>
  <si>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</si>
  <si>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</si>
  <si>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</si>
  <si>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</si>
  <si>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</si>
  <si>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</si>
  <si>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</si>
  <si>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</si>
  <si>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</si>
  <si>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</si>
  <si>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</si>
  <si>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</si>
  <si>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</si>
  <si>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</si>
  <si>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</si>
  <si>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</si>
  <si>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</si>
  <si>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</si>
  <si>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</si>
  <si>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</si>
  <si>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</si>
  <si>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</si>
  <si>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</si>
  <si>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</si>
  <si>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</si>
  <si>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</si>
  <si>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</si>
  <si>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</si>
  <si>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</si>
  <si>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</si>
  <si>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</si>
  <si>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</si>
  <si>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</si>
  <si>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</si>
  <si>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</si>
  <si>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</si>
  <si>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</si>
  <si>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</si>
  <si>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</si>
  <si>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</si>
  <si>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</si>
  <si>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</si>
  <si>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</si>
  <si>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</si>
  <si>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</si>
  <si>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</si>
  <si>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</si>
  <si>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</si>
  <si>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</si>
  <si>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</si>
  <si>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</si>
  <si>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</si>
  <si>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</si>
  <si>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</si>
  <si>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</si>
  <si>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</si>
  <si>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</si>
  <si>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</si>
  <si>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</si>
  <si>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</si>
  <si>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</si>
  <si>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</si>
  <si>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</si>
  <si>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</si>
  <si>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</si>
  <si>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</si>
  <si>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</si>
  <si>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</si>
  <si>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</si>
  <si>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</si>
  <si>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</si>
  <si>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</si>
  <si>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</si>
  <si>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</si>
  <si>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</si>
  <si>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</si>
  <si>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</si>
  <si>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</si>
  <si>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</si>
  <si>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</si>
  <si>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</si>
  <si>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</si>
  <si>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</si>
  <si>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</si>
  <si>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</si>
  <si>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</si>
  <si>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</si>
  <si>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</si>
  <si>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</si>
  <si>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</si>
  <si>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</si>
  <si>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</si>
  <si>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</si>
  <si>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</si>
  <si>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</si>
  <si>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</si>
  <si>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</si>
  <si>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</si>
  <si>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</si>
  <si>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</si>
  <si>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</si>
  <si>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</si>
  <si>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</si>
  <si>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</si>
  <si>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</si>
  <si>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</si>
  <si>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</si>
  <si>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</si>
  <si>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</si>
  <si>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</si>
  <si>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</si>
  <si>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</si>
  <si>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</si>
  <si>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</si>
  <si>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</si>
  <si>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</si>
  <si>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</si>
  <si>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</si>
  <si>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</si>
  <si>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</si>
  <si>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</si>
  <si>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</si>
  <si>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</si>
  <si>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</si>
  <si>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</si>
  <si>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</si>
  <si>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</si>
  <si>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</si>
  <si>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</si>
  <si>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</si>
  <si>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</si>
  <si>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</si>
  <si>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</si>
  <si>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</si>
  <si>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</si>
  <si>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</si>
  <si>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</si>
  <si>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</si>
  <si>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</si>
  <si>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</si>
  <si>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</si>
  <si>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</si>
  <si>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</si>
  <si>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</si>
  <si>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</si>
  <si>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</si>
  <si>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</si>
  <si>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</si>
  <si>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</si>
  <si>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</si>
  <si>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</si>
  <si>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</si>
  <si>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</si>
  <si>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</si>
  <si>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</si>
  <si>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</si>
  <si>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</si>
  <si>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</si>
  <si>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</si>
  <si>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</si>
  <si>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</si>
  <si>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</si>
  <si>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</si>
  <si>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</si>
  <si>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</si>
  <si>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</si>
  <si>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</si>
  <si>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</si>
  <si>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</si>
  <si>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</si>
  <si>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</si>
  <si>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</si>
  <si>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</si>
  <si>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</si>
  <si>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</si>
  <si>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</si>
  <si>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</si>
  <si>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</si>
  <si>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</si>
  <si>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</si>
  <si>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</si>
  <si>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</si>
  <si>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</si>
  <si>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</si>
  <si>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</si>
  <si>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</si>
  <si>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</si>
  <si>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</si>
  <si>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</si>
  <si>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</si>
  <si>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</si>
  <si>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</si>
  <si>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</si>
  <si>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</si>
  <si>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</si>
  <si>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</si>
  <si>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</si>
  <si>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</si>
  <si>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</si>
  <si>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</si>
  <si>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</si>
  <si>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</si>
  <si>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</si>
  <si>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</si>
  <si>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</si>
  <si>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</si>
  <si>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</si>
  <si>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</si>
  <si>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</si>
  <si>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</si>
  <si>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</si>
  <si>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</si>
  <si>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</si>
  <si>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</si>
  <si>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</si>
  <si>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</si>
  <si>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</si>
  <si>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</si>
  <si>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</si>
  <si>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</si>
  <si>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</si>
  <si>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</si>
  <si>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</si>
  <si>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</si>
  <si>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</si>
  <si>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</si>
  <si>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</si>
  <si>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</si>
  <si>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</si>
  <si>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</si>
  <si>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</si>
  <si>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</si>
  <si>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</si>
  <si>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</si>
  <si>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</si>
  <si>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</si>
  <si>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</si>
  <si>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</si>
  <si>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</si>
  <si>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</si>
  <si>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</si>
  <si>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</si>
  <si>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</si>
  <si>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</si>
  <si>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</si>
  <si>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</si>
  <si>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</si>
  <si>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</si>
  <si>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</si>
  <si>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</si>
  <si>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</si>
  <si>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</si>
  <si>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</si>
  <si>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</si>
  <si>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</si>
  <si>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</si>
  <si>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</si>
  <si>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</si>
  <si>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</si>
  <si>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</si>
  <si>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</si>
  <si>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</si>
  <si>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</si>
  <si>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</si>
  <si>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</si>
  <si>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</si>
  <si>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</si>
  <si>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</si>
  <si>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</si>
  <si>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</si>
  <si>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</si>
  <si>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</si>
  <si>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</si>
  <si>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</si>
  <si>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</si>
  <si>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</si>
  <si>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</si>
  <si>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</si>
  <si>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</si>
  <si>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</si>
  <si>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</si>
  <si>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</si>
  <si>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</si>
  <si>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</si>
  <si>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</si>
  <si>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</si>
  <si>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</si>
  <si>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</si>
  <si>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</si>
  <si>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</si>
  <si>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</si>
  <si>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</si>
  <si>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</si>
  <si>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</si>
  <si>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</si>
  <si>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</si>
  <si>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</si>
  <si>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</si>
  <si>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</si>
  <si>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</si>
  <si>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</si>
  <si>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</si>
  <si>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</si>
  <si>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</si>
  <si>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</si>
  <si>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</si>
  <si>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</si>
  <si>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</si>
  <si>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</si>
  <si>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</si>
  <si>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</si>
  <si>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</si>
  <si>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</si>
  <si>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</si>
  <si>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</si>
  <si>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</si>
  <si>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</si>
  <si>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</si>
  <si>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</si>
  <si>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</si>
  <si>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</si>
  <si>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</si>
  <si>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</si>
  <si>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</si>
  <si>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</si>
  <si>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</si>
  <si>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</si>
  <si>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</si>
  <si>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</si>
  <si>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</si>
  <si>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</si>
  <si>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</si>
  <si>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</si>
  <si>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</si>
  <si>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</si>
  <si>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</si>
  <si>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</si>
  <si>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</si>
  <si>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</si>
  <si>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</si>
  <si>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</si>
  <si>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</si>
  <si>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</si>
  <si>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</si>
  <si>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</si>
  <si>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</si>
  <si>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</si>
  <si>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</si>
  <si>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</si>
  <si>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</si>
  <si>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</si>
  <si>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</si>
  <si>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</si>
  <si>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</si>
  <si>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</si>
  <si>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</si>
  <si>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</si>
  <si>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</si>
  <si>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</si>
  <si>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</si>
  <si>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</si>
  <si>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</si>
  <si>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</si>
  <si>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</si>
  <si>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</si>
  <si>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</si>
  <si>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</si>
  <si>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</si>
  <si>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</si>
  <si>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</si>
  <si>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</si>
  <si>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</si>
  <si>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</si>
  <si>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</si>
  <si>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</si>
  <si>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</si>
  <si>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</si>
  <si>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</si>
  <si>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</si>
  <si>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</si>
  <si>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</si>
  <si>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</si>
  <si>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</si>
  <si>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</si>
  <si>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</si>
  <si>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</si>
  <si>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</si>
  <si>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</si>
  <si>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</si>
  <si>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</si>
  <si>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</si>
  <si>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</si>
  <si>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</si>
  <si>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</si>
  <si>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</si>
  <si>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</si>
  <si>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</si>
  <si>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</si>
  <si>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</si>
  <si>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</si>
  <si>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</si>
  <si>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</si>
  <si>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</si>
  <si>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</si>
  <si>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</si>
  <si>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</si>
  <si>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</si>
  <si>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</si>
  <si>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</si>
  <si>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</si>
  <si>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</si>
  <si>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</si>
  <si>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</si>
  <si>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</si>
  <si>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</si>
  <si>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</si>
  <si>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</si>
  <si>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</si>
  <si>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</si>
  <si>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</si>
  <si>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</si>
  <si>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</si>
  <si>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</si>
  <si>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</si>
  <si>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</si>
  <si>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</si>
  <si>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</si>
  <si>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</si>
  <si>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</si>
  <si>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</si>
  <si>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</si>
  <si>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</si>
  <si>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</si>
  <si>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</si>
  <si>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</si>
  <si>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</si>
  <si>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</si>
  <si>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</si>
  <si>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</si>
  <si>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</si>
  <si>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</si>
  <si>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</si>
  <si>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</si>
  <si>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</si>
  <si>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</si>
  <si>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</si>
  <si>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</si>
  <si>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</si>
  <si>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</si>
  <si>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</si>
  <si>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</si>
  <si>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</si>
  <si>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</si>
  <si>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</si>
  <si>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</si>
  <si>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</si>
  <si>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</si>
  <si>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</si>
  <si>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</si>
  <si>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</si>
  <si>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</si>
  <si>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</si>
  <si>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</si>
  <si>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</si>
  <si>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</si>
  <si>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</si>
  <si>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</si>
  <si>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</si>
  <si>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</si>
  <si>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</si>
  <si>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</si>
  <si>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</si>
  <si>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</si>
  <si>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</si>
  <si>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</si>
  <si>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</si>
  <si>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</si>
  <si>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</si>
  <si>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</si>
  <si>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</si>
  <si>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</si>
  <si>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</si>
  <si>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</si>
  <si>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</si>
  <si>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</si>
  <si>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</si>
  <si>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</si>
  <si>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</si>
  <si>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</si>
  <si>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</si>
  <si>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</si>
  <si>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</si>
  <si>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</si>
  <si>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</si>
  <si>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</si>
  <si>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</si>
  <si>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</si>
  <si>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Features</t>
  </si>
  <si>
    <t>Mean</t>
  </si>
  <si>
    <t>Median</t>
  </si>
  <si>
    <t>Max</t>
  </si>
  <si>
    <t>Min</t>
  </si>
  <si>
    <t>Range</t>
  </si>
  <si>
    <t>1st Quartile</t>
  </si>
  <si>
    <t>3rd Quartile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</si>
</sst>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8" formatCode="&quot;$&quot;#,##0.00_);[Red]\(&quot;$&quot;#,##0.0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58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3">
    <dxf>
      <alignment horizontal="right"/>
    </dxf>
    <dxf>
      <alignment horizontal="right"/>
    </dxf>
    <dxf>
      <alignment horizontal="right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266700</xdr:colOff>
      <xdr:row>1</xdr:row>
      <xdr:rowOff>177800</xdr:rowOff>
    </xdr:from>
    <xdr:to>
      <xdr:col>7</xdr:col>
      <xdr:colOff>381000</xdr:colOff>
      <xdr:row>8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Branc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77825"/>
              <a:ext cx="18288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28575</xdr:colOff>
      <xdr:row>6</xdr:row>
      <xdr:rowOff>105410</xdr:rowOff>
    </xdr:from>
    <xdr:to>
      <xdr:col>4</xdr:col>
      <xdr:colOff>657225</xdr:colOff>
      <xdr:row>13</xdr:row>
      <xdr:rowOff>85725</xdr:rowOff>
    </xdr:to>
    <xdr:sp>
      <xdr:nvSpPr>
        <xdr:cNvPr id="3" name="Text Box 2"/>
        <xdr:cNvSpPr txBox="1"/>
      </xdr:nvSpPr>
      <xdr:spPr>
        <a:xfrm>
          <a:off x="1781175" y="1305560"/>
          <a:ext cx="4333875" cy="1380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 b="1">
              <a:solidFill>
                <a:schemeClr val="accent2">
                  <a:lumMod val="50000"/>
                </a:schemeClr>
              </a:solidFill>
            </a:rPr>
            <a:t>Yangon </a:t>
          </a:r>
          <a:r>
            <a:rPr lang="en-US" sz="1100"/>
            <a:t>sold </a:t>
          </a:r>
          <a:r>
            <a:rPr lang="en-US" sz="1100" b="1">
              <a:solidFill>
                <a:schemeClr val="accent1"/>
              </a:solidFill>
            </a:rPr>
            <a:t>highest quantity</a:t>
          </a:r>
          <a:r>
            <a:rPr lang="en-US" sz="1100"/>
            <a:t> of goods which is </a:t>
          </a:r>
          <a:r>
            <a:rPr lang="en-US" sz="1100" b="1">
              <a:solidFill>
                <a:schemeClr val="accent6"/>
              </a:solidFill>
            </a:rPr>
            <a:t>A</a:t>
          </a:r>
          <a:r>
            <a:rPr lang="en-US" sz="1100"/>
            <a:t> </a:t>
          </a:r>
          <a:r>
            <a:rPr lang="en-US" sz="1100" b="1">
              <a:solidFill>
                <a:schemeClr val="accent4">
                  <a:lumMod val="75000"/>
                </a:schemeClr>
              </a:solidFill>
            </a:rPr>
            <a:t>branch. </a:t>
          </a:r>
          <a:r>
            <a:rPr lang="en-US" sz="1100">
              <a:solidFill>
                <a:schemeClr val="tx1"/>
              </a:solidFill>
            </a:rPr>
            <a:t>From here we are clear that 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A -&gt; Yangon 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B-&gt; Mandalay 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C -&gt; Naypyitaw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City and Branch is alternative hypothesis with p value 0.0 Hence we can discard one of the value.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219075</xdr:colOff>
      <xdr:row>14</xdr:row>
      <xdr:rowOff>47625</xdr:rowOff>
    </xdr:from>
    <xdr:to>
      <xdr:col>7</xdr:col>
      <xdr:colOff>447675</xdr:colOff>
      <xdr:row>19</xdr:row>
      <xdr:rowOff>103505</xdr:rowOff>
    </xdr:to>
    <xdr:sp>
      <xdr:nvSpPr>
        <xdr:cNvPr id="4" name="Text Box 3"/>
        <xdr:cNvSpPr txBox="1"/>
      </xdr:nvSpPr>
      <xdr:spPr>
        <a:xfrm>
          <a:off x="5676900" y="2847975"/>
          <a:ext cx="4333875" cy="1056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3 different cities are not related to each other they possess null hypothesis with</a:t>
          </a:r>
          <a:r>
            <a:rPr lang="en-US" sz="1100" b="1">
              <a:solidFill>
                <a:srgbClr val="FFFF00"/>
              </a:solidFill>
            </a:rPr>
            <a:t> p value 0.413</a:t>
          </a:r>
          <a:r>
            <a:rPr lang="en-US" sz="1100"/>
            <a:t>.</a:t>
          </a:r>
          <a:endParaRPr lang="en-US" sz="1100"/>
        </a:p>
        <a:p>
          <a:pPr algn="l"/>
          <a:r>
            <a:rPr lang="en-US" sz="1100"/>
            <a:t>There distribution doesnot falllow normal ditribution and </a:t>
          </a:r>
          <a:r>
            <a:rPr lang="en-US" sz="1100" b="1">
              <a:solidFill>
                <a:schemeClr val="accent4">
                  <a:lumMod val="75000"/>
                </a:schemeClr>
              </a:solidFill>
            </a:rPr>
            <a:t>Yangon and Mandalay</a:t>
          </a:r>
          <a:r>
            <a:rPr lang="en-US" sz="1100"/>
            <a:t> have outlier</a:t>
          </a:r>
          <a:endParaRPr lang="en-US" sz="1100"/>
        </a:p>
        <a:p>
          <a:pPr algn="l"/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276225</xdr:colOff>
      <xdr:row>23</xdr:row>
      <xdr:rowOff>76200</xdr:rowOff>
    </xdr:from>
    <xdr:to>
      <xdr:col>7</xdr:col>
      <xdr:colOff>466725</xdr:colOff>
      <xdr:row>28</xdr:row>
      <xdr:rowOff>75565</xdr:rowOff>
    </xdr:to>
    <xdr:sp>
      <xdr:nvSpPr>
        <xdr:cNvPr id="5" name="Text Box 4"/>
        <xdr:cNvSpPr txBox="1"/>
      </xdr:nvSpPr>
      <xdr:spPr>
        <a:xfrm>
          <a:off x="5734050" y="4676775"/>
          <a:ext cx="4295775" cy="999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>
              <a:sym typeface="+mn-ea"/>
            </a:rPr>
            <a:t>We can see that </a:t>
          </a:r>
          <a:r>
            <a:rPr lang="en-US" b="1">
              <a:solidFill>
                <a:schemeClr val="accent6"/>
              </a:solidFill>
              <a:sym typeface="+mn-ea"/>
            </a:rPr>
            <a:t>Member </a:t>
          </a:r>
          <a:r>
            <a:rPr lang="en-US">
              <a:sym typeface="+mn-ea"/>
            </a:rPr>
            <a:t>customer type has </a:t>
          </a:r>
          <a:r>
            <a:rPr lang="en-US">
              <a:sym typeface="+mn-ea"/>
            </a:rPr>
            <a:t>purchased</a:t>
          </a:r>
          <a:r>
            <a:rPr lang="en-US">
              <a:sym typeface="+mn-ea"/>
            </a:rPr>
            <a:t> more good  as compared to </a:t>
          </a:r>
          <a:r>
            <a:rPr lang="en-US" b="1">
              <a:solidFill>
                <a:schemeClr val="accent6"/>
              </a:solidFill>
              <a:sym typeface="+mn-ea"/>
            </a:rPr>
            <a:t>Normal </a:t>
          </a:r>
          <a:r>
            <a:rPr lang="en-US">
              <a:sym typeface="+mn-ea"/>
            </a:rPr>
            <a:t>customer in all </a:t>
          </a:r>
          <a:r>
            <a:rPr lang="en-US" b="1">
              <a:solidFill>
                <a:schemeClr val="accent1">
                  <a:lumMod val="75000"/>
                </a:schemeClr>
              </a:solidFill>
              <a:sym typeface="+mn-ea"/>
            </a:rPr>
            <a:t>three City.</a:t>
          </a:r>
          <a:r>
            <a:rPr lang="en-US">
              <a:solidFill>
                <a:schemeClr val="tx1"/>
              </a:solidFill>
              <a:sym typeface="+mn-ea"/>
            </a:rPr>
            <a:t>Overall, </a:t>
          </a:r>
          <a:r>
            <a:rPr lang="en-US" b="1">
              <a:solidFill>
                <a:schemeClr val="accent4">
                  <a:lumMod val="75000"/>
                </a:schemeClr>
              </a:solidFill>
              <a:sym typeface="+mn-ea"/>
            </a:rPr>
            <a:t>Naypyitaw </a:t>
          </a:r>
          <a:r>
            <a:rPr lang="en-US">
              <a:solidFill>
                <a:schemeClr val="tx1"/>
              </a:solidFill>
              <a:sym typeface="+mn-ea"/>
            </a:rPr>
            <a:t>citizen has comparitively </a:t>
          </a:r>
          <a:r>
            <a:rPr lang="en-US" b="1">
              <a:solidFill>
                <a:srgbClr val="FF0000"/>
              </a:solidFill>
              <a:sym typeface="+mn-ea"/>
            </a:rPr>
            <a:t>higher expenses</a:t>
          </a:r>
          <a:r>
            <a:rPr lang="en-US" b="1">
              <a:solidFill>
                <a:schemeClr val="accent1">
                  <a:lumMod val="75000"/>
                </a:schemeClr>
              </a:solidFill>
              <a:sym typeface="+mn-ea"/>
            </a:rPr>
            <a:t>.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pPr algn="l"/>
          <a:endParaRPr lang="en-US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4</xdr:col>
      <xdr:colOff>238125</xdr:colOff>
      <xdr:row>29</xdr:row>
      <xdr:rowOff>9525</xdr:rowOff>
    </xdr:from>
    <xdr:to>
      <xdr:col>8</xdr:col>
      <xdr:colOff>257175</xdr:colOff>
      <xdr:row>34</xdr:row>
      <xdr:rowOff>114300</xdr:rowOff>
    </xdr:to>
    <xdr:sp>
      <xdr:nvSpPr>
        <xdr:cNvPr id="6" name="Text Box 5"/>
        <xdr:cNvSpPr txBox="1"/>
      </xdr:nvSpPr>
      <xdr:spPr>
        <a:xfrm>
          <a:off x="5695950" y="5810250"/>
          <a:ext cx="57340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>
              <a:sym typeface="+mn-ea"/>
            </a:rPr>
            <a:t>From the </a:t>
          </a:r>
          <a:r>
            <a:rPr lang="en-US" b="1">
              <a:solidFill>
                <a:schemeClr val="accent6"/>
              </a:solidFill>
              <a:sym typeface="+mn-ea"/>
            </a:rPr>
            <a:t>jupyter analysis</a:t>
          </a:r>
          <a:r>
            <a:rPr lang="en-US">
              <a:sym typeface="+mn-ea"/>
            </a:rPr>
            <a:t> we conclude that  </a:t>
          </a:r>
          <a:r>
            <a:rPr lang="en-US" b="1">
              <a:solidFill>
                <a:schemeClr val="accent1">
                  <a:lumMod val="75000"/>
                </a:schemeClr>
              </a:solidFill>
              <a:sym typeface="+mn-ea"/>
            </a:rPr>
            <a:t>Member Customer</a:t>
          </a:r>
          <a:r>
            <a:rPr lang="en-US">
              <a:sym typeface="+mn-ea"/>
            </a:rPr>
            <a:t> and </a:t>
          </a:r>
          <a:r>
            <a:rPr lang="en-US" b="1">
              <a:solidFill>
                <a:schemeClr val="accent1">
                  <a:lumMod val="75000"/>
                </a:schemeClr>
              </a:solidFill>
              <a:sym typeface="+mn-ea"/>
            </a:rPr>
            <a:t>Normal Customer</a:t>
          </a:r>
          <a:r>
            <a:rPr lang="en-US">
              <a:sym typeface="+mn-ea"/>
            </a:rPr>
            <a:t> are not related to each other i.e null hypothesis with </a:t>
          </a:r>
          <a:r>
            <a:rPr lang="en-US" b="1">
              <a:solidFill>
                <a:srgbClr val="FFFF00"/>
              </a:solidFill>
              <a:sym typeface="+mn-ea"/>
            </a:rPr>
            <a:t>p value 0.534 </a:t>
          </a:r>
          <a:r>
            <a:rPr lang="en-US">
              <a:sym typeface="+mn-ea"/>
            </a:rPr>
            <a:t>,also their distribution is quite similar both donot fallow the normal distribution,where </a:t>
          </a:r>
          <a:r>
            <a:rPr lang="en-US" b="1">
              <a:solidFill>
                <a:schemeClr val="accent1">
                  <a:lumMod val="75000"/>
                </a:schemeClr>
              </a:solidFill>
              <a:sym typeface="+mn-ea"/>
            </a:rPr>
            <a:t>Normal Customer </a:t>
          </a:r>
          <a:r>
            <a:rPr lang="en-US">
              <a:sym typeface="+mn-ea"/>
            </a:rPr>
            <a:t>has few </a:t>
          </a:r>
          <a:r>
            <a:rPr lang="en-US" b="1">
              <a:solidFill>
                <a:srgbClr val="C00000"/>
              </a:solidFill>
              <a:sym typeface="+mn-ea"/>
            </a:rPr>
            <a:t>outliers.</a:t>
          </a:r>
          <a:endParaRPr lang="en-US" sz="1100" b="1">
            <a:solidFill>
              <a:srgbClr val="C00000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32</xdr:row>
      <xdr:rowOff>133350</xdr:rowOff>
    </xdr:from>
    <xdr:to>
      <xdr:col>2</xdr:col>
      <xdr:colOff>1723390</xdr:colOff>
      <xdr:row>36</xdr:row>
      <xdr:rowOff>0</xdr:rowOff>
    </xdr:to>
    <xdr:sp>
      <xdr:nvSpPr>
        <xdr:cNvPr id="7" name="Text Box 6"/>
        <xdr:cNvSpPr txBox="1"/>
      </xdr:nvSpPr>
      <xdr:spPr>
        <a:xfrm>
          <a:off x="1924050" y="6534150"/>
          <a:ext cx="25527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/>
            <a:t>Here </a:t>
          </a:r>
          <a:r>
            <a:rPr lang="en-US" sz="1100" b="1">
              <a:solidFill>
                <a:schemeClr val="accent2">
                  <a:lumMod val="60000"/>
                  <a:lumOff val="40000"/>
                </a:schemeClr>
              </a:solidFill>
            </a:rPr>
            <a:t>Female </a:t>
          </a:r>
          <a:r>
            <a:rPr lang="en-US" sz="1100"/>
            <a:t>customer make more purchase of products as compared to male.</a:t>
          </a:r>
          <a:endParaRPr lang="en-US" sz="1100"/>
        </a:p>
      </xdr:txBody>
    </xdr:sp>
    <xdr:clientData/>
  </xdr:twoCellAnchor>
  <xdr:twoCellAnchor editAs="oneCell">
    <xdr:from>
      <xdr:col>4</xdr:col>
      <xdr:colOff>317500</xdr:colOff>
      <xdr:row>41</xdr:row>
      <xdr:rowOff>28575</xdr:rowOff>
    </xdr:from>
    <xdr:to>
      <xdr:col>5</xdr:col>
      <xdr:colOff>1165225</xdr:colOff>
      <xdr:row>49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5325" y="8229600"/>
              <a:ext cx="18288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50</xdr:row>
      <xdr:rowOff>19050</xdr:rowOff>
    </xdr:from>
    <xdr:to>
      <xdr:col>4</xdr:col>
      <xdr:colOff>1162050</xdr:colOff>
      <xdr:row>56</xdr:row>
      <xdr:rowOff>77470</xdr:rowOff>
    </xdr:to>
    <xdr:sp>
      <xdr:nvSpPr>
        <xdr:cNvPr id="9" name="Text Box 8"/>
        <xdr:cNvSpPr txBox="1"/>
      </xdr:nvSpPr>
      <xdr:spPr>
        <a:xfrm>
          <a:off x="2076450" y="10020300"/>
          <a:ext cx="4362450" cy="1258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From here we can see that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female</a:t>
          </a:r>
          <a:r>
            <a:rPr lang="en-US" sz="1100"/>
            <a:t> have purchased more </a:t>
          </a:r>
          <a:r>
            <a:rPr lang="en-US" sz="1100" b="1">
              <a:solidFill>
                <a:schemeClr val="accent4">
                  <a:lumMod val="60000"/>
                  <a:lumOff val="40000"/>
                </a:schemeClr>
              </a:solidFill>
            </a:rPr>
            <a:t>Fashion accessories</a:t>
          </a:r>
          <a:r>
            <a:rPr lang="en-US" sz="1100"/>
            <a:t> with quantity 530 ,similarly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male </a:t>
          </a:r>
          <a:r>
            <a:rPr lang="en-US" sz="1100"/>
            <a:t>tends to purchase more </a:t>
          </a:r>
          <a:r>
            <a:rPr lang="en-US" sz="1100" b="1">
              <a:solidFill>
                <a:schemeClr val="accent4">
                  <a:lumMod val="60000"/>
                  <a:lumOff val="40000"/>
                </a:schemeClr>
              </a:solidFill>
            </a:rPr>
            <a:t>Health and beauty</a:t>
          </a:r>
          <a:r>
            <a:rPr lang="en-US" sz="1100"/>
            <a:t> product of count 511.</a:t>
          </a:r>
          <a:endParaRPr lang="en-US" sz="1100"/>
        </a:p>
        <a:p>
          <a:pPr algn="l"/>
          <a:r>
            <a:rPr lang="en-US" sz="1100"/>
            <a:t> Overall, the distribution of Home and lifestyle and fashion acccessories fallows normal distribution where not that much normally distributed with Quantity</a:t>
          </a:r>
          <a:endParaRPr lang="en-US" sz="1100"/>
        </a:p>
      </xdr:txBody>
    </xdr:sp>
    <xdr:clientData/>
  </xdr:twoCellAnchor>
  <xdr:twoCellAnchor editAs="oneCell">
    <xdr:from>
      <xdr:col>0</xdr:col>
      <xdr:colOff>533400</xdr:colOff>
      <xdr:row>66</xdr:row>
      <xdr:rowOff>139700</xdr:rowOff>
    </xdr:from>
    <xdr:to>
      <xdr:col>1</xdr:col>
      <xdr:colOff>609600</xdr:colOff>
      <xdr:row>74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3341350"/>
              <a:ext cx="1828800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447675</xdr:colOff>
      <xdr:row>66</xdr:row>
      <xdr:rowOff>180975</xdr:rowOff>
    </xdr:from>
    <xdr:to>
      <xdr:col>5</xdr:col>
      <xdr:colOff>1428750</xdr:colOff>
      <xdr:row>77</xdr:row>
      <xdr:rowOff>77470</xdr:rowOff>
    </xdr:to>
    <xdr:sp>
      <xdr:nvSpPr>
        <xdr:cNvPr id="12" name="Text Box 11"/>
        <xdr:cNvSpPr txBox="1"/>
      </xdr:nvSpPr>
      <xdr:spPr>
        <a:xfrm>
          <a:off x="3514725" y="13382625"/>
          <a:ext cx="4333875" cy="2096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Overall, </a:t>
          </a:r>
          <a:r>
            <a:rPr lang="en-US" sz="1100" b="1">
              <a:solidFill>
                <a:schemeClr val="accent1"/>
              </a:solidFill>
            </a:rPr>
            <a:t>Food and beverages</a:t>
          </a:r>
          <a:r>
            <a:rPr lang="en-US" sz="1100"/>
            <a:t> has highest profit in overall products line,however,product like </a:t>
          </a:r>
          <a:r>
            <a:rPr lang="en-US" sz="1100" b="1">
              <a:solidFill>
                <a:schemeClr val="accent1"/>
              </a:solidFill>
            </a:rPr>
            <a:t>Fashion accessories</a:t>
          </a:r>
          <a:r>
            <a:rPr lang="en-US" sz="1100"/>
            <a:t> has comparitiively more unit price , and extra number of  </a:t>
          </a:r>
          <a:r>
            <a:rPr lang="en-US" sz="1100" b="1">
              <a:solidFill>
                <a:schemeClr val="accent1"/>
              </a:solidFill>
            </a:rPr>
            <a:t>Electronic accessories</a:t>
          </a:r>
          <a:r>
            <a:rPr lang="en-US" sz="1100"/>
            <a:t> were sold. In a nutshell, </a:t>
          </a:r>
          <a:r>
            <a:rPr lang="en-US" sz="1100" b="1">
              <a:solidFill>
                <a:srgbClr val="FFFF00"/>
              </a:solidFill>
            </a:rPr>
            <a:t>Mandalay </a:t>
          </a:r>
          <a:r>
            <a:rPr lang="en-US" sz="1100"/>
            <a:t>has </a:t>
          </a:r>
          <a:r>
            <a:rPr lang="en-US" sz="1100" b="1">
              <a:solidFill>
                <a:srgbClr val="FF0000"/>
              </a:solidFill>
            </a:rPr>
            <a:t>average tax</a:t>
          </a:r>
          <a:r>
            <a:rPr lang="en-US" sz="1100"/>
            <a:t> on all product with </a:t>
          </a:r>
          <a:r>
            <a:rPr lang="en-US">
              <a:sym typeface="+mn-ea"/>
            </a:rPr>
            <a:t>additional </a:t>
          </a:r>
          <a:r>
            <a:rPr lang="en-US" sz="1100"/>
            <a:t> </a:t>
          </a:r>
          <a:r>
            <a:rPr lang="en-US" sz="1100" b="1">
              <a:solidFill>
                <a:schemeClr val="accent1"/>
              </a:solidFill>
            </a:rPr>
            <a:t>Sports and travel</a:t>
          </a:r>
          <a:r>
            <a:rPr lang="en-US" sz="1100"/>
            <a:t> item sold and made extra profit . Following the trend , </a:t>
          </a:r>
          <a:r>
            <a:rPr lang="en-US" sz="1100" b="1">
              <a:solidFill>
                <a:srgbClr val="FFFF00"/>
              </a:solidFill>
            </a:rPr>
            <a:t>Naypyitaw </a:t>
          </a:r>
          <a:r>
            <a:rPr lang="en-US" sz="1100"/>
            <a:t>has greater extent of </a:t>
          </a:r>
          <a:r>
            <a:rPr lang="en-US" sz="1100" b="1">
              <a:solidFill>
                <a:schemeClr val="accent1"/>
              </a:solidFill>
            </a:rPr>
            <a:t>food and beverages</a:t>
          </a:r>
          <a:r>
            <a:rPr lang="en-US" sz="1100"/>
            <a:t> sold making profit as like that .In the case of </a:t>
          </a:r>
          <a:r>
            <a:rPr lang="en-US" sz="1100" b="1">
              <a:solidFill>
                <a:srgbClr val="FFFF00"/>
              </a:solidFill>
            </a:rPr>
            <a:t>Yangon </a:t>
          </a:r>
          <a:r>
            <a:rPr lang="en-US" sz="1100" b="1">
              <a:solidFill>
                <a:schemeClr val="accent1"/>
              </a:solidFill>
            </a:rPr>
            <a:t>Home and lifestyle </a:t>
          </a:r>
          <a:r>
            <a:rPr lang="en-US" sz="1100"/>
            <a:t>have made huge earning.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The tax of </a:t>
          </a:r>
          <a:r>
            <a:rPr lang="en-US" sz="1100" b="1">
              <a:solidFill>
                <a:srgbClr val="FFFF00"/>
              </a:solidFill>
            </a:rPr>
            <a:t>Naypyitaw </a:t>
          </a:r>
          <a:r>
            <a:rPr lang="en-US" sz="1100"/>
            <a:t>on two prodcuts are greater then $1000 where in </a:t>
          </a:r>
          <a:r>
            <a:rPr lang="en-US" sz="1100" b="1">
              <a:solidFill>
                <a:srgbClr val="FFFF00"/>
              </a:solidFill>
            </a:rPr>
            <a:t>Yangon </a:t>
          </a:r>
          <a:r>
            <a:rPr lang="en-US" sz="1100"/>
            <a:t>for a single product.</a:t>
          </a:r>
          <a:endParaRPr lang="en-US" sz="1100"/>
        </a:p>
      </xdr:txBody>
    </xdr:sp>
    <xdr:clientData/>
  </xdr:twoCellAnchor>
  <xdr:twoCellAnchor>
    <xdr:from>
      <xdr:col>0</xdr:col>
      <xdr:colOff>781050</xdr:colOff>
      <xdr:row>77</xdr:row>
      <xdr:rowOff>190500</xdr:rowOff>
    </xdr:from>
    <xdr:to>
      <xdr:col>3</xdr:col>
      <xdr:colOff>1200150</xdr:colOff>
      <xdr:row>84</xdr:row>
      <xdr:rowOff>94615</xdr:rowOff>
    </xdr:to>
    <xdr:sp>
      <xdr:nvSpPr>
        <xdr:cNvPr id="13" name="Text Box 12"/>
        <xdr:cNvSpPr txBox="1"/>
      </xdr:nvSpPr>
      <xdr:spPr>
        <a:xfrm>
          <a:off x="781050" y="15592425"/>
          <a:ext cx="4676775" cy="1304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From this pivot table we too can see ,that tax is </a:t>
          </a:r>
          <a:r>
            <a:rPr lang="en-US" sz="1100" b="1">
              <a:solidFill>
                <a:srgbClr val="FF0000"/>
              </a:solidFill>
            </a:rPr>
            <a:t>fairly huge</a:t>
          </a:r>
          <a:r>
            <a:rPr lang="en-US" sz="1100"/>
            <a:t> because of the demand of products.Demand of  Product like </a:t>
          </a:r>
          <a:r>
            <a:rPr lang="en-US" sz="1100" b="1">
              <a:solidFill>
                <a:srgbClr val="FFFF00"/>
              </a:solidFill>
            </a:rPr>
            <a:t>Food and beverage</a:t>
          </a:r>
          <a:r>
            <a:rPr lang="en-US" sz="1100"/>
            <a:t> and </a:t>
          </a:r>
          <a:r>
            <a:rPr lang="en-US" sz="1100" b="1">
              <a:solidFill>
                <a:srgbClr val="FFFF00"/>
              </a:solidFill>
            </a:rPr>
            <a:t>fashion accessories</a:t>
          </a:r>
          <a:r>
            <a:rPr lang="en-US" sz="1100"/>
            <a:t> is more then 340 quantity in </a:t>
          </a:r>
          <a:r>
            <a:rPr lang="en-US" sz="1100" b="1">
              <a:solidFill>
                <a:srgbClr val="00B0F0"/>
              </a:solidFill>
            </a:rPr>
            <a:t>Naypyitaw </a:t>
          </a:r>
          <a:r>
            <a:rPr lang="en-US" sz="1100"/>
            <a:t>.Similarly, in </a:t>
          </a:r>
          <a:r>
            <a:rPr lang="en-US" sz="1100" b="1">
              <a:solidFill>
                <a:srgbClr val="00B0F0"/>
              </a:solidFill>
            </a:rPr>
            <a:t>Yangon </a:t>
          </a:r>
          <a:r>
            <a:rPr lang="en-US" sz="1100"/>
            <a:t>to.That means </a:t>
          </a:r>
          <a:r>
            <a:rPr lang="en-US" sz="1100" b="1">
              <a:solidFill>
                <a:srgbClr val="00B0F0"/>
              </a:solidFill>
            </a:rPr>
            <a:t>Naypyitaw </a:t>
          </a:r>
          <a:r>
            <a:rPr lang="en-US" sz="1100"/>
            <a:t>and </a:t>
          </a:r>
          <a:r>
            <a:rPr lang="en-US" sz="1100" b="1">
              <a:solidFill>
                <a:srgbClr val="00B0F0"/>
              </a:solidFill>
            </a:rPr>
            <a:t>Yangon </a:t>
          </a:r>
          <a:r>
            <a:rPr lang="en-US" sz="1100"/>
            <a:t>cities </a:t>
          </a:r>
          <a:r>
            <a:rPr lang="en-US" sz="1100" b="1">
              <a:solidFill>
                <a:srgbClr val="00B050"/>
              </a:solidFill>
            </a:rPr>
            <a:t>have wealthy people</a:t>
          </a:r>
          <a:r>
            <a:rPr lang="en-US" sz="1100"/>
            <a:t> as compared to City </a:t>
          </a:r>
          <a:r>
            <a:rPr lang="en-US" sz="1100" b="1">
              <a:solidFill>
                <a:srgbClr val="00B0F0"/>
              </a:solidFill>
            </a:rPr>
            <a:t>Mandalay.</a:t>
          </a:r>
          <a:endParaRPr lang="en-US" sz="1100" b="1">
            <a:solidFill>
              <a:srgbClr val="00B0F0"/>
            </a:solidFill>
          </a:endParaRPr>
        </a:p>
      </xdr:txBody>
    </xdr:sp>
    <xdr:clientData/>
  </xdr:twoCellAnchor>
  <xdr:oneCellAnchor>
    <xdr:from>
      <xdr:col>4</xdr:col>
      <xdr:colOff>38100</xdr:colOff>
      <xdr:row>78</xdr:row>
      <xdr:rowOff>38735</xdr:rowOff>
    </xdr:from>
    <xdr:ext cx="3005455" cy="1196975"/>
    <xdr:sp>
      <xdr:nvSpPr>
        <xdr:cNvPr id="14" name="Text Box 13"/>
        <xdr:cNvSpPr txBox="1"/>
      </xdr:nvSpPr>
      <xdr:spPr>
        <a:xfrm>
          <a:off x="5495925" y="15640685"/>
          <a:ext cx="3005455" cy="11969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US" sz="1100"/>
            <a:t>Also we can see </a:t>
          </a:r>
          <a:r>
            <a:rPr lang="en-US" sz="1100" b="1">
              <a:solidFill>
                <a:srgbClr val="FFFF00"/>
              </a:solidFill>
            </a:rPr>
            <a:t>Tax 5%</a:t>
          </a:r>
          <a:r>
            <a:rPr lang="en-US" sz="1100"/>
            <a:t> and </a:t>
          </a:r>
          <a:r>
            <a:rPr lang="en-US" sz="1100" b="1">
              <a:solidFill>
                <a:srgbClr val="FFFF00"/>
              </a:solidFill>
            </a:rPr>
            <a:t>gross income</a:t>
          </a:r>
          <a:r>
            <a:rPr lang="en-US" sz="1100"/>
            <a:t> is same,lets check their correlaton.It has a </a:t>
          </a:r>
          <a:r>
            <a:rPr lang="en-US" sz="1100" b="1">
              <a:solidFill>
                <a:srgbClr val="FF0000"/>
              </a:solidFill>
            </a:rPr>
            <a:t>correlation of 1 </a:t>
          </a:r>
          <a:r>
            <a:rPr lang="en-US" sz="1100"/>
            <a:t>which if strongly positive correlation.</a:t>
          </a:r>
          <a:endParaRPr lang="en-US" sz="1100"/>
        </a:p>
        <a:p>
          <a:pPr algn="l"/>
          <a:r>
            <a:rPr lang="en-US" sz="1100"/>
            <a:t>This means we can remove one of the value.</a:t>
          </a:r>
          <a:endParaRPr lang="en-US" sz="1100"/>
        </a:p>
      </xdr:txBody>
    </xdr:sp>
    <xdr:clientData/>
  </xdr:oneCellAnchor>
  <xdr:twoCellAnchor>
    <xdr:from>
      <xdr:col>0</xdr:col>
      <xdr:colOff>1714500</xdr:colOff>
      <xdr:row>102</xdr:row>
      <xdr:rowOff>142875</xdr:rowOff>
    </xdr:from>
    <xdr:to>
      <xdr:col>3</xdr:col>
      <xdr:colOff>800100</xdr:colOff>
      <xdr:row>111</xdr:row>
      <xdr:rowOff>122555</xdr:rowOff>
    </xdr:to>
    <xdr:sp>
      <xdr:nvSpPr>
        <xdr:cNvPr id="15" name="Text Box 14"/>
        <xdr:cNvSpPr txBox="1"/>
      </xdr:nvSpPr>
      <xdr:spPr>
        <a:xfrm>
          <a:off x="1714500" y="20545425"/>
          <a:ext cx="3562350" cy="1779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 Overall, </a:t>
          </a:r>
          <a:r>
            <a:rPr lang="en-US" sz="1100" b="1">
              <a:solidFill>
                <a:srgbClr val="FFFF00"/>
              </a:solidFill>
            </a:rPr>
            <a:t>Fashion and accessories </a:t>
          </a:r>
          <a:r>
            <a:rPr lang="en-US" sz="1100"/>
            <a:t>have </a:t>
          </a:r>
          <a:r>
            <a:rPr lang="en-US" sz="1100" b="1">
              <a:solidFill>
                <a:schemeClr val="accent6"/>
              </a:solidFill>
            </a:rPr>
            <a:t>higher </a:t>
          </a:r>
          <a:r>
            <a:rPr lang="en-US" sz="1100"/>
            <a:t>rating followed by </a:t>
          </a:r>
          <a:r>
            <a:rPr lang="en-US" sz="1100" b="1">
              <a:solidFill>
                <a:srgbClr val="FFFF00"/>
              </a:solidFill>
            </a:rPr>
            <a:t>f</a:t>
          </a:r>
          <a:r>
            <a:rPr lang="en-US" sz="1100" b="1">
              <a:solidFill>
                <a:srgbClr val="FFFF00"/>
              </a:solidFill>
            </a:rPr>
            <a:t>ood and beverages</a:t>
          </a:r>
          <a:r>
            <a:rPr lang="en-US" sz="1100"/>
            <a:t> and </a:t>
          </a:r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lowest </a:t>
          </a:r>
          <a:r>
            <a:rPr lang="en-US" sz="1100"/>
            <a:t>is </a:t>
          </a:r>
          <a:r>
            <a:rPr lang="en-US" sz="1100" b="1">
              <a:solidFill>
                <a:srgbClr val="FFFF00"/>
              </a:solidFill>
            </a:rPr>
            <a:t>Health and beauty</a:t>
          </a:r>
          <a:r>
            <a:rPr lang="en-US" sz="1100"/>
            <a:t>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Yangon has highest rating among three different cities,with maximum rating in Home and lifestyle.</a:t>
          </a:r>
          <a:endParaRPr lang="en-US" sz="1100"/>
        </a:p>
        <a:p>
          <a:pPr algn="l"/>
          <a:r>
            <a:rPr lang="en-US" sz="1100"/>
            <a:t>Per Product maximum Rating is on Fashion accessories in Naypyitaw city.</a:t>
          </a:r>
          <a:endParaRPr lang="en-US" sz="1100"/>
        </a:p>
      </xdr:txBody>
    </xdr:sp>
    <xdr:clientData/>
  </xdr:twoCellAnchor>
  <xdr:twoCellAnchor editAs="oneCell">
    <xdr:from>
      <xdr:col>2</xdr:col>
      <xdr:colOff>495300</xdr:colOff>
      <xdr:row>113</xdr:row>
      <xdr:rowOff>196850</xdr:rowOff>
    </xdr:from>
    <xdr:to>
      <xdr:col>3</xdr:col>
      <xdr:colOff>914400</xdr:colOff>
      <xdr:row>121</xdr:row>
      <xdr:rowOff>124460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22799675"/>
              <a:ext cx="1828800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285750</xdr:colOff>
      <xdr:row>115</xdr:row>
      <xdr:rowOff>47625</xdr:rowOff>
    </xdr:from>
    <xdr:to>
      <xdr:col>6</xdr:col>
      <xdr:colOff>200025</xdr:colOff>
      <xdr:row>120</xdr:row>
      <xdr:rowOff>153035</xdr:rowOff>
    </xdr:to>
    <xdr:sp>
      <xdr:nvSpPr>
        <xdr:cNvPr id="17" name="Text Box 16"/>
        <xdr:cNvSpPr txBox="1"/>
      </xdr:nvSpPr>
      <xdr:spPr>
        <a:xfrm>
          <a:off x="5743575" y="23050500"/>
          <a:ext cx="2305050" cy="1105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Overall,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female </a:t>
          </a:r>
          <a:r>
            <a:rPr lang="en-US" sz="1100"/>
            <a:t>has highest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rating count </a:t>
          </a:r>
          <a:r>
            <a:rPr lang="en-US" sz="1100"/>
            <a:t>in  </a:t>
          </a:r>
          <a:r>
            <a:rPr lang="en-US" sz="1100" b="1">
              <a:solidFill>
                <a:srgbClr val="FFFF00"/>
              </a:solidFill>
            </a:rPr>
            <a:t>Fashion accessories</a:t>
          </a:r>
          <a:r>
            <a:rPr lang="en-US" sz="1100"/>
            <a:t> where as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male </a:t>
          </a:r>
          <a:r>
            <a:rPr lang="en-US" sz="1100"/>
            <a:t>in</a:t>
          </a:r>
          <a:r>
            <a:rPr lang="en-US" sz="1100" b="1">
              <a:solidFill>
                <a:srgbClr val="FFFF00"/>
              </a:solidFill>
            </a:rPr>
            <a:t> Health and  beauty.</a:t>
          </a:r>
          <a:endParaRPr lang="en-US" sz="1100" b="1">
            <a:solidFill>
              <a:srgbClr val="FFFF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kumar/Downloads/archive/supermarket_sales%20-%20Sheet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upermarket_sales - Sheet1"/>
      <sheetName val="Sheet1"/>
    </sheetNames>
    <sheetDataSet>
      <sheetData sheetId="0"/>
      <sheetData sheetId="1"/>
      <sheetData sheetId="2">
        <row r="2">
          <cell r="G2">
            <v>74.69</v>
          </cell>
        </row>
        <row r="2">
          <cell r="I2">
            <v>26.1415</v>
          </cell>
          <cell r="J2">
            <v>548.9715</v>
          </cell>
        </row>
        <row r="2">
          <cell r="N2">
            <v>522.83</v>
          </cell>
        </row>
        <row r="2">
          <cell r="P2">
            <v>26.1415</v>
          </cell>
        </row>
        <row r="3">
          <cell r="G3">
            <v>15.28</v>
          </cell>
        </row>
        <row r="3">
          <cell r="I3">
            <v>3.82</v>
          </cell>
          <cell r="J3">
            <v>80.22</v>
          </cell>
        </row>
        <row r="3">
          <cell r="N3">
            <v>76.4</v>
          </cell>
        </row>
        <row r="3">
          <cell r="P3">
            <v>3.82</v>
          </cell>
        </row>
        <row r="4">
          <cell r="G4">
            <v>46.33</v>
          </cell>
        </row>
        <row r="4">
          <cell r="I4">
            <v>16.2155</v>
          </cell>
          <cell r="J4">
            <v>340.5255</v>
          </cell>
        </row>
        <row r="4">
          <cell r="N4">
            <v>324.31</v>
          </cell>
        </row>
        <row r="4">
          <cell r="P4">
            <v>16.2155</v>
          </cell>
        </row>
        <row r="5">
          <cell r="G5">
            <v>58.22</v>
          </cell>
        </row>
        <row r="5">
          <cell r="I5">
            <v>23.288</v>
          </cell>
          <cell r="J5">
            <v>489.048</v>
          </cell>
        </row>
        <row r="5">
          <cell r="N5">
            <v>465.76</v>
          </cell>
        </row>
        <row r="5">
          <cell r="P5">
            <v>23.288</v>
          </cell>
        </row>
        <row r="6">
          <cell r="G6">
            <v>86.31</v>
          </cell>
        </row>
        <row r="6">
          <cell r="I6">
            <v>30.2085</v>
          </cell>
          <cell r="J6">
            <v>634.3785</v>
          </cell>
        </row>
        <row r="6">
          <cell r="N6">
            <v>604.17</v>
          </cell>
        </row>
        <row r="6">
          <cell r="P6">
            <v>30.2085</v>
          </cell>
        </row>
        <row r="7">
          <cell r="G7">
            <v>85.39</v>
          </cell>
        </row>
        <row r="7">
          <cell r="I7">
            <v>29.8865</v>
          </cell>
          <cell r="J7">
            <v>627.6165</v>
          </cell>
        </row>
        <row r="7">
          <cell r="N7">
            <v>597.73</v>
          </cell>
        </row>
        <row r="7">
          <cell r="P7">
            <v>29.8865</v>
          </cell>
        </row>
        <row r="8">
          <cell r="G8">
            <v>68.84</v>
          </cell>
        </row>
        <row r="8">
          <cell r="I8">
            <v>20.652</v>
          </cell>
          <cell r="J8">
            <v>433.692</v>
          </cell>
        </row>
        <row r="8">
          <cell r="N8">
            <v>413.04</v>
          </cell>
        </row>
        <row r="8">
          <cell r="P8">
            <v>20.652</v>
          </cell>
        </row>
        <row r="9">
          <cell r="G9">
            <v>73.56</v>
          </cell>
        </row>
        <row r="9">
          <cell r="I9">
            <v>36.78</v>
          </cell>
          <cell r="J9">
            <v>772.38</v>
          </cell>
        </row>
        <row r="9">
          <cell r="N9">
            <v>735.6</v>
          </cell>
        </row>
        <row r="9">
          <cell r="P9">
            <v>36.78</v>
          </cell>
        </row>
        <row r="10">
          <cell r="G10">
            <v>36.26</v>
          </cell>
        </row>
        <row r="10">
          <cell r="I10">
            <v>3.626</v>
          </cell>
          <cell r="J10">
            <v>76.146</v>
          </cell>
        </row>
        <row r="10">
          <cell r="N10">
            <v>72.52</v>
          </cell>
        </row>
        <row r="10">
          <cell r="P10">
            <v>3.626</v>
          </cell>
        </row>
        <row r="11">
          <cell r="G11">
            <v>54.84</v>
          </cell>
        </row>
        <row r="11">
          <cell r="I11">
            <v>8.226</v>
          </cell>
          <cell r="J11">
            <v>172.746</v>
          </cell>
        </row>
        <row r="11">
          <cell r="N11">
            <v>164.52</v>
          </cell>
        </row>
        <row r="11">
          <cell r="P11">
            <v>8.226</v>
          </cell>
        </row>
        <row r="12">
          <cell r="G12">
            <v>14.48</v>
          </cell>
        </row>
        <row r="12">
          <cell r="I12">
            <v>2.896</v>
          </cell>
          <cell r="J12">
            <v>60.816</v>
          </cell>
        </row>
        <row r="12">
          <cell r="N12">
            <v>57.92</v>
          </cell>
        </row>
        <row r="12">
          <cell r="P12">
            <v>2.896</v>
          </cell>
        </row>
        <row r="13">
          <cell r="G13">
            <v>25.51</v>
          </cell>
        </row>
        <row r="13">
          <cell r="I13">
            <v>5.102</v>
          </cell>
          <cell r="J13">
            <v>107.142</v>
          </cell>
        </row>
        <row r="13">
          <cell r="N13">
            <v>102.04</v>
          </cell>
        </row>
        <row r="13">
          <cell r="P13">
            <v>5.102</v>
          </cell>
        </row>
        <row r="14">
          <cell r="G14">
            <v>46.95</v>
          </cell>
        </row>
        <row r="14">
          <cell r="I14">
            <v>11.7375</v>
          </cell>
          <cell r="J14">
            <v>246.4875</v>
          </cell>
        </row>
        <row r="14">
          <cell r="N14">
            <v>234.75</v>
          </cell>
        </row>
        <row r="14">
          <cell r="P14">
            <v>11.7375</v>
          </cell>
        </row>
        <row r="15">
          <cell r="G15">
            <v>43.19</v>
          </cell>
        </row>
        <row r="15">
          <cell r="I15">
            <v>21.595</v>
          </cell>
          <cell r="J15">
            <v>453.495</v>
          </cell>
        </row>
        <row r="15">
          <cell r="N15">
            <v>431.9</v>
          </cell>
        </row>
        <row r="15">
          <cell r="P15">
            <v>21.595</v>
          </cell>
        </row>
        <row r="16">
          <cell r="G16">
            <v>71.38</v>
          </cell>
        </row>
        <row r="16">
          <cell r="I16">
            <v>35.69</v>
          </cell>
          <cell r="J16">
            <v>749.49</v>
          </cell>
        </row>
        <row r="16">
          <cell r="N16">
            <v>713.8</v>
          </cell>
        </row>
        <row r="16">
          <cell r="P16">
            <v>35.69</v>
          </cell>
        </row>
        <row r="17">
          <cell r="G17">
            <v>93.72</v>
          </cell>
        </row>
        <row r="17">
          <cell r="I17">
            <v>28.116</v>
          </cell>
          <cell r="J17">
            <v>590.436</v>
          </cell>
        </row>
        <row r="17">
          <cell r="N17">
            <v>562.32</v>
          </cell>
        </row>
        <row r="17">
          <cell r="P17">
            <v>28.116</v>
          </cell>
        </row>
        <row r="18">
          <cell r="G18">
            <v>68.93</v>
          </cell>
        </row>
        <row r="18">
          <cell r="I18">
            <v>24.1255</v>
          </cell>
          <cell r="J18">
            <v>506.6355</v>
          </cell>
        </row>
        <row r="18">
          <cell r="N18">
            <v>482.51</v>
          </cell>
        </row>
        <row r="18">
          <cell r="P18">
            <v>24.1255</v>
          </cell>
        </row>
        <row r="19">
          <cell r="G19">
            <v>72.61</v>
          </cell>
        </row>
        <row r="19">
          <cell r="I19">
            <v>21.783</v>
          </cell>
          <cell r="J19">
            <v>457.443</v>
          </cell>
        </row>
        <row r="19">
          <cell r="N19">
            <v>435.66</v>
          </cell>
        </row>
        <row r="19">
          <cell r="P19">
            <v>21.783</v>
          </cell>
        </row>
        <row r="20">
          <cell r="G20">
            <v>54.67</v>
          </cell>
        </row>
        <row r="20">
          <cell r="I20">
            <v>8.2005</v>
          </cell>
          <cell r="J20">
            <v>172.2105</v>
          </cell>
        </row>
        <row r="20">
          <cell r="N20">
            <v>164.01</v>
          </cell>
        </row>
        <row r="20">
          <cell r="P20">
            <v>8.2005</v>
          </cell>
        </row>
        <row r="21">
          <cell r="G21">
            <v>40.3</v>
          </cell>
        </row>
        <row r="21">
          <cell r="I21">
            <v>4.03</v>
          </cell>
          <cell r="J21">
            <v>84.63</v>
          </cell>
        </row>
        <row r="21">
          <cell r="N21">
            <v>80.6</v>
          </cell>
        </row>
        <row r="21">
          <cell r="P21">
            <v>4.03</v>
          </cell>
        </row>
        <row r="22">
          <cell r="G22">
            <v>86.04</v>
          </cell>
        </row>
        <row r="22">
          <cell r="I22">
            <v>21.51</v>
          </cell>
          <cell r="J22">
            <v>451.71</v>
          </cell>
        </row>
        <row r="22">
          <cell r="N22">
            <v>430.2</v>
          </cell>
        </row>
        <row r="22">
          <cell r="P22">
            <v>21.51</v>
          </cell>
        </row>
        <row r="23">
          <cell r="G23">
            <v>87.98</v>
          </cell>
        </row>
        <row r="23">
          <cell r="I23">
            <v>13.197</v>
          </cell>
          <cell r="J23">
            <v>277.137</v>
          </cell>
        </row>
        <row r="23">
          <cell r="N23">
            <v>263.94</v>
          </cell>
        </row>
        <row r="23">
          <cell r="P23">
            <v>13.197</v>
          </cell>
        </row>
        <row r="24">
          <cell r="G24">
            <v>33.2</v>
          </cell>
        </row>
        <row r="24">
          <cell r="I24">
            <v>3.32</v>
          </cell>
          <cell r="J24">
            <v>69.72</v>
          </cell>
        </row>
        <row r="24">
          <cell r="N24">
            <v>66.4</v>
          </cell>
        </row>
        <row r="24">
          <cell r="P24">
            <v>3.32</v>
          </cell>
        </row>
        <row r="25">
          <cell r="G25">
            <v>34.56</v>
          </cell>
        </row>
        <row r="25">
          <cell r="I25">
            <v>8.64</v>
          </cell>
          <cell r="J25">
            <v>181.44</v>
          </cell>
        </row>
        <row r="25">
          <cell r="N25">
            <v>172.8</v>
          </cell>
        </row>
        <row r="25">
          <cell r="P25">
            <v>8.64</v>
          </cell>
        </row>
        <row r="26">
          <cell r="G26">
            <v>88.63</v>
          </cell>
        </row>
        <row r="26">
          <cell r="I26">
            <v>13.2945</v>
          </cell>
          <cell r="J26">
            <v>279.1845</v>
          </cell>
        </row>
        <row r="26">
          <cell r="N26">
            <v>265.89</v>
          </cell>
        </row>
        <row r="26">
          <cell r="P26">
            <v>13.2945</v>
          </cell>
        </row>
        <row r="27">
          <cell r="G27">
            <v>52.59</v>
          </cell>
        </row>
        <row r="27">
          <cell r="I27">
            <v>21.036</v>
          </cell>
          <cell r="J27">
            <v>441.756</v>
          </cell>
        </row>
        <row r="27">
          <cell r="N27">
            <v>420.72</v>
          </cell>
        </row>
        <row r="27">
          <cell r="P27">
            <v>21.036</v>
          </cell>
        </row>
        <row r="28">
          <cell r="G28">
            <v>33.52</v>
          </cell>
        </row>
        <row r="28">
          <cell r="I28">
            <v>1.676</v>
          </cell>
          <cell r="J28">
            <v>35.196</v>
          </cell>
        </row>
        <row r="28">
          <cell r="N28">
            <v>33.52</v>
          </cell>
        </row>
        <row r="28">
          <cell r="P28">
            <v>1.676</v>
          </cell>
        </row>
        <row r="29">
          <cell r="G29">
            <v>87.67</v>
          </cell>
        </row>
        <row r="29">
          <cell r="I29">
            <v>8.767</v>
          </cell>
          <cell r="J29">
            <v>184.107</v>
          </cell>
        </row>
        <row r="29">
          <cell r="N29">
            <v>175.34</v>
          </cell>
        </row>
        <row r="29">
          <cell r="P29">
            <v>8.767</v>
          </cell>
        </row>
        <row r="30">
          <cell r="G30">
            <v>88.36</v>
          </cell>
        </row>
        <row r="30">
          <cell r="I30">
            <v>22.09</v>
          </cell>
          <cell r="J30">
            <v>463.89</v>
          </cell>
        </row>
        <row r="30">
          <cell r="N30">
            <v>441.8</v>
          </cell>
        </row>
        <row r="30">
          <cell r="P30">
            <v>22.09</v>
          </cell>
        </row>
        <row r="31">
          <cell r="G31">
            <v>24.89</v>
          </cell>
        </row>
        <row r="31">
          <cell r="I31">
            <v>11.2005</v>
          </cell>
          <cell r="J31">
            <v>235.2105</v>
          </cell>
        </row>
        <row r="31">
          <cell r="N31">
            <v>224.01</v>
          </cell>
        </row>
        <row r="31">
          <cell r="P31">
            <v>11.2005</v>
          </cell>
        </row>
        <row r="32">
          <cell r="G32">
            <v>94.13</v>
          </cell>
        </row>
        <row r="32">
          <cell r="I32">
            <v>23.5325</v>
          </cell>
          <cell r="J32">
            <v>494.1825</v>
          </cell>
        </row>
        <row r="32">
          <cell r="N32">
            <v>470.65</v>
          </cell>
        </row>
        <row r="32">
          <cell r="P32">
            <v>23.5325</v>
          </cell>
        </row>
        <row r="33">
          <cell r="G33">
            <v>78.07</v>
          </cell>
        </row>
        <row r="33">
          <cell r="I33">
            <v>35.1315</v>
          </cell>
          <cell r="J33">
            <v>737.7615</v>
          </cell>
        </row>
        <row r="33">
          <cell r="N33">
            <v>702.63</v>
          </cell>
        </row>
        <row r="33">
          <cell r="P33">
            <v>35.1315</v>
          </cell>
        </row>
        <row r="34">
          <cell r="G34">
            <v>83.78</v>
          </cell>
        </row>
        <row r="34">
          <cell r="I34">
            <v>33.512</v>
          </cell>
          <cell r="J34">
            <v>703.752</v>
          </cell>
        </row>
        <row r="34">
          <cell r="N34">
            <v>670.24</v>
          </cell>
        </row>
        <row r="34">
          <cell r="P34">
            <v>33.512</v>
          </cell>
        </row>
        <row r="35">
          <cell r="G35">
            <v>96.58</v>
          </cell>
        </row>
        <row r="35">
          <cell r="I35">
            <v>9.658</v>
          </cell>
          <cell r="J35">
            <v>202.818</v>
          </cell>
        </row>
        <row r="35">
          <cell r="N35">
            <v>193.16</v>
          </cell>
        </row>
        <row r="35">
          <cell r="P35">
            <v>9.658</v>
          </cell>
        </row>
        <row r="36">
          <cell r="G36">
            <v>99.42</v>
          </cell>
        </row>
        <row r="36">
          <cell r="I36">
            <v>19.884</v>
          </cell>
          <cell r="J36">
            <v>417.564</v>
          </cell>
        </row>
        <row r="36">
          <cell r="N36">
            <v>397.68</v>
          </cell>
        </row>
        <row r="36">
          <cell r="P36">
            <v>19.884</v>
          </cell>
        </row>
        <row r="37">
          <cell r="G37">
            <v>68.12</v>
          </cell>
        </row>
        <row r="37">
          <cell r="I37">
            <v>3.406</v>
          </cell>
          <cell r="J37">
            <v>71.526</v>
          </cell>
        </row>
        <row r="37">
          <cell r="N37">
            <v>68.12</v>
          </cell>
        </row>
        <row r="37">
          <cell r="P37">
            <v>3.406</v>
          </cell>
        </row>
        <row r="38">
          <cell r="G38">
            <v>62.62</v>
          </cell>
        </row>
        <row r="38">
          <cell r="I38">
            <v>15.655</v>
          </cell>
          <cell r="J38">
            <v>328.755</v>
          </cell>
        </row>
        <row r="38">
          <cell r="N38">
            <v>313.1</v>
          </cell>
        </row>
        <row r="38">
          <cell r="P38">
            <v>15.655</v>
          </cell>
        </row>
        <row r="39">
          <cell r="G39">
            <v>60.88</v>
          </cell>
        </row>
        <row r="39">
          <cell r="I39">
            <v>27.396</v>
          </cell>
          <cell r="J39">
            <v>575.316</v>
          </cell>
        </row>
        <row r="39">
          <cell r="N39">
            <v>547.92</v>
          </cell>
        </row>
        <row r="39">
          <cell r="P39">
            <v>27.396</v>
          </cell>
        </row>
        <row r="40">
          <cell r="G40">
            <v>54.92</v>
          </cell>
        </row>
        <row r="40">
          <cell r="I40">
            <v>21.968</v>
          </cell>
          <cell r="J40">
            <v>461.328</v>
          </cell>
        </row>
        <row r="40">
          <cell r="N40">
            <v>439.36</v>
          </cell>
        </row>
        <row r="40">
          <cell r="P40">
            <v>21.968</v>
          </cell>
        </row>
        <row r="41">
          <cell r="G41">
            <v>30.12</v>
          </cell>
        </row>
        <row r="41">
          <cell r="I41">
            <v>12.048</v>
          </cell>
          <cell r="J41">
            <v>253.008</v>
          </cell>
        </row>
        <row r="41">
          <cell r="N41">
            <v>240.96</v>
          </cell>
        </row>
        <row r="41">
          <cell r="P41">
            <v>12.048</v>
          </cell>
        </row>
        <row r="42">
          <cell r="G42">
            <v>86.72</v>
          </cell>
        </row>
        <row r="42">
          <cell r="I42">
            <v>4.336</v>
          </cell>
          <cell r="J42">
            <v>91.056</v>
          </cell>
        </row>
        <row r="42">
          <cell r="N42">
            <v>86.72</v>
          </cell>
        </row>
        <row r="42">
          <cell r="P42">
            <v>4.336</v>
          </cell>
        </row>
        <row r="43">
          <cell r="G43">
            <v>56.11</v>
          </cell>
        </row>
        <row r="43">
          <cell r="I43">
            <v>5.611</v>
          </cell>
          <cell r="J43">
            <v>117.831</v>
          </cell>
        </row>
        <row r="43">
          <cell r="N43">
            <v>112.22</v>
          </cell>
        </row>
        <row r="43">
          <cell r="P43">
            <v>5.611</v>
          </cell>
        </row>
        <row r="44">
          <cell r="G44">
            <v>69.12</v>
          </cell>
        </row>
        <row r="44">
          <cell r="I44">
            <v>20.736</v>
          </cell>
          <cell r="J44">
            <v>435.456</v>
          </cell>
        </row>
        <row r="44">
          <cell r="N44">
            <v>414.72</v>
          </cell>
        </row>
        <row r="44">
          <cell r="P44">
            <v>20.736</v>
          </cell>
        </row>
        <row r="45">
          <cell r="G45">
            <v>98.7</v>
          </cell>
        </row>
        <row r="45">
          <cell r="I45">
            <v>39.48</v>
          </cell>
          <cell r="J45">
            <v>829.08</v>
          </cell>
        </row>
        <row r="45">
          <cell r="N45">
            <v>789.6</v>
          </cell>
        </row>
        <row r="45">
          <cell r="P45">
            <v>39.48</v>
          </cell>
        </row>
        <row r="46">
          <cell r="G46">
            <v>15.37</v>
          </cell>
        </row>
        <row r="46">
          <cell r="I46">
            <v>1.537</v>
          </cell>
          <cell r="J46">
            <v>32.277</v>
          </cell>
        </row>
        <row r="46">
          <cell r="N46">
            <v>30.74</v>
          </cell>
        </row>
        <row r="46">
          <cell r="P46">
            <v>1.537</v>
          </cell>
        </row>
        <row r="47">
          <cell r="G47">
            <v>93.96</v>
          </cell>
        </row>
        <row r="47">
          <cell r="I47">
            <v>18.792</v>
          </cell>
          <cell r="J47">
            <v>394.632</v>
          </cell>
        </row>
        <row r="47">
          <cell r="N47">
            <v>375.84</v>
          </cell>
        </row>
        <row r="47">
          <cell r="P47">
            <v>18.792</v>
          </cell>
        </row>
        <row r="48">
          <cell r="G48">
            <v>56.69</v>
          </cell>
        </row>
        <row r="48">
          <cell r="I48">
            <v>25.5105</v>
          </cell>
          <cell r="J48">
            <v>535.7205</v>
          </cell>
        </row>
        <row r="48">
          <cell r="N48">
            <v>510.21</v>
          </cell>
        </row>
        <row r="48">
          <cell r="P48">
            <v>25.5105</v>
          </cell>
        </row>
        <row r="49">
          <cell r="G49">
            <v>20.01</v>
          </cell>
        </row>
        <row r="49">
          <cell r="I49">
            <v>9.0045</v>
          </cell>
          <cell r="J49">
            <v>189.0945</v>
          </cell>
        </row>
        <row r="49">
          <cell r="N49">
            <v>180.09</v>
          </cell>
        </row>
        <row r="49">
          <cell r="P49">
            <v>9.0045</v>
          </cell>
        </row>
        <row r="50">
          <cell r="G50">
            <v>18.93</v>
          </cell>
        </row>
        <row r="50">
          <cell r="I50">
            <v>5.679</v>
          </cell>
          <cell r="J50">
            <v>119.259</v>
          </cell>
        </row>
        <row r="50">
          <cell r="N50">
            <v>113.58</v>
          </cell>
        </row>
        <row r="50">
          <cell r="P50">
            <v>5.679</v>
          </cell>
        </row>
        <row r="51">
          <cell r="G51">
            <v>82.63</v>
          </cell>
        </row>
        <row r="51">
          <cell r="I51">
            <v>41.315</v>
          </cell>
          <cell r="J51">
            <v>867.615</v>
          </cell>
        </row>
        <row r="51">
          <cell r="N51">
            <v>826.3</v>
          </cell>
        </row>
        <row r="51">
          <cell r="P51">
            <v>41.315</v>
          </cell>
        </row>
        <row r="52">
          <cell r="G52">
            <v>91.4</v>
          </cell>
        </row>
        <row r="52">
          <cell r="I52">
            <v>31.99</v>
          </cell>
          <cell r="J52">
            <v>671.79</v>
          </cell>
        </row>
        <row r="52">
          <cell r="N52">
            <v>639.8</v>
          </cell>
        </row>
        <row r="52">
          <cell r="P52">
            <v>31.99</v>
          </cell>
        </row>
        <row r="53">
          <cell r="G53">
            <v>44.59</v>
          </cell>
        </row>
        <row r="53">
          <cell r="I53">
            <v>11.1475</v>
          </cell>
          <cell r="J53">
            <v>234.0975</v>
          </cell>
        </row>
        <row r="53">
          <cell r="N53">
            <v>222.95</v>
          </cell>
        </row>
        <row r="53">
          <cell r="P53">
            <v>11.1475</v>
          </cell>
        </row>
        <row r="54">
          <cell r="G54">
            <v>17.87</v>
          </cell>
        </row>
        <row r="54">
          <cell r="I54">
            <v>3.574</v>
          </cell>
          <cell r="J54">
            <v>75.054</v>
          </cell>
        </row>
        <row r="54">
          <cell r="N54">
            <v>71.48</v>
          </cell>
        </row>
        <row r="54">
          <cell r="P54">
            <v>3.574</v>
          </cell>
        </row>
        <row r="55">
          <cell r="G55">
            <v>15.43</v>
          </cell>
        </row>
        <row r="55">
          <cell r="I55">
            <v>0.7715</v>
          </cell>
          <cell r="J55">
            <v>16.2015</v>
          </cell>
        </row>
        <row r="55">
          <cell r="N55">
            <v>15.43</v>
          </cell>
        </row>
        <row r="55">
          <cell r="P55">
            <v>0.7715</v>
          </cell>
        </row>
        <row r="56">
          <cell r="G56">
            <v>16.16</v>
          </cell>
        </row>
        <row r="56">
          <cell r="I56">
            <v>1.616</v>
          </cell>
          <cell r="J56">
            <v>33.936</v>
          </cell>
        </row>
        <row r="56">
          <cell r="N56">
            <v>32.32</v>
          </cell>
        </row>
        <row r="56">
          <cell r="P56">
            <v>1.616</v>
          </cell>
        </row>
        <row r="57">
          <cell r="G57">
            <v>85.98</v>
          </cell>
        </row>
        <row r="57">
          <cell r="I57">
            <v>34.392</v>
          </cell>
          <cell r="J57">
            <v>722.232</v>
          </cell>
        </row>
        <row r="57">
          <cell r="N57">
            <v>687.84</v>
          </cell>
        </row>
        <row r="57">
          <cell r="P57">
            <v>34.392</v>
          </cell>
        </row>
        <row r="58">
          <cell r="G58">
            <v>44.34</v>
          </cell>
        </row>
        <row r="58">
          <cell r="I58">
            <v>4.434</v>
          </cell>
          <cell r="J58">
            <v>93.114</v>
          </cell>
        </row>
        <row r="58">
          <cell r="N58">
            <v>88.68</v>
          </cell>
        </row>
        <row r="58">
          <cell r="P58">
            <v>4.434</v>
          </cell>
        </row>
        <row r="59">
          <cell r="G59">
            <v>89.6</v>
          </cell>
        </row>
        <row r="59">
          <cell r="I59">
            <v>35.84</v>
          </cell>
          <cell r="J59">
            <v>752.64</v>
          </cell>
        </row>
        <row r="59">
          <cell r="N59">
            <v>716.8</v>
          </cell>
        </row>
        <row r="59">
          <cell r="P59">
            <v>35.84</v>
          </cell>
        </row>
        <row r="60">
          <cell r="G60">
            <v>72.35</v>
          </cell>
        </row>
        <row r="60">
          <cell r="I60">
            <v>36.175</v>
          </cell>
          <cell r="J60">
            <v>759.675</v>
          </cell>
        </row>
        <row r="60">
          <cell r="N60">
            <v>723.5</v>
          </cell>
        </row>
        <row r="60">
          <cell r="P60">
            <v>36.175</v>
          </cell>
        </row>
        <row r="61">
          <cell r="G61">
            <v>30.61</v>
          </cell>
        </row>
        <row r="61">
          <cell r="I61">
            <v>9.183</v>
          </cell>
          <cell r="J61">
            <v>192.843</v>
          </cell>
        </row>
        <row r="61">
          <cell r="N61">
            <v>183.66</v>
          </cell>
        </row>
        <row r="61">
          <cell r="P61">
            <v>9.183</v>
          </cell>
        </row>
        <row r="62">
          <cell r="G62">
            <v>24.74</v>
          </cell>
        </row>
        <row r="62">
          <cell r="I62">
            <v>3.711</v>
          </cell>
          <cell r="J62">
            <v>77.931</v>
          </cell>
        </row>
        <row r="62">
          <cell r="N62">
            <v>74.22</v>
          </cell>
        </row>
        <row r="62">
          <cell r="P62">
            <v>3.711</v>
          </cell>
        </row>
        <row r="63">
          <cell r="G63">
            <v>55.73</v>
          </cell>
        </row>
        <row r="63">
          <cell r="I63">
            <v>16.719</v>
          </cell>
          <cell r="J63">
            <v>351.099</v>
          </cell>
        </row>
        <row r="63">
          <cell r="N63">
            <v>334.38</v>
          </cell>
        </row>
        <row r="63">
          <cell r="P63">
            <v>16.719</v>
          </cell>
        </row>
        <row r="64">
          <cell r="G64">
            <v>55.07</v>
          </cell>
        </row>
        <row r="64">
          <cell r="I64">
            <v>24.7815</v>
          </cell>
          <cell r="J64">
            <v>520.4115</v>
          </cell>
        </row>
        <row r="64">
          <cell r="N64">
            <v>495.63</v>
          </cell>
        </row>
        <row r="64">
          <cell r="P64">
            <v>24.7815</v>
          </cell>
        </row>
        <row r="65">
          <cell r="G65">
            <v>15.81</v>
          </cell>
        </row>
        <row r="65">
          <cell r="I65">
            <v>7.905</v>
          </cell>
          <cell r="J65">
            <v>166.005</v>
          </cell>
        </row>
        <row r="65">
          <cell r="N65">
            <v>158.1</v>
          </cell>
        </row>
        <row r="65">
          <cell r="P65">
            <v>7.905</v>
          </cell>
        </row>
        <row r="66">
          <cell r="G66">
            <v>75.74</v>
          </cell>
        </row>
        <row r="66">
          <cell r="I66">
            <v>15.148</v>
          </cell>
          <cell r="J66">
            <v>318.108</v>
          </cell>
        </row>
        <row r="66">
          <cell r="N66">
            <v>302.96</v>
          </cell>
        </row>
        <row r="66">
          <cell r="P66">
            <v>15.148</v>
          </cell>
        </row>
        <row r="67">
          <cell r="G67">
            <v>15.87</v>
          </cell>
        </row>
        <row r="67">
          <cell r="I67">
            <v>7.935</v>
          </cell>
          <cell r="J67">
            <v>166.635</v>
          </cell>
        </row>
        <row r="67">
          <cell r="N67">
            <v>158.7</v>
          </cell>
        </row>
        <row r="67">
          <cell r="P67">
            <v>7.935</v>
          </cell>
        </row>
        <row r="68">
          <cell r="G68">
            <v>33.47</v>
          </cell>
        </row>
        <row r="68">
          <cell r="I68">
            <v>3.347</v>
          </cell>
          <cell r="J68">
            <v>70.287</v>
          </cell>
        </row>
        <row r="68">
          <cell r="N68">
            <v>66.94</v>
          </cell>
        </row>
        <row r="68">
          <cell r="P68">
            <v>3.347</v>
          </cell>
        </row>
        <row r="69">
          <cell r="G69">
            <v>97.61</v>
          </cell>
        </row>
        <row r="69">
          <cell r="I69">
            <v>29.283</v>
          </cell>
          <cell r="J69">
            <v>614.943</v>
          </cell>
        </row>
        <row r="69">
          <cell r="N69">
            <v>585.66</v>
          </cell>
        </row>
        <row r="69">
          <cell r="P69">
            <v>29.283</v>
          </cell>
        </row>
        <row r="70">
          <cell r="G70">
            <v>78.77</v>
          </cell>
        </row>
        <row r="70">
          <cell r="I70">
            <v>39.385</v>
          </cell>
          <cell r="J70">
            <v>827.085</v>
          </cell>
        </row>
        <row r="70">
          <cell r="N70">
            <v>787.7</v>
          </cell>
        </row>
        <row r="70">
          <cell r="P70">
            <v>39.385</v>
          </cell>
        </row>
        <row r="71">
          <cell r="G71">
            <v>18.33</v>
          </cell>
        </row>
        <row r="71">
          <cell r="I71">
            <v>0.9165</v>
          </cell>
          <cell r="J71">
            <v>19.2465</v>
          </cell>
        </row>
        <row r="71">
          <cell r="N71">
            <v>18.33</v>
          </cell>
        </row>
        <row r="71">
          <cell r="P71">
            <v>0.9165</v>
          </cell>
        </row>
        <row r="72">
          <cell r="G72">
            <v>89.48</v>
          </cell>
        </row>
        <row r="72">
          <cell r="I72">
            <v>44.74</v>
          </cell>
          <cell r="J72">
            <v>939.54</v>
          </cell>
        </row>
        <row r="72">
          <cell r="N72">
            <v>894.8</v>
          </cell>
        </row>
        <row r="72">
          <cell r="P72">
            <v>44.74</v>
          </cell>
        </row>
        <row r="73">
          <cell r="G73">
            <v>62.12</v>
          </cell>
        </row>
        <row r="73">
          <cell r="I73">
            <v>31.06</v>
          </cell>
          <cell r="J73">
            <v>652.26</v>
          </cell>
        </row>
        <row r="73">
          <cell r="N73">
            <v>621.2</v>
          </cell>
        </row>
        <row r="73">
          <cell r="P73">
            <v>31.06</v>
          </cell>
        </row>
        <row r="74">
          <cell r="G74">
            <v>48.52</v>
          </cell>
        </row>
        <row r="74">
          <cell r="I74">
            <v>7.278</v>
          </cell>
          <cell r="J74">
            <v>152.838</v>
          </cell>
        </row>
        <row r="74">
          <cell r="N74">
            <v>145.56</v>
          </cell>
        </row>
        <row r="74">
          <cell r="P74">
            <v>7.278</v>
          </cell>
        </row>
        <row r="75">
          <cell r="G75">
            <v>75.91</v>
          </cell>
        </row>
        <row r="75">
          <cell r="I75">
            <v>22.773</v>
          </cell>
          <cell r="J75">
            <v>478.233</v>
          </cell>
        </row>
        <row r="75">
          <cell r="N75">
            <v>455.46</v>
          </cell>
        </row>
        <row r="75">
          <cell r="P75">
            <v>22.773</v>
          </cell>
        </row>
        <row r="76">
          <cell r="G76">
            <v>74.67</v>
          </cell>
        </row>
        <row r="76">
          <cell r="I76">
            <v>33.6015</v>
          </cell>
          <cell r="J76">
            <v>705.6315</v>
          </cell>
        </row>
        <row r="76">
          <cell r="N76">
            <v>672.03</v>
          </cell>
        </row>
        <row r="76">
          <cell r="P76">
            <v>33.6015</v>
          </cell>
        </row>
        <row r="77">
          <cell r="G77">
            <v>41.65</v>
          </cell>
        </row>
        <row r="77">
          <cell r="I77">
            <v>20.825</v>
          </cell>
          <cell r="J77">
            <v>437.325</v>
          </cell>
        </row>
        <row r="77">
          <cell r="N77">
            <v>416.5</v>
          </cell>
        </row>
        <row r="77">
          <cell r="P77">
            <v>20.825</v>
          </cell>
        </row>
        <row r="78">
          <cell r="G78">
            <v>49.04</v>
          </cell>
        </row>
        <row r="78">
          <cell r="I78">
            <v>22.068</v>
          </cell>
          <cell r="J78">
            <v>463.428</v>
          </cell>
        </row>
        <row r="78">
          <cell r="N78">
            <v>441.36</v>
          </cell>
        </row>
        <row r="78">
          <cell r="P78">
            <v>22.068</v>
          </cell>
        </row>
        <row r="79">
          <cell r="G79">
            <v>20.01</v>
          </cell>
        </row>
        <row r="79">
          <cell r="I79">
            <v>9.0045</v>
          </cell>
          <cell r="J79">
            <v>189.0945</v>
          </cell>
        </row>
        <row r="79">
          <cell r="N79">
            <v>180.09</v>
          </cell>
        </row>
        <row r="79">
          <cell r="P79">
            <v>9.0045</v>
          </cell>
        </row>
        <row r="80">
          <cell r="G80">
            <v>78.31</v>
          </cell>
        </row>
        <row r="80">
          <cell r="I80">
            <v>39.155</v>
          </cell>
          <cell r="J80">
            <v>822.255</v>
          </cell>
        </row>
        <row r="80">
          <cell r="N80">
            <v>783.1</v>
          </cell>
        </row>
        <row r="80">
          <cell r="P80">
            <v>39.155</v>
          </cell>
        </row>
        <row r="81">
          <cell r="G81">
            <v>20.38</v>
          </cell>
        </row>
        <row r="81">
          <cell r="I81">
            <v>5.095</v>
          </cell>
          <cell r="J81">
            <v>106.995</v>
          </cell>
        </row>
        <row r="81">
          <cell r="N81">
            <v>101.9</v>
          </cell>
        </row>
        <row r="81">
          <cell r="P81">
            <v>5.095</v>
          </cell>
        </row>
        <row r="82">
          <cell r="G82">
            <v>99.19</v>
          </cell>
        </row>
        <row r="82">
          <cell r="I82">
            <v>29.757</v>
          </cell>
          <cell r="J82">
            <v>624.897</v>
          </cell>
        </row>
        <row r="82">
          <cell r="N82">
            <v>595.14</v>
          </cell>
        </row>
        <row r="82">
          <cell r="P82">
            <v>29.757</v>
          </cell>
        </row>
        <row r="83">
          <cell r="G83">
            <v>96.68</v>
          </cell>
        </row>
        <row r="83">
          <cell r="I83">
            <v>14.502</v>
          </cell>
          <cell r="J83">
            <v>304.542</v>
          </cell>
        </row>
        <row r="83">
          <cell r="N83">
            <v>290.04</v>
          </cell>
        </row>
        <row r="83">
          <cell r="P83">
            <v>14.502</v>
          </cell>
        </row>
        <row r="84">
          <cell r="G84">
            <v>19.25</v>
          </cell>
        </row>
        <row r="84">
          <cell r="I84">
            <v>7.7</v>
          </cell>
          <cell r="J84">
            <v>161.7</v>
          </cell>
        </row>
        <row r="84">
          <cell r="N84">
            <v>154</v>
          </cell>
        </row>
        <row r="84">
          <cell r="P84">
            <v>7.7</v>
          </cell>
        </row>
        <row r="85">
          <cell r="G85">
            <v>80.36</v>
          </cell>
        </row>
        <row r="85">
          <cell r="I85">
            <v>16.072</v>
          </cell>
          <cell r="J85">
            <v>337.512</v>
          </cell>
        </row>
        <row r="85">
          <cell r="N85">
            <v>321.44</v>
          </cell>
        </row>
        <row r="85">
          <cell r="P85">
            <v>16.072</v>
          </cell>
        </row>
        <row r="86">
          <cell r="G86">
            <v>48.91</v>
          </cell>
        </row>
        <row r="86">
          <cell r="I86">
            <v>12.2275</v>
          </cell>
          <cell r="J86">
            <v>256.7775</v>
          </cell>
        </row>
        <row r="86">
          <cell r="N86">
            <v>244.55</v>
          </cell>
        </row>
        <row r="86">
          <cell r="P86">
            <v>12.2275</v>
          </cell>
        </row>
        <row r="87">
          <cell r="G87">
            <v>83.06</v>
          </cell>
        </row>
        <row r="87">
          <cell r="I87">
            <v>29.071</v>
          </cell>
          <cell r="J87">
            <v>610.491</v>
          </cell>
        </row>
        <row r="87">
          <cell r="N87">
            <v>581.42</v>
          </cell>
        </row>
        <row r="87">
          <cell r="P87">
            <v>29.071</v>
          </cell>
        </row>
        <row r="88">
          <cell r="G88">
            <v>76.52</v>
          </cell>
        </row>
        <row r="88">
          <cell r="I88">
            <v>19.13</v>
          </cell>
          <cell r="J88">
            <v>401.73</v>
          </cell>
        </row>
        <row r="88">
          <cell r="N88">
            <v>382.6</v>
          </cell>
        </row>
        <row r="88">
          <cell r="P88">
            <v>19.13</v>
          </cell>
        </row>
        <row r="89">
          <cell r="G89">
            <v>49.38</v>
          </cell>
        </row>
        <row r="89">
          <cell r="I89">
            <v>17.283</v>
          </cell>
          <cell r="J89">
            <v>362.943</v>
          </cell>
        </row>
        <row r="89">
          <cell r="N89">
            <v>345.66</v>
          </cell>
        </row>
        <row r="89">
          <cell r="P89">
            <v>17.283</v>
          </cell>
        </row>
        <row r="90">
          <cell r="G90">
            <v>42.47</v>
          </cell>
        </row>
        <row r="90">
          <cell r="I90">
            <v>2.1235</v>
          </cell>
          <cell r="J90">
            <v>44.5935</v>
          </cell>
        </row>
        <row r="90">
          <cell r="N90">
            <v>42.47</v>
          </cell>
        </row>
        <row r="90">
          <cell r="P90">
            <v>2.1235</v>
          </cell>
        </row>
        <row r="91">
          <cell r="G91">
            <v>76.99</v>
          </cell>
        </row>
        <row r="91">
          <cell r="I91">
            <v>23.097</v>
          </cell>
          <cell r="J91">
            <v>485.037</v>
          </cell>
        </row>
        <row r="91">
          <cell r="N91">
            <v>461.94</v>
          </cell>
        </row>
        <row r="91">
          <cell r="P91">
            <v>23.097</v>
          </cell>
        </row>
        <row r="92">
          <cell r="G92">
            <v>47.38</v>
          </cell>
        </row>
        <row r="92">
          <cell r="I92">
            <v>9.476</v>
          </cell>
          <cell r="J92">
            <v>198.996</v>
          </cell>
        </row>
        <row r="92">
          <cell r="N92">
            <v>189.52</v>
          </cell>
        </row>
        <row r="92">
          <cell r="P92">
            <v>9.476</v>
          </cell>
        </row>
        <row r="93">
          <cell r="G93">
            <v>44.86</v>
          </cell>
        </row>
        <row r="93">
          <cell r="I93">
            <v>22.43</v>
          </cell>
          <cell r="J93">
            <v>471.03</v>
          </cell>
        </row>
        <row r="93">
          <cell r="N93">
            <v>448.6</v>
          </cell>
        </row>
        <row r="93">
          <cell r="P93">
            <v>22.43</v>
          </cell>
        </row>
        <row r="94">
          <cell r="G94">
            <v>21.98</v>
          </cell>
        </row>
        <row r="94">
          <cell r="I94">
            <v>7.693</v>
          </cell>
          <cell r="J94">
            <v>161.553</v>
          </cell>
        </row>
        <row r="94">
          <cell r="N94">
            <v>153.86</v>
          </cell>
        </row>
        <row r="94">
          <cell r="P94">
            <v>7.693</v>
          </cell>
        </row>
        <row r="95">
          <cell r="G95">
            <v>64.36</v>
          </cell>
        </row>
        <row r="95">
          <cell r="I95">
            <v>28.962</v>
          </cell>
          <cell r="J95">
            <v>608.202</v>
          </cell>
        </row>
        <row r="95">
          <cell r="N95">
            <v>579.24</v>
          </cell>
        </row>
        <row r="95">
          <cell r="P95">
            <v>28.962</v>
          </cell>
        </row>
        <row r="96">
          <cell r="G96">
            <v>89.75</v>
          </cell>
        </row>
        <row r="96">
          <cell r="I96">
            <v>4.4875</v>
          </cell>
          <cell r="J96">
            <v>94.2375</v>
          </cell>
        </row>
        <row r="96">
          <cell r="N96">
            <v>89.75</v>
          </cell>
        </row>
        <row r="96">
          <cell r="P96">
            <v>4.4875</v>
          </cell>
        </row>
        <row r="97">
          <cell r="G97">
            <v>97.16</v>
          </cell>
        </row>
        <row r="97">
          <cell r="I97">
            <v>4.858</v>
          </cell>
          <cell r="J97">
            <v>102.018</v>
          </cell>
        </row>
        <row r="97">
          <cell r="N97">
            <v>97.16</v>
          </cell>
        </row>
        <row r="97">
          <cell r="P97">
            <v>4.858</v>
          </cell>
        </row>
        <row r="98">
          <cell r="G98">
            <v>87.87</v>
          </cell>
        </row>
        <row r="98">
          <cell r="I98">
            <v>43.935</v>
          </cell>
          <cell r="J98">
            <v>922.635</v>
          </cell>
        </row>
        <row r="98">
          <cell r="N98">
            <v>878.7</v>
          </cell>
        </row>
        <row r="98">
          <cell r="P98">
            <v>43.935</v>
          </cell>
        </row>
        <row r="99">
          <cell r="G99">
            <v>12.45</v>
          </cell>
        </row>
        <row r="99">
          <cell r="I99">
            <v>3.735</v>
          </cell>
          <cell r="J99">
            <v>78.435</v>
          </cell>
        </row>
        <row r="99">
          <cell r="N99">
            <v>74.7</v>
          </cell>
        </row>
        <row r="99">
          <cell r="P99">
            <v>3.735</v>
          </cell>
        </row>
        <row r="100">
          <cell r="G100">
            <v>52.75</v>
          </cell>
        </row>
        <row r="100">
          <cell r="I100">
            <v>7.9125</v>
          </cell>
          <cell r="J100">
            <v>166.1625</v>
          </cell>
        </row>
        <row r="100">
          <cell r="N100">
            <v>158.25</v>
          </cell>
        </row>
        <row r="100">
          <cell r="P100">
            <v>7.9125</v>
          </cell>
        </row>
        <row r="101">
          <cell r="G101">
            <v>82.7</v>
          </cell>
        </row>
        <row r="101">
          <cell r="I101">
            <v>24.81</v>
          </cell>
          <cell r="J101">
            <v>521.01</v>
          </cell>
        </row>
        <row r="101">
          <cell r="N101">
            <v>496.2</v>
          </cell>
        </row>
        <row r="101">
          <cell r="P101">
            <v>24.81</v>
          </cell>
        </row>
        <row r="102">
          <cell r="G102">
            <v>48.71</v>
          </cell>
        </row>
        <row r="102">
          <cell r="I102">
            <v>2.4355</v>
          </cell>
          <cell r="J102">
            <v>51.1455</v>
          </cell>
        </row>
        <row r="102">
          <cell r="N102">
            <v>48.71</v>
          </cell>
        </row>
        <row r="102">
          <cell r="P102">
            <v>2.4355</v>
          </cell>
        </row>
        <row r="103">
          <cell r="G103">
            <v>78.55</v>
          </cell>
        </row>
        <row r="103">
          <cell r="I103">
            <v>35.3475</v>
          </cell>
          <cell r="J103">
            <v>742.2975</v>
          </cell>
        </row>
        <row r="103">
          <cell r="N103">
            <v>706.95</v>
          </cell>
        </row>
        <row r="103">
          <cell r="P103">
            <v>35.3475</v>
          </cell>
        </row>
        <row r="104">
          <cell r="G104">
            <v>23.07</v>
          </cell>
        </row>
        <row r="104">
          <cell r="I104">
            <v>10.3815</v>
          </cell>
          <cell r="J104">
            <v>218.0115</v>
          </cell>
        </row>
        <row r="104">
          <cell r="N104">
            <v>207.63</v>
          </cell>
        </row>
        <row r="104">
          <cell r="P104">
            <v>10.3815</v>
          </cell>
        </row>
        <row r="105">
          <cell r="G105">
            <v>58.26</v>
          </cell>
        </row>
        <row r="105">
          <cell r="I105">
            <v>17.478</v>
          </cell>
          <cell r="J105">
            <v>367.038</v>
          </cell>
        </row>
        <row r="105">
          <cell r="N105">
            <v>349.56</v>
          </cell>
        </row>
        <row r="105">
          <cell r="P105">
            <v>17.478</v>
          </cell>
        </row>
        <row r="106">
          <cell r="G106">
            <v>30.35</v>
          </cell>
        </row>
        <row r="106">
          <cell r="I106">
            <v>10.6225</v>
          </cell>
          <cell r="J106">
            <v>223.0725</v>
          </cell>
        </row>
        <row r="106">
          <cell r="N106">
            <v>212.45</v>
          </cell>
        </row>
        <row r="106">
          <cell r="P106">
            <v>10.6225</v>
          </cell>
        </row>
        <row r="107">
          <cell r="G107">
            <v>88.67</v>
          </cell>
        </row>
        <row r="107">
          <cell r="I107">
            <v>44.335</v>
          </cell>
          <cell r="J107">
            <v>931.035</v>
          </cell>
        </row>
        <row r="107">
          <cell r="N107">
            <v>886.7</v>
          </cell>
        </row>
        <row r="107">
          <cell r="P107">
            <v>44.335</v>
          </cell>
        </row>
        <row r="108">
          <cell r="G108">
            <v>27.38</v>
          </cell>
        </row>
        <row r="108">
          <cell r="I108">
            <v>8.214</v>
          </cell>
          <cell r="J108">
            <v>172.494</v>
          </cell>
        </row>
        <row r="108">
          <cell r="N108">
            <v>164.28</v>
          </cell>
        </row>
        <row r="108">
          <cell r="P108">
            <v>8.214</v>
          </cell>
        </row>
        <row r="109">
          <cell r="G109">
            <v>62.13</v>
          </cell>
        </row>
        <row r="109">
          <cell r="I109">
            <v>18.639</v>
          </cell>
          <cell r="J109">
            <v>391.419</v>
          </cell>
        </row>
        <row r="109">
          <cell r="N109">
            <v>372.78</v>
          </cell>
        </row>
        <row r="109">
          <cell r="P109">
            <v>18.639</v>
          </cell>
        </row>
        <row r="110">
          <cell r="G110">
            <v>33.98</v>
          </cell>
        </row>
        <row r="110">
          <cell r="I110">
            <v>15.291</v>
          </cell>
          <cell r="J110">
            <v>321.111</v>
          </cell>
        </row>
        <row r="110">
          <cell r="N110">
            <v>305.82</v>
          </cell>
        </row>
        <row r="110">
          <cell r="P110">
            <v>15.291</v>
          </cell>
        </row>
        <row r="111">
          <cell r="G111">
            <v>81.97</v>
          </cell>
        </row>
        <row r="111">
          <cell r="I111">
            <v>40.985</v>
          </cell>
          <cell r="J111">
            <v>860.685</v>
          </cell>
        </row>
        <row r="111">
          <cell r="N111">
            <v>819.7</v>
          </cell>
        </row>
        <row r="111">
          <cell r="P111">
            <v>40.985</v>
          </cell>
        </row>
        <row r="112">
          <cell r="G112">
            <v>16.49</v>
          </cell>
        </row>
        <row r="112">
          <cell r="I112">
            <v>1.649</v>
          </cell>
          <cell r="J112">
            <v>34.629</v>
          </cell>
        </row>
        <row r="112">
          <cell r="N112">
            <v>32.98</v>
          </cell>
        </row>
        <row r="112">
          <cell r="P112">
            <v>1.649</v>
          </cell>
        </row>
        <row r="113">
          <cell r="G113">
            <v>98.21</v>
          </cell>
        </row>
        <row r="113">
          <cell r="I113">
            <v>14.7315</v>
          </cell>
          <cell r="J113">
            <v>309.3615</v>
          </cell>
        </row>
        <row r="113">
          <cell r="N113">
            <v>294.63</v>
          </cell>
        </row>
        <row r="113">
          <cell r="P113">
            <v>14.7315</v>
          </cell>
        </row>
        <row r="114">
          <cell r="G114">
            <v>72.84</v>
          </cell>
        </row>
        <row r="114">
          <cell r="I114">
            <v>25.494</v>
          </cell>
          <cell r="J114">
            <v>535.374</v>
          </cell>
        </row>
        <row r="114">
          <cell r="N114">
            <v>509.88</v>
          </cell>
        </row>
        <row r="114">
          <cell r="P114">
            <v>25.494</v>
          </cell>
        </row>
        <row r="115">
          <cell r="G115">
            <v>58.07</v>
          </cell>
        </row>
        <row r="115">
          <cell r="I115">
            <v>26.1315</v>
          </cell>
          <cell r="J115">
            <v>548.7615</v>
          </cell>
        </row>
        <row r="115">
          <cell r="N115">
            <v>522.63</v>
          </cell>
        </row>
        <row r="115">
          <cell r="P115">
            <v>26.1315</v>
          </cell>
        </row>
        <row r="116">
          <cell r="G116">
            <v>80.79</v>
          </cell>
        </row>
        <row r="116">
          <cell r="I116">
            <v>36.3555</v>
          </cell>
          <cell r="J116">
            <v>763.4655</v>
          </cell>
        </row>
        <row r="116">
          <cell r="N116">
            <v>727.11</v>
          </cell>
        </row>
        <row r="116">
          <cell r="P116">
            <v>36.3555</v>
          </cell>
        </row>
        <row r="117">
          <cell r="G117">
            <v>27.02</v>
          </cell>
        </row>
        <row r="117">
          <cell r="I117">
            <v>4.053</v>
          </cell>
          <cell r="J117">
            <v>85.113</v>
          </cell>
        </row>
        <row r="117">
          <cell r="N117">
            <v>81.06</v>
          </cell>
        </row>
        <row r="117">
          <cell r="P117">
            <v>4.053</v>
          </cell>
        </row>
        <row r="118">
          <cell r="G118">
            <v>21.94</v>
          </cell>
        </row>
        <row r="118">
          <cell r="I118">
            <v>5.485</v>
          </cell>
          <cell r="J118">
            <v>115.185</v>
          </cell>
        </row>
        <row r="118">
          <cell r="N118">
            <v>109.7</v>
          </cell>
        </row>
        <row r="118">
          <cell r="P118">
            <v>5.485</v>
          </cell>
        </row>
        <row r="119">
          <cell r="G119">
            <v>51.36</v>
          </cell>
        </row>
        <row r="119">
          <cell r="I119">
            <v>2.568</v>
          </cell>
          <cell r="J119">
            <v>53.928</v>
          </cell>
        </row>
        <row r="119">
          <cell r="N119">
            <v>51.36</v>
          </cell>
        </row>
        <row r="119">
          <cell r="P119">
            <v>2.568</v>
          </cell>
        </row>
        <row r="120">
          <cell r="G120">
            <v>10.96</v>
          </cell>
        </row>
        <row r="120">
          <cell r="I120">
            <v>5.48</v>
          </cell>
          <cell r="J120">
            <v>115.08</v>
          </cell>
        </row>
        <row r="120">
          <cell r="N120">
            <v>109.6</v>
          </cell>
        </row>
        <row r="120">
          <cell r="P120">
            <v>5.48</v>
          </cell>
        </row>
        <row r="121">
          <cell r="G121">
            <v>53.44</v>
          </cell>
        </row>
        <row r="121">
          <cell r="I121">
            <v>5.344</v>
          </cell>
          <cell r="J121">
            <v>112.224</v>
          </cell>
        </row>
        <row r="121">
          <cell r="N121">
            <v>106.88</v>
          </cell>
        </row>
        <row r="121">
          <cell r="P121">
            <v>5.344</v>
          </cell>
        </row>
        <row r="122">
          <cell r="G122">
            <v>99.56</v>
          </cell>
        </row>
        <row r="122">
          <cell r="I122">
            <v>39.824</v>
          </cell>
          <cell r="J122">
            <v>836.304</v>
          </cell>
        </row>
        <row r="122">
          <cell r="N122">
            <v>796.48</v>
          </cell>
        </row>
        <row r="122">
          <cell r="P122">
            <v>39.824</v>
          </cell>
        </row>
        <row r="123">
          <cell r="G123">
            <v>57.12</v>
          </cell>
        </row>
        <row r="123">
          <cell r="I123">
            <v>19.992</v>
          </cell>
          <cell r="J123">
            <v>419.832</v>
          </cell>
        </row>
        <row r="123">
          <cell r="N123">
            <v>399.84</v>
          </cell>
        </row>
        <row r="123">
          <cell r="P123">
            <v>19.992</v>
          </cell>
        </row>
        <row r="124">
          <cell r="G124">
            <v>99.96</v>
          </cell>
        </row>
        <row r="124">
          <cell r="I124">
            <v>44.982</v>
          </cell>
          <cell r="J124">
            <v>944.622</v>
          </cell>
        </row>
        <row r="124">
          <cell r="N124">
            <v>899.64</v>
          </cell>
        </row>
        <row r="124">
          <cell r="P124">
            <v>44.982</v>
          </cell>
        </row>
        <row r="125">
          <cell r="G125">
            <v>63.91</v>
          </cell>
        </row>
        <row r="125">
          <cell r="I125">
            <v>25.564</v>
          </cell>
          <cell r="J125">
            <v>536.844</v>
          </cell>
        </row>
        <row r="125">
          <cell r="N125">
            <v>511.28</v>
          </cell>
        </row>
        <row r="125">
          <cell r="P125">
            <v>25.564</v>
          </cell>
        </row>
        <row r="126">
          <cell r="G126">
            <v>56.47</v>
          </cell>
        </row>
        <row r="126">
          <cell r="I126">
            <v>22.588</v>
          </cell>
          <cell r="J126">
            <v>474.348</v>
          </cell>
        </row>
        <row r="126">
          <cell r="N126">
            <v>451.76</v>
          </cell>
        </row>
        <row r="126">
          <cell r="P126">
            <v>22.588</v>
          </cell>
        </row>
        <row r="127">
          <cell r="G127">
            <v>93.69</v>
          </cell>
        </row>
        <row r="127">
          <cell r="I127">
            <v>32.7915</v>
          </cell>
          <cell r="J127">
            <v>688.6215</v>
          </cell>
        </row>
        <row r="127">
          <cell r="N127">
            <v>655.83</v>
          </cell>
        </row>
        <row r="127">
          <cell r="P127">
            <v>32.7915</v>
          </cell>
        </row>
        <row r="128">
          <cell r="G128">
            <v>32.25</v>
          </cell>
        </row>
        <row r="128">
          <cell r="I128">
            <v>8.0625</v>
          </cell>
          <cell r="J128">
            <v>169.3125</v>
          </cell>
        </row>
        <row r="128">
          <cell r="N128">
            <v>161.25</v>
          </cell>
        </row>
        <row r="128">
          <cell r="P128">
            <v>8.0625</v>
          </cell>
        </row>
        <row r="129">
          <cell r="G129">
            <v>31.73</v>
          </cell>
        </row>
        <row r="129">
          <cell r="I129">
            <v>14.2785</v>
          </cell>
          <cell r="J129">
            <v>299.8485</v>
          </cell>
        </row>
        <row r="129">
          <cell r="N129">
            <v>285.57</v>
          </cell>
        </row>
        <row r="129">
          <cell r="P129">
            <v>14.2785</v>
          </cell>
        </row>
        <row r="130">
          <cell r="G130">
            <v>68.54</v>
          </cell>
        </row>
        <row r="130">
          <cell r="I130">
            <v>27.416</v>
          </cell>
          <cell r="J130">
            <v>575.736</v>
          </cell>
        </row>
        <row r="130">
          <cell r="N130">
            <v>548.32</v>
          </cell>
        </row>
        <row r="130">
          <cell r="P130">
            <v>27.416</v>
          </cell>
        </row>
        <row r="131">
          <cell r="G131">
            <v>90.28</v>
          </cell>
        </row>
        <row r="131">
          <cell r="I131">
            <v>40.626</v>
          </cell>
          <cell r="J131">
            <v>853.146</v>
          </cell>
        </row>
        <row r="131">
          <cell r="N131">
            <v>812.52</v>
          </cell>
        </row>
        <row r="131">
          <cell r="P131">
            <v>40.626</v>
          </cell>
        </row>
        <row r="132">
          <cell r="G132">
            <v>39.62</v>
          </cell>
        </row>
        <row r="132">
          <cell r="I132">
            <v>13.867</v>
          </cell>
          <cell r="J132">
            <v>291.207</v>
          </cell>
        </row>
        <row r="132">
          <cell r="N132">
            <v>277.34</v>
          </cell>
        </row>
        <row r="132">
          <cell r="P132">
            <v>13.867</v>
          </cell>
        </row>
        <row r="133">
          <cell r="G133">
            <v>92.13</v>
          </cell>
        </row>
        <row r="133">
          <cell r="I133">
            <v>27.639</v>
          </cell>
          <cell r="J133">
            <v>580.419</v>
          </cell>
        </row>
        <row r="133">
          <cell r="N133">
            <v>552.78</v>
          </cell>
        </row>
        <row r="133">
          <cell r="P133">
            <v>27.639</v>
          </cell>
        </row>
        <row r="134">
          <cell r="G134">
            <v>34.84</v>
          </cell>
        </row>
        <row r="134">
          <cell r="I134">
            <v>6.968</v>
          </cell>
          <cell r="J134">
            <v>146.328</v>
          </cell>
        </row>
        <row r="134">
          <cell r="N134">
            <v>139.36</v>
          </cell>
        </row>
        <row r="134">
          <cell r="P134">
            <v>6.968</v>
          </cell>
        </row>
        <row r="135">
          <cell r="G135">
            <v>87.45</v>
          </cell>
        </row>
        <row r="135">
          <cell r="I135">
            <v>26.235</v>
          </cell>
          <cell r="J135">
            <v>550.935</v>
          </cell>
        </row>
        <row r="135">
          <cell r="N135">
            <v>524.7</v>
          </cell>
        </row>
        <row r="135">
          <cell r="P135">
            <v>26.235</v>
          </cell>
        </row>
        <row r="136">
          <cell r="G136">
            <v>81.3</v>
          </cell>
        </row>
        <row r="136">
          <cell r="I136">
            <v>24.39</v>
          </cell>
          <cell r="J136">
            <v>512.19</v>
          </cell>
        </row>
        <row r="136">
          <cell r="N136">
            <v>487.8</v>
          </cell>
        </row>
        <row r="136">
          <cell r="P136">
            <v>24.39</v>
          </cell>
        </row>
        <row r="137">
          <cell r="G137">
            <v>90.22</v>
          </cell>
        </row>
        <row r="137">
          <cell r="I137">
            <v>13.533</v>
          </cell>
          <cell r="J137">
            <v>284.193</v>
          </cell>
        </row>
        <row r="137">
          <cell r="N137">
            <v>270.66</v>
          </cell>
        </row>
        <row r="137">
          <cell r="P137">
            <v>13.533</v>
          </cell>
        </row>
        <row r="138">
          <cell r="G138">
            <v>26.31</v>
          </cell>
        </row>
        <row r="138">
          <cell r="I138">
            <v>6.5775</v>
          </cell>
          <cell r="J138">
            <v>138.1275</v>
          </cell>
        </row>
        <row r="138">
          <cell r="N138">
            <v>131.55</v>
          </cell>
        </row>
        <row r="138">
          <cell r="P138">
            <v>6.5775</v>
          </cell>
        </row>
        <row r="139">
          <cell r="G139">
            <v>34.42</v>
          </cell>
        </row>
        <row r="139">
          <cell r="I139">
            <v>10.326</v>
          </cell>
          <cell r="J139">
            <v>216.846</v>
          </cell>
        </row>
        <row r="139">
          <cell r="N139">
            <v>206.52</v>
          </cell>
        </row>
        <row r="139">
          <cell r="P139">
            <v>10.326</v>
          </cell>
        </row>
        <row r="140">
          <cell r="G140">
            <v>51.91</v>
          </cell>
        </row>
        <row r="140">
          <cell r="I140">
            <v>25.955</v>
          </cell>
          <cell r="J140">
            <v>545.055</v>
          </cell>
        </row>
        <row r="140">
          <cell r="N140">
            <v>519.1</v>
          </cell>
        </row>
        <row r="140">
          <cell r="P140">
            <v>25.955</v>
          </cell>
        </row>
        <row r="141">
          <cell r="G141">
            <v>72.5</v>
          </cell>
        </row>
        <row r="141">
          <cell r="I141">
            <v>29</v>
          </cell>
          <cell r="J141">
            <v>609</v>
          </cell>
        </row>
        <row r="141">
          <cell r="N141">
            <v>580</v>
          </cell>
        </row>
        <row r="141">
          <cell r="P141">
            <v>29</v>
          </cell>
        </row>
        <row r="142">
          <cell r="G142">
            <v>89.8</v>
          </cell>
        </row>
        <row r="142">
          <cell r="I142">
            <v>44.9</v>
          </cell>
          <cell r="J142">
            <v>942.9</v>
          </cell>
        </row>
        <row r="142">
          <cell r="N142">
            <v>898</v>
          </cell>
        </row>
        <row r="142">
          <cell r="P142">
            <v>44.9</v>
          </cell>
        </row>
        <row r="143">
          <cell r="G143">
            <v>90.5</v>
          </cell>
        </row>
        <row r="143">
          <cell r="I143">
            <v>45.25</v>
          </cell>
          <cell r="J143">
            <v>950.25</v>
          </cell>
        </row>
        <row r="143">
          <cell r="N143">
            <v>905</v>
          </cell>
        </row>
        <row r="143">
          <cell r="P143">
            <v>45.25</v>
          </cell>
        </row>
        <row r="144">
          <cell r="G144">
            <v>68.6</v>
          </cell>
        </row>
        <row r="144">
          <cell r="I144">
            <v>34.3</v>
          </cell>
          <cell r="J144">
            <v>720.3</v>
          </cell>
        </row>
        <row r="144">
          <cell r="N144">
            <v>686</v>
          </cell>
        </row>
        <row r="144">
          <cell r="P144">
            <v>34.3</v>
          </cell>
        </row>
        <row r="145">
          <cell r="G145">
            <v>30.41</v>
          </cell>
        </row>
        <row r="145">
          <cell r="I145">
            <v>1.5205</v>
          </cell>
          <cell r="J145">
            <v>31.9305</v>
          </cell>
        </row>
        <row r="145">
          <cell r="N145">
            <v>30.41</v>
          </cell>
        </row>
        <row r="145">
          <cell r="P145">
            <v>1.5205</v>
          </cell>
        </row>
        <row r="146">
          <cell r="G146">
            <v>77.95</v>
          </cell>
        </row>
        <row r="146">
          <cell r="I146">
            <v>23.385</v>
          </cell>
          <cell r="J146">
            <v>491.085</v>
          </cell>
        </row>
        <row r="146">
          <cell r="N146">
            <v>467.7</v>
          </cell>
        </row>
        <row r="146">
          <cell r="P146">
            <v>23.385</v>
          </cell>
        </row>
        <row r="147">
          <cell r="G147">
            <v>46.26</v>
          </cell>
        </row>
        <row r="147">
          <cell r="I147">
            <v>13.878</v>
          </cell>
          <cell r="J147">
            <v>291.438</v>
          </cell>
        </row>
        <row r="147">
          <cell r="N147">
            <v>277.56</v>
          </cell>
        </row>
        <row r="147">
          <cell r="P147">
            <v>13.878</v>
          </cell>
        </row>
        <row r="148">
          <cell r="G148">
            <v>30.14</v>
          </cell>
        </row>
        <row r="148">
          <cell r="I148">
            <v>15.07</v>
          </cell>
          <cell r="J148">
            <v>316.47</v>
          </cell>
        </row>
        <row r="148">
          <cell r="N148">
            <v>301.4</v>
          </cell>
        </row>
        <row r="148">
          <cell r="P148">
            <v>15.07</v>
          </cell>
        </row>
        <row r="149">
          <cell r="G149">
            <v>66.14</v>
          </cell>
        </row>
        <row r="149">
          <cell r="I149">
            <v>13.228</v>
          </cell>
          <cell r="J149">
            <v>277.788</v>
          </cell>
        </row>
        <row r="149">
          <cell r="N149">
            <v>264.56</v>
          </cell>
        </row>
        <row r="149">
          <cell r="P149">
            <v>13.228</v>
          </cell>
        </row>
        <row r="150">
          <cell r="G150">
            <v>71.86</v>
          </cell>
        </row>
        <row r="150">
          <cell r="I150">
            <v>28.744</v>
          </cell>
          <cell r="J150">
            <v>603.624</v>
          </cell>
        </row>
        <row r="150">
          <cell r="N150">
            <v>574.88</v>
          </cell>
        </row>
        <row r="150">
          <cell r="P150">
            <v>28.744</v>
          </cell>
        </row>
        <row r="151">
          <cell r="G151">
            <v>32.46</v>
          </cell>
        </row>
        <row r="151">
          <cell r="I151">
            <v>12.984</v>
          </cell>
          <cell r="J151">
            <v>272.664</v>
          </cell>
        </row>
        <row r="151">
          <cell r="N151">
            <v>259.68</v>
          </cell>
        </row>
        <row r="151">
          <cell r="P151">
            <v>12.984</v>
          </cell>
        </row>
        <row r="152">
          <cell r="G152">
            <v>91.54</v>
          </cell>
        </row>
        <row r="152">
          <cell r="I152">
            <v>18.308</v>
          </cell>
          <cell r="J152">
            <v>384.468</v>
          </cell>
        </row>
        <row r="152">
          <cell r="N152">
            <v>366.16</v>
          </cell>
        </row>
        <row r="152">
          <cell r="P152">
            <v>18.308</v>
          </cell>
        </row>
        <row r="153">
          <cell r="G153">
            <v>34.56</v>
          </cell>
        </row>
        <row r="153">
          <cell r="I153">
            <v>12.096</v>
          </cell>
          <cell r="J153">
            <v>254.016</v>
          </cell>
        </row>
        <row r="153">
          <cell r="N153">
            <v>241.92</v>
          </cell>
        </row>
        <row r="153">
          <cell r="P153">
            <v>12.096</v>
          </cell>
        </row>
        <row r="154">
          <cell r="G154">
            <v>83.24</v>
          </cell>
        </row>
        <row r="154">
          <cell r="I154">
            <v>37.458</v>
          </cell>
          <cell r="J154">
            <v>786.618</v>
          </cell>
        </row>
        <row r="154">
          <cell r="N154">
            <v>749.16</v>
          </cell>
        </row>
        <row r="154">
          <cell r="P154">
            <v>37.458</v>
          </cell>
        </row>
        <row r="155">
          <cell r="G155">
            <v>16.48</v>
          </cell>
        </row>
        <row r="155">
          <cell r="I155">
            <v>4.944</v>
          </cell>
          <cell r="J155">
            <v>103.824</v>
          </cell>
        </row>
        <row r="155">
          <cell r="N155">
            <v>98.88</v>
          </cell>
        </row>
        <row r="155">
          <cell r="P155">
            <v>4.944</v>
          </cell>
        </row>
        <row r="156">
          <cell r="G156">
            <v>80.97</v>
          </cell>
        </row>
        <row r="156">
          <cell r="I156">
            <v>32.388</v>
          </cell>
          <cell r="J156">
            <v>680.148</v>
          </cell>
        </row>
        <row r="156">
          <cell r="N156">
            <v>647.76</v>
          </cell>
        </row>
        <row r="156">
          <cell r="P156">
            <v>32.388</v>
          </cell>
        </row>
        <row r="157">
          <cell r="G157">
            <v>92.29</v>
          </cell>
        </row>
        <row r="157">
          <cell r="I157">
            <v>23.0725</v>
          </cell>
          <cell r="J157">
            <v>484.5225</v>
          </cell>
        </row>
        <row r="157">
          <cell r="N157">
            <v>461.45</v>
          </cell>
        </row>
        <row r="157">
          <cell r="P157">
            <v>23.0725</v>
          </cell>
        </row>
        <row r="158">
          <cell r="G158">
            <v>72.17</v>
          </cell>
        </row>
        <row r="158">
          <cell r="I158">
            <v>3.6085</v>
          </cell>
          <cell r="J158">
            <v>75.7785</v>
          </cell>
        </row>
        <row r="158">
          <cell r="N158">
            <v>72.17</v>
          </cell>
        </row>
        <row r="158">
          <cell r="P158">
            <v>3.6085</v>
          </cell>
        </row>
        <row r="159">
          <cell r="G159">
            <v>50.28</v>
          </cell>
        </row>
        <row r="159">
          <cell r="I159">
            <v>12.57</v>
          </cell>
          <cell r="J159">
            <v>263.97</v>
          </cell>
        </row>
        <row r="159">
          <cell r="N159">
            <v>251.4</v>
          </cell>
        </row>
        <row r="159">
          <cell r="P159">
            <v>12.57</v>
          </cell>
        </row>
        <row r="160">
          <cell r="G160">
            <v>97.22</v>
          </cell>
        </row>
        <row r="160">
          <cell r="I160">
            <v>43.749</v>
          </cell>
          <cell r="J160">
            <v>918.729</v>
          </cell>
        </row>
        <row r="160">
          <cell r="N160">
            <v>874.98</v>
          </cell>
        </row>
        <row r="160">
          <cell r="P160">
            <v>43.749</v>
          </cell>
        </row>
        <row r="161">
          <cell r="G161">
            <v>93.39</v>
          </cell>
        </row>
        <row r="161">
          <cell r="I161">
            <v>28.017</v>
          </cell>
          <cell r="J161">
            <v>588.357</v>
          </cell>
        </row>
        <row r="161">
          <cell r="N161">
            <v>560.34</v>
          </cell>
        </row>
        <row r="161">
          <cell r="P161">
            <v>28.017</v>
          </cell>
        </row>
        <row r="162">
          <cell r="G162">
            <v>43.18</v>
          </cell>
        </row>
        <row r="162">
          <cell r="I162">
            <v>17.272</v>
          </cell>
          <cell r="J162">
            <v>362.712</v>
          </cell>
        </row>
        <row r="162">
          <cell r="N162">
            <v>345.44</v>
          </cell>
        </row>
        <row r="162">
          <cell r="P162">
            <v>17.272</v>
          </cell>
        </row>
        <row r="163">
          <cell r="G163">
            <v>63.69</v>
          </cell>
        </row>
        <row r="163">
          <cell r="I163">
            <v>3.1845</v>
          </cell>
          <cell r="J163">
            <v>66.8745</v>
          </cell>
        </row>
        <row r="163">
          <cell r="N163">
            <v>63.69</v>
          </cell>
        </row>
        <row r="163">
          <cell r="P163">
            <v>3.1845</v>
          </cell>
        </row>
        <row r="164">
          <cell r="G164">
            <v>45.79</v>
          </cell>
        </row>
        <row r="164">
          <cell r="I164">
            <v>16.0265</v>
          </cell>
          <cell r="J164">
            <v>336.5565</v>
          </cell>
        </row>
        <row r="164">
          <cell r="N164">
            <v>320.53</v>
          </cell>
        </row>
        <row r="164">
          <cell r="P164">
            <v>16.0265</v>
          </cell>
        </row>
        <row r="165">
          <cell r="G165">
            <v>76.4</v>
          </cell>
        </row>
        <row r="165">
          <cell r="I165">
            <v>7.64</v>
          </cell>
          <cell r="J165">
            <v>160.44</v>
          </cell>
        </row>
        <row r="165">
          <cell r="N165">
            <v>152.8</v>
          </cell>
        </row>
        <row r="165">
          <cell r="P165">
            <v>7.64</v>
          </cell>
        </row>
        <row r="166">
          <cell r="G166">
            <v>39.9</v>
          </cell>
        </row>
        <row r="166">
          <cell r="I166">
            <v>19.95</v>
          </cell>
          <cell r="J166">
            <v>418.95</v>
          </cell>
        </row>
        <row r="166">
          <cell r="N166">
            <v>399</v>
          </cell>
        </row>
        <row r="166">
          <cell r="P166">
            <v>19.95</v>
          </cell>
        </row>
        <row r="167">
          <cell r="G167">
            <v>42.57</v>
          </cell>
        </row>
        <row r="167">
          <cell r="I167">
            <v>17.028</v>
          </cell>
          <cell r="J167">
            <v>357.588</v>
          </cell>
        </row>
        <row r="167">
          <cell r="N167">
            <v>340.56</v>
          </cell>
        </row>
        <row r="167">
          <cell r="P167">
            <v>17.028</v>
          </cell>
        </row>
        <row r="168">
          <cell r="G168">
            <v>95.58</v>
          </cell>
        </row>
        <row r="168">
          <cell r="I168">
            <v>47.79</v>
          </cell>
          <cell r="J168">
            <v>1003.59</v>
          </cell>
        </row>
        <row r="168">
          <cell r="N168">
            <v>955.8</v>
          </cell>
        </row>
        <row r="168">
          <cell r="P168">
            <v>47.79</v>
          </cell>
        </row>
        <row r="169">
          <cell r="G169">
            <v>98.98</v>
          </cell>
        </row>
        <row r="169">
          <cell r="I169">
            <v>49.49</v>
          </cell>
          <cell r="J169">
            <v>1039.29</v>
          </cell>
        </row>
        <row r="169">
          <cell r="N169">
            <v>989.8</v>
          </cell>
        </row>
        <row r="169">
          <cell r="P169">
            <v>49.49</v>
          </cell>
        </row>
        <row r="170">
          <cell r="G170">
            <v>51.28</v>
          </cell>
        </row>
        <row r="170">
          <cell r="I170">
            <v>15.384</v>
          </cell>
          <cell r="J170">
            <v>323.064</v>
          </cell>
        </row>
        <row r="170">
          <cell r="N170">
            <v>307.68</v>
          </cell>
        </row>
        <row r="170">
          <cell r="P170">
            <v>15.384</v>
          </cell>
        </row>
        <row r="171">
          <cell r="G171">
            <v>69.52</v>
          </cell>
        </row>
        <row r="171">
          <cell r="I171">
            <v>24.332</v>
          </cell>
          <cell r="J171">
            <v>510.972</v>
          </cell>
        </row>
        <row r="171">
          <cell r="N171">
            <v>486.64</v>
          </cell>
        </row>
        <row r="171">
          <cell r="P171">
            <v>24.332</v>
          </cell>
        </row>
        <row r="172">
          <cell r="G172">
            <v>70.01</v>
          </cell>
        </row>
        <row r="172">
          <cell r="I172">
            <v>17.5025</v>
          </cell>
          <cell r="J172">
            <v>367.5525</v>
          </cell>
        </row>
        <row r="172">
          <cell r="N172">
            <v>350.05</v>
          </cell>
        </row>
        <row r="172">
          <cell r="P172">
            <v>17.5025</v>
          </cell>
        </row>
        <row r="173">
          <cell r="G173">
            <v>80.05</v>
          </cell>
        </row>
        <row r="173">
          <cell r="I173">
            <v>20.0125</v>
          </cell>
          <cell r="J173">
            <v>420.2625</v>
          </cell>
        </row>
        <row r="173">
          <cell r="N173">
            <v>400.25</v>
          </cell>
        </row>
        <row r="173">
          <cell r="P173">
            <v>20.0125</v>
          </cell>
        </row>
        <row r="174">
          <cell r="G174">
            <v>20.85</v>
          </cell>
        </row>
        <row r="174">
          <cell r="I174">
            <v>8.34</v>
          </cell>
          <cell r="J174">
            <v>175.14</v>
          </cell>
        </row>
        <row r="174">
          <cell r="N174">
            <v>166.8</v>
          </cell>
        </row>
        <row r="174">
          <cell r="P174">
            <v>8.34</v>
          </cell>
        </row>
        <row r="175">
          <cell r="G175">
            <v>52.89</v>
          </cell>
        </row>
        <row r="175">
          <cell r="I175">
            <v>15.867</v>
          </cell>
          <cell r="J175">
            <v>333.207</v>
          </cell>
        </row>
        <row r="175">
          <cell r="N175">
            <v>317.34</v>
          </cell>
        </row>
        <row r="175">
          <cell r="P175">
            <v>15.867</v>
          </cell>
        </row>
        <row r="176">
          <cell r="G176">
            <v>19.79</v>
          </cell>
        </row>
        <row r="176">
          <cell r="I176">
            <v>7.916</v>
          </cell>
          <cell r="J176">
            <v>166.236</v>
          </cell>
        </row>
        <row r="176">
          <cell r="N176">
            <v>158.32</v>
          </cell>
        </row>
        <row r="176">
          <cell r="P176">
            <v>7.916</v>
          </cell>
        </row>
        <row r="177">
          <cell r="G177">
            <v>33.84</v>
          </cell>
        </row>
        <row r="177">
          <cell r="I177">
            <v>15.228</v>
          </cell>
          <cell r="J177">
            <v>319.788</v>
          </cell>
        </row>
        <row r="177">
          <cell r="N177">
            <v>304.56</v>
          </cell>
        </row>
        <row r="177">
          <cell r="P177">
            <v>15.228</v>
          </cell>
        </row>
        <row r="178">
          <cell r="G178">
            <v>22.17</v>
          </cell>
        </row>
        <row r="178">
          <cell r="I178">
            <v>8.868</v>
          </cell>
          <cell r="J178">
            <v>186.228</v>
          </cell>
        </row>
        <row r="178">
          <cell r="N178">
            <v>177.36</v>
          </cell>
        </row>
        <row r="178">
          <cell r="P178">
            <v>8.868</v>
          </cell>
        </row>
        <row r="179">
          <cell r="G179">
            <v>22.51</v>
          </cell>
        </row>
        <row r="179">
          <cell r="I179">
            <v>7.8785</v>
          </cell>
          <cell r="J179">
            <v>165.4485</v>
          </cell>
        </row>
        <row r="179">
          <cell r="N179">
            <v>157.57</v>
          </cell>
        </row>
        <row r="179">
          <cell r="P179">
            <v>7.8785</v>
          </cell>
        </row>
        <row r="180">
          <cell r="G180">
            <v>73.88</v>
          </cell>
        </row>
        <row r="180">
          <cell r="I180">
            <v>22.164</v>
          </cell>
          <cell r="J180">
            <v>465.444</v>
          </cell>
        </row>
        <row r="180">
          <cell r="N180">
            <v>443.28</v>
          </cell>
        </row>
        <row r="180">
          <cell r="P180">
            <v>22.164</v>
          </cell>
        </row>
        <row r="181">
          <cell r="G181">
            <v>86.8</v>
          </cell>
        </row>
        <row r="181">
          <cell r="I181">
            <v>13.02</v>
          </cell>
          <cell r="J181">
            <v>273.42</v>
          </cell>
        </row>
        <row r="181">
          <cell r="N181">
            <v>260.4</v>
          </cell>
        </row>
        <row r="181">
          <cell r="P181">
            <v>13.02</v>
          </cell>
        </row>
        <row r="182">
          <cell r="G182">
            <v>64.26</v>
          </cell>
        </row>
        <row r="182">
          <cell r="I182">
            <v>22.491</v>
          </cell>
          <cell r="J182">
            <v>472.311</v>
          </cell>
        </row>
        <row r="182">
          <cell r="N182">
            <v>449.82</v>
          </cell>
        </row>
        <row r="182">
          <cell r="P182">
            <v>22.491</v>
          </cell>
        </row>
        <row r="183">
          <cell r="G183">
            <v>38.47</v>
          </cell>
        </row>
        <row r="183">
          <cell r="I183">
            <v>15.388</v>
          </cell>
          <cell r="J183">
            <v>323.148</v>
          </cell>
        </row>
        <row r="183">
          <cell r="N183">
            <v>307.76</v>
          </cell>
        </row>
        <row r="183">
          <cell r="P183">
            <v>15.388</v>
          </cell>
        </row>
        <row r="184">
          <cell r="G184">
            <v>15.5</v>
          </cell>
        </row>
        <row r="184">
          <cell r="I184">
            <v>7.75</v>
          </cell>
          <cell r="J184">
            <v>162.75</v>
          </cell>
        </row>
        <row r="184">
          <cell r="N184">
            <v>155</v>
          </cell>
        </row>
        <row r="184">
          <cell r="P184">
            <v>7.75</v>
          </cell>
        </row>
        <row r="185">
          <cell r="G185">
            <v>34.31</v>
          </cell>
        </row>
        <row r="185">
          <cell r="I185">
            <v>13.724</v>
          </cell>
          <cell r="J185">
            <v>288.204</v>
          </cell>
        </row>
        <row r="185">
          <cell r="N185">
            <v>274.48</v>
          </cell>
        </row>
        <row r="185">
          <cell r="P185">
            <v>13.724</v>
          </cell>
        </row>
        <row r="186">
          <cell r="G186">
            <v>12.34</v>
          </cell>
        </row>
        <row r="186">
          <cell r="I186">
            <v>4.319</v>
          </cell>
          <cell r="J186">
            <v>90.699</v>
          </cell>
        </row>
        <row r="186">
          <cell r="N186">
            <v>86.38</v>
          </cell>
        </row>
        <row r="186">
          <cell r="P186">
            <v>4.319</v>
          </cell>
        </row>
        <row r="187">
          <cell r="G187">
            <v>18.08</v>
          </cell>
        </row>
        <row r="187">
          <cell r="I187">
            <v>2.712</v>
          </cell>
          <cell r="J187">
            <v>56.952</v>
          </cell>
        </row>
        <row r="187">
          <cell r="N187">
            <v>54.24</v>
          </cell>
        </row>
        <row r="187">
          <cell r="P187">
            <v>2.712</v>
          </cell>
        </row>
        <row r="188">
          <cell r="G188">
            <v>94.49</v>
          </cell>
        </row>
        <row r="188">
          <cell r="I188">
            <v>37.796</v>
          </cell>
          <cell r="J188">
            <v>793.716</v>
          </cell>
        </row>
        <row r="188">
          <cell r="N188">
            <v>755.92</v>
          </cell>
        </row>
        <row r="188">
          <cell r="P188">
            <v>37.796</v>
          </cell>
        </row>
        <row r="189">
          <cell r="G189">
            <v>46.47</v>
          </cell>
        </row>
        <row r="189">
          <cell r="I189">
            <v>9.294</v>
          </cell>
          <cell r="J189">
            <v>195.174</v>
          </cell>
        </row>
        <row r="189">
          <cell r="N189">
            <v>185.88</v>
          </cell>
        </row>
        <row r="189">
          <cell r="P189">
            <v>9.294</v>
          </cell>
        </row>
        <row r="190">
          <cell r="G190">
            <v>74.07</v>
          </cell>
        </row>
        <row r="190">
          <cell r="I190">
            <v>3.7035</v>
          </cell>
          <cell r="J190">
            <v>77.7735</v>
          </cell>
        </row>
        <row r="190">
          <cell r="N190">
            <v>74.07</v>
          </cell>
        </row>
        <row r="190">
          <cell r="P190">
            <v>3.7035</v>
          </cell>
        </row>
        <row r="191">
          <cell r="G191">
            <v>69.81</v>
          </cell>
        </row>
        <row r="191">
          <cell r="I191">
            <v>13.962</v>
          </cell>
          <cell r="J191">
            <v>293.202</v>
          </cell>
        </row>
        <row r="191">
          <cell r="N191">
            <v>279.24</v>
          </cell>
        </row>
        <row r="191">
          <cell r="P191">
            <v>13.962</v>
          </cell>
        </row>
        <row r="192">
          <cell r="G192">
            <v>77.04</v>
          </cell>
        </row>
        <row r="192">
          <cell r="I192">
            <v>11.556</v>
          </cell>
          <cell r="J192">
            <v>242.676</v>
          </cell>
        </row>
        <row r="192">
          <cell r="N192">
            <v>231.12</v>
          </cell>
        </row>
        <row r="192">
          <cell r="P192">
            <v>11.556</v>
          </cell>
        </row>
        <row r="193">
          <cell r="G193">
            <v>73.52</v>
          </cell>
        </row>
        <row r="193">
          <cell r="I193">
            <v>7.352</v>
          </cell>
          <cell r="J193">
            <v>154.392</v>
          </cell>
        </row>
        <row r="193">
          <cell r="N193">
            <v>147.04</v>
          </cell>
        </row>
        <row r="193">
          <cell r="P193">
            <v>7.352</v>
          </cell>
        </row>
        <row r="194">
          <cell r="G194">
            <v>87.8</v>
          </cell>
        </row>
        <row r="194">
          <cell r="I194">
            <v>39.51</v>
          </cell>
          <cell r="J194">
            <v>829.71</v>
          </cell>
        </row>
        <row r="194">
          <cell r="N194">
            <v>790.2</v>
          </cell>
        </row>
        <row r="194">
          <cell r="P194">
            <v>39.51</v>
          </cell>
        </row>
        <row r="195">
          <cell r="G195">
            <v>25.55</v>
          </cell>
        </row>
        <row r="195">
          <cell r="I195">
            <v>5.11</v>
          </cell>
          <cell r="J195">
            <v>107.31</v>
          </cell>
        </row>
        <row r="195">
          <cell r="N195">
            <v>102.2</v>
          </cell>
        </row>
        <row r="195">
          <cell r="P195">
            <v>5.11</v>
          </cell>
        </row>
        <row r="196">
          <cell r="G196">
            <v>32.71</v>
          </cell>
        </row>
        <row r="196">
          <cell r="I196">
            <v>8.1775</v>
          </cell>
          <cell r="J196">
            <v>171.7275</v>
          </cell>
        </row>
        <row r="196">
          <cell r="N196">
            <v>163.55</v>
          </cell>
        </row>
        <row r="196">
          <cell r="P196">
            <v>8.1775</v>
          </cell>
        </row>
        <row r="197">
          <cell r="G197">
            <v>74.29</v>
          </cell>
        </row>
        <row r="197">
          <cell r="I197">
            <v>3.7145</v>
          </cell>
          <cell r="J197">
            <v>78.0045</v>
          </cell>
        </row>
        <row r="197">
          <cell r="N197">
            <v>74.29</v>
          </cell>
        </row>
        <row r="197">
          <cell r="P197">
            <v>3.7145</v>
          </cell>
        </row>
        <row r="198">
          <cell r="G198">
            <v>43.7</v>
          </cell>
        </row>
        <row r="198">
          <cell r="I198">
            <v>4.37</v>
          </cell>
          <cell r="J198">
            <v>91.77</v>
          </cell>
        </row>
        <row r="198">
          <cell r="N198">
            <v>87.4</v>
          </cell>
        </row>
        <row r="198">
          <cell r="P198">
            <v>4.37</v>
          </cell>
        </row>
        <row r="199">
          <cell r="G199">
            <v>25.29</v>
          </cell>
        </row>
        <row r="199">
          <cell r="I199">
            <v>1.2645</v>
          </cell>
          <cell r="J199">
            <v>26.5545</v>
          </cell>
        </row>
        <row r="199">
          <cell r="N199">
            <v>25.29</v>
          </cell>
        </row>
        <row r="199">
          <cell r="P199">
            <v>1.2645</v>
          </cell>
        </row>
        <row r="200">
          <cell r="G200">
            <v>41.5</v>
          </cell>
        </row>
        <row r="200">
          <cell r="I200">
            <v>8.3</v>
          </cell>
          <cell r="J200">
            <v>174.3</v>
          </cell>
        </row>
        <row r="200">
          <cell r="N200">
            <v>166</v>
          </cell>
        </row>
        <row r="200">
          <cell r="P200">
            <v>8.3</v>
          </cell>
        </row>
        <row r="201">
          <cell r="G201">
            <v>71.39</v>
          </cell>
        </row>
        <row r="201">
          <cell r="I201">
            <v>17.8475</v>
          </cell>
          <cell r="J201">
            <v>374.7975</v>
          </cell>
        </row>
        <row r="201">
          <cell r="N201">
            <v>356.95</v>
          </cell>
        </row>
        <row r="201">
          <cell r="P201">
            <v>17.8475</v>
          </cell>
        </row>
        <row r="202">
          <cell r="G202">
            <v>19.15</v>
          </cell>
        </row>
        <row r="202">
          <cell r="I202">
            <v>5.745</v>
          </cell>
          <cell r="J202">
            <v>120.645</v>
          </cell>
        </row>
        <row r="202">
          <cell r="N202">
            <v>114.9</v>
          </cell>
        </row>
        <row r="202">
          <cell r="P202">
            <v>5.745</v>
          </cell>
        </row>
        <row r="203">
          <cell r="G203">
            <v>57.49</v>
          </cell>
        </row>
        <row r="203">
          <cell r="I203">
            <v>11.498</v>
          </cell>
          <cell r="J203">
            <v>241.458</v>
          </cell>
        </row>
        <row r="203">
          <cell r="N203">
            <v>229.96</v>
          </cell>
        </row>
        <row r="203">
          <cell r="P203">
            <v>11.498</v>
          </cell>
        </row>
        <row r="204">
          <cell r="G204">
            <v>61.41</v>
          </cell>
        </row>
        <row r="204">
          <cell r="I204">
            <v>21.4935</v>
          </cell>
          <cell r="J204">
            <v>451.3635</v>
          </cell>
        </row>
        <row r="204">
          <cell r="N204">
            <v>429.87</v>
          </cell>
        </row>
        <row r="204">
          <cell r="P204">
            <v>21.4935</v>
          </cell>
        </row>
        <row r="205">
          <cell r="G205">
            <v>25.9</v>
          </cell>
        </row>
        <row r="205">
          <cell r="I205">
            <v>12.95</v>
          </cell>
          <cell r="J205">
            <v>271.95</v>
          </cell>
        </row>
        <row r="205">
          <cell r="N205">
            <v>259</v>
          </cell>
        </row>
        <row r="205">
          <cell r="P205">
            <v>12.95</v>
          </cell>
        </row>
        <row r="206">
          <cell r="G206">
            <v>17.77</v>
          </cell>
        </row>
        <row r="206">
          <cell r="I206">
            <v>4.4425</v>
          </cell>
          <cell r="J206">
            <v>93.2925</v>
          </cell>
        </row>
        <row r="206">
          <cell r="N206">
            <v>88.85</v>
          </cell>
        </row>
        <row r="206">
          <cell r="P206">
            <v>4.4425</v>
          </cell>
        </row>
        <row r="207">
          <cell r="G207">
            <v>23.03</v>
          </cell>
        </row>
        <row r="207">
          <cell r="I207">
            <v>10.3635</v>
          </cell>
          <cell r="J207">
            <v>217.6335</v>
          </cell>
        </row>
        <row r="207">
          <cell r="N207">
            <v>207.27</v>
          </cell>
        </row>
        <row r="207">
          <cell r="P207">
            <v>10.3635</v>
          </cell>
        </row>
        <row r="208">
          <cell r="G208">
            <v>66.65</v>
          </cell>
        </row>
        <row r="208">
          <cell r="I208">
            <v>29.9925</v>
          </cell>
          <cell r="J208">
            <v>629.8425</v>
          </cell>
        </row>
        <row r="208">
          <cell r="N208">
            <v>599.85</v>
          </cell>
        </row>
        <row r="208">
          <cell r="P208">
            <v>29.9925</v>
          </cell>
        </row>
        <row r="209">
          <cell r="G209">
            <v>28.53</v>
          </cell>
        </row>
        <row r="209">
          <cell r="I209">
            <v>14.265</v>
          </cell>
          <cell r="J209">
            <v>299.565</v>
          </cell>
        </row>
        <row r="209">
          <cell r="N209">
            <v>285.3</v>
          </cell>
        </row>
        <row r="209">
          <cell r="P209">
            <v>14.265</v>
          </cell>
        </row>
        <row r="210">
          <cell r="G210">
            <v>30.37</v>
          </cell>
        </row>
        <row r="210">
          <cell r="I210">
            <v>4.5555</v>
          </cell>
          <cell r="J210">
            <v>95.6655</v>
          </cell>
        </row>
        <row r="210">
          <cell r="N210">
            <v>91.11</v>
          </cell>
        </row>
        <row r="210">
          <cell r="P210">
            <v>4.5555</v>
          </cell>
        </row>
        <row r="211">
          <cell r="G211">
            <v>99.73</v>
          </cell>
        </row>
        <row r="211">
          <cell r="I211">
            <v>44.8785</v>
          </cell>
          <cell r="J211">
            <v>942.4485</v>
          </cell>
        </row>
        <row r="211">
          <cell r="N211">
            <v>897.57</v>
          </cell>
        </row>
        <row r="211">
          <cell r="P211">
            <v>44.8785</v>
          </cell>
        </row>
        <row r="212">
          <cell r="G212">
            <v>26.23</v>
          </cell>
        </row>
        <row r="212">
          <cell r="I212">
            <v>11.8035</v>
          </cell>
          <cell r="J212">
            <v>247.8735</v>
          </cell>
        </row>
        <row r="212">
          <cell r="N212">
            <v>236.07</v>
          </cell>
        </row>
        <row r="212">
          <cell r="P212">
            <v>11.8035</v>
          </cell>
        </row>
        <row r="213">
          <cell r="G213">
            <v>93.26</v>
          </cell>
        </row>
        <row r="213">
          <cell r="I213">
            <v>41.967</v>
          </cell>
          <cell r="J213">
            <v>881.307</v>
          </cell>
        </row>
        <row r="213">
          <cell r="N213">
            <v>839.34</v>
          </cell>
        </row>
        <row r="213">
          <cell r="P213">
            <v>41.967</v>
          </cell>
        </row>
        <row r="214">
          <cell r="G214">
            <v>92.36</v>
          </cell>
        </row>
        <row r="214">
          <cell r="I214">
            <v>23.09</v>
          </cell>
          <cell r="J214">
            <v>484.89</v>
          </cell>
        </row>
        <row r="214">
          <cell r="N214">
            <v>461.8</v>
          </cell>
        </row>
        <row r="214">
          <cell r="P214">
            <v>23.09</v>
          </cell>
        </row>
        <row r="215">
          <cell r="G215">
            <v>46.42</v>
          </cell>
        </row>
        <row r="215">
          <cell r="I215">
            <v>6.963</v>
          </cell>
          <cell r="J215">
            <v>146.223</v>
          </cell>
        </row>
        <row r="215">
          <cell r="N215">
            <v>139.26</v>
          </cell>
        </row>
        <row r="215">
          <cell r="P215">
            <v>6.963</v>
          </cell>
        </row>
        <row r="216">
          <cell r="G216">
            <v>29.61</v>
          </cell>
        </row>
        <row r="216">
          <cell r="I216">
            <v>10.3635</v>
          </cell>
          <cell r="J216">
            <v>217.6335</v>
          </cell>
        </row>
        <row r="216">
          <cell r="N216">
            <v>207.27</v>
          </cell>
        </row>
        <row r="216">
          <cell r="P216">
            <v>10.3635</v>
          </cell>
        </row>
        <row r="217">
          <cell r="G217">
            <v>18.28</v>
          </cell>
        </row>
        <row r="217">
          <cell r="I217">
            <v>0.914</v>
          </cell>
          <cell r="J217">
            <v>19.194</v>
          </cell>
        </row>
        <row r="217">
          <cell r="N217">
            <v>18.28</v>
          </cell>
        </row>
        <row r="217">
          <cell r="P217">
            <v>0.914</v>
          </cell>
        </row>
        <row r="218">
          <cell r="G218">
            <v>24.77</v>
          </cell>
        </row>
        <row r="218">
          <cell r="I218">
            <v>6.1925</v>
          </cell>
          <cell r="J218">
            <v>130.0425</v>
          </cell>
        </row>
        <row r="218">
          <cell r="N218">
            <v>123.85</v>
          </cell>
        </row>
        <row r="218">
          <cell r="P218">
            <v>6.1925</v>
          </cell>
        </row>
        <row r="219">
          <cell r="G219">
            <v>94.64</v>
          </cell>
        </row>
        <row r="219">
          <cell r="I219">
            <v>14.196</v>
          </cell>
          <cell r="J219">
            <v>298.116</v>
          </cell>
        </row>
        <row r="219">
          <cell r="N219">
            <v>283.92</v>
          </cell>
        </row>
        <row r="219">
          <cell r="P219">
            <v>14.196</v>
          </cell>
        </row>
        <row r="220">
          <cell r="G220">
            <v>94.87</v>
          </cell>
        </row>
        <row r="220">
          <cell r="I220">
            <v>37.948</v>
          </cell>
          <cell r="J220">
            <v>796.908</v>
          </cell>
        </row>
        <row r="220">
          <cell r="N220">
            <v>758.96</v>
          </cell>
        </row>
        <row r="220">
          <cell r="P220">
            <v>37.948</v>
          </cell>
        </row>
        <row r="221">
          <cell r="G221">
            <v>57.34</v>
          </cell>
        </row>
        <row r="221">
          <cell r="I221">
            <v>8.601</v>
          </cell>
          <cell r="J221">
            <v>180.621</v>
          </cell>
        </row>
        <row r="221">
          <cell r="N221">
            <v>172.02</v>
          </cell>
        </row>
        <row r="221">
          <cell r="P221">
            <v>8.601</v>
          </cell>
        </row>
        <row r="222">
          <cell r="G222">
            <v>45.35</v>
          </cell>
        </row>
        <row r="222">
          <cell r="I222">
            <v>13.605</v>
          </cell>
          <cell r="J222">
            <v>285.705</v>
          </cell>
        </row>
        <row r="222">
          <cell r="N222">
            <v>272.1</v>
          </cell>
        </row>
        <row r="222">
          <cell r="P222">
            <v>13.605</v>
          </cell>
        </row>
        <row r="223">
          <cell r="G223">
            <v>62.08</v>
          </cell>
        </row>
        <row r="223">
          <cell r="I223">
            <v>21.728</v>
          </cell>
          <cell r="J223">
            <v>456.288</v>
          </cell>
        </row>
        <row r="223">
          <cell r="N223">
            <v>434.56</v>
          </cell>
        </row>
        <row r="223">
          <cell r="P223">
            <v>21.728</v>
          </cell>
        </row>
        <row r="224">
          <cell r="G224">
            <v>11.81</v>
          </cell>
        </row>
        <row r="224">
          <cell r="I224">
            <v>2.9525</v>
          </cell>
          <cell r="J224">
            <v>62.0025</v>
          </cell>
        </row>
        <row r="224">
          <cell r="N224">
            <v>59.05</v>
          </cell>
        </row>
        <row r="224">
          <cell r="P224">
            <v>2.9525</v>
          </cell>
        </row>
        <row r="225">
          <cell r="G225">
            <v>12.54</v>
          </cell>
        </row>
        <row r="225">
          <cell r="I225">
            <v>0.627</v>
          </cell>
          <cell r="J225">
            <v>13.167</v>
          </cell>
        </row>
        <row r="225">
          <cell r="N225">
            <v>12.54</v>
          </cell>
        </row>
        <row r="225">
          <cell r="P225">
            <v>0.627</v>
          </cell>
        </row>
        <row r="226">
          <cell r="G226">
            <v>43.25</v>
          </cell>
        </row>
        <row r="226">
          <cell r="I226">
            <v>4.325</v>
          </cell>
          <cell r="J226">
            <v>90.825</v>
          </cell>
        </row>
        <row r="226">
          <cell r="N226">
            <v>86.5</v>
          </cell>
        </row>
        <row r="226">
          <cell r="P226">
            <v>4.325</v>
          </cell>
        </row>
        <row r="227">
          <cell r="G227">
            <v>87.16</v>
          </cell>
        </row>
        <row r="227">
          <cell r="I227">
            <v>8.716</v>
          </cell>
          <cell r="J227">
            <v>183.036</v>
          </cell>
        </row>
        <row r="227">
          <cell r="N227">
            <v>174.32</v>
          </cell>
        </row>
        <row r="227">
          <cell r="P227">
            <v>8.716</v>
          </cell>
        </row>
        <row r="228">
          <cell r="G228">
            <v>69.37</v>
          </cell>
        </row>
        <row r="228">
          <cell r="I228">
            <v>31.2165</v>
          </cell>
          <cell r="J228">
            <v>655.5465</v>
          </cell>
        </row>
        <row r="228">
          <cell r="N228">
            <v>624.33</v>
          </cell>
        </row>
        <row r="228">
          <cell r="P228">
            <v>31.2165</v>
          </cell>
        </row>
        <row r="229">
          <cell r="G229">
            <v>37.06</v>
          </cell>
        </row>
        <row r="229">
          <cell r="I229">
            <v>7.412</v>
          </cell>
          <cell r="J229">
            <v>155.652</v>
          </cell>
        </row>
        <row r="229">
          <cell r="N229">
            <v>148.24</v>
          </cell>
        </row>
        <row r="229">
          <cell r="P229">
            <v>7.412</v>
          </cell>
        </row>
        <row r="230">
          <cell r="G230">
            <v>90.7</v>
          </cell>
        </row>
        <row r="230">
          <cell r="I230">
            <v>27.21</v>
          </cell>
          <cell r="J230">
            <v>571.41</v>
          </cell>
        </row>
        <row r="230">
          <cell r="N230">
            <v>544.2</v>
          </cell>
        </row>
        <row r="230">
          <cell r="P230">
            <v>27.21</v>
          </cell>
        </row>
        <row r="231">
          <cell r="G231">
            <v>63.42</v>
          </cell>
        </row>
        <row r="231">
          <cell r="I231">
            <v>25.368</v>
          </cell>
          <cell r="J231">
            <v>532.728</v>
          </cell>
        </row>
        <row r="231">
          <cell r="N231">
            <v>507.36</v>
          </cell>
        </row>
        <row r="231">
          <cell r="P231">
            <v>25.368</v>
          </cell>
        </row>
        <row r="232">
          <cell r="G232">
            <v>81.37</v>
          </cell>
        </row>
        <row r="232">
          <cell r="I232">
            <v>8.137</v>
          </cell>
          <cell r="J232">
            <v>170.877</v>
          </cell>
        </row>
        <row r="232">
          <cell r="N232">
            <v>162.74</v>
          </cell>
        </row>
        <row r="232">
          <cell r="P232">
            <v>8.137</v>
          </cell>
        </row>
        <row r="233">
          <cell r="G233">
            <v>10.59</v>
          </cell>
        </row>
        <row r="233">
          <cell r="I233">
            <v>1.5885</v>
          </cell>
          <cell r="J233">
            <v>33.3585</v>
          </cell>
        </row>
        <row r="233">
          <cell r="N233">
            <v>31.77</v>
          </cell>
        </row>
        <row r="233">
          <cell r="P233">
            <v>1.5885</v>
          </cell>
        </row>
        <row r="234">
          <cell r="G234">
            <v>84.09</v>
          </cell>
        </row>
        <row r="234">
          <cell r="I234">
            <v>37.8405</v>
          </cell>
          <cell r="J234">
            <v>794.6505</v>
          </cell>
        </row>
        <row r="234">
          <cell r="N234">
            <v>756.81</v>
          </cell>
        </row>
        <row r="234">
          <cell r="P234">
            <v>37.8405</v>
          </cell>
        </row>
        <row r="235">
          <cell r="G235">
            <v>73.82</v>
          </cell>
        </row>
        <row r="235">
          <cell r="I235">
            <v>14.764</v>
          </cell>
          <cell r="J235">
            <v>310.044</v>
          </cell>
        </row>
        <row r="235">
          <cell r="N235">
            <v>295.28</v>
          </cell>
        </row>
        <row r="235">
          <cell r="P235">
            <v>14.764</v>
          </cell>
        </row>
        <row r="236">
          <cell r="G236">
            <v>51.94</v>
          </cell>
        </row>
        <row r="236">
          <cell r="I236">
            <v>25.97</v>
          </cell>
          <cell r="J236">
            <v>545.37</v>
          </cell>
        </row>
        <row r="236">
          <cell r="N236">
            <v>519.4</v>
          </cell>
        </row>
        <row r="236">
          <cell r="P236">
            <v>25.97</v>
          </cell>
        </row>
        <row r="237">
          <cell r="G237">
            <v>93.14</v>
          </cell>
        </row>
        <row r="237">
          <cell r="I237">
            <v>9.314</v>
          </cell>
          <cell r="J237">
            <v>195.594</v>
          </cell>
        </row>
        <row r="237">
          <cell r="N237">
            <v>186.28</v>
          </cell>
        </row>
        <row r="237">
          <cell r="P237">
            <v>9.314</v>
          </cell>
        </row>
        <row r="238">
          <cell r="G238">
            <v>17.41</v>
          </cell>
        </row>
        <row r="238">
          <cell r="I238">
            <v>4.3525</v>
          </cell>
          <cell r="J238">
            <v>91.4025</v>
          </cell>
        </row>
        <row r="238">
          <cell r="N238">
            <v>87.05</v>
          </cell>
        </row>
        <row r="238">
          <cell r="P238">
            <v>4.3525</v>
          </cell>
        </row>
        <row r="239">
          <cell r="G239">
            <v>44.22</v>
          </cell>
        </row>
        <row r="239">
          <cell r="I239">
            <v>11.055</v>
          </cell>
          <cell r="J239">
            <v>232.155</v>
          </cell>
        </row>
        <row r="239">
          <cell r="N239">
            <v>221.1</v>
          </cell>
        </row>
        <row r="239">
          <cell r="P239">
            <v>11.055</v>
          </cell>
        </row>
        <row r="240">
          <cell r="G240">
            <v>13.22</v>
          </cell>
        </row>
        <row r="240">
          <cell r="I240">
            <v>3.305</v>
          </cell>
          <cell r="J240">
            <v>69.405</v>
          </cell>
        </row>
        <row r="240">
          <cell r="N240">
            <v>66.1</v>
          </cell>
        </row>
        <row r="240">
          <cell r="P240">
            <v>3.305</v>
          </cell>
        </row>
        <row r="241">
          <cell r="G241">
            <v>89.69</v>
          </cell>
        </row>
        <row r="241">
          <cell r="I241">
            <v>4.4845</v>
          </cell>
          <cell r="J241">
            <v>94.1745</v>
          </cell>
        </row>
        <row r="241">
          <cell r="N241">
            <v>89.69</v>
          </cell>
        </row>
        <row r="241">
          <cell r="P241">
            <v>4.4845</v>
          </cell>
        </row>
        <row r="242">
          <cell r="G242">
            <v>24.94</v>
          </cell>
        </row>
        <row r="242">
          <cell r="I242">
            <v>11.223</v>
          </cell>
          <cell r="J242">
            <v>235.683</v>
          </cell>
        </row>
        <row r="242">
          <cell r="N242">
            <v>224.46</v>
          </cell>
        </row>
        <row r="242">
          <cell r="P242">
            <v>11.223</v>
          </cell>
        </row>
        <row r="243">
          <cell r="G243">
            <v>59.77</v>
          </cell>
        </row>
        <row r="243">
          <cell r="I243">
            <v>5.977</v>
          </cell>
          <cell r="J243">
            <v>125.517</v>
          </cell>
        </row>
        <row r="243">
          <cell r="N243">
            <v>119.54</v>
          </cell>
        </row>
        <row r="243">
          <cell r="P243">
            <v>5.977</v>
          </cell>
        </row>
        <row r="244">
          <cell r="G244">
            <v>93.2</v>
          </cell>
        </row>
        <row r="244">
          <cell r="I244">
            <v>9.32</v>
          </cell>
          <cell r="J244">
            <v>195.72</v>
          </cell>
        </row>
        <row r="244">
          <cell r="N244">
            <v>186.4</v>
          </cell>
        </row>
        <row r="244">
          <cell r="P244">
            <v>9.32</v>
          </cell>
        </row>
        <row r="245">
          <cell r="G245">
            <v>62.65</v>
          </cell>
        </row>
        <row r="245">
          <cell r="I245">
            <v>12.53</v>
          </cell>
          <cell r="J245">
            <v>263.13</v>
          </cell>
        </row>
        <row r="245">
          <cell r="N245">
            <v>250.6</v>
          </cell>
        </row>
        <row r="245">
          <cell r="P245">
            <v>12.53</v>
          </cell>
        </row>
        <row r="246">
          <cell r="G246">
            <v>93.87</v>
          </cell>
        </row>
        <row r="246">
          <cell r="I246">
            <v>37.548</v>
          </cell>
          <cell r="J246">
            <v>788.508</v>
          </cell>
        </row>
        <row r="246">
          <cell r="N246">
            <v>750.96</v>
          </cell>
        </row>
        <row r="246">
          <cell r="P246">
            <v>37.548</v>
          </cell>
        </row>
        <row r="247">
          <cell r="G247">
            <v>47.59</v>
          </cell>
        </row>
        <row r="247">
          <cell r="I247">
            <v>19.036</v>
          </cell>
          <cell r="J247">
            <v>399.756</v>
          </cell>
        </row>
        <row r="247">
          <cell r="N247">
            <v>380.72</v>
          </cell>
        </row>
        <row r="247">
          <cell r="P247">
            <v>19.036</v>
          </cell>
        </row>
        <row r="248">
          <cell r="G248">
            <v>81.4</v>
          </cell>
        </row>
        <row r="248">
          <cell r="I248">
            <v>12.21</v>
          </cell>
          <cell r="J248">
            <v>256.41</v>
          </cell>
        </row>
        <row r="248">
          <cell r="N248">
            <v>244.2</v>
          </cell>
        </row>
        <row r="248">
          <cell r="P248">
            <v>12.21</v>
          </cell>
        </row>
        <row r="249">
          <cell r="G249">
            <v>17.94</v>
          </cell>
        </row>
        <row r="249">
          <cell r="I249">
            <v>4.485</v>
          </cell>
          <cell r="J249">
            <v>94.185</v>
          </cell>
        </row>
        <row r="249">
          <cell r="N249">
            <v>89.7</v>
          </cell>
        </row>
        <row r="249">
          <cell r="P249">
            <v>4.485</v>
          </cell>
        </row>
        <row r="250">
          <cell r="G250">
            <v>77.72</v>
          </cell>
        </row>
        <row r="250">
          <cell r="I250">
            <v>15.544</v>
          </cell>
          <cell r="J250">
            <v>326.424</v>
          </cell>
        </row>
        <row r="250">
          <cell r="N250">
            <v>310.88</v>
          </cell>
        </row>
        <row r="250">
          <cell r="P250">
            <v>15.544</v>
          </cell>
        </row>
        <row r="251">
          <cell r="G251">
            <v>73.06</v>
          </cell>
        </row>
        <row r="251">
          <cell r="I251">
            <v>25.571</v>
          </cell>
          <cell r="J251">
            <v>536.991</v>
          </cell>
        </row>
        <row r="251">
          <cell r="N251">
            <v>511.42</v>
          </cell>
        </row>
        <row r="251">
          <cell r="P251">
            <v>25.571</v>
          </cell>
        </row>
        <row r="252">
          <cell r="G252">
            <v>46.55</v>
          </cell>
        </row>
        <row r="252">
          <cell r="I252">
            <v>20.9475</v>
          </cell>
          <cell r="J252">
            <v>439.8975</v>
          </cell>
        </row>
        <row r="252">
          <cell r="N252">
            <v>418.95</v>
          </cell>
        </row>
        <row r="252">
          <cell r="P252">
            <v>20.9475</v>
          </cell>
        </row>
        <row r="253">
          <cell r="G253">
            <v>35.19</v>
          </cell>
        </row>
        <row r="253">
          <cell r="I253">
            <v>17.595</v>
          </cell>
          <cell r="J253">
            <v>369.495</v>
          </cell>
        </row>
        <row r="253">
          <cell r="N253">
            <v>351.9</v>
          </cell>
        </row>
        <row r="253">
          <cell r="P253">
            <v>17.595</v>
          </cell>
        </row>
        <row r="254">
          <cell r="G254">
            <v>14.39</v>
          </cell>
        </row>
        <row r="254">
          <cell r="I254">
            <v>1.439</v>
          </cell>
          <cell r="J254">
            <v>30.219</v>
          </cell>
        </row>
        <row r="254">
          <cell r="N254">
            <v>28.78</v>
          </cell>
        </row>
        <row r="254">
          <cell r="P254">
            <v>1.439</v>
          </cell>
        </row>
        <row r="255">
          <cell r="G255">
            <v>23.75</v>
          </cell>
        </row>
        <row r="255">
          <cell r="I255">
            <v>4.75</v>
          </cell>
          <cell r="J255">
            <v>99.75</v>
          </cell>
        </row>
        <row r="255">
          <cell r="N255">
            <v>95</v>
          </cell>
        </row>
        <row r="255">
          <cell r="P255">
            <v>4.75</v>
          </cell>
        </row>
        <row r="256">
          <cell r="G256">
            <v>58.9</v>
          </cell>
        </row>
        <row r="256">
          <cell r="I256">
            <v>23.56</v>
          </cell>
          <cell r="J256">
            <v>494.76</v>
          </cell>
        </row>
        <row r="256">
          <cell r="N256">
            <v>471.2</v>
          </cell>
        </row>
        <row r="256">
          <cell r="P256">
            <v>23.56</v>
          </cell>
        </row>
        <row r="257">
          <cell r="G257">
            <v>32.62</v>
          </cell>
        </row>
        <row r="257">
          <cell r="I257">
            <v>6.524</v>
          </cell>
          <cell r="J257">
            <v>137.004</v>
          </cell>
        </row>
        <row r="257">
          <cell r="N257">
            <v>130.48</v>
          </cell>
        </row>
        <row r="257">
          <cell r="P257">
            <v>6.524</v>
          </cell>
        </row>
        <row r="258">
          <cell r="G258">
            <v>66.35</v>
          </cell>
        </row>
        <row r="258">
          <cell r="I258">
            <v>3.3175</v>
          </cell>
          <cell r="J258">
            <v>69.6675</v>
          </cell>
        </row>
        <row r="258">
          <cell r="N258">
            <v>66.35</v>
          </cell>
        </row>
        <row r="258">
          <cell r="P258">
            <v>3.3175</v>
          </cell>
        </row>
        <row r="259">
          <cell r="G259">
            <v>25.91</v>
          </cell>
        </row>
        <row r="259">
          <cell r="I259">
            <v>7.773</v>
          </cell>
          <cell r="J259">
            <v>163.233</v>
          </cell>
        </row>
        <row r="259">
          <cell r="N259">
            <v>155.46</v>
          </cell>
        </row>
        <row r="259">
          <cell r="P259">
            <v>7.773</v>
          </cell>
        </row>
        <row r="260">
          <cell r="G260">
            <v>32.25</v>
          </cell>
        </row>
        <row r="260">
          <cell r="I260">
            <v>6.45</v>
          </cell>
          <cell r="J260">
            <v>135.45</v>
          </cell>
        </row>
        <row r="260">
          <cell r="N260">
            <v>129</v>
          </cell>
        </row>
        <row r="260">
          <cell r="P260">
            <v>6.45</v>
          </cell>
        </row>
        <row r="261">
          <cell r="G261">
            <v>65.94</v>
          </cell>
        </row>
        <row r="261">
          <cell r="I261">
            <v>13.188</v>
          </cell>
          <cell r="J261">
            <v>276.948</v>
          </cell>
        </row>
        <row r="261">
          <cell r="N261">
            <v>263.76</v>
          </cell>
        </row>
        <row r="261">
          <cell r="P261">
            <v>13.188</v>
          </cell>
        </row>
        <row r="262">
          <cell r="G262">
            <v>75.06</v>
          </cell>
        </row>
        <row r="262">
          <cell r="I262">
            <v>33.777</v>
          </cell>
          <cell r="J262">
            <v>709.317</v>
          </cell>
        </row>
        <row r="262">
          <cell r="N262">
            <v>675.54</v>
          </cell>
        </row>
        <row r="262">
          <cell r="P262">
            <v>33.777</v>
          </cell>
        </row>
        <row r="263">
          <cell r="G263">
            <v>16.45</v>
          </cell>
        </row>
        <row r="263">
          <cell r="I263">
            <v>3.29</v>
          </cell>
          <cell r="J263">
            <v>69.09</v>
          </cell>
        </row>
        <row r="263">
          <cell r="N263">
            <v>65.8</v>
          </cell>
        </row>
        <row r="263">
          <cell r="P263">
            <v>3.29</v>
          </cell>
        </row>
        <row r="264">
          <cell r="G264">
            <v>38.3</v>
          </cell>
        </row>
        <row r="264">
          <cell r="I264">
            <v>7.66</v>
          </cell>
          <cell r="J264">
            <v>160.86</v>
          </cell>
        </row>
        <row r="264">
          <cell r="N264">
            <v>153.2</v>
          </cell>
        </row>
        <row r="264">
          <cell r="P264">
            <v>7.66</v>
          </cell>
        </row>
        <row r="265">
          <cell r="G265">
            <v>22.24</v>
          </cell>
        </row>
        <row r="265">
          <cell r="I265">
            <v>11.12</v>
          </cell>
          <cell r="J265">
            <v>233.52</v>
          </cell>
        </row>
        <row r="265">
          <cell r="N265">
            <v>222.4</v>
          </cell>
        </row>
        <row r="265">
          <cell r="P265">
            <v>11.12</v>
          </cell>
        </row>
        <row r="266">
          <cell r="G266">
            <v>54.45</v>
          </cell>
        </row>
        <row r="266">
          <cell r="I266">
            <v>2.7225</v>
          </cell>
          <cell r="J266">
            <v>57.1725</v>
          </cell>
        </row>
        <row r="266">
          <cell r="N266">
            <v>54.45</v>
          </cell>
        </row>
        <row r="266">
          <cell r="P266">
            <v>2.7225</v>
          </cell>
        </row>
        <row r="267">
          <cell r="G267">
            <v>98.4</v>
          </cell>
        </row>
        <row r="267">
          <cell r="I267">
            <v>34.44</v>
          </cell>
          <cell r="J267">
            <v>723.24</v>
          </cell>
        </row>
        <row r="267">
          <cell r="N267">
            <v>688.8</v>
          </cell>
        </row>
        <row r="267">
          <cell r="P267">
            <v>34.44</v>
          </cell>
        </row>
        <row r="268">
          <cell r="G268">
            <v>35.47</v>
          </cell>
        </row>
        <row r="268">
          <cell r="I268">
            <v>7.094</v>
          </cell>
          <cell r="J268">
            <v>148.974</v>
          </cell>
        </row>
        <row r="268">
          <cell r="N268">
            <v>141.88</v>
          </cell>
        </row>
        <row r="268">
          <cell r="P268">
            <v>7.094</v>
          </cell>
        </row>
        <row r="269">
          <cell r="G269">
            <v>74.6</v>
          </cell>
        </row>
        <row r="269">
          <cell r="I269">
            <v>37.3</v>
          </cell>
          <cell r="J269">
            <v>783.3</v>
          </cell>
        </row>
        <row r="269">
          <cell r="N269">
            <v>746</v>
          </cell>
        </row>
        <row r="269">
          <cell r="P269">
            <v>37.3</v>
          </cell>
        </row>
        <row r="270">
          <cell r="G270">
            <v>70.74</v>
          </cell>
        </row>
        <row r="270">
          <cell r="I270">
            <v>14.148</v>
          </cell>
          <cell r="J270">
            <v>297.108</v>
          </cell>
        </row>
        <row r="270">
          <cell r="N270">
            <v>282.96</v>
          </cell>
        </row>
        <row r="270">
          <cell r="P270">
            <v>14.148</v>
          </cell>
        </row>
        <row r="271">
          <cell r="G271">
            <v>35.54</v>
          </cell>
        </row>
        <row r="271">
          <cell r="I271">
            <v>17.77</v>
          </cell>
          <cell r="J271">
            <v>373.17</v>
          </cell>
        </row>
        <row r="271">
          <cell r="N271">
            <v>355.4</v>
          </cell>
        </row>
        <row r="271">
          <cell r="P271">
            <v>17.77</v>
          </cell>
        </row>
        <row r="272">
          <cell r="G272">
            <v>67.43</v>
          </cell>
        </row>
        <row r="272">
          <cell r="I272">
            <v>16.8575</v>
          </cell>
          <cell r="J272">
            <v>354.0075</v>
          </cell>
        </row>
        <row r="272">
          <cell r="N272">
            <v>337.15</v>
          </cell>
        </row>
        <row r="272">
          <cell r="P272">
            <v>16.8575</v>
          </cell>
        </row>
        <row r="273">
          <cell r="G273">
            <v>21.12</v>
          </cell>
        </row>
        <row r="273">
          <cell r="I273">
            <v>2.112</v>
          </cell>
          <cell r="J273">
            <v>44.352</v>
          </cell>
        </row>
        <row r="273">
          <cell r="N273">
            <v>42.24</v>
          </cell>
        </row>
        <row r="273">
          <cell r="P273">
            <v>2.112</v>
          </cell>
        </row>
        <row r="274">
          <cell r="G274">
            <v>21.54</v>
          </cell>
        </row>
        <row r="274">
          <cell r="I274">
            <v>9.693</v>
          </cell>
          <cell r="J274">
            <v>203.553</v>
          </cell>
        </row>
        <row r="274">
          <cell r="N274">
            <v>193.86</v>
          </cell>
        </row>
        <row r="274">
          <cell r="P274">
            <v>9.693</v>
          </cell>
        </row>
        <row r="275">
          <cell r="G275">
            <v>12.03</v>
          </cell>
        </row>
        <row r="275">
          <cell r="I275">
            <v>1.203</v>
          </cell>
          <cell r="J275">
            <v>25.263</v>
          </cell>
        </row>
        <row r="275">
          <cell r="N275">
            <v>24.06</v>
          </cell>
        </row>
        <row r="275">
          <cell r="P275">
            <v>1.203</v>
          </cell>
        </row>
        <row r="276">
          <cell r="G276">
            <v>99.71</v>
          </cell>
        </row>
        <row r="276">
          <cell r="I276">
            <v>29.913</v>
          </cell>
          <cell r="J276">
            <v>628.173</v>
          </cell>
        </row>
        <row r="276">
          <cell r="N276">
            <v>598.26</v>
          </cell>
        </row>
        <row r="276">
          <cell r="P276">
            <v>29.913</v>
          </cell>
        </row>
        <row r="277">
          <cell r="G277">
            <v>47.97</v>
          </cell>
        </row>
        <row r="277">
          <cell r="I277">
            <v>16.7895</v>
          </cell>
          <cell r="J277">
            <v>352.5795</v>
          </cell>
        </row>
        <row r="277">
          <cell r="N277">
            <v>335.79</v>
          </cell>
        </row>
        <row r="277">
          <cell r="P277">
            <v>16.7895</v>
          </cell>
        </row>
        <row r="278">
          <cell r="G278">
            <v>21.82</v>
          </cell>
        </row>
        <row r="278">
          <cell r="I278">
            <v>10.91</v>
          </cell>
          <cell r="J278">
            <v>229.11</v>
          </cell>
        </row>
        <row r="278">
          <cell r="N278">
            <v>218.2</v>
          </cell>
        </row>
        <row r="278">
          <cell r="P278">
            <v>10.91</v>
          </cell>
        </row>
        <row r="279">
          <cell r="G279">
            <v>95.42</v>
          </cell>
        </row>
        <row r="279">
          <cell r="I279">
            <v>19.084</v>
          </cell>
          <cell r="J279">
            <v>400.764</v>
          </cell>
        </row>
        <row r="279">
          <cell r="N279">
            <v>381.68</v>
          </cell>
        </row>
        <row r="279">
          <cell r="P279">
            <v>19.084</v>
          </cell>
        </row>
        <row r="280">
          <cell r="G280">
            <v>70.99</v>
          </cell>
        </row>
        <row r="280">
          <cell r="I280">
            <v>35.495</v>
          </cell>
          <cell r="J280">
            <v>745.395</v>
          </cell>
        </row>
        <row r="280">
          <cell r="N280">
            <v>709.9</v>
          </cell>
        </row>
        <row r="280">
          <cell r="P280">
            <v>35.495</v>
          </cell>
        </row>
        <row r="281">
          <cell r="G281">
            <v>44.02</v>
          </cell>
        </row>
        <row r="281">
          <cell r="I281">
            <v>22.01</v>
          </cell>
          <cell r="J281">
            <v>462.21</v>
          </cell>
        </row>
        <row r="281">
          <cell r="N281">
            <v>440.2</v>
          </cell>
        </row>
        <row r="281">
          <cell r="P281">
            <v>22.01</v>
          </cell>
        </row>
        <row r="282">
          <cell r="G282">
            <v>69.96</v>
          </cell>
        </row>
        <row r="282">
          <cell r="I282">
            <v>27.984</v>
          </cell>
          <cell r="J282">
            <v>587.664</v>
          </cell>
        </row>
        <row r="282">
          <cell r="N282">
            <v>559.68</v>
          </cell>
        </row>
        <row r="282">
          <cell r="P282">
            <v>27.984</v>
          </cell>
        </row>
        <row r="283">
          <cell r="G283">
            <v>37</v>
          </cell>
        </row>
        <row r="283">
          <cell r="I283">
            <v>1.85</v>
          </cell>
          <cell r="J283">
            <v>38.85</v>
          </cell>
        </row>
        <row r="283">
          <cell r="N283">
            <v>37</v>
          </cell>
        </row>
        <row r="283">
          <cell r="P283">
            <v>1.85</v>
          </cell>
        </row>
        <row r="284">
          <cell r="G284">
            <v>15.34</v>
          </cell>
        </row>
        <row r="284">
          <cell r="I284">
            <v>0.767</v>
          </cell>
          <cell r="J284">
            <v>16.107</v>
          </cell>
        </row>
        <row r="284">
          <cell r="N284">
            <v>15.34</v>
          </cell>
        </row>
        <row r="284">
          <cell r="P284">
            <v>0.767</v>
          </cell>
        </row>
        <row r="285">
          <cell r="G285">
            <v>99.83</v>
          </cell>
        </row>
        <row r="285">
          <cell r="I285">
            <v>29.949</v>
          </cell>
          <cell r="J285">
            <v>628.929</v>
          </cell>
        </row>
        <row r="285">
          <cell r="N285">
            <v>598.98</v>
          </cell>
        </row>
        <row r="285">
          <cell r="P285">
            <v>29.949</v>
          </cell>
        </row>
        <row r="286">
          <cell r="G286">
            <v>47.67</v>
          </cell>
        </row>
        <row r="286">
          <cell r="I286">
            <v>9.534</v>
          </cell>
          <cell r="J286">
            <v>200.214</v>
          </cell>
        </row>
        <row r="286">
          <cell r="N286">
            <v>190.68</v>
          </cell>
        </row>
        <row r="286">
          <cell r="P286">
            <v>9.534</v>
          </cell>
        </row>
        <row r="287">
          <cell r="G287">
            <v>66.68</v>
          </cell>
        </row>
        <row r="287">
          <cell r="I287">
            <v>16.67</v>
          </cell>
          <cell r="J287">
            <v>350.07</v>
          </cell>
        </row>
        <row r="287">
          <cell r="N287">
            <v>333.4</v>
          </cell>
        </row>
        <row r="287">
          <cell r="P287">
            <v>16.67</v>
          </cell>
        </row>
        <row r="288">
          <cell r="G288">
            <v>74.86</v>
          </cell>
        </row>
        <row r="288">
          <cell r="I288">
            <v>3.743</v>
          </cell>
          <cell r="J288">
            <v>78.603</v>
          </cell>
        </row>
        <row r="288">
          <cell r="N288">
            <v>74.86</v>
          </cell>
        </row>
        <row r="288">
          <cell r="P288">
            <v>3.743</v>
          </cell>
        </row>
        <row r="289">
          <cell r="G289">
            <v>23.75</v>
          </cell>
        </row>
        <row r="289">
          <cell r="I289">
            <v>10.6875</v>
          </cell>
          <cell r="J289">
            <v>224.4375</v>
          </cell>
        </row>
        <row r="289">
          <cell r="N289">
            <v>213.75</v>
          </cell>
        </row>
        <row r="289">
          <cell r="P289">
            <v>10.6875</v>
          </cell>
        </row>
        <row r="290">
          <cell r="G290">
            <v>48.51</v>
          </cell>
        </row>
        <row r="290">
          <cell r="I290">
            <v>16.9785</v>
          </cell>
          <cell r="J290">
            <v>356.5485</v>
          </cell>
        </row>
        <row r="290">
          <cell r="N290">
            <v>339.57</v>
          </cell>
        </row>
        <row r="290">
          <cell r="P290">
            <v>16.9785</v>
          </cell>
        </row>
        <row r="291">
          <cell r="G291">
            <v>94.88</v>
          </cell>
        </row>
        <row r="291">
          <cell r="I291">
            <v>33.208</v>
          </cell>
          <cell r="J291">
            <v>697.368</v>
          </cell>
        </row>
        <row r="291">
          <cell r="N291">
            <v>664.16</v>
          </cell>
        </row>
        <row r="291">
          <cell r="P291">
            <v>33.208</v>
          </cell>
        </row>
        <row r="292">
          <cell r="G292">
            <v>40.3</v>
          </cell>
        </row>
        <row r="292">
          <cell r="I292">
            <v>20.15</v>
          </cell>
          <cell r="J292">
            <v>423.15</v>
          </cell>
        </row>
        <row r="292">
          <cell r="N292">
            <v>403</v>
          </cell>
        </row>
        <row r="292">
          <cell r="P292">
            <v>20.15</v>
          </cell>
        </row>
        <row r="293">
          <cell r="G293">
            <v>27.85</v>
          </cell>
        </row>
        <row r="293">
          <cell r="I293">
            <v>9.7475</v>
          </cell>
          <cell r="J293">
            <v>204.6975</v>
          </cell>
        </row>
        <row r="293">
          <cell r="N293">
            <v>194.95</v>
          </cell>
        </row>
        <row r="293">
          <cell r="P293">
            <v>9.7475</v>
          </cell>
        </row>
        <row r="294">
          <cell r="G294">
            <v>62.48</v>
          </cell>
        </row>
        <row r="294">
          <cell r="I294">
            <v>3.124</v>
          </cell>
          <cell r="J294">
            <v>65.604</v>
          </cell>
        </row>
        <row r="294">
          <cell r="N294">
            <v>62.48</v>
          </cell>
        </row>
        <row r="294">
          <cell r="P294">
            <v>3.124</v>
          </cell>
        </row>
        <row r="295">
          <cell r="G295">
            <v>36.36</v>
          </cell>
        </row>
        <row r="295">
          <cell r="I295">
            <v>3.636</v>
          </cell>
          <cell r="J295">
            <v>76.356</v>
          </cell>
        </row>
        <row r="295">
          <cell r="N295">
            <v>72.72</v>
          </cell>
        </row>
        <row r="295">
          <cell r="P295">
            <v>3.636</v>
          </cell>
        </row>
        <row r="296">
          <cell r="G296">
            <v>18.11</v>
          </cell>
        </row>
        <row r="296">
          <cell r="I296">
            <v>9.055</v>
          </cell>
          <cell r="J296">
            <v>190.155</v>
          </cell>
        </row>
        <row r="296">
          <cell r="N296">
            <v>181.1</v>
          </cell>
        </row>
        <row r="296">
          <cell r="P296">
            <v>9.055</v>
          </cell>
        </row>
        <row r="297">
          <cell r="G297">
            <v>51.92</v>
          </cell>
        </row>
        <row r="297">
          <cell r="I297">
            <v>12.98</v>
          </cell>
          <cell r="J297">
            <v>272.58</v>
          </cell>
        </row>
        <row r="297">
          <cell r="N297">
            <v>259.6</v>
          </cell>
        </row>
        <row r="297">
          <cell r="P297">
            <v>12.98</v>
          </cell>
        </row>
        <row r="298">
          <cell r="G298">
            <v>28.84</v>
          </cell>
        </row>
        <row r="298">
          <cell r="I298">
            <v>5.768</v>
          </cell>
          <cell r="J298">
            <v>121.128</v>
          </cell>
        </row>
        <row r="298">
          <cell r="N298">
            <v>115.36</v>
          </cell>
        </row>
        <row r="298">
          <cell r="P298">
            <v>5.768</v>
          </cell>
        </row>
        <row r="299">
          <cell r="G299">
            <v>78.38</v>
          </cell>
        </row>
        <row r="299">
          <cell r="I299">
            <v>23.514</v>
          </cell>
          <cell r="J299">
            <v>493.794</v>
          </cell>
        </row>
        <row r="299">
          <cell r="N299">
            <v>470.28</v>
          </cell>
        </row>
        <row r="299">
          <cell r="P299">
            <v>23.514</v>
          </cell>
        </row>
        <row r="300">
          <cell r="G300">
            <v>60.01</v>
          </cell>
        </row>
        <row r="300">
          <cell r="I300">
            <v>12.002</v>
          </cell>
          <cell r="J300">
            <v>252.042</v>
          </cell>
        </row>
        <row r="300">
          <cell r="N300">
            <v>240.04</v>
          </cell>
        </row>
        <row r="300">
          <cell r="P300">
            <v>12.002</v>
          </cell>
        </row>
        <row r="301">
          <cell r="G301">
            <v>88.61</v>
          </cell>
        </row>
        <row r="301">
          <cell r="I301">
            <v>4.4305</v>
          </cell>
          <cell r="J301">
            <v>93.0405</v>
          </cell>
        </row>
        <row r="301">
          <cell r="N301">
            <v>88.61</v>
          </cell>
        </row>
        <row r="301">
          <cell r="P301">
            <v>4.4305</v>
          </cell>
        </row>
        <row r="302">
          <cell r="G302">
            <v>99.82</v>
          </cell>
        </row>
        <row r="302">
          <cell r="I302">
            <v>9.982</v>
          </cell>
          <cell r="J302">
            <v>209.622</v>
          </cell>
        </row>
        <row r="302">
          <cell r="N302">
            <v>199.64</v>
          </cell>
        </row>
        <row r="302">
          <cell r="P302">
            <v>9.982</v>
          </cell>
        </row>
        <row r="303">
          <cell r="G303">
            <v>39.01</v>
          </cell>
        </row>
        <row r="303">
          <cell r="I303">
            <v>1.9505</v>
          </cell>
          <cell r="J303">
            <v>40.9605</v>
          </cell>
        </row>
        <row r="303">
          <cell r="N303">
            <v>39.01</v>
          </cell>
        </row>
        <row r="303">
          <cell r="P303">
            <v>1.9505</v>
          </cell>
        </row>
        <row r="304">
          <cell r="G304">
            <v>48.61</v>
          </cell>
        </row>
        <row r="304">
          <cell r="I304">
            <v>2.4305</v>
          </cell>
          <cell r="J304">
            <v>51.0405</v>
          </cell>
        </row>
        <row r="304">
          <cell r="N304">
            <v>48.61</v>
          </cell>
        </row>
        <row r="304">
          <cell r="P304">
            <v>2.4305</v>
          </cell>
        </row>
        <row r="305">
          <cell r="G305">
            <v>51.19</v>
          </cell>
        </row>
        <row r="305">
          <cell r="I305">
            <v>10.238</v>
          </cell>
          <cell r="J305">
            <v>214.998</v>
          </cell>
        </row>
        <row r="305">
          <cell r="N305">
            <v>204.76</v>
          </cell>
        </row>
        <row r="305">
          <cell r="P305">
            <v>10.238</v>
          </cell>
        </row>
        <row r="306">
          <cell r="G306">
            <v>14.96</v>
          </cell>
        </row>
        <row r="306">
          <cell r="I306">
            <v>5.984</v>
          </cell>
          <cell r="J306">
            <v>125.664</v>
          </cell>
        </row>
        <row r="306">
          <cell r="N306">
            <v>119.68</v>
          </cell>
        </row>
        <row r="306">
          <cell r="P306">
            <v>5.984</v>
          </cell>
        </row>
        <row r="307">
          <cell r="G307">
            <v>72.2</v>
          </cell>
        </row>
        <row r="307">
          <cell r="I307">
            <v>25.27</v>
          </cell>
          <cell r="J307">
            <v>530.67</v>
          </cell>
        </row>
        <row r="307">
          <cell r="N307">
            <v>505.4</v>
          </cell>
        </row>
        <row r="307">
          <cell r="P307">
            <v>25.27</v>
          </cell>
        </row>
        <row r="308">
          <cell r="G308">
            <v>40.23</v>
          </cell>
        </row>
        <row r="308">
          <cell r="I308">
            <v>14.0805</v>
          </cell>
          <cell r="J308">
            <v>295.6905</v>
          </cell>
        </row>
        <row r="308">
          <cell r="N308">
            <v>281.61</v>
          </cell>
        </row>
        <row r="308">
          <cell r="P308">
            <v>14.0805</v>
          </cell>
        </row>
        <row r="309">
          <cell r="G309">
            <v>88.79</v>
          </cell>
        </row>
        <row r="309">
          <cell r="I309">
            <v>35.516</v>
          </cell>
          <cell r="J309">
            <v>745.836</v>
          </cell>
        </row>
        <row r="309">
          <cell r="N309">
            <v>710.32</v>
          </cell>
        </row>
        <row r="309">
          <cell r="P309">
            <v>35.516</v>
          </cell>
        </row>
        <row r="310">
          <cell r="G310">
            <v>26.48</v>
          </cell>
        </row>
        <row r="310">
          <cell r="I310">
            <v>3.972</v>
          </cell>
          <cell r="J310">
            <v>83.412</v>
          </cell>
        </row>
        <row r="310">
          <cell r="N310">
            <v>79.44</v>
          </cell>
        </row>
        <row r="310">
          <cell r="P310">
            <v>3.972</v>
          </cell>
        </row>
        <row r="311">
          <cell r="G311">
            <v>81.91</v>
          </cell>
        </row>
        <row r="311">
          <cell r="I311">
            <v>8.191</v>
          </cell>
          <cell r="J311">
            <v>172.011</v>
          </cell>
        </row>
        <row r="311">
          <cell r="N311">
            <v>163.82</v>
          </cell>
        </row>
        <row r="311">
          <cell r="P311">
            <v>8.191</v>
          </cell>
        </row>
        <row r="312">
          <cell r="G312">
            <v>79.93</v>
          </cell>
        </row>
        <row r="312">
          <cell r="I312">
            <v>23.979</v>
          </cell>
          <cell r="J312">
            <v>503.559</v>
          </cell>
        </row>
        <row r="312">
          <cell r="N312">
            <v>479.58</v>
          </cell>
        </row>
        <row r="312">
          <cell r="P312">
            <v>23.979</v>
          </cell>
        </row>
        <row r="313">
          <cell r="G313">
            <v>69.33</v>
          </cell>
        </row>
        <row r="313">
          <cell r="I313">
            <v>6.933</v>
          </cell>
          <cell r="J313">
            <v>145.593</v>
          </cell>
        </row>
        <row r="313">
          <cell r="N313">
            <v>138.66</v>
          </cell>
        </row>
        <row r="313">
          <cell r="P313">
            <v>6.933</v>
          </cell>
        </row>
        <row r="314">
          <cell r="G314">
            <v>14.23</v>
          </cell>
        </row>
        <row r="314">
          <cell r="I314">
            <v>3.5575</v>
          </cell>
          <cell r="J314">
            <v>74.7075</v>
          </cell>
        </row>
        <row r="314">
          <cell r="N314">
            <v>71.15</v>
          </cell>
        </row>
        <row r="314">
          <cell r="P314">
            <v>3.5575</v>
          </cell>
        </row>
        <row r="315">
          <cell r="G315">
            <v>15.55</v>
          </cell>
        </row>
        <row r="315">
          <cell r="I315">
            <v>6.9975</v>
          </cell>
          <cell r="J315">
            <v>146.9475</v>
          </cell>
        </row>
        <row r="315">
          <cell r="N315">
            <v>139.95</v>
          </cell>
        </row>
        <row r="315">
          <cell r="P315">
            <v>6.9975</v>
          </cell>
        </row>
        <row r="316">
          <cell r="G316">
            <v>78.13</v>
          </cell>
        </row>
        <row r="316">
          <cell r="I316">
            <v>39.065</v>
          </cell>
          <cell r="J316">
            <v>820.365</v>
          </cell>
        </row>
        <row r="316">
          <cell r="N316">
            <v>781.3</v>
          </cell>
        </row>
        <row r="316">
          <cell r="P316">
            <v>39.065</v>
          </cell>
        </row>
        <row r="317">
          <cell r="G317">
            <v>99.37</v>
          </cell>
        </row>
        <row r="317">
          <cell r="I317">
            <v>9.937</v>
          </cell>
          <cell r="J317">
            <v>208.677</v>
          </cell>
        </row>
        <row r="317">
          <cell r="N317">
            <v>198.74</v>
          </cell>
        </row>
        <row r="317">
          <cell r="P317">
            <v>9.937</v>
          </cell>
        </row>
        <row r="318">
          <cell r="G318">
            <v>21.08</v>
          </cell>
        </row>
        <row r="318">
          <cell r="I318">
            <v>3.162</v>
          </cell>
          <cell r="J318">
            <v>66.402</v>
          </cell>
        </row>
        <row r="318">
          <cell r="N318">
            <v>63.24</v>
          </cell>
        </row>
        <row r="318">
          <cell r="P318">
            <v>3.162</v>
          </cell>
        </row>
        <row r="319">
          <cell r="G319">
            <v>74.79</v>
          </cell>
        </row>
        <row r="319">
          <cell r="I319">
            <v>18.6975</v>
          </cell>
          <cell r="J319">
            <v>392.6475</v>
          </cell>
        </row>
        <row r="319">
          <cell r="N319">
            <v>373.95</v>
          </cell>
        </row>
        <row r="319">
          <cell r="P319">
            <v>18.6975</v>
          </cell>
        </row>
        <row r="320">
          <cell r="G320">
            <v>29.67</v>
          </cell>
        </row>
        <row r="320">
          <cell r="I320">
            <v>10.3845</v>
          </cell>
          <cell r="J320">
            <v>218.0745</v>
          </cell>
        </row>
        <row r="320">
          <cell r="N320">
            <v>207.69</v>
          </cell>
        </row>
        <row r="320">
          <cell r="P320">
            <v>10.3845</v>
          </cell>
        </row>
        <row r="321">
          <cell r="G321">
            <v>44.07</v>
          </cell>
        </row>
        <row r="321">
          <cell r="I321">
            <v>8.814</v>
          </cell>
          <cell r="J321">
            <v>185.094</v>
          </cell>
        </row>
        <row r="321">
          <cell r="N321">
            <v>176.28</v>
          </cell>
        </row>
        <row r="321">
          <cell r="P321">
            <v>8.814</v>
          </cell>
        </row>
        <row r="322">
          <cell r="G322">
            <v>22.93</v>
          </cell>
        </row>
        <row r="322">
          <cell r="I322">
            <v>10.3185</v>
          </cell>
          <cell r="J322">
            <v>216.6885</v>
          </cell>
        </row>
        <row r="322">
          <cell r="N322">
            <v>206.37</v>
          </cell>
        </row>
        <row r="322">
          <cell r="P322">
            <v>10.3185</v>
          </cell>
        </row>
        <row r="323">
          <cell r="G323">
            <v>39.42</v>
          </cell>
        </row>
        <row r="323">
          <cell r="I323">
            <v>1.971</v>
          </cell>
          <cell r="J323">
            <v>41.391</v>
          </cell>
        </row>
        <row r="323">
          <cell r="N323">
            <v>39.42</v>
          </cell>
        </row>
        <row r="323">
          <cell r="P323">
            <v>1.971</v>
          </cell>
        </row>
        <row r="324">
          <cell r="G324">
            <v>15.26</v>
          </cell>
        </row>
        <row r="324">
          <cell r="I324">
            <v>4.578</v>
          </cell>
          <cell r="J324">
            <v>96.138</v>
          </cell>
        </row>
        <row r="324">
          <cell r="N324">
            <v>91.56</v>
          </cell>
        </row>
        <row r="324">
          <cell r="P324">
            <v>4.578</v>
          </cell>
        </row>
        <row r="325">
          <cell r="G325">
            <v>61.77</v>
          </cell>
        </row>
        <row r="325">
          <cell r="I325">
            <v>15.4425</v>
          </cell>
          <cell r="J325">
            <v>324.2925</v>
          </cell>
        </row>
        <row r="325">
          <cell r="N325">
            <v>308.85</v>
          </cell>
        </row>
        <row r="325">
          <cell r="P325">
            <v>15.4425</v>
          </cell>
        </row>
        <row r="326">
          <cell r="G326">
            <v>21.52</v>
          </cell>
        </row>
        <row r="326">
          <cell r="I326">
            <v>6.456</v>
          </cell>
          <cell r="J326">
            <v>135.576</v>
          </cell>
        </row>
        <row r="326">
          <cell r="N326">
            <v>129.12</v>
          </cell>
        </row>
        <row r="326">
          <cell r="P326">
            <v>6.456</v>
          </cell>
        </row>
        <row r="327">
          <cell r="G327">
            <v>97.74</v>
          </cell>
        </row>
        <row r="327">
          <cell r="I327">
            <v>19.548</v>
          </cell>
          <cell r="J327">
            <v>410.508</v>
          </cell>
        </row>
        <row r="327">
          <cell r="N327">
            <v>390.96</v>
          </cell>
        </row>
        <row r="327">
          <cell r="P327">
            <v>19.548</v>
          </cell>
        </row>
        <row r="328">
          <cell r="G328">
            <v>99.78</v>
          </cell>
        </row>
        <row r="328">
          <cell r="I328">
            <v>24.945</v>
          </cell>
          <cell r="J328">
            <v>523.845</v>
          </cell>
        </row>
        <row r="328">
          <cell r="N328">
            <v>498.9</v>
          </cell>
        </row>
        <row r="328">
          <cell r="P328">
            <v>24.945</v>
          </cell>
        </row>
        <row r="329">
          <cell r="G329">
            <v>94.26</v>
          </cell>
        </row>
        <row r="329">
          <cell r="I329">
            <v>18.852</v>
          </cell>
          <cell r="J329">
            <v>395.892</v>
          </cell>
        </row>
        <row r="329">
          <cell r="N329">
            <v>377.04</v>
          </cell>
        </row>
        <row r="329">
          <cell r="P329">
            <v>18.852</v>
          </cell>
        </row>
        <row r="330">
          <cell r="G330">
            <v>51.13</v>
          </cell>
        </row>
        <row r="330">
          <cell r="I330">
            <v>10.226</v>
          </cell>
          <cell r="J330">
            <v>214.746</v>
          </cell>
        </row>
        <row r="330">
          <cell r="N330">
            <v>204.52</v>
          </cell>
        </row>
        <row r="330">
          <cell r="P330">
            <v>10.226</v>
          </cell>
        </row>
        <row r="331">
          <cell r="G331">
            <v>36.36</v>
          </cell>
        </row>
        <row r="331">
          <cell r="I331">
            <v>7.272</v>
          </cell>
          <cell r="J331">
            <v>152.712</v>
          </cell>
        </row>
        <row r="331">
          <cell r="N331">
            <v>145.44</v>
          </cell>
        </row>
        <row r="331">
          <cell r="P331">
            <v>7.272</v>
          </cell>
        </row>
        <row r="332">
          <cell r="G332">
            <v>22.02</v>
          </cell>
        </row>
        <row r="332">
          <cell r="I332">
            <v>9.909</v>
          </cell>
          <cell r="J332">
            <v>208.089</v>
          </cell>
        </row>
        <row r="332">
          <cell r="N332">
            <v>198.18</v>
          </cell>
        </row>
        <row r="332">
          <cell r="P332">
            <v>9.909</v>
          </cell>
        </row>
        <row r="333">
          <cell r="G333">
            <v>32.9</v>
          </cell>
        </row>
        <row r="333">
          <cell r="I333">
            <v>4.935</v>
          </cell>
          <cell r="J333">
            <v>103.635</v>
          </cell>
        </row>
        <row r="333">
          <cell r="N333">
            <v>98.7</v>
          </cell>
        </row>
        <row r="333">
          <cell r="P333">
            <v>4.935</v>
          </cell>
        </row>
        <row r="334">
          <cell r="G334">
            <v>77.02</v>
          </cell>
        </row>
        <row r="334">
          <cell r="I334">
            <v>19.255</v>
          </cell>
          <cell r="J334">
            <v>404.355</v>
          </cell>
        </row>
        <row r="334">
          <cell r="N334">
            <v>385.1</v>
          </cell>
        </row>
        <row r="334">
          <cell r="P334">
            <v>19.255</v>
          </cell>
        </row>
        <row r="335">
          <cell r="G335">
            <v>23.48</v>
          </cell>
        </row>
        <row r="335">
          <cell r="I335">
            <v>2.348</v>
          </cell>
          <cell r="J335">
            <v>49.308</v>
          </cell>
        </row>
        <row r="335">
          <cell r="N335">
            <v>46.96</v>
          </cell>
        </row>
        <row r="335">
          <cell r="P335">
            <v>2.348</v>
          </cell>
        </row>
        <row r="336">
          <cell r="G336">
            <v>14.7</v>
          </cell>
        </row>
        <row r="336">
          <cell r="I336">
            <v>3.675</v>
          </cell>
          <cell r="J336">
            <v>77.175</v>
          </cell>
        </row>
        <row r="336">
          <cell r="N336">
            <v>73.5</v>
          </cell>
        </row>
        <row r="336">
          <cell r="P336">
            <v>3.675</v>
          </cell>
        </row>
        <row r="337">
          <cell r="G337">
            <v>28.45</v>
          </cell>
        </row>
        <row r="337">
          <cell r="I337">
            <v>7.1125</v>
          </cell>
          <cell r="J337">
            <v>149.3625</v>
          </cell>
        </row>
        <row r="337">
          <cell r="N337">
            <v>142.25</v>
          </cell>
        </row>
        <row r="337">
          <cell r="P337">
            <v>7.1125</v>
          </cell>
        </row>
        <row r="338">
          <cell r="G338">
            <v>76.4</v>
          </cell>
        </row>
        <row r="338">
          <cell r="I338">
            <v>34.38</v>
          </cell>
          <cell r="J338">
            <v>721.98</v>
          </cell>
        </row>
        <row r="338">
          <cell r="N338">
            <v>687.6</v>
          </cell>
        </row>
        <row r="338">
          <cell r="P338">
            <v>34.38</v>
          </cell>
        </row>
        <row r="339">
          <cell r="G339">
            <v>57.95</v>
          </cell>
        </row>
        <row r="339">
          <cell r="I339">
            <v>17.385</v>
          </cell>
          <cell r="J339">
            <v>365.085</v>
          </cell>
        </row>
        <row r="339">
          <cell r="N339">
            <v>347.7</v>
          </cell>
        </row>
        <row r="339">
          <cell r="P339">
            <v>17.385</v>
          </cell>
        </row>
        <row r="340">
          <cell r="G340">
            <v>47.65</v>
          </cell>
        </row>
        <row r="340">
          <cell r="I340">
            <v>7.1475</v>
          </cell>
          <cell r="J340">
            <v>150.0975</v>
          </cell>
        </row>
        <row r="340">
          <cell r="N340">
            <v>142.95</v>
          </cell>
        </row>
        <row r="340">
          <cell r="P340">
            <v>7.1475</v>
          </cell>
        </row>
        <row r="341">
          <cell r="G341">
            <v>42.82</v>
          </cell>
        </row>
        <row r="341">
          <cell r="I341">
            <v>19.269</v>
          </cell>
          <cell r="J341">
            <v>404.649</v>
          </cell>
        </row>
        <row r="341">
          <cell r="N341">
            <v>385.38</v>
          </cell>
        </row>
        <row r="341">
          <cell r="P341">
            <v>19.269</v>
          </cell>
        </row>
        <row r="342">
          <cell r="G342">
            <v>48.09</v>
          </cell>
        </row>
        <row r="342">
          <cell r="I342">
            <v>7.2135</v>
          </cell>
          <cell r="J342">
            <v>151.4835</v>
          </cell>
        </row>
        <row r="342">
          <cell r="N342">
            <v>144.27</v>
          </cell>
        </row>
        <row r="342">
          <cell r="P342">
            <v>7.2135</v>
          </cell>
        </row>
        <row r="343">
          <cell r="G343">
            <v>55.97</v>
          </cell>
        </row>
        <row r="343">
          <cell r="I343">
            <v>19.5895</v>
          </cell>
          <cell r="J343">
            <v>411.3795</v>
          </cell>
        </row>
        <row r="343">
          <cell r="N343">
            <v>391.79</v>
          </cell>
        </row>
        <row r="343">
          <cell r="P343">
            <v>19.5895</v>
          </cell>
        </row>
        <row r="344">
          <cell r="G344">
            <v>76.9</v>
          </cell>
        </row>
        <row r="344">
          <cell r="I344">
            <v>26.915</v>
          </cell>
          <cell r="J344">
            <v>565.215</v>
          </cell>
        </row>
        <row r="344">
          <cell r="N344">
            <v>538.3</v>
          </cell>
        </row>
        <row r="344">
          <cell r="P344">
            <v>26.915</v>
          </cell>
        </row>
        <row r="345">
          <cell r="G345">
            <v>97.03</v>
          </cell>
        </row>
        <row r="345">
          <cell r="I345">
            <v>24.2575</v>
          </cell>
          <cell r="J345">
            <v>509.4075</v>
          </cell>
        </row>
        <row r="345">
          <cell r="N345">
            <v>485.15</v>
          </cell>
        </row>
        <row r="345">
          <cell r="P345">
            <v>24.2575</v>
          </cell>
        </row>
        <row r="346">
          <cell r="G346">
            <v>44.65</v>
          </cell>
        </row>
        <row r="346">
          <cell r="I346">
            <v>6.6975</v>
          </cell>
          <cell r="J346">
            <v>140.6475</v>
          </cell>
        </row>
        <row r="346">
          <cell r="N346">
            <v>133.95</v>
          </cell>
        </row>
        <row r="346">
          <cell r="P346">
            <v>6.6975</v>
          </cell>
        </row>
        <row r="347">
          <cell r="G347">
            <v>77.93</v>
          </cell>
        </row>
        <row r="347">
          <cell r="I347">
            <v>35.0685</v>
          </cell>
          <cell r="J347">
            <v>736.4385</v>
          </cell>
        </row>
        <row r="347">
          <cell r="N347">
            <v>701.37</v>
          </cell>
        </row>
        <row r="347">
          <cell r="P347">
            <v>35.0685</v>
          </cell>
        </row>
        <row r="348">
          <cell r="G348">
            <v>71.95</v>
          </cell>
        </row>
        <row r="348">
          <cell r="I348">
            <v>3.5975</v>
          </cell>
          <cell r="J348">
            <v>75.5475</v>
          </cell>
        </row>
        <row r="348">
          <cell r="N348">
            <v>71.95</v>
          </cell>
        </row>
        <row r="348">
          <cell r="P348">
            <v>3.5975</v>
          </cell>
        </row>
        <row r="349">
          <cell r="G349">
            <v>89.25</v>
          </cell>
        </row>
        <row r="349">
          <cell r="I349">
            <v>35.7</v>
          </cell>
          <cell r="J349">
            <v>749.7</v>
          </cell>
        </row>
        <row r="349">
          <cell r="N349">
            <v>714</v>
          </cell>
        </row>
        <row r="349">
          <cell r="P349">
            <v>35.7</v>
          </cell>
        </row>
        <row r="350">
          <cell r="G350">
            <v>26.02</v>
          </cell>
        </row>
        <row r="350">
          <cell r="I350">
            <v>9.107</v>
          </cell>
          <cell r="J350">
            <v>191.247</v>
          </cell>
        </row>
        <row r="350">
          <cell r="N350">
            <v>182.14</v>
          </cell>
        </row>
        <row r="350">
          <cell r="P350">
            <v>9.107</v>
          </cell>
        </row>
        <row r="351">
          <cell r="G351">
            <v>13.5</v>
          </cell>
        </row>
        <row r="351">
          <cell r="I351">
            <v>6.75</v>
          </cell>
          <cell r="J351">
            <v>141.75</v>
          </cell>
        </row>
        <row r="351">
          <cell r="N351">
            <v>135</v>
          </cell>
        </row>
        <row r="351">
          <cell r="P351">
            <v>6.75</v>
          </cell>
        </row>
        <row r="352">
          <cell r="G352">
            <v>99.3</v>
          </cell>
        </row>
        <row r="352">
          <cell r="I352">
            <v>49.65</v>
          </cell>
          <cell r="J352">
            <v>1042.65</v>
          </cell>
        </row>
        <row r="352">
          <cell r="N352">
            <v>993</v>
          </cell>
        </row>
        <row r="352">
          <cell r="P352">
            <v>49.65</v>
          </cell>
        </row>
        <row r="353">
          <cell r="G353">
            <v>51.69</v>
          </cell>
        </row>
        <row r="353">
          <cell r="I353">
            <v>18.0915</v>
          </cell>
          <cell r="J353">
            <v>379.9215</v>
          </cell>
        </row>
        <row r="353">
          <cell r="N353">
            <v>361.83</v>
          </cell>
        </row>
        <row r="353">
          <cell r="P353">
            <v>18.0915</v>
          </cell>
        </row>
        <row r="354">
          <cell r="G354">
            <v>54.73</v>
          </cell>
        </row>
        <row r="354">
          <cell r="I354">
            <v>19.1555</v>
          </cell>
          <cell r="J354">
            <v>402.2655</v>
          </cell>
        </row>
        <row r="354">
          <cell r="N354">
            <v>383.11</v>
          </cell>
        </row>
        <row r="354">
          <cell r="P354">
            <v>19.1555</v>
          </cell>
        </row>
        <row r="355">
          <cell r="G355">
            <v>27</v>
          </cell>
        </row>
        <row r="355">
          <cell r="I355">
            <v>12.15</v>
          </cell>
          <cell r="J355">
            <v>255.15</v>
          </cell>
        </row>
        <row r="355">
          <cell r="N355">
            <v>243</v>
          </cell>
        </row>
        <row r="355">
          <cell r="P355">
            <v>12.15</v>
          </cell>
        </row>
        <row r="356">
          <cell r="G356">
            <v>30.24</v>
          </cell>
        </row>
        <row r="356">
          <cell r="I356">
            <v>1.512</v>
          </cell>
          <cell r="J356">
            <v>31.752</v>
          </cell>
        </row>
        <row r="356">
          <cell r="N356">
            <v>30.24</v>
          </cell>
        </row>
        <row r="356">
          <cell r="P356">
            <v>1.512</v>
          </cell>
        </row>
        <row r="357">
          <cell r="G357">
            <v>89.14</v>
          </cell>
        </row>
        <row r="357">
          <cell r="I357">
            <v>17.828</v>
          </cell>
          <cell r="J357">
            <v>374.388</v>
          </cell>
        </row>
        <row r="357">
          <cell r="N357">
            <v>356.56</v>
          </cell>
        </row>
        <row r="357">
          <cell r="P357">
            <v>17.828</v>
          </cell>
        </row>
        <row r="358">
          <cell r="G358">
            <v>37.55</v>
          </cell>
        </row>
        <row r="358">
          <cell r="I358">
            <v>18.775</v>
          </cell>
          <cell r="J358">
            <v>394.275</v>
          </cell>
        </row>
        <row r="358">
          <cell r="N358">
            <v>375.5</v>
          </cell>
        </row>
        <row r="358">
          <cell r="P358">
            <v>18.775</v>
          </cell>
        </row>
        <row r="359">
          <cell r="G359">
            <v>95.44</v>
          </cell>
        </row>
        <row r="359">
          <cell r="I359">
            <v>47.72</v>
          </cell>
          <cell r="J359">
            <v>1002.12</v>
          </cell>
        </row>
        <row r="359">
          <cell r="N359">
            <v>954.4</v>
          </cell>
        </row>
        <row r="359">
          <cell r="P359">
            <v>47.72</v>
          </cell>
        </row>
        <row r="360">
          <cell r="G360">
            <v>27.5</v>
          </cell>
        </row>
        <row r="360">
          <cell r="I360">
            <v>4.125</v>
          </cell>
          <cell r="J360">
            <v>86.625</v>
          </cell>
        </row>
        <row r="360">
          <cell r="N360">
            <v>82.5</v>
          </cell>
        </row>
        <row r="360">
          <cell r="P360">
            <v>4.125</v>
          </cell>
        </row>
        <row r="361">
          <cell r="G361">
            <v>74.97</v>
          </cell>
        </row>
        <row r="361">
          <cell r="I361">
            <v>3.7485</v>
          </cell>
          <cell r="J361">
            <v>78.7185</v>
          </cell>
        </row>
        <row r="361">
          <cell r="N361">
            <v>74.97</v>
          </cell>
        </row>
        <row r="361">
          <cell r="P361">
            <v>3.7485</v>
          </cell>
        </row>
        <row r="362">
          <cell r="G362">
            <v>80.96</v>
          </cell>
        </row>
        <row r="362">
          <cell r="I362">
            <v>32.384</v>
          </cell>
          <cell r="J362">
            <v>680.064</v>
          </cell>
        </row>
        <row r="362">
          <cell r="N362">
            <v>647.68</v>
          </cell>
        </row>
        <row r="362">
          <cell r="P362">
            <v>32.384</v>
          </cell>
        </row>
        <row r="363">
          <cell r="G363">
            <v>94.47</v>
          </cell>
        </row>
        <row r="363">
          <cell r="I363">
            <v>37.788</v>
          </cell>
          <cell r="J363">
            <v>793.548</v>
          </cell>
        </row>
        <row r="363">
          <cell r="N363">
            <v>755.76</v>
          </cell>
        </row>
        <row r="363">
          <cell r="P363">
            <v>37.788</v>
          </cell>
        </row>
        <row r="364">
          <cell r="G364">
            <v>99.79</v>
          </cell>
        </row>
        <row r="364">
          <cell r="I364">
            <v>9.979</v>
          </cell>
          <cell r="J364">
            <v>209.559</v>
          </cell>
        </row>
        <row r="364">
          <cell r="N364">
            <v>199.58</v>
          </cell>
        </row>
        <row r="364">
          <cell r="P364">
            <v>9.979</v>
          </cell>
        </row>
        <row r="365">
          <cell r="G365">
            <v>73.22</v>
          </cell>
        </row>
        <row r="365">
          <cell r="I365">
            <v>21.966</v>
          </cell>
          <cell r="J365">
            <v>461.286</v>
          </cell>
        </row>
        <row r="365">
          <cell r="N365">
            <v>439.32</v>
          </cell>
        </row>
        <row r="365">
          <cell r="P365">
            <v>21.966</v>
          </cell>
        </row>
        <row r="366">
          <cell r="G366">
            <v>41.24</v>
          </cell>
        </row>
        <row r="366">
          <cell r="I366">
            <v>8.248</v>
          </cell>
          <cell r="J366">
            <v>173.208</v>
          </cell>
        </row>
        <row r="366">
          <cell r="N366">
            <v>164.96</v>
          </cell>
        </row>
        <row r="366">
          <cell r="P366">
            <v>8.248</v>
          </cell>
        </row>
        <row r="367">
          <cell r="G367">
            <v>81.68</v>
          </cell>
        </row>
        <row r="367">
          <cell r="I367">
            <v>16.336</v>
          </cell>
          <cell r="J367">
            <v>343.056</v>
          </cell>
        </row>
        <row r="367">
          <cell r="N367">
            <v>326.72</v>
          </cell>
        </row>
        <row r="367">
          <cell r="P367">
            <v>16.336</v>
          </cell>
        </row>
        <row r="368">
          <cell r="G368">
            <v>51.32</v>
          </cell>
        </row>
        <row r="368">
          <cell r="I368">
            <v>23.094</v>
          </cell>
          <cell r="J368">
            <v>484.974</v>
          </cell>
        </row>
        <row r="368">
          <cell r="N368">
            <v>461.88</v>
          </cell>
        </row>
        <row r="368">
          <cell r="P368">
            <v>23.094</v>
          </cell>
        </row>
        <row r="369">
          <cell r="G369">
            <v>65.94</v>
          </cell>
        </row>
        <row r="369">
          <cell r="I369">
            <v>13.188</v>
          </cell>
          <cell r="J369">
            <v>276.948</v>
          </cell>
        </row>
        <row r="369">
          <cell r="N369">
            <v>263.76</v>
          </cell>
        </row>
        <row r="369">
          <cell r="P369">
            <v>13.188</v>
          </cell>
        </row>
        <row r="370">
          <cell r="G370">
            <v>14.36</v>
          </cell>
        </row>
        <row r="370">
          <cell r="I370">
            <v>7.18</v>
          </cell>
          <cell r="J370">
            <v>150.78</v>
          </cell>
        </row>
        <row r="370">
          <cell r="N370">
            <v>143.6</v>
          </cell>
        </row>
        <row r="370">
          <cell r="P370">
            <v>7.18</v>
          </cell>
        </row>
        <row r="371">
          <cell r="G371">
            <v>21.5</v>
          </cell>
        </row>
        <row r="371">
          <cell r="I371">
            <v>9.675</v>
          </cell>
          <cell r="J371">
            <v>203.175</v>
          </cell>
        </row>
        <row r="371">
          <cell r="N371">
            <v>193.5</v>
          </cell>
        </row>
        <row r="371">
          <cell r="P371">
            <v>9.675</v>
          </cell>
        </row>
        <row r="372">
          <cell r="G372">
            <v>26.26</v>
          </cell>
        </row>
        <row r="372">
          <cell r="I372">
            <v>9.191</v>
          </cell>
          <cell r="J372">
            <v>193.011</v>
          </cell>
        </row>
        <row r="372">
          <cell r="N372">
            <v>183.82</v>
          </cell>
        </row>
        <row r="372">
          <cell r="P372">
            <v>9.191</v>
          </cell>
        </row>
        <row r="373">
          <cell r="G373">
            <v>60.96</v>
          </cell>
        </row>
        <row r="373">
          <cell r="I373">
            <v>6.096</v>
          </cell>
          <cell r="J373">
            <v>128.016</v>
          </cell>
        </row>
        <row r="373">
          <cell r="N373">
            <v>121.92</v>
          </cell>
        </row>
        <row r="373">
          <cell r="P373">
            <v>6.096</v>
          </cell>
        </row>
        <row r="374">
          <cell r="G374">
            <v>70.11</v>
          </cell>
        </row>
        <row r="374">
          <cell r="I374">
            <v>21.033</v>
          </cell>
          <cell r="J374">
            <v>441.693</v>
          </cell>
        </row>
        <row r="374">
          <cell r="N374">
            <v>420.66</v>
          </cell>
        </row>
        <row r="374">
          <cell r="P374">
            <v>21.033</v>
          </cell>
        </row>
        <row r="375">
          <cell r="G375">
            <v>42.08</v>
          </cell>
        </row>
        <row r="375">
          <cell r="I375">
            <v>12.624</v>
          </cell>
          <cell r="J375">
            <v>265.104</v>
          </cell>
        </row>
        <row r="375">
          <cell r="N375">
            <v>252.48</v>
          </cell>
        </row>
        <row r="375">
          <cell r="P375">
            <v>12.624</v>
          </cell>
        </row>
        <row r="376">
          <cell r="G376">
            <v>67.09</v>
          </cell>
        </row>
        <row r="376">
          <cell r="I376">
            <v>16.7725</v>
          </cell>
          <cell r="J376">
            <v>352.2225</v>
          </cell>
        </row>
        <row r="376">
          <cell r="N376">
            <v>335.45</v>
          </cell>
        </row>
        <row r="376">
          <cell r="P376">
            <v>16.7725</v>
          </cell>
        </row>
        <row r="377">
          <cell r="G377">
            <v>96.7</v>
          </cell>
        </row>
        <row r="377">
          <cell r="I377">
            <v>24.175</v>
          </cell>
          <cell r="J377">
            <v>507.675</v>
          </cell>
        </row>
        <row r="377">
          <cell r="N377">
            <v>483.5</v>
          </cell>
        </row>
        <row r="377">
          <cell r="P377">
            <v>24.175</v>
          </cell>
        </row>
        <row r="378">
          <cell r="G378">
            <v>35.38</v>
          </cell>
        </row>
        <row r="378">
          <cell r="I378">
            <v>15.921</v>
          </cell>
          <cell r="J378">
            <v>334.341</v>
          </cell>
        </row>
        <row r="378">
          <cell r="N378">
            <v>318.42</v>
          </cell>
        </row>
        <row r="378">
          <cell r="P378">
            <v>15.921</v>
          </cell>
        </row>
        <row r="379">
          <cell r="G379">
            <v>95.49</v>
          </cell>
        </row>
        <row r="379">
          <cell r="I379">
            <v>33.4215</v>
          </cell>
          <cell r="J379">
            <v>701.8515</v>
          </cell>
        </row>
        <row r="379">
          <cell r="N379">
            <v>668.43</v>
          </cell>
        </row>
        <row r="379">
          <cell r="P379">
            <v>33.4215</v>
          </cell>
        </row>
        <row r="380">
          <cell r="G380">
            <v>96.98</v>
          </cell>
        </row>
        <row r="380">
          <cell r="I380">
            <v>19.396</v>
          </cell>
          <cell r="J380">
            <v>407.316</v>
          </cell>
        </row>
        <row r="380">
          <cell r="N380">
            <v>387.92</v>
          </cell>
        </row>
        <row r="380">
          <cell r="P380">
            <v>19.396</v>
          </cell>
        </row>
        <row r="381">
          <cell r="G381">
            <v>23.65</v>
          </cell>
        </row>
        <row r="381">
          <cell r="I381">
            <v>4.73</v>
          </cell>
          <cell r="J381">
            <v>99.33</v>
          </cell>
        </row>
        <row r="381">
          <cell r="N381">
            <v>94.6</v>
          </cell>
        </row>
        <row r="381">
          <cell r="P381">
            <v>4.73</v>
          </cell>
        </row>
        <row r="382">
          <cell r="G382">
            <v>82.33</v>
          </cell>
        </row>
        <row r="382">
          <cell r="I382">
            <v>16.466</v>
          </cell>
          <cell r="J382">
            <v>345.786</v>
          </cell>
        </row>
        <row r="382">
          <cell r="N382">
            <v>329.32</v>
          </cell>
        </row>
        <row r="382">
          <cell r="P382">
            <v>16.466</v>
          </cell>
        </row>
        <row r="383">
          <cell r="G383">
            <v>26.61</v>
          </cell>
        </row>
        <row r="383">
          <cell r="I383">
            <v>2.661</v>
          </cell>
          <cell r="J383">
            <v>55.881</v>
          </cell>
        </row>
        <row r="383">
          <cell r="N383">
            <v>53.22</v>
          </cell>
        </row>
        <row r="383">
          <cell r="P383">
            <v>2.661</v>
          </cell>
        </row>
        <row r="384">
          <cell r="G384">
            <v>99.69</v>
          </cell>
        </row>
        <row r="384">
          <cell r="I384">
            <v>24.9225</v>
          </cell>
          <cell r="J384">
            <v>523.3725</v>
          </cell>
        </row>
        <row r="384">
          <cell r="N384">
            <v>498.45</v>
          </cell>
        </row>
        <row r="384">
          <cell r="P384">
            <v>24.9225</v>
          </cell>
        </row>
        <row r="385">
          <cell r="G385">
            <v>74.89</v>
          </cell>
        </row>
        <row r="385">
          <cell r="I385">
            <v>14.978</v>
          </cell>
          <cell r="J385">
            <v>314.538</v>
          </cell>
        </row>
        <row r="385">
          <cell r="N385">
            <v>299.56</v>
          </cell>
        </row>
        <row r="385">
          <cell r="P385">
            <v>14.978</v>
          </cell>
        </row>
        <row r="386">
          <cell r="G386">
            <v>40.94</v>
          </cell>
        </row>
        <row r="386">
          <cell r="I386">
            <v>10.235</v>
          </cell>
          <cell r="J386">
            <v>214.935</v>
          </cell>
        </row>
        <row r="386">
          <cell r="N386">
            <v>204.7</v>
          </cell>
        </row>
        <row r="386">
          <cell r="P386">
            <v>10.235</v>
          </cell>
        </row>
        <row r="387">
          <cell r="G387">
            <v>75.82</v>
          </cell>
        </row>
        <row r="387">
          <cell r="I387">
            <v>3.791</v>
          </cell>
          <cell r="J387">
            <v>79.611</v>
          </cell>
        </row>
        <row r="387">
          <cell r="N387">
            <v>75.82</v>
          </cell>
        </row>
        <row r="387">
          <cell r="P387">
            <v>3.791</v>
          </cell>
        </row>
        <row r="388">
          <cell r="G388">
            <v>46.77</v>
          </cell>
        </row>
        <row r="388">
          <cell r="I388">
            <v>14.031</v>
          </cell>
          <cell r="J388">
            <v>294.651</v>
          </cell>
        </row>
        <row r="388">
          <cell r="N388">
            <v>280.62</v>
          </cell>
        </row>
        <row r="388">
          <cell r="P388">
            <v>14.031</v>
          </cell>
        </row>
        <row r="389">
          <cell r="G389">
            <v>32.32</v>
          </cell>
        </row>
        <row r="389">
          <cell r="I389">
            <v>16.16</v>
          </cell>
          <cell r="J389">
            <v>339.36</v>
          </cell>
        </row>
        <row r="389">
          <cell r="N389">
            <v>323.2</v>
          </cell>
        </row>
        <row r="389">
          <cell r="P389">
            <v>16.16</v>
          </cell>
        </row>
        <row r="390">
          <cell r="G390">
            <v>54.07</v>
          </cell>
        </row>
        <row r="390">
          <cell r="I390">
            <v>24.3315</v>
          </cell>
          <cell r="J390">
            <v>510.9615</v>
          </cell>
        </row>
        <row r="390">
          <cell r="N390">
            <v>486.63</v>
          </cell>
        </row>
        <row r="390">
          <cell r="P390">
            <v>24.3315</v>
          </cell>
        </row>
        <row r="391">
          <cell r="G391">
            <v>18.22</v>
          </cell>
        </row>
        <row r="391">
          <cell r="I391">
            <v>6.377</v>
          </cell>
          <cell r="J391">
            <v>133.917</v>
          </cell>
        </row>
        <row r="391">
          <cell r="N391">
            <v>127.54</v>
          </cell>
        </row>
        <row r="391">
          <cell r="P391">
            <v>6.377</v>
          </cell>
        </row>
        <row r="392">
          <cell r="G392">
            <v>80.48</v>
          </cell>
        </row>
        <row r="392">
          <cell r="I392">
            <v>12.072</v>
          </cell>
          <cell r="J392">
            <v>253.512</v>
          </cell>
        </row>
        <row r="392">
          <cell r="N392">
            <v>241.44</v>
          </cell>
        </row>
        <row r="392">
          <cell r="P392">
            <v>12.072</v>
          </cell>
        </row>
        <row r="393">
          <cell r="G393">
            <v>37.95</v>
          </cell>
        </row>
        <row r="393">
          <cell r="I393">
            <v>18.975</v>
          </cell>
          <cell r="J393">
            <v>398.475</v>
          </cell>
        </row>
        <row r="393">
          <cell r="N393">
            <v>379.5</v>
          </cell>
        </row>
        <row r="393">
          <cell r="P393">
            <v>18.975</v>
          </cell>
        </row>
        <row r="394">
          <cell r="G394">
            <v>76.82</v>
          </cell>
        </row>
        <row r="394">
          <cell r="I394">
            <v>3.841</v>
          </cell>
          <cell r="J394">
            <v>80.661</v>
          </cell>
        </row>
        <row r="394">
          <cell r="N394">
            <v>76.82</v>
          </cell>
        </row>
        <row r="394">
          <cell r="P394">
            <v>3.841</v>
          </cell>
        </row>
        <row r="395">
          <cell r="G395">
            <v>52.26</v>
          </cell>
        </row>
        <row r="395">
          <cell r="I395">
            <v>26.13</v>
          </cell>
          <cell r="J395">
            <v>548.73</v>
          </cell>
        </row>
        <row r="395">
          <cell r="N395">
            <v>522.6</v>
          </cell>
        </row>
        <row r="395">
          <cell r="P395">
            <v>26.13</v>
          </cell>
        </row>
        <row r="396">
          <cell r="G396">
            <v>79.74</v>
          </cell>
        </row>
        <row r="396">
          <cell r="I396">
            <v>3.987</v>
          </cell>
          <cell r="J396">
            <v>83.727</v>
          </cell>
        </row>
        <row r="396">
          <cell r="N396">
            <v>79.74</v>
          </cell>
        </row>
        <row r="396">
          <cell r="P396">
            <v>3.987</v>
          </cell>
        </row>
        <row r="397">
          <cell r="G397">
            <v>77.5</v>
          </cell>
        </row>
        <row r="397">
          <cell r="I397">
            <v>19.375</v>
          </cell>
          <cell r="J397">
            <v>406.875</v>
          </cell>
        </row>
        <row r="397">
          <cell r="N397">
            <v>387.5</v>
          </cell>
        </row>
        <row r="397">
          <cell r="P397">
            <v>19.375</v>
          </cell>
        </row>
        <row r="398">
          <cell r="G398">
            <v>54.27</v>
          </cell>
        </row>
        <row r="398">
          <cell r="I398">
            <v>13.5675</v>
          </cell>
          <cell r="J398">
            <v>284.9175</v>
          </cell>
        </row>
        <row r="398">
          <cell r="N398">
            <v>271.35</v>
          </cell>
        </row>
        <row r="398">
          <cell r="P398">
            <v>13.5675</v>
          </cell>
        </row>
        <row r="399">
          <cell r="G399">
            <v>13.59</v>
          </cell>
        </row>
        <row r="399">
          <cell r="I399">
            <v>6.1155</v>
          </cell>
          <cell r="J399">
            <v>128.4255</v>
          </cell>
        </row>
        <row r="399">
          <cell r="N399">
            <v>122.31</v>
          </cell>
        </row>
        <row r="399">
          <cell r="P399">
            <v>6.1155</v>
          </cell>
        </row>
        <row r="400">
          <cell r="G400">
            <v>41.06</v>
          </cell>
        </row>
        <row r="400">
          <cell r="I400">
            <v>12.318</v>
          </cell>
          <cell r="J400">
            <v>258.678</v>
          </cell>
        </row>
        <row r="400">
          <cell r="N400">
            <v>246.36</v>
          </cell>
        </row>
        <row r="400">
          <cell r="P400">
            <v>12.318</v>
          </cell>
        </row>
        <row r="401">
          <cell r="G401">
            <v>19.24</v>
          </cell>
        </row>
        <row r="401">
          <cell r="I401">
            <v>8.658</v>
          </cell>
          <cell r="J401">
            <v>181.818</v>
          </cell>
        </row>
        <row r="401">
          <cell r="N401">
            <v>173.16</v>
          </cell>
        </row>
        <row r="401">
          <cell r="P401">
            <v>8.658</v>
          </cell>
        </row>
        <row r="402">
          <cell r="G402">
            <v>39.43</v>
          </cell>
        </row>
        <row r="402">
          <cell r="I402">
            <v>11.829</v>
          </cell>
          <cell r="J402">
            <v>248.409</v>
          </cell>
        </row>
        <row r="402">
          <cell r="N402">
            <v>236.58</v>
          </cell>
        </row>
        <row r="402">
          <cell r="P402">
            <v>11.829</v>
          </cell>
        </row>
        <row r="403">
          <cell r="G403">
            <v>46.22</v>
          </cell>
        </row>
        <row r="403">
          <cell r="I403">
            <v>9.244</v>
          </cell>
          <cell r="J403">
            <v>194.124</v>
          </cell>
        </row>
        <row r="403">
          <cell r="N403">
            <v>184.88</v>
          </cell>
        </row>
        <row r="403">
          <cell r="P403">
            <v>9.244</v>
          </cell>
        </row>
        <row r="404">
          <cell r="G404">
            <v>13.98</v>
          </cell>
        </row>
        <row r="404">
          <cell r="I404">
            <v>0.699</v>
          </cell>
          <cell r="J404">
            <v>14.679</v>
          </cell>
        </row>
        <row r="404">
          <cell r="N404">
            <v>13.98</v>
          </cell>
        </row>
        <row r="404">
          <cell r="P404">
            <v>0.699</v>
          </cell>
        </row>
        <row r="405">
          <cell r="G405">
            <v>39.75</v>
          </cell>
        </row>
        <row r="405">
          <cell r="I405">
            <v>9.9375</v>
          </cell>
          <cell r="J405">
            <v>208.6875</v>
          </cell>
        </row>
        <row r="405">
          <cell r="N405">
            <v>198.75</v>
          </cell>
        </row>
        <row r="405">
          <cell r="P405">
            <v>9.9375</v>
          </cell>
        </row>
        <row r="406">
          <cell r="G406">
            <v>97.79</v>
          </cell>
        </row>
        <row r="406">
          <cell r="I406">
            <v>34.2265</v>
          </cell>
          <cell r="J406">
            <v>718.7565</v>
          </cell>
        </row>
        <row r="406">
          <cell r="N406">
            <v>684.53</v>
          </cell>
        </row>
        <row r="406">
          <cell r="P406">
            <v>34.2265</v>
          </cell>
        </row>
        <row r="407">
          <cell r="G407">
            <v>67.26</v>
          </cell>
        </row>
        <row r="407">
          <cell r="I407">
            <v>13.452</v>
          </cell>
          <cell r="J407">
            <v>282.492</v>
          </cell>
        </row>
        <row r="407">
          <cell r="N407">
            <v>269.04</v>
          </cell>
        </row>
        <row r="407">
          <cell r="P407">
            <v>13.452</v>
          </cell>
        </row>
        <row r="408">
          <cell r="G408">
            <v>13.79</v>
          </cell>
        </row>
        <row r="408">
          <cell r="I408">
            <v>3.4475</v>
          </cell>
          <cell r="J408">
            <v>72.3975</v>
          </cell>
        </row>
        <row r="408">
          <cell r="N408">
            <v>68.95</v>
          </cell>
        </row>
        <row r="408">
          <cell r="P408">
            <v>3.4475</v>
          </cell>
        </row>
        <row r="409">
          <cell r="G409">
            <v>68.71</v>
          </cell>
        </row>
        <row r="409">
          <cell r="I409">
            <v>13.742</v>
          </cell>
          <cell r="J409">
            <v>288.582</v>
          </cell>
        </row>
        <row r="409">
          <cell r="N409">
            <v>274.84</v>
          </cell>
        </row>
        <row r="409">
          <cell r="P409">
            <v>13.742</v>
          </cell>
        </row>
        <row r="410">
          <cell r="G410">
            <v>56.53</v>
          </cell>
        </row>
        <row r="410">
          <cell r="I410">
            <v>11.306</v>
          </cell>
          <cell r="J410">
            <v>237.426</v>
          </cell>
        </row>
        <row r="410">
          <cell r="N410">
            <v>226.12</v>
          </cell>
        </row>
        <row r="410">
          <cell r="P410">
            <v>11.306</v>
          </cell>
        </row>
        <row r="411">
          <cell r="G411">
            <v>23.82</v>
          </cell>
        </row>
        <row r="411">
          <cell r="I411">
            <v>5.955</v>
          </cell>
          <cell r="J411">
            <v>125.055</v>
          </cell>
        </row>
        <row r="411">
          <cell r="N411">
            <v>119.1</v>
          </cell>
        </row>
        <row r="411">
          <cell r="P411">
            <v>5.955</v>
          </cell>
        </row>
        <row r="412">
          <cell r="G412">
            <v>34.21</v>
          </cell>
        </row>
        <row r="412">
          <cell r="I412">
            <v>17.105</v>
          </cell>
          <cell r="J412">
            <v>359.205</v>
          </cell>
        </row>
        <row r="412">
          <cell r="N412">
            <v>342.1</v>
          </cell>
        </row>
        <row r="412">
          <cell r="P412">
            <v>17.105</v>
          </cell>
        </row>
        <row r="413">
          <cell r="G413">
            <v>21.87</v>
          </cell>
        </row>
        <row r="413">
          <cell r="I413">
            <v>2.187</v>
          </cell>
          <cell r="J413">
            <v>45.927</v>
          </cell>
        </row>
        <row r="413">
          <cell r="N413">
            <v>43.74</v>
          </cell>
        </row>
        <row r="413">
          <cell r="P413">
            <v>2.187</v>
          </cell>
        </row>
        <row r="414">
          <cell r="G414">
            <v>20.97</v>
          </cell>
        </row>
        <row r="414">
          <cell r="I414">
            <v>5.2425</v>
          </cell>
          <cell r="J414">
            <v>110.0925</v>
          </cell>
        </row>
        <row r="414">
          <cell r="N414">
            <v>104.85</v>
          </cell>
        </row>
        <row r="414">
          <cell r="P414">
            <v>5.2425</v>
          </cell>
        </row>
        <row r="415">
          <cell r="G415">
            <v>25.84</v>
          </cell>
        </row>
        <row r="415">
          <cell r="I415">
            <v>3.876</v>
          </cell>
          <cell r="J415">
            <v>81.396</v>
          </cell>
        </row>
        <row r="415">
          <cell r="N415">
            <v>77.52</v>
          </cell>
        </row>
        <row r="415">
          <cell r="P415">
            <v>3.876</v>
          </cell>
        </row>
        <row r="416">
          <cell r="G416">
            <v>50.93</v>
          </cell>
        </row>
        <row r="416">
          <cell r="I416">
            <v>20.372</v>
          </cell>
          <cell r="J416">
            <v>427.812</v>
          </cell>
        </row>
        <row r="416">
          <cell r="N416">
            <v>407.44</v>
          </cell>
        </row>
        <row r="416">
          <cell r="P416">
            <v>20.372</v>
          </cell>
        </row>
        <row r="417">
          <cell r="G417">
            <v>96.11</v>
          </cell>
        </row>
        <row r="417">
          <cell r="I417">
            <v>4.8055</v>
          </cell>
          <cell r="J417">
            <v>100.9155</v>
          </cell>
        </row>
        <row r="417">
          <cell r="N417">
            <v>96.11</v>
          </cell>
        </row>
        <row r="417">
          <cell r="P417">
            <v>4.8055</v>
          </cell>
        </row>
        <row r="418">
          <cell r="G418">
            <v>45.38</v>
          </cell>
        </row>
        <row r="418">
          <cell r="I418">
            <v>9.076</v>
          </cell>
          <cell r="J418">
            <v>190.596</v>
          </cell>
        </row>
        <row r="418">
          <cell r="N418">
            <v>181.52</v>
          </cell>
        </row>
        <row r="418">
          <cell r="P418">
            <v>9.076</v>
          </cell>
        </row>
        <row r="419">
          <cell r="G419">
            <v>81.51</v>
          </cell>
        </row>
        <row r="419">
          <cell r="I419">
            <v>4.0755</v>
          </cell>
          <cell r="J419">
            <v>85.5855</v>
          </cell>
        </row>
        <row r="419">
          <cell r="N419">
            <v>81.51</v>
          </cell>
        </row>
        <row r="419">
          <cell r="P419">
            <v>4.0755</v>
          </cell>
        </row>
        <row r="420">
          <cell r="G420">
            <v>57.22</v>
          </cell>
        </row>
        <row r="420">
          <cell r="I420">
            <v>5.722</v>
          </cell>
          <cell r="J420">
            <v>120.162</v>
          </cell>
        </row>
        <row r="420">
          <cell r="N420">
            <v>114.44</v>
          </cell>
        </row>
        <row r="420">
          <cell r="P420">
            <v>5.722</v>
          </cell>
        </row>
        <row r="421">
          <cell r="G421">
            <v>25.22</v>
          </cell>
        </row>
        <row r="421">
          <cell r="I421">
            <v>8.827</v>
          </cell>
          <cell r="J421">
            <v>185.367</v>
          </cell>
        </row>
        <row r="421">
          <cell r="N421">
            <v>176.54</v>
          </cell>
        </row>
        <row r="421">
          <cell r="P421">
            <v>8.827</v>
          </cell>
        </row>
        <row r="422">
          <cell r="G422">
            <v>38.6</v>
          </cell>
        </row>
        <row r="422">
          <cell r="I422">
            <v>5.79</v>
          </cell>
          <cell r="J422">
            <v>121.59</v>
          </cell>
        </row>
        <row r="422">
          <cell r="N422">
            <v>115.8</v>
          </cell>
        </row>
        <row r="422">
          <cell r="P422">
            <v>5.79</v>
          </cell>
        </row>
        <row r="423">
          <cell r="G423">
            <v>84.05</v>
          </cell>
        </row>
        <row r="423">
          <cell r="I423">
            <v>12.6075</v>
          </cell>
          <cell r="J423">
            <v>264.7575</v>
          </cell>
        </row>
        <row r="423">
          <cell r="N423">
            <v>252.15</v>
          </cell>
        </row>
        <row r="423">
          <cell r="P423">
            <v>12.6075</v>
          </cell>
        </row>
        <row r="424">
          <cell r="G424">
            <v>97.21</v>
          </cell>
        </row>
        <row r="424">
          <cell r="I424">
            <v>48.605</v>
          </cell>
          <cell r="J424">
            <v>1020.705</v>
          </cell>
        </row>
        <row r="424">
          <cell r="N424">
            <v>972.1</v>
          </cell>
        </row>
        <row r="424">
          <cell r="P424">
            <v>48.605</v>
          </cell>
        </row>
        <row r="425">
          <cell r="G425">
            <v>25.42</v>
          </cell>
        </row>
        <row r="425">
          <cell r="I425">
            <v>10.168</v>
          </cell>
          <cell r="J425">
            <v>213.528</v>
          </cell>
        </row>
        <row r="425">
          <cell r="N425">
            <v>203.36</v>
          </cell>
        </row>
        <row r="425">
          <cell r="P425">
            <v>10.168</v>
          </cell>
        </row>
        <row r="426">
          <cell r="G426">
            <v>16.28</v>
          </cell>
        </row>
        <row r="426">
          <cell r="I426">
            <v>0.814</v>
          </cell>
          <cell r="J426">
            <v>17.094</v>
          </cell>
        </row>
        <row r="426">
          <cell r="N426">
            <v>16.28</v>
          </cell>
        </row>
        <row r="426">
          <cell r="P426">
            <v>0.814</v>
          </cell>
        </row>
        <row r="427">
          <cell r="G427">
            <v>40.61</v>
          </cell>
        </row>
        <row r="427">
          <cell r="I427">
            <v>18.2745</v>
          </cell>
          <cell r="J427">
            <v>383.7645</v>
          </cell>
        </row>
        <row r="427">
          <cell r="N427">
            <v>365.49</v>
          </cell>
        </row>
        <row r="427">
          <cell r="P427">
            <v>18.2745</v>
          </cell>
        </row>
        <row r="428">
          <cell r="G428">
            <v>53.17</v>
          </cell>
        </row>
        <row r="428">
          <cell r="I428">
            <v>18.6095</v>
          </cell>
          <cell r="J428">
            <v>390.7995</v>
          </cell>
        </row>
        <row r="428">
          <cell r="N428">
            <v>372.19</v>
          </cell>
        </row>
        <row r="428">
          <cell r="P428">
            <v>18.6095</v>
          </cell>
        </row>
        <row r="429">
          <cell r="G429">
            <v>20.87</v>
          </cell>
        </row>
        <row r="429">
          <cell r="I429">
            <v>3.1305</v>
          </cell>
          <cell r="J429">
            <v>65.7405</v>
          </cell>
        </row>
        <row r="429">
          <cell r="N429">
            <v>62.61</v>
          </cell>
        </row>
        <row r="429">
          <cell r="P429">
            <v>3.1305</v>
          </cell>
        </row>
        <row r="430">
          <cell r="G430">
            <v>67.27</v>
          </cell>
        </row>
        <row r="430">
          <cell r="I430">
            <v>16.8175</v>
          </cell>
          <cell r="J430">
            <v>353.1675</v>
          </cell>
        </row>
        <row r="430">
          <cell r="N430">
            <v>336.35</v>
          </cell>
        </row>
        <row r="430">
          <cell r="P430">
            <v>16.8175</v>
          </cell>
        </row>
        <row r="431">
          <cell r="G431">
            <v>90.65</v>
          </cell>
        </row>
        <row r="431">
          <cell r="I431">
            <v>45.325</v>
          </cell>
          <cell r="J431">
            <v>951.825</v>
          </cell>
        </row>
        <row r="431">
          <cell r="N431">
            <v>906.5</v>
          </cell>
        </row>
        <row r="431">
          <cell r="P431">
            <v>45.325</v>
          </cell>
        </row>
        <row r="432">
          <cell r="G432">
            <v>69.08</v>
          </cell>
        </row>
        <row r="432">
          <cell r="I432">
            <v>6.908</v>
          </cell>
          <cell r="J432">
            <v>145.068</v>
          </cell>
        </row>
        <row r="432">
          <cell r="N432">
            <v>138.16</v>
          </cell>
        </row>
        <row r="432">
          <cell r="P432">
            <v>6.908</v>
          </cell>
        </row>
        <row r="433">
          <cell r="G433">
            <v>43.27</v>
          </cell>
        </row>
        <row r="433">
          <cell r="I433">
            <v>4.327</v>
          </cell>
          <cell r="J433">
            <v>90.867</v>
          </cell>
        </row>
        <row r="433">
          <cell r="N433">
            <v>86.54</v>
          </cell>
        </row>
        <row r="433">
          <cell r="P433">
            <v>4.327</v>
          </cell>
        </row>
        <row r="434">
          <cell r="G434">
            <v>23.46</v>
          </cell>
        </row>
        <row r="434">
          <cell r="I434">
            <v>7.038</v>
          </cell>
          <cell r="J434">
            <v>147.798</v>
          </cell>
        </row>
        <row r="434">
          <cell r="N434">
            <v>140.76</v>
          </cell>
        </row>
        <row r="434">
          <cell r="P434">
            <v>7.038</v>
          </cell>
        </row>
        <row r="435">
          <cell r="G435">
            <v>95.54</v>
          </cell>
        </row>
        <row r="435">
          <cell r="I435">
            <v>33.439</v>
          </cell>
          <cell r="J435">
            <v>702.219</v>
          </cell>
        </row>
        <row r="435">
          <cell r="N435">
            <v>668.78</v>
          </cell>
        </row>
        <row r="435">
          <cell r="P435">
            <v>33.439</v>
          </cell>
        </row>
        <row r="436">
          <cell r="G436">
            <v>47.44</v>
          </cell>
        </row>
        <row r="436">
          <cell r="I436">
            <v>2.372</v>
          </cell>
          <cell r="J436">
            <v>49.812</v>
          </cell>
        </row>
        <row r="436">
          <cell r="N436">
            <v>47.44</v>
          </cell>
        </row>
        <row r="436">
          <cell r="P436">
            <v>2.372</v>
          </cell>
        </row>
        <row r="437">
          <cell r="G437">
            <v>99.24</v>
          </cell>
        </row>
        <row r="437">
          <cell r="I437">
            <v>44.658</v>
          </cell>
          <cell r="J437">
            <v>937.818</v>
          </cell>
        </row>
        <row r="437">
          <cell r="N437">
            <v>893.16</v>
          </cell>
        </row>
        <row r="437">
          <cell r="P437">
            <v>44.658</v>
          </cell>
        </row>
        <row r="438">
          <cell r="G438">
            <v>82.93</v>
          </cell>
        </row>
        <row r="438">
          <cell r="I438">
            <v>16.586</v>
          </cell>
          <cell r="J438">
            <v>348.306</v>
          </cell>
        </row>
        <row r="438">
          <cell r="N438">
            <v>331.72</v>
          </cell>
        </row>
        <row r="438">
          <cell r="P438">
            <v>16.586</v>
          </cell>
        </row>
        <row r="439">
          <cell r="G439">
            <v>33.99</v>
          </cell>
        </row>
        <row r="439">
          <cell r="I439">
            <v>10.197</v>
          </cell>
          <cell r="J439">
            <v>214.137</v>
          </cell>
        </row>
        <row r="439">
          <cell r="N439">
            <v>203.94</v>
          </cell>
        </row>
        <row r="439">
          <cell r="P439">
            <v>10.197</v>
          </cell>
        </row>
        <row r="440">
          <cell r="G440">
            <v>17.04</v>
          </cell>
        </row>
        <row r="440">
          <cell r="I440">
            <v>3.408</v>
          </cell>
          <cell r="J440">
            <v>71.568</v>
          </cell>
        </row>
        <row r="440">
          <cell r="N440">
            <v>68.16</v>
          </cell>
        </row>
        <row r="440">
          <cell r="P440">
            <v>3.408</v>
          </cell>
        </row>
        <row r="441">
          <cell r="G441">
            <v>40.86</v>
          </cell>
        </row>
        <row r="441">
          <cell r="I441">
            <v>16.344</v>
          </cell>
          <cell r="J441">
            <v>343.224</v>
          </cell>
        </row>
        <row r="441">
          <cell r="N441">
            <v>326.88</v>
          </cell>
        </row>
        <row r="441">
          <cell r="P441">
            <v>16.344</v>
          </cell>
        </row>
        <row r="442">
          <cell r="G442">
            <v>17.44</v>
          </cell>
        </row>
        <row r="442">
          <cell r="I442">
            <v>4.36</v>
          </cell>
          <cell r="J442">
            <v>91.56</v>
          </cell>
        </row>
        <row r="442">
          <cell r="N442">
            <v>87.2</v>
          </cell>
        </row>
        <row r="442">
          <cell r="P442">
            <v>4.36</v>
          </cell>
        </row>
        <row r="443">
          <cell r="G443">
            <v>88.43</v>
          </cell>
        </row>
        <row r="443">
          <cell r="I443">
            <v>35.372</v>
          </cell>
          <cell r="J443">
            <v>742.812</v>
          </cell>
        </row>
        <row r="443">
          <cell r="N443">
            <v>707.44</v>
          </cell>
        </row>
        <row r="443">
          <cell r="P443">
            <v>35.372</v>
          </cell>
        </row>
        <row r="444">
          <cell r="G444">
            <v>89.21</v>
          </cell>
        </row>
        <row r="444">
          <cell r="I444">
            <v>40.1445</v>
          </cell>
          <cell r="J444">
            <v>843.0345</v>
          </cell>
        </row>
        <row r="444">
          <cell r="N444">
            <v>802.89</v>
          </cell>
        </row>
        <row r="444">
          <cell r="P444">
            <v>40.1445</v>
          </cell>
        </row>
        <row r="445">
          <cell r="G445">
            <v>12.78</v>
          </cell>
        </row>
        <row r="445">
          <cell r="I445">
            <v>0.639</v>
          </cell>
          <cell r="J445">
            <v>13.419</v>
          </cell>
        </row>
        <row r="445">
          <cell r="N445">
            <v>12.78</v>
          </cell>
        </row>
        <row r="445">
          <cell r="P445">
            <v>0.639</v>
          </cell>
        </row>
        <row r="446">
          <cell r="G446">
            <v>19.1</v>
          </cell>
        </row>
        <row r="446">
          <cell r="I446">
            <v>6.685</v>
          </cell>
          <cell r="J446">
            <v>140.385</v>
          </cell>
        </row>
        <row r="446">
          <cell r="N446">
            <v>133.7</v>
          </cell>
        </row>
        <row r="446">
          <cell r="P446">
            <v>6.685</v>
          </cell>
        </row>
        <row r="447">
          <cell r="G447">
            <v>19.15</v>
          </cell>
        </row>
        <row r="447">
          <cell r="I447">
            <v>0.9575</v>
          </cell>
          <cell r="J447">
            <v>20.1075</v>
          </cell>
        </row>
        <row r="447">
          <cell r="N447">
            <v>19.15</v>
          </cell>
        </row>
        <row r="447">
          <cell r="P447">
            <v>0.9575</v>
          </cell>
        </row>
        <row r="448">
          <cell r="G448">
            <v>27.66</v>
          </cell>
        </row>
        <row r="448">
          <cell r="I448">
            <v>13.83</v>
          </cell>
          <cell r="J448">
            <v>290.43</v>
          </cell>
        </row>
        <row r="448">
          <cell r="N448">
            <v>276.6</v>
          </cell>
        </row>
        <row r="448">
          <cell r="P448">
            <v>13.83</v>
          </cell>
        </row>
        <row r="449">
          <cell r="G449">
            <v>45.74</v>
          </cell>
        </row>
        <row r="449">
          <cell r="I449">
            <v>6.861</v>
          </cell>
          <cell r="J449">
            <v>144.081</v>
          </cell>
        </row>
        <row r="449">
          <cell r="N449">
            <v>137.22</v>
          </cell>
        </row>
        <row r="449">
          <cell r="P449">
            <v>6.861</v>
          </cell>
        </row>
        <row r="450">
          <cell r="G450">
            <v>27.07</v>
          </cell>
        </row>
        <row r="450">
          <cell r="I450">
            <v>1.3535</v>
          </cell>
          <cell r="J450">
            <v>28.4235</v>
          </cell>
        </row>
        <row r="450">
          <cell r="N450">
            <v>27.07</v>
          </cell>
        </row>
        <row r="450">
          <cell r="P450">
            <v>1.3535</v>
          </cell>
        </row>
        <row r="451">
          <cell r="G451">
            <v>39.12</v>
          </cell>
        </row>
        <row r="451">
          <cell r="I451">
            <v>1.956</v>
          </cell>
          <cell r="J451">
            <v>41.076</v>
          </cell>
        </row>
        <row r="451">
          <cell r="N451">
            <v>39.12</v>
          </cell>
        </row>
        <row r="451">
          <cell r="P451">
            <v>1.956</v>
          </cell>
        </row>
        <row r="452">
          <cell r="G452">
            <v>74.71</v>
          </cell>
        </row>
        <row r="452">
          <cell r="I452">
            <v>22.413</v>
          </cell>
          <cell r="J452">
            <v>470.673</v>
          </cell>
        </row>
        <row r="452">
          <cell r="N452">
            <v>448.26</v>
          </cell>
        </row>
        <row r="452">
          <cell r="P452">
            <v>22.413</v>
          </cell>
        </row>
        <row r="453">
          <cell r="G453">
            <v>22.01</v>
          </cell>
        </row>
        <row r="453">
          <cell r="I453">
            <v>6.603</v>
          </cell>
          <cell r="J453">
            <v>138.663</v>
          </cell>
        </row>
        <row r="453">
          <cell r="N453">
            <v>132.06</v>
          </cell>
        </row>
        <row r="453">
          <cell r="P453">
            <v>6.603</v>
          </cell>
        </row>
        <row r="454">
          <cell r="G454">
            <v>63.61</v>
          </cell>
        </row>
        <row r="454">
          <cell r="I454">
            <v>15.9025</v>
          </cell>
          <cell r="J454">
            <v>333.9525</v>
          </cell>
        </row>
        <row r="454">
          <cell r="N454">
            <v>318.05</v>
          </cell>
        </row>
        <row r="454">
          <cell r="P454">
            <v>15.9025</v>
          </cell>
        </row>
        <row r="455">
          <cell r="G455">
            <v>25</v>
          </cell>
        </row>
        <row r="455">
          <cell r="I455">
            <v>1.25</v>
          </cell>
          <cell r="J455">
            <v>26.25</v>
          </cell>
        </row>
        <row r="455">
          <cell r="N455">
            <v>25</v>
          </cell>
        </row>
        <row r="455">
          <cell r="P455">
            <v>1.25</v>
          </cell>
        </row>
        <row r="456">
          <cell r="G456">
            <v>20.77</v>
          </cell>
        </row>
        <row r="456">
          <cell r="I456">
            <v>4.154</v>
          </cell>
          <cell r="J456">
            <v>87.234</v>
          </cell>
        </row>
        <row r="456">
          <cell r="N456">
            <v>83.08</v>
          </cell>
        </row>
        <row r="456">
          <cell r="P456">
            <v>4.154</v>
          </cell>
        </row>
        <row r="457">
          <cell r="G457">
            <v>29.56</v>
          </cell>
        </row>
        <row r="457">
          <cell r="I457">
            <v>7.39</v>
          </cell>
          <cell r="J457">
            <v>155.19</v>
          </cell>
        </row>
        <row r="457">
          <cell r="N457">
            <v>147.8</v>
          </cell>
        </row>
        <row r="457">
          <cell r="P457">
            <v>7.39</v>
          </cell>
        </row>
        <row r="458">
          <cell r="G458">
            <v>77.4</v>
          </cell>
        </row>
        <row r="458">
          <cell r="I458">
            <v>34.83</v>
          </cell>
          <cell r="J458">
            <v>731.43</v>
          </cell>
        </row>
        <row r="458">
          <cell r="N458">
            <v>696.6</v>
          </cell>
        </row>
        <row r="458">
          <cell r="P458">
            <v>34.83</v>
          </cell>
        </row>
        <row r="459">
          <cell r="G459">
            <v>79.39</v>
          </cell>
        </row>
        <row r="459">
          <cell r="I459">
            <v>39.695</v>
          </cell>
          <cell r="J459">
            <v>833.595</v>
          </cell>
        </row>
        <row r="459">
          <cell r="N459">
            <v>793.9</v>
          </cell>
        </row>
        <row r="459">
          <cell r="P459">
            <v>39.695</v>
          </cell>
        </row>
        <row r="460">
          <cell r="G460">
            <v>46.57</v>
          </cell>
        </row>
        <row r="460">
          <cell r="I460">
            <v>23.285</v>
          </cell>
          <cell r="J460">
            <v>488.985</v>
          </cell>
        </row>
        <row r="460">
          <cell r="N460">
            <v>465.7</v>
          </cell>
        </row>
        <row r="460">
          <cell r="P460">
            <v>23.285</v>
          </cell>
        </row>
        <row r="461">
          <cell r="G461">
            <v>35.89</v>
          </cell>
        </row>
        <row r="461">
          <cell r="I461">
            <v>1.7945</v>
          </cell>
          <cell r="J461">
            <v>37.6845</v>
          </cell>
        </row>
        <row r="461">
          <cell r="N461">
            <v>35.89</v>
          </cell>
        </row>
        <row r="461">
          <cell r="P461">
            <v>1.7945</v>
          </cell>
        </row>
        <row r="462">
          <cell r="G462">
            <v>40.52</v>
          </cell>
        </row>
        <row r="462">
          <cell r="I462">
            <v>10.13</v>
          </cell>
          <cell r="J462">
            <v>212.73</v>
          </cell>
        </row>
        <row r="462">
          <cell r="N462">
            <v>202.6</v>
          </cell>
        </row>
        <row r="462">
          <cell r="P462">
            <v>10.13</v>
          </cell>
        </row>
        <row r="463">
          <cell r="G463">
            <v>73.05</v>
          </cell>
        </row>
        <row r="463">
          <cell r="I463">
            <v>36.525</v>
          </cell>
          <cell r="J463">
            <v>767.025</v>
          </cell>
        </row>
        <row r="463">
          <cell r="N463">
            <v>730.5</v>
          </cell>
        </row>
        <row r="463">
          <cell r="P463">
            <v>36.525</v>
          </cell>
        </row>
        <row r="464">
          <cell r="G464">
            <v>73.95</v>
          </cell>
        </row>
        <row r="464">
          <cell r="I464">
            <v>14.79</v>
          </cell>
          <cell r="J464">
            <v>310.59</v>
          </cell>
        </row>
        <row r="464">
          <cell r="N464">
            <v>295.8</v>
          </cell>
        </row>
        <row r="464">
          <cell r="P464">
            <v>14.79</v>
          </cell>
        </row>
        <row r="465">
          <cell r="G465">
            <v>22.62</v>
          </cell>
        </row>
        <row r="465">
          <cell r="I465">
            <v>1.131</v>
          </cell>
          <cell r="J465">
            <v>23.751</v>
          </cell>
        </row>
        <row r="465">
          <cell r="N465">
            <v>22.62</v>
          </cell>
        </row>
        <row r="465">
          <cell r="P465">
            <v>1.131</v>
          </cell>
        </row>
        <row r="466">
          <cell r="G466">
            <v>51.34</v>
          </cell>
        </row>
        <row r="466">
          <cell r="I466">
            <v>12.835</v>
          </cell>
          <cell r="J466">
            <v>269.535</v>
          </cell>
        </row>
        <row r="466">
          <cell r="N466">
            <v>256.7</v>
          </cell>
        </row>
        <row r="466">
          <cell r="P466">
            <v>12.835</v>
          </cell>
        </row>
        <row r="467">
          <cell r="G467">
            <v>54.55</v>
          </cell>
        </row>
        <row r="467">
          <cell r="I467">
            <v>27.275</v>
          </cell>
          <cell r="J467">
            <v>572.775</v>
          </cell>
        </row>
        <row r="467">
          <cell r="N467">
            <v>545.5</v>
          </cell>
        </row>
        <row r="467">
          <cell r="P467">
            <v>27.275</v>
          </cell>
        </row>
        <row r="468">
          <cell r="G468">
            <v>37.15</v>
          </cell>
        </row>
        <row r="468">
          <cell r="I468">
            <v>13.0025</v>
          </cell>
          <cell r="J468">
            <v>273.0525</v>
          </cell>
        </row>
        <row r="468">
          <cell r="N468">
            <v>260.05</v>
          </cell>
        </row>
        <row r="468">
          <cell r="P468">
            <v>13.0025</v>
          </cell>
        </row>
        <row r="469">
          <cell r="G469">
            <v>37.02</v>
          </cell>
        </row>
        <row r="469">
          <cell r="I469">
            <v>11.106</v>
          </cell>
          <cell r="J469">
            <v>233.226</v>
          </cell>
        </row>
        <row r="469">
          <cell r="N469">
            <v>222.12</v>
          </cell>
        </row>
        <row r="469">
          <cell r="P469">
            <v>11.106</v>
          </cell>
        </row>
        <row r="470">
          <cell r="G470">
            <v>21.58</v>
          </cell>
        </row>
        <row r="470">
          <cell r="I470">
            <v>1.079</v>
          </cell>
          <cell r="J470">
            <v>22.659</v>
          </cell>
        </row>
        <row r="470">
          <cell r="N470">
            <v>21.58</v>
          </cell>
        </row>
        <row r="470">
          <cell r="P470">
            <v>1.079</v>
          </cell>
        </row>
        <row r="471">
          <cell r="G471">
            <v>98.84</v>
          </cell>
        </row>
        <row r="471">
          <cell r="I471">
            <v>4.942</v>
          </cell>
          <cell r="J471">
            <v>103.782</v>
          </cell>
        </row>
        <row r="471">
          <cell r="N471">
            <v>98.84</v>
          </cell>
        </row>
        <row r="471">
          <cell r="P471">
            <v>4.942</v>
          </cell>
        </row>
        <row r="472">
          <cell r="G472">
            <v>83.77</v>
          </cell>
        </row>
        <row r="472">
          <cell r="I472">
            <v>25.131</v>
          </cell>
          <cell r="J472">
            <v>527.751</v>
          </cell>
        </row>
        <row r="472">
          <cell r="N472">
            <v>502.62</v>
          </cell>
        </row>
        <row r="472">
          <cell r="P472">
            <v>25.131</v>
          </cell>
        </row>
        <row r="473">
          <cell r="G473">
            <v>40.05</v>
          </cell>
        </row>
        <row r="473">
          <cell r="I473">
            <v>8.01</v>
          </cell>
          <cell r="J473">
            <v>168.21</v>
          </cell>
        </row>
        <row r="473">
          <cell r="N473">
            <v>160.2</v>
          </cell>
        </row>
        <row r="473">
          <cell r="P473">
            <v>8.01</v>
          </cell>
        </row>
        <row r="474">
          <cell r="G474">
            <v>43.13</v>
          </cell>
        </row>
        <row r="474">
          <cell r="I474">
            <v>21.565</v>
          </cell>
          <cell r="J474">
            <v>452.865</v>
          </cell>
        </row>
        <row r="474">
          <cell r="N474">
            <v>431.3</v>
          </cell>
        </row>
        <row r="474">
          <cell r="P474">
            <v>21.565</v>
          </cell>
        </row>
        <row r="475">
          <cell r="G475">
            <v>72.57</v>
          </cell>
        </row>
        <row r="475">
          <cell r="I475">
            <v>29.028</v>
          </cell>
          <cell r="J475">
            <v>609.588</v>
          </cell>
        </row>
        <row r="475">
          <cell r="N475">
            <v>580.56</v>
          </cell>
        </row>
        <row r="475">
          <cell r="P475">
            <v>29.028</v>
          </cell>
        </row>
        <row r="476">
          <cell r="G476">
            <v>64.44</v>
          </cell>
        </row>
        <row r="476">
          <cell r="I476">
            <v>16.11</v>
          </cell>
          <cell r="J476">
            <v>338.31</v>
          </cell>
        </row>
        <row r="476">
          <cell r="N476">
            <v>322.2</v>
          </cell>
        </row>
        <row r="476">
          <cell r="P476">
            <v>16.11</v>
          </cell>
        </row>
        <row r="477">
          <cell r="G477">
            <v>65.18</v>
          </cell>
        </row>
        <row r="477">
          <cell r="I477">
            <v>9.777</v>
          </cell>
          <cell r="J477">
            <v>205.317</v>
          </cell>
        </row>
        <row r="477">
          <cell r="N477">
            <v>195.54</v>
          </cell>
        </row>
        <row r="477">
          <cell r="P477">
            <v>9.777</v>
          </cell>
        </row>
        <row r="478">
          <cell r="G478">
            <v>33.26</v>
          </cell>
        </row>
        <row r="478">
          <cell r="I478">
            <v>8.315</v>
          </cell>
          <cell r="J478">
            <v>174.615</v>
          </cell>
        </row>
        <row r="478">
          <cell r="N478">
            <v>166.3</v>
          </cell>
        </row>
        <row r="478">
          <cell r="P478">
            <v>8.315</v>
          </cell>
        </row>
        <row r="479">
          <cell r="G479">
            <v>84.07</v>
          </cell>
        </row>
        <row r="479">
          <cell r="I479">
            <v>16.814</v>
          </cell>
          <cell r="J479">
            <v>353.094</v>
          </cell>
        </row>
        <row r="479">
          <cell r="N479">
            <v>336.28</v>
          </cell>
        </row>
        <row r="479">
          <cell r="P479">
            <v>16.814</v>
          </cell>
        </row>
        <row r="480">
          <cell r="G480">
            <v>34.37</v>
          </cell>
        </row>
        <row r="480">
          <cell r="I480">
            <v>17.185</v>
          </cell>
          <cell r="J480">
            <v>360.885</v>
          </cell>
        </row>
        <row r="480">
          <cell r="N480">
            <v>343.7</v>
          </cell>
        </row>
        <row r="480">
          <cell r="P480">
            <v>17.185</v>
          </cell>
        </row>
        <row r="481">
          <cell r="G481">
            <v>38.6</v>
          </cell>
        </row>
        <row r="481">
          <cell r="I481">
            <v>1.93</v>
          </cell>
          <cell r="J481">
            <v>40.53</v>
          </cell>
        </row>
        <row r="481">
          <cell r="N481">
            <v>38.6</v>
          </cell>
        </row>
        <row r="481">
          <cell r="P481">
            <v>1.93</v>
          </cell>
        </row>
        <row r="482">
          <cell r="G482">
            <v>65.97</v>
          </cell>
        </row>
        <row r="482">
          <cell r="I482">
            <v>26.388</v>
          </cell>
          <cell r="J482">
            <v>554.148</v>
          </cell>
        </row>
        <row r="482">
          <cell r="N482">
            <v>527.76</v>
          </cell>
        </row>
        <row r="482">
          <cell r="P482">
            <v>26.388</v>
          </cell>
        </row>
        <row r="483">
          <cell r="G483">
            <v>32.8</v>
          </cell>
        </row>
        <row r="483">
          <cell r="I483">
            <v>16.4</v>
          </cell>
          <cell r="J483">
            <v>344.4</v>
          </cell>
        </row>
        <row r="483">
          <cell r="N483">
            <v>328</v>
          </cell>
        </row>
        <row r="483">
          <cell r="P483">
            <v>16.4</v>
          </cell>
        </row>
        <row r="484">
          <cell r="G484">
            <v>37.14</v>
          </cell>
        </row>
        <row r="484">
          <cell r="I484">
            <v>9.285</v>
          </cell>
          <cell r="J484">
            <v>194.985</v>
          </cell>
        </row>
        <row r="484">
          <cell r="N484">
            <v>185.7</v>
          </cell>
        </row>
        <row r="484">
          <cell r="P484">
            <v>9.285</v>
          </cell>
        </row>
        <row r="485">
          <cell r="G485">
            <v>60.38</v>
          </cell>
        </row>
        <row r="485">
          <cell r="I485">
            <v>30.19</v>
          </cell>
          <cell r="J485">
            <v>633.99</v>
          </cell>
        </row>
        <row r="485">
          <cell r="N485">
            <v>603.8</v>
          </cell>
        </row>
        <row r="485">
          <cell r="P485">
            <v>30.19</v>
          </cell>
        </row>
        <row r="486">
          <cell r="G486">
            <v>36.98</v>
          </cell>
        </row>
        <row r="486">
          <cell r="I486">
            <v>18.49</v>
          </cell>
          <cell r="J486">
            <v>388.29</v>
          </cell>
        </row>
        <row r="486">
          <cell r="N486">
            <v>369.8</v>
          </cell>
        </row>
        <row r="486">
          <cell r="P486">
            <v>18.49</v>
          </cell>
        </row>
        <row r="487">
          <cell r="G487">
            <v>49.49</v>
          </cell>
        </row>
        <row r="487">
          <cell r="I487">
            <v>9.898</v>
          </cell>
          <cell r="J487">
            <v>207.858</v>
          </cell>
        </row>
        <row r="487">
          <cell r="N487">
            <v>197.96</v>
          </cell>
        </row>
        <row r="487">
          <cell r="P487">
            <v>9.898</v>
          </cell>
        </row>
        <row r="488">
          <cell r="G488">
            <v>41.09</v>
          </cell>
        </row>
        <row r="488">
          <cell r="I488">
            <v>20.545</v>
          </cell>
          <cell r="J488">
            <v>431.445</v>
          </cell>
        </row>
        <row r="488">
          <cell r="N488">
            <v>410.9</v>
          </cell>
        </row>
        <row r="488">
          <cell r="P488">
            <v>20.545</v>
          </cell>
        </row>
        <row r="489">
          <cell r="G489">
            <v>37.15</v>
          </cell>
        </row>
        <row r="489">
          <cell r="I489">
            <v>7.43</v>
          </cell>
          <cell r="J489">
            <v>156.03</v>
          </cell>
        </row>
        <row r="489">
          <cell r="N489">
            <v>148.6</v>
          </cell>
        </row>
        <row r="489">
          <cell r="P489">
            <v>7.43</v>
          </cell>
        </row>
        <row r="490">
          <cell r="G490">
            <v>22.96</v>
          </cell>
        </row>
        <row r="490">
          <cell r="I490">
            <v>1.148</v>
          </cell>
          <cell r="J490">
            <v>24.108</v>
          </cell>
        </row>
        <row r="490">
          <cell r="N490">
            <v>22.96</v>
          </cell>
        </row>
        <row r="490">
          <cell r="P490">
            <v>1.148</v>
          </cell>
        </row>
        <row r="491">
          <cell r="G491">
            <v>77.68</v>
          </cell>
        </row>
        <row r="491">
          <cell r="I491">
            <v>34.956</v>
          </cell>
          <cell r="J491">
            <v>734.076</v>
          </cell>
        </row>
        <row r="491">
          <cell r="N491">
            <v>699.12</v>
          </cell>
        </row>
        <row r="491">
          <cell r="P491">
            <v>34.956</v>
          </cell>
        </row>
        <row r="492">
          <cell r="G492">
            <v>34.7</v>
          </cell>
        </row>
        <row r="492">
          <cell r="I492">
            <v>3.47</v>
          </cell>
          <cell r="J492">
            <v>72.87</v>
          </cell>
        </row>
        <row r="492">
          <cell r="N492">
            <v>69.4</v>
          </cell>
        </row>
        <row r="492">
          <cell r="P492">
            <v>3.47</v>
          </cell>
        </row>
        <row r="493">
          <cell r="G493">
            <v>19.66</v>
          </cell>
        </row>
        <row r="493">
          <cell r="I493">
            <v>9.83</v>
          </cell>
          <cell r="J493">
            <v>206.43</v>
          </cell>
        </row>
        <row r="493">
          <cell r="N493">
            <v>196.6</v>
          </cell>
        </row>
        <row r="493">
          <cell r="P493">
            <v>9.83</v>
          </cell>
        </row>
        <row r="494">
          <cell r="G494">
            <v>25.32</v>
          </cell>
        </row>
        <row r="494">
          <cell r="I494">
            <v>10.128</v>
          </cell>
          <cell r="J494">
            <v>212.688</v>
          </cell>
        </row>
        <row r="494">
          <cell r="N494">
            <v>202.56</v>
          </cell>
        </row>
        <row r="494">
          <cell r="P494">
            <v>10.128</v>
          </cell>
        </row>
        <row r="495">
          <cell r="G495">
            <v>12.12</v>
          </cell>
        </row>
        <row r="495">
          <cell r="I495">
            <v>6.06</v>
          </cell>
          <cell r="J495">
            <v>127.26</v>
          </cell>
        </row>
        <row r="495">
          <cell r="N495">
            <v>121.2</v>
          </cell>
        </row>
        <row r="495">
          <cell r="P495">
            <v>6.06</v>
          </cell>
        </row>
        <row r="496">
          <cell r="G496">
            <v>99.89</v>
          </cell>
        </row>
        <row r="496">
          <cell r="I496">
            <v>9.989</v>
          </cell>
          <cell r="J496">
            <v>209.769</v>
          </cell>
        </row>
        <row r="496">
          <cell r="N496">
            <v>199.78</v>
          </cell>
        </row>
        <row r="496">
          <cell r="P496">
            <v>9.989</v>
          </cell>
        </row>
        <row r="497">
          <cell r="G497">
            <v>75.92</v>
          </cell>
        </row>
        <row r="497">
          <cell r="I497">
            <v>30.368</v>
          </cell>
          <cell r="J497">
            <v>637.728</v>
          </cell>
        </row>
        <row r="497">
          <cell r="N497">
            <v>607.36</v>
          </cell>
        </row>
        <row r="497">
          <cell r="P497">
            <v>30.368</v>
          </cell>
        </row>
        <row r="498">
          <cell r="G498">
            <v>63.22</v>
          </cell>
        </row>
        <row r="498">
          <cell r="I498">
            <v>6.322</v>
          </cell>
          <cell r="J498">
            <v>132.762</v>
          </cell>
        </row>
        <row r="498">
          <cell r="N498">
            <v>126.44</v>
          </cell>
        </row>
        <row r="498">
          <cell r="P498">
            <v>6.322</v>
          </cell>
        </row>
        <row r="499">
          <cell r="G499">
            <v>90.24</v>
          </cell>
        </row>
        <row r="499">
          <cell r="I499">
            <v>27.072</v>
          </cell>
          <cell r="J499">
            <v>568.512</v>
          </cell>
        </row>
        <row r="499">
          <cell r="N499">
            <v>541.44</v>
          </cell>
        </row>
        <row r="499">
          <cell r="P499">
            <v>27.072</v>
          </cell>
        </row>
        <row r="500">
          <cell r="G500">
            <v>98.13</v>
          </cell>
        </row>
        <row r="500">
          <cell r="I500">
            <v>4.9065</v>
          </cell>
          <cell r="J500">
            <v>103.0365</v>
          </cell>
        </row>
        <row r="500">
          <cell r="N500">
            <v>98.13</v>
          </cell>
        </row>
        <row r="500">
          <cell r="P500">
            <v>4.9065</v>
          </cell>
        </row>
        <row r="501">
          <cell r="G501">
            <v>51.52</v>
          </cell>
        </row>
        <row r="501">
          <cell r="I501">
            <v>20.608</v>
          </cell>
          <cell r="J501">
            <v>432.768</v>
          </cell>
        </row>
        <row r="501">
          <cell r="N501">
            <v>412.16</v>
          </cell>
        </row>
        <row r="501">
          <cell r="P501">
            <v>20.608</v>
          </cell>
        </row>
        <row r="502">
          <cell r="G502">
            <v>73.97</v>
          </cell>
        </row>
        <row r="502">
          <cell r="I502">
            <v>3.6985</v>
          </cell>
          <cell r="J502">
            <v>77.6685</v>
          </cell>
        </row>
        <row r="502">
          <cell r="N502">
            <v>73.97</v>
          </cell>
        </row>
        <row r="502">
          <cell r="P502">
            <v>3.6985</v>
          </cell>
        </row>
        <row r="503">
          <cell r="G503">
            <v>31.9</v>
          </cell>
        </row>
        <row r="503">
          <cell r="I503">
            <v>1.595</v>
          </cell>
          <cell r="J503">
            <v>33.495</v>
          </cell>
        </row>
        <row r="503">
          <cell r="N503">
            <v>31.9</v>
          </cell>
        </row>
        <row r="503">
          <cell r="P503">
            <v>1.595</v>
          </cell>
        </row>
        <row r="504">
          <cell r="G504">
            <v>69.4</v>
          </cell>
        </row>
        <row r="504">
          <cell r="I504">
            <v>6.94</v>
          </cell>
          <cell r="J504">
            <v>145.74</v>
          </cell>
        </row>
        <row r="504">
          <cell r="N504">
            <v>138.8</v>
          </cell>
        </row>
        <row r="504">
          <cell r="P504">
            <v>6.94</v>
          </cell>
        </row>
        <row r="505">
          <cell r="G505">
            <v>93.31</v>
          </cell>
        </row>
        <row r="505">
          <cell r="I505">
            <v>9.331</v>
          </cell>
          <cell r="J505">
            <v>195.951</v>
          </cell>
        </row>
        <row r="505">
          <cell r="N505">
            <v>186.62</v>
          </cell>
        </row>
        <row r="505">
          <cell r="P505">
            <v>9.331</v>
          </cell>
        </row>
        <row r="506">
          <cell r="G506">
            <v>88.45</v>
          </cell>
        </row>
        <row r="506">
          <cell r="I506">
            <v>4.4225</v>
          </cell>
          <cell r="J506">
            <v>92.8725</v>
          </cell>
        </row>
        <row r="506">
          <cell r="N506">
            <v>88.45</v>
          </cell>
        </row>
        <row r="506">
          <cell r="P506">
            <v>4.4225</v>
          </cell>
        </row>
        <row r="507">
          <cell r="G507">
            <v>24.18</v>
          </cell>
        </row>
        <row r="507">
          <cell r="I507">
            <v>9.672</v>
          </cell>
          <cell r="J507">
            <v>203.112</v>
          </cell>
        </row>
        <row r="507">
          <cell r="N507">
            <v>193.44</v>
          </cell>
        </row>
        <row r="507">
          <cell r="P507">
            <v>9.672</v>
          </cell>
        </row>
        <row r="508">
          <cell r="G508">
            <v>48.5</v>
          </cell>
        </row>
        <row r="508">
          <cell r="I508">
            <v>7.275</v>
          </cell>
          <cell r="J508">
            <v>152.775</v>
          </cell>
        </row>
        <row r="508">
          <cell r="N508">
            <v>145.5</v>
          </cell>
        </row>
        <row r="508">
          <cell r="P508">
            <v>7.275</v>
          </cell>
        </row>
        <row r="509">
          <cell r="G509">
            <v>84.05</v>
          </cell>
        </row>
        <row r="509">
          <cell r="I509">
            <v>25.215</v>
          </cell>
          <cell r="J509">
            <v>529.515</v>
          </cell>
        </row>
        <row r="509">
          <cell r="N509">
            <v>504.3</v>
          </cell>
        </row>
        <row r="509">
          <cell r="P509">
            <v>25.215</v>
          </cell>
        </row>
        <row r="510">
          <cell r="G510">
            <v>61.29</v>
          </cell>
        </row>
        <row r="510">
          <cell r="I510">
            <v>15.3225</v>
          </cell>
          <cell r="J510">
            <v>321.7725</v>
          </cell>
        </row>
        <row r="510">
          <cell r="N510">
            <v>306.45</v>
          </cell>
        </row>
        <row r="510">
          <cell r="P510">
            <v>15.3225</v>
          </cell>
        </row>
        <row r="511">
          <cell r="G511">
            <v>15.95</v>
          </cell>
        </row>
        <row r="511">
          <cell r="I511">
            <v>4.785</v>
          </cell>
          <cell r="J511">
            <v>100.485</v>
          </cell>
        </row>
        <row r="511">
          <cell r="N511">
            <v>95.7</v>
          </cell>
        </row>
        <row r="511">
          <cell r="P511">
            <v>4.785</v>
          </cell>
        </row>
        <row r="512">
          <cell r="G512">
            <v>90.74</v>
          </cell>
        </row>
        <row r="512">
          <cell r="I512">
            <v>31.759</v>
          </cell>
          <cell r="J512">
            <v>666.939</v>
          </cell>
        </row>
        <row r="512">
          <cell r="N512">
            <v>635.18</v>
          </cell>
        </row>
        <row r="512">
          <cell r="P512">
            <v>31.759</v>
          </cell>
        </row>
        <row r="513">
          <cell r="G513">
            <v>42.91</v>
          </cell>
        </row>
        <row r="513">
          <cell r="I513">
            <v>10.7275</v>
          </cell>
          <cell r="J513">
            <v>225.2775</v>
          </cell>
        </row>
        <row r="513">
          <cell r="N513">
            <v>214.55</v>
          </cell>
        </row>
        <row r="513">
          <cell r="P513">
            <v>10.7275</v>
          </cell>
        </row>
        <row r="514">
          <cell r="G514">
            <v>54.28</v>
          </cell>
        </row>
        <row r="514">
          <cell r="I514">
            <v>18.998</v>
          </cell>
          <cell r="J514">
            <v>398.958</v>
          </cell>
        </row>
        <row r="514">
          <cell r="N514">
            <v>379.96</v>
          </cell>
        </row>
        <row r="514">
          <cell r="P514">
            <v>18.998</v>
          </cell>
        </row>
        <row r="515">
          <cell r="G515">
            <v>99.55</v>
          </cell>
        </row>
        <row r="515">
          <cell r="I515">
            <v>34.8425</v>
          </cell>
          <cell r="J515">
            <v>731.6925</v>
          </cell>
        </row>
        <row r="515">
          <cell r="N515">
            <v>696.85</v>
          </cell>
        </row>
        <row r="515">
          <cell r="P515">
            <v>34.8425</v>
          </cell>
        </row>
        <row r="516">
          <cell r="G516">
            <v>58.39</v>
          </cell>
        </row>
        <row r="516">
          <cell r="I516">
            <v>20.4365</v>
          </cell>
          <cell r="J516">
            <v>429.1665</v>
          </cell>
        </row>
        <row r="516">
          <cell r="N516">
            <v>408.73</v>
          </cell>
        </row>
        <row r="516">
          <cell r="P516">
            <v>20.4365</v>
          </cell>
        </row>
        <row r="517">
          <cell r="G517">
            <v>51.47</v>
          </cell>
        </row>
        <row r="517">
          <cell r="I517">
            <v>2.5735</v>
          </cell>
          <cell r="J517">
            <v>54.0435</v>
          </cell>
        </row>
        <row r="517">
          <cell r="N517">
            <v>51.47</v>
          </cell>
        </row>
        <row r="517">
          <cell r="P517">
            <v>2.5735</v>
          </cell>
        </row>
        <row r="518">
          <cell r="G518">
            <v>54.86</v>
          </cell>
        </row>
        <row r="518">
          <cell r="I518">
            <v>13.715</v>
          </cell>
          <cell r="J518">
            <v>288.015</v>
          </cell>
        </row>
        <row r="518">
          <cell r="N518">
            <v>274.3</v>
          </cell>
        </row>
        <row r="518">
          <cell r="P518">
            <v>13.715</v>
          </cell>
        </row>
        <row r="519">
          <cell r="G519">
            <v>39.39</v>
          </cell>
        </row>
        <row r="519">
          <cell r="I519">
            <v>9.8475</v>
          </cell>
          <cell r="J519">
            <v>206.7975</v>
          </cell>
        </row>
        <row r="519">
          <cell r="N519">
            <v>196.95</v>
          </cell>
        </row>
        <row r="519">
          <cell r="P519">
            <v>9.8475</v>
          </cell>
        </row>
        <row r="520">
          <cell r="G520">
            <v>34.73</v>
          </cell>
        </row>
        <row r="520">
          <cell r="I520">
            <v>3.473</v>
          </cell>
          <cell r="J520">
            <v>72.933</v>
          </cell>
        </row>
        <row r="520">
          <cell r="N520">
            <v>69.46</v>
          </cell>
        </row>
        <row r="520">
          <cell r="P520">
            <v>3.473</v>
          </cell>
        </row>
        <row r="521">
          <cell r="G521">
            <v>71.92</v>
          </cell>
        </row>
        <row r="521">
          <cell r="I521">
            <v>17.98</v>
          </cell>
          <cell r="J521">
            <v>377.58</v>
          </cell>
        </row>
        <row r="521">
          <cell r="N521">
            <v>359.6</v>
          </cell>
        </row>
        <row r="521">
          <cell r="P521">
            <v>17.98</v>
          </cell>
        </row>
        <row r="522">
          <cell r="G522">
            <v>45.71</v>
          </cell>
        </row>
        <row r="522">
          <cell r="I522">
            <v>6.8565</v>
          </cell>
          <cell r="J522">
            <v>143.9865</v>
          </cell>
        </row>
        <row r="522">
          <cell r="N522">
            <v>137.13</v>
          </cell>
        </row>
        <row r="522">
          <cell r="P522">
            <v>6.8565</v>
          </cell>
        </row>
        <row r="523">
          <cell r="G523">
            <v>83.17</v>
          </cell>
        </row>
        <row r="523">
          <cell r="I523">
            <v>24.951</v>
          </cell>
          <cell r="J523">
            <v>523.971</v>
          </cell>
        </row>
        <row r="523">
          <cell r="N523">
            <v>499.02</v>
          </cell>
        </row>
        <row r="523">
          <cell r="P523">
            <v>24.951</v>
          </cell>
        </row>
        <row r="524">
          <cell r="G524">
            <v>37.44</v>
          </cell>
        </row>
        <row r="524">
          <cell r="I524">
            <v>11.232</v>
          </cell>
          <cell r="J524">
            <v>235.872</v>
          </cell>
        </row>
        <row r="524">
          <cell r="N524">
            <v>224.64</v>
          </cell>
        </row>
        <row r="524">
          <cell r="P524">
            <v>11.232</v>
          </cell>
        </row>
        <row r="525">
          <cell r="G525">
            <v>62.87</v>
          </cell>
        </row>
        <row r="525">
          <cell r="I525">
            <v>6.287</v>
          </cell>
          <cell r="J525">
            <v>132.027</v>
          </cell>
        </row>
        <row r="525">
          <cell r="N525">
            <v>125.74</v>
          </cell>
        </row>
        <row r="525">
          <cell r="P525">
            <v>6.287</v>
          </cell>
        </row>
        <row r="526">
          <cell r="G526">
            <v>81.71</v>
          </cell>
        </row>
        <row r="526">
          <cell r="I526">
            <v>24.513</v>
          </cell>
          <cell r="J526">
            <v>514.773</v>
          </cell>
        </row>
        <row r="526">
          <cell r="N526">
            <v>490.26</v>
          </cell>
        </row>
        <row r="526">
          <cell r="P526">
            <v>24.513</v>
          </cell>
        </row>
        <row r="527">
          <cell r="G527">
            <v>91.41</v>
          </cell>
        </row>
        <row r="527">
          <cell r="I527">
            <v>22.8525</v>
          </cell>
          <cell r="J527">
            <v>479.9025</v>
          </cell>
        </row>
        <row r="527">
          <cell r="N527">
            <v>457.05</v>
          </cell>
        </row>
        <row r="527">
          <cell r="P527">
            <v>22.8525</v>
          </cell>
        </row>
        <row r="528">
          <cell r="G528">
            <v>39.21</v>
          </cell>
        </row>
        <row r="528">
          <cell r="I528">
            <v>7.842</v>
          </cell>
          <cell r="J528">
            <v>164.682</v>
          </cell>
        </row>
        <row r="528">
          <cell r="N528">
            <v>156.84</v>
          </cell>
        </row>
        <row r="528">
          <cell r="P528">
            <v>7.842</v>
          </cell>
        </row>
        <row r="529">
          <cell r="G529">
            <v>59.86</v>
          </cell>
        </row>
        <row r="529">
          <cell r="I529">
            <v>5.986</v>
          </cell>
          <cell r="J529">
            <v>125.706</v>
          </cell>
        </row>
        <row r="529">
          <cell r="N529">
            <v>119.72</v>
          </cell>
        </row>
        <row r="529">
          <cell r="P529">
            <v>5.986</v>
          </cell>
        </row>
        <row r="530">
          <cell r="G530">
            <v>54.36</v>
          </cell>
        </row>
        <row r="530">
          <cell r="I530">
            <v>27.18</v>
          </cell>
          <cell r="J530">
            <v>570.78</v>
          </cell>
        </row>
        <row r="530">
          <cell r="N530">
            <v>543.6</v>
          </cell>
        </row>
        <row r="530">
          <cell r="P530">
            <v>27.18</v>
          </cell>
        </row>
        <row r="531">
          <cell r="G531">
            <v>98.09</v>
          </cell>
        </row>
        <row r="531">
          <cell r="I531">
            <v>44.1405</v>
          </cell>
          <cell r="J531">
            <v>926.9505</v>
          </cell>
        </row>
        <row r="531">
          <cell r="N531">
            <v>882.81</v>
          </cell>
        </row>
        <row r="531">
          <cell r="P531">
            <v>44.1405</v>
          </cell>
        </row>
        <row r="532">
          <cell r="G532">
            <v>25.43</v>
          </cell>
        </row>
        <row r="532">
          <cell r="I532">
            <v>7.629</v>
          </cell>
          <cell r="J532">
            <v>160.209</v>
          </cell>
        </row>
        <row r="532">
          <cell r="N532">
            <v>152.58</v>
          </cell>
        </row>
        <row r="532">
          <cell r="P532">
            <v>7.629</v>
          </cell>
        </row>
        <row r="533">
          <cell r="G533">
            <v>86.68</v>
          </cell>
        </row>
        <row r="533">
          <cell r="I533">
            <v>34.672</v>
          </cell>
          <cell r="J533">
            <v>728.112</v>
          </cell>
        </row>
        <row r="533">
          <cell r="N533">
            <v>693.44</v>
          </cell>
        </row>
        <row r="533">
          <cell r="P533">
            <v>34.672</v>
          </cell>
        </row>
        <row r="534">
          <cell r="G534">
            <v>22.95</v>
          </cell>
        </row>
        <row r="534">
          <cell r="I534">
            <v>11.475</v>
          </cell>
          <cell r="J534">
            <v>240.975</v>
          </cell>
        </row>
        <row r="534">
          <cell r="N534">
            <v>229.5</v>
          </cell>
        </row>
        <row r="534">
          <cell r="P534">
            <v>11.475</v>
          </cell>
        </row>
        <row r="535">
          <cell r="G535">
            <v>16.31</v>
          </cell>
        </row>
        <row r="535">
          <cell r="I535">
            <v>7.3395</v>
          </cell>
          <cell r="J535">
            <v>154.1295</v>
          </cell>
        </row>
        <row r="535">
          <cell r="N535">
            <v>146.79</v>
          </cell>
        </row>
        <row r="535">
          <cell r="P535">
            <v>7.3395</v>
          </cell>
        </row>
        <row r="536">
          <cell r="G536">
            <v>28.32</v>
          </cell>
        </row>
        <row r="536">
          <cell r="I536">
            <v>7.08</v>
          </cell>
          <cell r="J536">
            <v>148.68</v>
          </cell>
        </row>
        <row r="536">
          <cell r="N536">
            <v>141.6</v>
          </cell>
        </row>
        <row r="536">
          <cell r="P536">
            <v>7.08</v>
          </cell>
        </row>
        <row r="537">
          <cell r="G537">
            <v>16.67</v>
          </cell>
        </row>
        <row r="537">
          <cell r="I537">
            <v>5.8345</v>
          </cell>
          <cell r="J537">
            <v>122.5245</v>
          </cell>
        </row>
        <row r="537">
          <cell r="N537">
            <v>116.69</v>
          </cell>
        </row>
        <row r="537">
          <cell r="P537">
            <v>5.8345</v>
          </cell>
        </row>
        <row r="538">
          <cell r="G538">
            <v>73.96</v>
          </cell>
        </row>
        <row r="538">
          <cell r="I538">
            <v>3.698</v>
          </cell>
          <cell r="J538">
            <v>77.658</v>
          </cell>
        </row>
        <row r="538">
          <cell r="N538">
            <v>73.96</v>
          </cell>
        </row>
        <row r="538">
          <cell r="P538">
            <v>3.698</v>
          </cell>
        </row>
        <row r="539">
          <cell r="G539">
            <v>97.94</v>
          </cell>
        </row>
        <row r="539">
          <cell r="I539">
            <v>4.897</v>
          </cell>
          <cell r="J539">
            <v>102.837</v>
          </cell>
        </row>
        <row r="539">
          <cell r="N539">
            <v>97.94</v>
          </cell>
        </row>
        <row r="539">
          <cell r="P539">
            <v>4.897</v>
          </cell>
        </row>
        <row r="540">
          <cell r="G540">
            <v>73.05</v>
          </cell>
        </row>
        <row r="540">
          <cell r="I540">
            <v>14.61</v>
          </cell>
          <cell r="J540">
            <v>306.81</v>
          </cell>
        </row>
        <row r="540">
          <cell r="N540">
            <v>292.2</v>
          </cell>
        </row>
        <row r="540">
          <cell r="P540">
            <v>14.61</v>
          </cell>
        </row>
        <row r="541">
          <cell r="G541">
            <v>87.48</v>
          </cell>
        </row>
        <row r="541">
          <cell r="I541">
            <v>26.244</v>
          </cell>
          <cell r="J541">
            <v>551.124</v>
          </cell>
        </row>
        <row r="541">
          <cell r="N541">
            <v>524.88</v>
          </cell>
        </row>
        <row r="541">
          <cell r="P541">
            <v>26.244</v>
          </cell>
        </row>
        <row r="542">
          <cell r="G542">
            <v>30.68</v>
          </cell>
        </row>
        <row r="542">
          <cell r="I542">
            <v>4.602</v>
          </cell>
          <cell r="J542">
            <v>96.642</v>
          </cell>
        </row>
        <row r="542">
          <cell r="N542">
            <v>92.04</v>
          </cell>
        </row>
        <row r="542">
          <cell r="P542">
            <v>4.602</v>
          </cell>
        </row>
        <row r="543">
          <cell r="G543">
            <v>75.88</v>
          </cell>
        </row>
        <row r="543">
          <cell r="I543">
            <v>3.794</v>
          </cell>
          <cell r="J543">
            <v>79.674</v>
          </cell>
        </row>
        <row r="543">
          <cell r="N543">
            <v>75.88</v>
          </cell>
        </row>
        <row r="543">
          <cell r="P543">
            <v>3.794</v>
          </cell>
        </row>
        <row r="544">
          <cell r="G544">
            <v>20.18</v>
          </cell>
        </row>
        <row r="544">
          <cell r="I544">
            <v>4.036</v>
          </cell>
          <cell r="J544">
            <v>84.756</v>
          </cell>
        </row>
        <row r="544">
          <cell r="N544">
            <v>80.72</v>
          </cell>
        </row>
        <row r="544">
          <cell r="P544">
            <v>4.036</v>
          </cell>
        </row>
        <row r="545">
          <cell r="G545">
            <v>18.77</v>
          </cell>
        </row>
        <row r="545">
          <cell r="I545">
            <v>5.631</v>
          </cell>
          <cell r="J545">
            <v>118.251</v>
          </cell>
        </row>
        <row r="545">
          <cell r="N545">
            <v>112.62</v>
          </cell>
        </row>
        <row r="545">
          <cell r="P545">
            <v>5.631</v>
          </cell>
        </row>
        <row r="546">
          <cell r="G546">
            <v>71.2</v>
          </cell>
        </row>
        <row r="546">
          <cell r="I546">
            <v>3.56</v>
          </cell>
          <cell r="J546">
            <v>74.76</v>
          </cell>
        </row>
        <row r="546">
          <cell r="N546">
            <v>71.2</v>
          </cell>
        </row>
        <row r="546">
          <cell r="P546">
            <v>3.56</v>
          </cell>
        </row>
        <row r="547">
          <cell r="G547">
            <v>38.81</v>
          </cell>
        </row>
        <row r="547">
          <cell r="I547">
            <v>7.762</v>
          </cell>
          <cell r="J547">
            <v>163.002</v>
          </cell>
        </row>
        <row r="547">
          <cell r="N547">
            <v>155.24</v>
          </cell>
        </row>
        <row r="547">
          <cell r="P547">
            <v>7.762</v>
          </cell>
        </row>
        <row r="548">
          <cell r="G548">
            <v>29.42</v>
          </cell>
        </row>
        <row r="548">
          <cell r="I548">
            <v>14.71</v>
          </cell>
          <cell r="J548">
            <v>308.91</v>
          </cell>
        </row>
        <row r="548">
          <cell r="N548">
            <v>294.2</v>
          </cell>
        </row>
        <row r="548">
          <cell r="P548">
            <v>14.71</v>
          </cell>
        </row>
        <row r="549">
          <cell r="G549">
            <v>60.95</v>
          </cell>
        </row>
        <row r="549">
          <cell r="I549">
            <v>27.4275</v>
          </cell>
          <cell r="J549">
            <v>575.9775</v>
          </cell>
        </row>
        <row r="549">
          <cell r="N549">
            <v>548.55</v>
          </cell>
        </row>
        <row r="549">
          <cell r="P549">
            <v>27.4275</v>
          </cell>
        </row>
        <row r="550">
          <cell r="G550">
            <v>51.54</v>
          </cell>
        </row>
        <row r="550">
          <cell r="I550">
            <v>12.885</v>
          </cell>
          <cell r="J550">
            <v>270.585</v>
          </cell>
        </row>
        <row r="550">
          <cell r="N550">
            <v>257.7</v>
          </cell>
        </row>
        <row r="550">
          <cell r="P550">
            <v>12.885</v>
          </cell>
        </row>
        <row r="551">
          <cell r="G551">
            <v>66.06</v>
          </cell>
        </row>
        <row r="551">
          <cell r="I551">
            <v>19.818</v>
          </cell>
          <cell r="J551">
            <v>416.178</v>
          </cell>
        </row>
        <row r="551">
          <cell r="N551">
            <v>396.36</v>
          </cell>
        </row>
        <row r="551">
          <cell r="P551">
            <v>19.818</v>
          </cell>
        </row>
        <row r="552">
          <cell r="G552">
            <v>57.27</v>
          </cell>
        </row>
        <row r="552">
          <cell r="I552">
            <v>8.5905</v>
          </cell>
          <cell r="J552">
            <v>180.4005</v>
          </cell>
        </row>
        <row r="552">
          <cell r="N552">
            <v>171.81</v>
          </cell>
        </row>
        <row r="552">
          <cell r="P552">
            <v>8.5905</v>
          </cell>
        </row>
        <row r="553">
          <cell r="G553">
            <v>54.31</v>
          </cell>
        </row>
        <row r="553">
          <cell r="I553">
            <v>24.4395</v>
          </cell>
          <cell r="J553">
            <v>513.2295</v>
          </cell>
        </row>
        <row r="553">
          <cell r="N553">
            <v>488.79</v>
          </cell>
        </row>
        <row r="553">
          <cell r="P553">
            <v>24.4395</v>
          </cell>
        </row>
        <row r="554">
          <cell r="G554">
            <v>58.24</v>
          </cell>
        </row>
        <row r="554">
          <cell r="I554">
            <v>26.208</v>
          </cell>
          <cell r="J554">
            <v>550.368</v>
          </cell>
        </row>
        <row r="554">
          <cell r="N554">
            <v>524.16</v>
          </cell>
        </row>
        <row r="554">
          <cell r="P554">
            <v>26.208</v>
          </cell>
        </row>
        <row r="555">
          <cell r="G555">
            <v>22.21</v>
          </cell>
        </row>
        <row r="555">
          <cell r="I555">
            <v>6.663</v>
          </cell>
          <cell r="J555">
            <v>139.923</v>
          </cell>
        </row>
        <row r="555">
          <cell r="N555">
            <v>133.26</v>
          </cell>
        </row>
        <row r="555">
          <cell r="P555">
            <v>6.663</v>
          </cell>
        </row>
        <row r="556">
          <cell r="G556">
            <v>19.32</v>
          </cell>
        </row>
        <row r="556">
          <cell r="I556">
            <v>6.762</v>
          </cell>
          <cell r="J556">
            <v>142.002</v>
          </cell>
        </row>
        <row r="556">
          <cell r="N556">
            <v>135.24</v>
          </cell>
        </row>
        <row r="556">
          <cell r="P556">
            <v>6.762</v>
          </cell>
        </row>
        <row r="557">
          <cell r="G557">
            <v>37.48</v>
          </cell>
        </row>
        <row r="557">
          <cell r="I557">
            <v>5.622</v>
          </cell>
          <cell r="J557">
            <v>118.062</v>
          </cell>
        </row>
        <row r="557">
          <cell r="N557">
            <v>112.44</v>
          </cell>
        </row>
        <row r="557">
          <cell r="P557">
            <v>5.622</v>
          </cell>
        </row>
        <row r="558">
          <cell r="G558">
            <v>72.04</v>
          </cell>
        </row>
        <row r="558">
          <cell r="I558">
            <v>7.204</v>
          </cell>
          <cell r="J558">
            <v>151.284</v>
          </cell>
        </row>
        <row r="558">
          <cell r="N558">
            <v>144.08</v>
          </cell>
        </row>
        <row r="558">
          <cell r="P558">
            <v>7.204</v>
          </cell>
        </row>
        <row r="559">
          <cell r="G559">
            <v>98.52</v>
          </cell>
        </row>
        <row r="559">
          <cell r="I559">
            <v>49.26</v>
          </cell>
          <cell r="J559">
            <v>1034.46</v>
          </cell>
        </row>
        <row r="559">
          <cell r="N559">
            <v>985.2</v>
          </cell>
        </row>
        <row r="559">
          <cell r="P559">
            <v>49.26</v>
          </cell>
        </row>
        <row r="560">
          <cell r="G560">
            <v>41.66</v>
          </cell>
        </row>
        <row r="560">
          <cell r="I560">
            <v>12.498</v>
          </cell>
          <cell r="J560">
            <v>262.458</v>
          </cell>
        </row>
        <row r="560">
          <cell r="N560">
            <v>249.96</v>
          </cell>
        </row>
        <row r="560">
          <cell r="P560">
            <v>12.498</v>
          </cell>
        </row>
        <row r="561">
          <cell r="G561">
            <v>72.42</v>
          </cell>
        </row>
        <row r="561">
          <cell r="I561">
            <v>10.863</v>
          </cell>
          <cell r="J561">
            <v>228.123</v>
          </cell>
        </row>
        <row r="561">
          <cell r="N561">
            <v>217.26</v>
          </cell>
        </row>
        <row r="561">
          <cell r="P561">
            <v>10.863</v>
          </cell>
        </row>
        <row r="562">
          <cell r="G562">
            <v>21.58</v>
          </cell>
        </row>
        <row r="562">
          <cell r="I562">
            <v>9.711</v>
          </cell>
          <cell r="J562">
            <v>203.931</v>
          </cell>
        </row>
        <row r="562">
          <cell r="N562">
            <v>194.22</v>
          </cell>
        </row>
        <row r="562">
          <cell r="P562">
            <v>9.711</v>
          </cell>
        </row>
        <row r="563">
          <cell r="G563">
            <v>89.2</v>
          </cell>
        </row>
        <row r="563">
          <cell r="I563">
            <v>44.6</v>
          </cell>
          <cell r="J563">
            <v>936.6</v>
          </cell>
        </row>
        <row r="563">
          <cell r="N563">
            <v>892</v>
          </cell>
        </row>
        <row r="563">
          <cell r="P563">
            <v>44.6</v>
          </cell>
        </row>
        <row r="564">
          <cell r="G564">
            <v>42.42</v>
          </cell>
        </row>
        <row r="564">
          <cell r="I564">
            <v>16.968</v>
          </cell>
          <cell r="J564">
            <v>356.328</v>
          </cell>
        </row>
        <row r="564">
          <cell r="N564">
            <v>339.36</v>
          </cell>
        </row>
        <row r="564">
          <cell r="P564">
            <v>16.968</v>
          </cell>
        </row>
        <row r="565">
          <cell r="G565">
            <v>74.51</v>
          </cell>
        </row>
        <row r="565">
          <cell r="I565">
            <v>22.353</v>
          </cell>
          <cell r="J565">
            <v>469.413</v>
          </cell>
        </row>
        <row r="565">
          <cell r="N565">
            <v>447.06</v>
          </cell>
        </row>
        <row r="565">
          <cell r="P565">
            <v>22.353</v>
          </cell>
        </row>
        <row r="566">
          <cell r="G566">
            <v>99.25</v>
          </cell>
        </row>
        <row r="566">
          <cell r="I566">
            <v>9.925</v>
          </cell>
          <cell r="J566">
            <v>208.425</v>
          </cell>
        </row>
        <row r="566">
          <cell r="N566">
            <v>198.5</v>
          </cell>
        </row>
        <row r="566">
          <cell r="P566">
            <v>9.925</v>
          </cell>
        </row>
        <row r="567">
          <cell r="G567">
            <v>81.21</v>
          </cell>
        </row>
        <row r="567">
          <cell r="I567">
            <v>40.605</v>
          </cell>
          <cell r="J567">
            <v>852.705</v>
          </cell>
        </row>
        <row r="567">
          <cell r="N567">
            <v>812.1</v>
          </cell>
        </row>
        <row r="567">
          <cell r="P567">
            <v>40.605</v>
          </cell>
        </row>
        <row r="568">
          <cell r="G568">
            <v>49.33</v>
          </cell>
        </row>
        <row r="568">
          <cell r="I568">
            <v>24.665</v>
          </cell>
          <cell r="J568">
            <v>517.965</v>
          </cell>
        </row>
        <row r="568">
          <cell r="N568">
            <v>493.3</v>
          </cell>
        </row>
        <row r="568">
          <cell r="P568">
            <v>24.665</v>
          </cell>
        </row>
        <row r="569">
          <cell r="G569">
            <v>65.74</v>
          </cell>
        </row>
        <row r="569">
          <cell r="I569">
            <v>29.583</v>
          </cell>
          <cell r="J569">
            <v>621.243</v>
          </cell>
        </row>
        <row r="569">
          <cell r="N569">
            <v>591.66</v>
          </cell>
        </row>
        <row r="569">
          <cell r="P569">
            <v>29.583</v>
          </cell>
        </row>
        <row r="570">
          <cell r="G570">
            <v>79.86</v>
          </cell>
        </row>
        <row r="570">
          <cell r="I570">
            <v>27.951</v>
          </cell>
          <cell r="J570">
            <v>586.971</v>
          </cell>
        </row>
        <row r="570">
          <cell r="N570">
            <v>559.02</v>
          </cell>
        </row>
        <row r="570">
          <cell r="P570">
            <v>27.951</v>
          </cell>
        </row>
        <row r="571">
          <cell r="G571">
            <v>73.98</v>
          </cell>
        </row>
        <row r="571">
          <cell r="I571">
            <v>25.893</v>
          </cell>
          <cell r="J571">
            <v>543.753</v>
          </cell>
        </row>
        <row r="571">
          <cell r="N571">
            <v>517.86</v>
          </cell>
        </row>
        <row r="571">
          <cell r="P571">
            <v>25.893</v>
          </cell>
        </row>
        <row r="572">
          <cell r="G572">
            <v>82.04</v>
          </cell>
        </row>
        <row r="572">
          <cell r="I572">
            <v>20.51</v>
          </cell>
          <cell r="J572">
            <v>430.71</v>
          </cell>
        </row>
        <row r="572">
          <cell r="N572">
            <v>410.2</v>
          </cell>
        </row>
        <row r="572">
          <cell r="P572">
            <v>20.51</v>
          </cell>
        </row>
        <row r="573">
          <cell r="G573">
            <v>26.67</v>
          </cell>
        </row>
        <row r="573">
          <cell r="I573">
            <v>13.335</v>
          </cell>
          <cell r="J573">
            <v>280.035</v>
          </cell>
        </row>
        <row r="573">
          <cell r="N573">
            <v>266.7</v>
          </cell>
        </row>
        <row r="573">
          <cell r="P573">
            <v>13.335</v>
          </cell>
        </row>
        <row r="574">
          <cell r="G574">
            <v>10.13</v>
          </cell>
        </row>
        <row r="574">
          <cell r="I574">
            <v>3.5455</v>
          </cell>
          <cell r="J574">
            <v>74.4555</v>
          </cell>
        </row>
        <row r="574">
          <cell r="N574">
            <v>70.91</v>
          </cell>
        </row>
        <row r="574">
          <cell r="P574">
            <v>3.5455</v>
          </cell>
        </row>
        <row r="575">
          <cell r="G575">
            <v>72.39</v>
          </cell>
        </row>
        <row r="575">
          <cell r="I575">
            <v>7.239</v>
          </cell>
          <cell r="J575">
            <v>152.019</v>
          </cell>
        </row>
        <row r="575">
          <cell r="N575">
            <v>144.78</v>
          </cell>
        </row>
        <row r="575">
          <cell r="P575">
            <v>7.239</v>
          </cell>
        </row>
        <row r="576">
          <cell r="G576">
            <v>85.91</v>
          </cell>
        </row>
        <row r="576">
          <cell r="I576">
            <v>21.4775</v>
          </cell>
          <cell r="J576">
            <v>451.0275</v>
          </cell>
        </row>
        <row r="576">
          <cell r="N576">
            <v>429.55</v>
          </cell>
        </row>
        <row r="576">
          <cell r="P576">
            <v>21.4775</v>
          </cell>
        </row>
        <row r="577">
          <cell r="G577">
            <v>81.31</v>
          </cell>
        </row>
        <row r="577">
          <cell r="I577">
            <v>28.4585</v>
          </cell>
          <cell r="J577">
            <v>597.6285</v>
          </cell>
        </row>
        <row r="577">
          <cell r="N577">
            <v>569.17</v>
          </cell>
        </row>
        <row r="577">
          <cell r="P577">
            <v>28.4585</v>
          </cell>
        </row>
        <row r="578">
          <cell r="G578">
            <v>60.3</v>
          </cell>
        </row>
        <row r="578">
          <cell r="I578">
            <v>12.06</v>
          </cell>
          <cell r="J578">
            <v>253.26</v>
          </cell>
        </row>
        <row r="578">
          <cell r="N578">
            <v>241.2</v>
          </cell>
        </row>
        <row r="578">
          <cell r="P578">
            <v>12.06</v>
          </cell>
        </row>
        <row r="579">
          <cell r="G579">
            <v>31.77</v>
          </cell>
        </row>
        <row r="579">
          <cell r="I579">
            <v>6.354</v>
          </cell>
          <cell r="J579">
            <v>133.434</v>
          </cell>
        </row>
        <row r="579">
          <cell r="N579">
            <v>127.08</v>
          </cell>
        </row>
        <row r="579">
          <cell r="P579">
            <v>6.354</v>
          </cell>
        </row>
        <row r="580">
          <cell r="G580">
            <v>64.27</v>
          </cell>
        </row>
        <row r="580">
          <cell r="I580">
            <v>12.854</v>
          </cell>
          <cell r="J580">
            <v>269.934</v>
          </cell>
        </row>
        <row r="580">
          <cell r="N580">
            <v>257.08</v>
          </cell>
        </row>
        <row r="580">
          <cell r="P580">
            <v>12.854</v>
          </cell>
        </row>
        <row r="581">
          <cell r="G581">
            <v>69.51</v>
          </cell>
        </row>
        <row r="581">
          <cell r="I581">
            <v>6.951</v>
          </cell>
          <cell r="J581">
            <v>145.971</v>
          </cell>
        </row>
        <row r="581">
          <cell r="N581">
            <v>139.02</v>
          </cell>
        </row>
        <row r="581">
          <cell r="P581">
            <v>6.951</v>
          </cell>
        </row>
        <row r="582">
          <cell r="G582">
            <v>27.22</v>
          </cell>
        </row>
        <row r="582">
          <cell r="I582">
            <v>4.083</v>
          </cell>
          <cell r="J582">
            <v>85.743</v>
          </cell>
        </row>
        <row r="582">
          <cell r="N582">
            <v>81.66</v>
          </cell>
        </row>
        <row r="582">
          <cell r="P582">
            <v>4.083</v>
          </cell>
        </row>
        <row r="583">
          <cell r="G583">
            <v>77.68</v>
          </cell>
        </row>
        <row r="583">
          <cell r="I583">
            <v>15.536</v>
          </cell>
          <cell r="J583">
            <v>326.256</v>
          </cell>
        </row>
        <row r="583">
          <cell r="N583">
            <v>310.72</v>
          </cell>
        </row>
        <row r="583">
          <cell r="P583">
            <v>15.536</v>
          </cell>
        </row>
        <row r="584">
          <cell r="G584">
            <v>92.98</v>
          </cell>
        </row>
        <row r="584">
          <cell r="I584">
            <v>9.298</v>
          </cell>
          <cell r="J584">
            <v>195.258</v>
          </cell>
        </row>
        <row r="584">
          <cell r="N584">
            <v>185.96</v>
          </cell>
        </row>
        <row r="584">
          <cell r="P584">
            <v>9.298</v>
          </cell>
        </row>
        <row r="585">
          <cell r="G585">
            <v>18.08</v>
          </cell>
        </row>
        <row r="585">
          <cell r="I585">
            <v>3.616</v>
          </cell>
          <cell r="J585">
            <v>75.936</v>
          </cell>
        </row>
        <row r="585">
          <cell r="N585">
            <v>72.32</v>
          </cell>
        </row>
        <row r="585">
          <cell r="P585">
            <v>3.616</v>
          </cell>
        </row>
        <row r="586">
          <cell r="G586">
            <v>63.06</v>
          </cell>
        </row>
        <row r="586">
          <cell r="I586">
            <v>9.459</v>
          </cell>
          <cell r="J586">
            <v>198.639</v>
          </cell>
        </row>
        <row r="586">
          <cell r="N586">
            <v>189.18</v>
          </cell>
        </row>
        <row r="586">
          <cell r="P586">
            <v>9.459</v>
          </cell>
        </row>
        <row r="587">
          <cell r="G587">
            <v>51.71</v>
          </cell>
        </row>
        <row r="587">
          <cell r="I587">
            <v>10.342</v>
          </cell>
          <cell r="J587">
            <v>217.182</v>
          </cell>
        </row>
        <row r="587">
          <cell r="N587">
            <v>206.84</v>
          </cell>
        </row>
        <row r="587">
          <cell r="P587">
            <v>10.342</v>
          </cell>
        </row>
        <row r="588">
          <cell r="G588">
            <v>52.34</v>
          </cell>
        </row>
        <row r="588">
          <cell r="I588">
            <v>7.851</v>
          </cell>
          <cell r="J588">
            <v>164.871</v>
          </cell>
        </row>
        <row r="588">
          <cell r="N588">
            <v>157.02</v>
          </cell>
        </row>
        <row r="588">
          <cell r="P588">
            <v>7.851</v>
          </cell>
        </row>
        <row r="589">
          <cell r="G589">
            <v>43.06</v>
          </cell>
        </row>
        <row r="589">
          <cell r="I589">
            <v>10.765</v>
          </cell>
          <cell r="J589">
            <v>226.065</v>
          </cell>
        </row>
        <row r="589">
          <cell r="N589">
            <v>215.3</v>
          </cell>
        </row>
        <row r="589">
          <cell r="P589">
            <v>10.765</v>
          </cell>
        </row>
        <row r="590">
          <cell r="G590">
            <v>59.61</v>
          </cell>
        </row>
        <row r="590">
          <cell r="I590">
            <v>29.805</v>
          </cell>
          <cell r="J590">
            <v>625.905</v>
          </cell>
        </row>
        <row r="590">
          <cell r="N590">
            <v>596.1</v>
          </cell>
        </row>
        <row r="590">
          <cell r="P590">
            <v>29.805</v>
          </cell>
        </row>
        <row r="591">
          <cell r="G591">
            <v>14.62</v>
          </cell>
        </row>
        <row r="591">
          <cell r="I591">
            <v>3.655</v>
          </cell>
          <cell r="J591">
            <v>76.755</v>
          </cell>
        </row>
        <row r="591">
          <cell r="N591">
            <v>73.1</v>
          </cell>
        </row>
        <row r="591">
          <cell r="P591">
            <v>3.655</v>
          </cell>
        </row>
        <row r="592">
          <cell r="G592">
            <v>46.53</v>
          </cell>
        </row>
        <row r="592">
          <cell r="I592">
            <v>13.959</v>
          </cell>
          <cell r="J592">
            <v>293.139</v>
          </cell>
        </row>
        <row r="592">
          <cell r="N592">
            <v>279.18</v>
          </cell>
        </row>
        <row r="592">
          <cell r="P592">
            <v>13.959</v>
          </cell>
        </row>
        <row r="593">
          <cell r="G593">
            <v>24.24</v>
          </cell>
        </row>
        <row r="593">
          <cell r="I593">
            <v>8.484</v>
          </cell>
          <cell r="J593">
            <v>178.164</v>
          </cell>
        </row>
        <row r="593">
          <cell r="N593">
            <v>169.68</v>
          </cell>
        </row>
        <row r="593">
          <cell r="P593">
            <v>8.484</v>
          </cell>
        </row>
        <row r="594">
          <cell r="G594">
            <v>45.58</v>
          </cell>
        </row>
        <row r="594">
          <cell r="I594">
            <v>2.279</v>
          </cell>
          <cell r="J594">
            <v>47.859</v>
          </cell>
        </row>
        <row r="594">
          <cell r="N594">
            <v>45.58</v>
          </cell>
        </row>
        <row r="594">
          <cell r="P594">
            <v>2.279</v>
          </cell>
        </row>
        <row r="595">
          <cell r="G595">
            <v>75.2</v>
          </cell>
        </row>
        <row r="595">
          <cell r="I595">
            <v>11.28</v>
          </cell>
          <cell r="J595">
            <v>236.88</v>
          </cell>
        </row>
        <row r="595">
          <cell r="N595">
            <v>225.6</v>
          </cell>
        </row>
        <row r="595">
          <cell r="P595">
            <v>11.28</v>
          </cell>
        </row>
        <row r="596">
          <cell r="G596">
            <v>96.8</v>
          </cell>
        </row>
        <row r="596">
          <cell r="I596">
            <v>14.52</v>
          </cell>
          <cell r="J596">
            <v>304.92</v>
          </cell>
        </row>
        <row r="596">
          <cell r="N596">
            <v>290.4</v>
          </cell>
        </row>
        <row r="596">
          <cell r="P596">
            <v>14.52</v>
          </cell>
        </row>
        <row r="597">
          <cell r="G597">
            <v>14.82</v>
          </cell>
        </row>
        <row r="597">
          <cell r="I597">
            <v>2.223</v>
          </cell>
          <cell r="J597">
            <v>46.683</v>
          </cell>
        </row>
        <row r="597">
          <cell r="N597">
            <v>44.46</v>
          </cell>
        </row>
        <row r="597">
          <cell r="P597">
            <v>2.223</v>
          </cell>
        </row>
        <row r="598">
          <cell r="G598">
            <v>52.2</v>
          </cell>
        </row>
        <row r="598">
          <cell r="I598">
            <v>7.83</v>
          </cell>
          <cell r="J598">
            <v>164.43</v>
          </cell>
        </row>
        <row r="598">
          <cell r="N598">
            <v>156.6</v>
          </cell>
        </row>
        <row r="598">
          <cell r="P598">
            <v>7.83</v>
          </cell>
        </row>
        <row r="599">
          <cell r="G599">
            <v>46.66</v>
          </cell>
        </row>
        <row r="599">
          <cell r="I599">
            <v>20.997</v>
          </cell>
          <cell r="J599">
            <v>440.937</v>
          </cell>
        </row>
        <row r="599">
          <cell r="N599">
            <v>419.94</v>
          </cell>
        </row>
        <row r="599">
          <cell r="P599">
            <v>20.997</v>
          </cell>
        </row>
        <row r="600">
          <cell r="G600">
            <v>36.85</v>
          </cell>
        </row>
        <row r="600">
          <cell r="I600">
            <v>9.2125</v>
          </cell>
          <cell r="J600">
            <v>193.4625</v>
          </cell>
        </row>
        <row r="600">
          <cell r="N600">
            <v>184.25</v>
          </cell>
        </row>
        <row r="600">
          <cell r="P600">
            <v>9.2125</v>
          </cell>
        </row>
        <row r="601">
          <cell r="G601">
            <v>70.32</v>
          </cell>
        </row>
        <row r="601">
          <cell r="I601">
            <v>7.032</v>
          </cell>
          <cell r="J601">
            <v>147.672</v>
          </cell>
        </row>
        <row r="601">
          <cell r="N601">
            <v>140.64</v>
          </cell>
        </row>
        <row r="601">
          <cell r="P601">
            <v>7.032</v>
          </cell>
        </row>
        <row r="602">
          <cell r="G602">
            <v>83.08</v>
          </cell>
        </row>
        <row r="602">
          <cell r="I602">
            <v>4.154</v>
          </cell>
          <cell r="J602">
            <v>87.234</v>
          </cell>
        </row>
        <row r="602">
          <cell r="N602">
            <v>83.08</v>
          </cell>
        </row>
        <row r="602">
          <cell r="P602">
            <v>4.154</v>
          </cell>
        </row>
        <row r="603">
          <cell r="G603">
            <v>64.99</v>
          </cell>
        </row>
        <row r="603">
          <cell r="I603">
            <v>3.2495</v>
          </cell>
          <cell r="J603">
            <v>68.2395</v>
          </cell>
        </row>
        <row r="603">
          <cell r="N603">
            <v>64.99</v>
          </cell>
        </row>
        <row r="603">
          <cell r="P603">
            <v>3.2495</v>
          </cell>
        </row>
        <row r="604">
          <cell r="G604">
            <v>77.56</v>
          </cell>
        </row>
        <row r="604">
          <cell r="I604">
            <v>38.78</v>
          </cell>
          <cell r="J604">
            <v>814.38</v>
          </cell>
        </row>
        <row r="604">
          <cell r="N604">
            <v>775.6</v>
          </cell>
        </row>
        <row r="604">
          <cell r="P604">
            <v>38.78</v>
          </cell>
        </row>
        <row r="605">
          <cell r="G605">
            <v>54.51</v>
          </cell>
        </row>
        <row r="605">
          <cell r="I605">
            <v>16.353</v>
          </cell>
          <cell r="J605">
            <v>343.413</v>
          </cell>
        </row>
        <row r="605">
          <cell r="N605">
            <v>327.06</v>
          </cell>
        </row>
        <row r="605">
          <cell r="P605">
            <v>16.353</v>
          </cell>
        </row>
        <row r="606">
          <cell r="G606">
            <v>51.89</v>
          </cell>
        </row>
        <row r="606">
          <cell r="I606">
            <v>18.1615</v>
          </cell>
          <cell r="J606">
            <v>381.3915</v>
          </cell>
        </row>
        <row r="606">
          <cell r="N606">
            <v>363.23</v>
          </cell>
        </row>
        <row r="606">
          <cell r="P606">
            <v>18.1615</v>
          </cell>
        </row>
        <row r="607">
          <cell r="G607">
            <v>31.75</v>
          </cell>
        </row>
        <row r="607">
          <cell r="I607">
            <v>6.35</v>
          </cell>
          <cell r="J607">
            <v>133.35</v>
          </cell>
        </row>
        <row r="607">
          <cell r="N607">
            <v>127</v>
          </cell>
        </row>
        <row r="607">
          <cell r="P607">
            <v>6.35</v>
          </cell>
        </row>
        <row r="608">
          <cell r="G608">
            <v>53.65</v>
          </cell>
        </row>
        <row r="608">
          <cell r="I608">
            <v>18.7775</v>
          </cell>
          <cell r="J608">
            <v>394.3275</v>
          </cell>
        </row>
        <row r="608">
          <cell r="N608">
            <v>375.55</v>
          </cell>
        </row>
        <row r="608">
          <cell r="P608">
            <v>18.7775</v>
          </cell>
        </row>
        <row r="609">
          <cell r="G609">
            <v>49.79</v>
          </cell>
        </row>
        <row r="609">
          <cell r="I609">
            <v>9.958</v>
          </cell>
          <cell r="J609">
            <v>209.118</v>
          </cell>
        </row>
        <row r="609">
          <cell r="N609">
            <v>199.16</v>
          </cell>
        </row>
        <row r="609">
          <cell r="P609">
            <v>9.958</v>
          </cell>
        </row>
        <row r="610">
          <cell r="G610">
            <v>30.61</v>
          </cell>
        </row>
        <row r="610">
          <cell r="I610">
            <v>1.5305</v>
          </cell>
          <cell r="J610">
            <v>32.1405</v>
          </cell>
        </row>
        <row r="610">
          <cell r="N610">
            <v>30.61</v>
          </cell>
        </row>
        <row r="610">
          <cell r="P610">
            <v>1.5305</v>
          </cell>
        </row>
        <row r="611">
          <cell r="G611">
            <v>57.89</v>
          </cell>
        </row>
        <row r="611">
          <cell r="I611">
            <v>5.789</v>
          </cell>
          <cell r="J611">
            <v>121.569</v>
          </cell>
        </row>
        <row r="611">
          <cell r="N611">
            <v>115.78</v>
          </cell>
        </row>
        <row r="611">
          <cell r="P611">
            <v>5.789</v>
          </cell>
        </row>
        <row r="612">
          <cell r="G612">
            <v>28.96</v>
          </cell>
        </row>
        <row r="612">
          <cell r="I612">
            <v>1.448</v>
          </cell>
          <cell r="J612">
            <v>30.408</v>
          </cell>
        </row>
        <row r="612">
          <cell r="N612">
            <v>28.96</v>
          </cell>
        </row>
        <row r="612">
          <cell r="P612">
            <v>1.448</v>
          </cell>
        </row>
        <row r="613">
          <cell r="G613">
            <v>98.97</v>
          </cell>
        </row>
        <row r="613">
          <cell r="I613">
            <v>44.5365</v>
          </cell>
          <cell r="J613">
            <v>935.2665</v>
          </cell>
        </row>
        <row r="613">
          <cell r="N613">
            <v>890.73</v>
          </cell>
        </row>
        <row r="613">
          <cell r="P613">
            <v>44.5365</v>
          </cell>
        </row>
        <row r="614">
          <cell r="G614">
            <v>93.22</v>
          </cell>
        </row>
        <row r="614">
          <cell r="I614">
            <v>13.983</v>
          </cell>
          <cell r="J614">
            <v>293.643</v>
          </cell>
        </row>
        <row r="614">
          <cell r="N614">
            <v>279.66</v>
          </cell>
        </row>
        <row r="614">
          <cell r="P614">
            <v>13.983</v>
          </cell>
        </row>
        <row r="615">
          <cell r="G615">
            <v>80.93</v>
          </cell>
        </row>
        <row r="615">
          <cell r="I615">
            <v>4.0465</v>
          </cell>
          <cell r="J615">
            <v>84.9765</v>
          </cell>
        </row>
        <row r="615">
          <cell r="N615">
            <v>80.93</v>
          </cell>
        </row>
        <row r="615">
          <cell r="P615">
            <v>4.0465</v>
          </cell>
        </row>
        <row r="616">
          <cell r="G616">
            <v>67.45</v>
          </cell>
        </row>
        <row r="616">
          <cell r="I616">
            <v>33.725</v>
          </cell>
          <cell r="J616">
            <v>708.225</v>
          </cell>
        </row>
        <row r="616">
          <cell r="N616">
            <v>674.5</v>
          </cell>
        </row>
        <row r="616">
          <cell r="P616">
            <v>33.725</v>
          </cell>
        </row>
        <row r="617">
          <cell r="G617">
            <v>38.72</v>
          </cell>
        </row>
        <row r="617">
          <cell r="I617">
            <v>17.424</v>
          </cell>
          <cell r="J617">
            <v>365.904</v>
          </cell>
        </row>
        <row r="617">
          <cell r="N617">
            <v>348.48</v>
          </cell>
        </row>
        <row r="617">
          <cell r="P617">
            <v>17.424</v>
          </cell>
        </row>
        <row r="618">
          <cell r="G618">
            <v>72.6</v>
          </cell>
        </row>
        <row r="618">
          <cell r="I618">
            <v>21.78</v>
          </cell>
          <cell r="J618">
            <v>457.38</v>
          </cell>
        </row>
        <row r="618">
          <cell r="N618">
            <v>435.6</v>
          </cell>
        </row>
        <row r="618">
          <cell r="P618">
            <v>21.78</v>
          </cell>
        </row>
        <row r="619">
          <cell r="G619">
            <v>87.91</v>
          </cell>
        </row>
        <row r="619">
          <cell r="I619">
            <v>21.9775</v>
          </cell>
          <cell r="J619">
            <v>461.5275</v>
          </cell>
        </row>
        <row r="619">
          <cell r="N619">
            <v>439.55</v>
          </cell>
        </row>
        <row r="619">
          <cell r="P619">
            <v>21.9775</v>
          </cell>
        </row>
        <row r="620">
          <cell r="G620">
            <v>98.53</v>
          </cell>
        </row>
        <row r="620">
          <cell r="I620">
            <v>29.559</v>
          </cell>
          <cell r="J620">
            <v>620.739</v>
          </cell>
        </row>
        <row r="620">
          <cell r="N620">
            <v>591.18</v>
          </cell>
        </row>
        <row r="620">
          <cell r="P620">
            <v>29.559</v>
          </cell>
        </row>
        <row r="621">
          <cell r="G621">
            <v>43.46</v>
          </cell>
        </row>
        <row r="621">
          <cell r="I621">
            <v>13.038</v>
          </cell>
          <cell r="J621">
            <v>273.798</v>
          </cell>
        </row>
        <row r="621">
          <cell r="N621">
            <v>260.76</v>
          </cell>
        </row>
        <row r="621">
          <cell r="P621">
            <v>13.038</v>
          </cell>
        </row>
        <row r="622">
          <cell r="G622">
            <v>71.68</v>
          </cell>
        </row>
        <row r="622">
          <cell r="I622">
            <v>10.752</v>
          </cell>
          <cell r="J622">
            <v>225.792</v>
          </cell>
        </row>
        <row r="622">
          <cell r="N622">
            <v>215.04</v>
          </cell>
        </row>
        <row r="622">
          <cell r="P622">
            <v>10.752</v>
          </cell>
        </row>
        <row r="623">
          <cell r="G623">
            <v>91.61</v>
          </cell>
        </row>
        <row r="623">
          <cell r="I623">
            <v>4.5805</v>
          </cell>
          <cell r="J623">
            <v>96.1905</v>
          </cell>
        </row>
        <row r="623">
          <cell r="N623">
            <v>91.61</v>
          </cell>
        </row>
        <row r="623">
          <cell r="P623">
            <v>4.5805</v>
          </cell>
        </row>
        <row r="624">
          <cell r="G624">
            <v>94.59</v>
          </cell>
        </row>
        <row r="624">
          <cell r="I624">
            <v>33.1065</v>
          </cell>
          <cell r="J624">
            <v>695.2365</v>
          </cell>
        </row>
        <row r="624">
          <cell r="N624">
            <v>662.13</v>
          </cell>
        </row>
        <row r="624">
          <cell r="P624">
            <v>33.1065</v>
          </cell>
        </row>
        <row r="625">
          <cell r="G625">
            <v>83.25</v>
          </cell>
        </row>
        <row r="625">
          <cell r="I625">
            <v>41.625</v>
          </cell>
          <cell r="J625">
            <v>874.125</v>
          </cell>
        </row>
        <row r="625">
          <cell r="N625">
            <v>832.5</v>
          </cell>
        </row>
        <row r="625">
          <cell r="P625">
            <v>41.625</v>
          </cell>
        </row>
        <row r="626">
          <cell r="G626">
            <v>91.35</v>
          </cell>
        </row>
        <row r="626">
          <cell r="I626">
            <v>4.5675</v>
          </cell>
          <cell r="J626">
            <v>95.9175</v>
          </cell>
        </row>
        <row r="626">
          <cell r="N626">
            <v>91.35</v>
          </cell>
        </row>
        <row r="626">
          <cell r="P626">
            <v>4.5675</v>
          </cell>
        </row>
        <row r="627">
          <cell r="G627">
            <v>78.88</v>
          </cell>
        </row>
        <row r="627">
          <cell r="I627">
            <v>7.888</v>
          </cell>
          <cell r="J627">
            <v>165.648</v>
          </cell>
        </row>
        <row r="627">
          <cell r="N627">
            <v>157.76</v>
          </cell>
        </row>
        <row r="627">
          <cell r="P627">
            <v>7.888</v>
          </cell>
        </row>
        <row r="628">
          <cell r="G628">
            <v>60.87</v>
          </cell>
        </row>
        <row r="628">
          <cell r="I628">
            <v>6.087</v>
          </cell>
          <cell r="J628">
            <v>127.827</v>
          </cell>
        </row>
        <row r="628">
          <cell r="N628">
            <v>121.74</v>
          </cell>
        </row>
        <row r="628">
          <cell r="P628">
            <v>6.087</v>
          </cell>
        </row>
        <row r="629">
          <cell r="G629">
            <v>82.58</v>
          </cell>
        </row>
        <row r="629">
          <cell r="I629">
            <v>41.29</v>
          </cell>
          <cell r="J629">
            <v>867.09</v>
          </cell>
        </row>
        <row r="629">
          <cell r="N629">
            <v>825.8</v>
          </cell>
        </row>
        <row r="629">
          <cell r="P629">
            <v>41.29</v>
          </cell>
        </row>
        <row r="630">
          <cell r="G630">
            <v>53.3</v>
          </cell>
        </row>
        <row r="630">
          <cell r="I630">
            <v>7.995</v>
          </cell>
          <cell r="J630">
            <v>167.895</v>
          </cell>
        </row>
        <row r="630">
          <cell r="N630">
            <v>159.9</v>
          </cell>
        </row>
        <row r="630">
          <cell r="P630">
            <v>7.995</v>
          </cell>
        </row>
        <row r="631">
          <cell r="G631">
            <v>12.09</v>
          </cell>
        </row>
        <row r="631">
          <cell r="I631">
            <v>0.6045</v>
          </cell>
          <cell r="J631">
            <v>12.6945</v>
          </cell>
        </row>
        <row r="631">
          <cell r="N631">
            <v>12.09</v>
          </cell>
        </row>
        <row r="631">
          <cell r="P631">
            <v>0.6045</v>
          </cell>
        </row>
        <row r="632">
          <cell r="G632">
            <v>64.19</v>
          </cell>
        </row>
        <row r="632">
          <cell r="I632">
            <v>32.095</v>
          </cell>
          <cell r="J632">
            <v>673.995</v>
          </cell>
        </row>
        <row r="632">
          <cell r="N632">
            <v>641.9</v>
          </cell>
        </row>
        <row r="632">
          <cell r="P632">
            <v>32.095</v>
          </cell>
        </row>
        <row r="633">
          <cell r="G633">
            <v>78.31</v>
          </cell>
        </row>
        <row r="633">
          <cell r="I633">
            <v>11.7465</v>
          </cell>
          <cell r="J633">
            <v>246.6765</v>
          </cell>
        </row>
        <row r="633">
          <cell r="N633">
            <v>234.93</v>
          </cell>
        </row>
        <row r="633">
          <cell r="P633">
            <v>11.7465</v>
          </cell>
        </row>
        <row r="634">
          <cell r="G634">
            <v>83.77</v>
          </cell>
        </row>
        <row r="634">
          <cell r="I634">
            <v>8.377</v>
          </cell>
          <cell r="J634">
            <v>175.917</v>
          </cell>
        </row>
        <row r="634">
          <cell r="N634">
            <v>167.54</v>
          </cell>
        </row>
        <row r="634">
          <cell r="P634">
            <v>8.377</v>
          </cell>
        </row>
        <row r="635">
          <cell r="G635">
            <v>99.7</v>
          </cell>
        </row>
        <row r="635">
          <cell r="I635">
            <v>14.955</v>
          </cell>
          <cell r="J635">
            <v>314.055</v>
          </cell>
        </row>
        <row r="635">
          <cell r="N635">
            <v>299.1</v>
          </cell>
        </row>
        <row r="635">
          <cell r="P635">
            <v>14.955</v>
          </cell>
        </row>
        <row r="636">
          <cell r="G636">
            <v>79.91</v>
          </cell>
        </row>
        <row r="636">
          <cell r="I636">
            <v>11.9865</v>
          </cell>
          <cell r="J636">
            <v>251.7165</v>
          </cell>
        </row>
        <row r="636">
          <cell r="N636">
            <v>239.73</v>
          </cell>
        </row>
        <row r="636">
          <cell r="P636">
            <v>11.9865</v>
          </cell>
        </row>
        <row r="637">
          <cell r="G637">
            <v>66.47</v>
          </cell>
        </row>
        <row r="637">
          <cell r="I637">
            <v>33.235</v>
          </cell>
          <cell r="J637">
            <v>697.935</v>
          </cell>
        </row>
        <row r="637">
          <cell r="N637">
            <v>664.7</v>
          </cell>
        </row>
        <row r="637">
          <cell r="P637">
            <v>33.235</v>
          </cell>
        </row>
        <row r="638">
          <cell r="G638">
            <v>28.95</v>
          </cell>
        </row>
        <row r="638">
          <cell r="I638">
            <v>10.1325</v>
          </cell>
          <cell r="J638">
            <v>212.7825</v>
          </cell>
        </row>
        <row r="638">
          <cell r="N638">
            <v>202.65</v>
          </cell>
        </row>
        <row r="638">
          <cell r="P638">
            <v>10.1325</v>
          </cell>
        </row>
        <row r="639">
          <cell r="G639">
            <v>46.2</v>
          </cell>
        </row>
        <row r="639">
          <cell r="I639">
            <v>2.31</v>
          </cell>
          <cell r="J639">
            <v>48.51</v>
          </cell>
        </row>
        <row r="639">
          <cell r="N639">
            <v>46.2</v>
          </cell>
        </row>
        <row r="639">
          <cell r="P639">
            <v>2.31</v>
          </cell>
        </row>
        <row r="640">
          <cell r="G640">
            <v>17.63</v>
          </cell>
        </row>
        <row r="640">
          <cell r="I640">
            <v>4.4075</v>
          </cell>
          <cell r="J640">
            <v>92.5575</v>
          </cell>
        </row>
        <row r="640">
          <cell r="N640">
            <v>88.15</v>
          </cell>
        </row>
        <row r="640">
          <cell r="P640">
            <v>4.4075</v>
          </cell>
        </row>
        <row r="641">
          <cell r="G641">
            <v>52.42</v>
          </cell>
        </row>
        <row r="641">
          <cell r="I641">
            <v>7.863</v>
          </cell>
          <cell r="J641">
            <v>165.123</v>
          </cell>
        </row>
        <row r="641">
          <cell r="N641">
            <v>157.26</v>
          </cell>
        </row>
        <row r="641">
          <cell r="P641">
            <v>7.863</v>
          </cell>
        </row>
        <row r="642">
          <cell r="G642">
            <v>98.79</v>
          </cell>
        </row>
        <row r="642">
          <cell r="I642">
            <v>14.8185</v>
          </cell>
          <cell r="J642">
            <v>311.1885</v>
          </cell>
        </row>
        <row r="642">
          <cell r="N642">
            <v>296.37</v>
          </cell>
        </row>
        <row r="642">
          <cell r="P642">
            <v>14.8185</v>
          </cell>
        </row>
        <row r="643">
          <cell r="G643">
            <v>88.55</v>
          </cell>
        </row>
        <row r="643">
          <cell r="I643">
            <v>35.42</v>
          </cell>
          <cell r="J643">
            <v>743.82</v>
          </cell>
        </row>
        <row r="643">
          <cell r="N643">
            <v>708.4</v>
          </cell>
        </row>
        <row r="643">
          <cell r="P643">
            <v>35.42</v>
          </cell>
        </row>
        <row r="644">
          <cell r="G644">
            <v>55.67</v>
          </cell>
        </row>
        <row r="644">
          <cell r="I644">
            <v>5.567</v>
          </cell>
          <cell r="J644">
            <v>116.907</v>
          </cell>
        </row>
        <row r="644">
          <cell r="N644">
            <v>111.34</v>
          </cell>
        </row>
        <row r="644">
          <cell r="P644">
            <v>5.567</v>
          </cell>
        </row>
        <row r="645">
          <cell r="G645">
            <v>72.52</v>
          </cell>
        </row>
        <row r="645">
          <cell r="I645">
            <v>29.008</v>
          </cell>
          <cell r="J645">
            <v>609.168</v>
          </cell>
        </row>
        <row r="645">
          <cell r="N645">
            <v>580.16</v>
          </cell>
        </row>
        <row r="645">
          <cell r="P645">
            <v>29.008</v>
          </cell>
        </row>
        <row r="646">
          <cell r="G646">
            <v>12.05</v>
          </cell>
        </row>
        <row r="646">
          <cell r="I646">
            <v>3.0125</v>
          </cell>
          <cell r="J646">
            <v>63.2625</v>
          </cell>
        </row>
        <row r="646">
          <cell r="N646">
            <v>60.25</v>
          </cell>
        </row>
        <row r="646">
          <cell r="P646">
            <v>3.0125</v>
          </cell>
        </row>
        <row r="647">
          <cell r="G647">
            <v>19.36</v>
          </cell>
        </row>
        <row r="647">
          <cell r="I647">
            <v>8.712</v>
          </cell>
          <cell r="J647">
            <v>182.952</v>
          </cell>
        </row>
        <row r="647">
          <cell r="N647">
            <v>174.24</v>
          </cell>
        </row>
        <row r="647">
          <cell r="P647">
            <v>8.712</v>
          </cell>
        </row>
        <row r="648">
          <cell r="G648">
            <v>70.21</v>
          </cell>
        </row>
        <row r="648">
          <cell r="I648">
            <v>21.063</v>
          </cell>
          <cell r="J648">
            <v>442.323</v>
          </cell>
        </row>
        <row r="648">
          <cell r="N648">
            <v>421.26</v>
          </cell>
        </row>
        <row r="648">
          <cell r="P648">
            <v>21.063</v>
          </cell>
        </row>
        <row r="649">
          <cell r="G649">
            <v>33.63</v>
          </cell>
        </row>
        <row r="649">
          <cell r="I649">
            <v>1.6815</v>
          </cell>
          <cell r="J649">
            <v>35.3115</v>
          </cell>
        </row>
        <row r="649">
          <cell r="N649">
            <v>33.63</v>
          </cell>
        </row>
        <row r="649">
          <cell r="P649">
            <v>1.6815</v>
          </cell>
        </row>
        <row r="650">
          <cell r="G650">
            <v>15.49</v>
          </cell>
        </row>
        <row r="650">
          <cell r="I650">
            <v>1.549</v>
          </cell>
          <cell r="J650">
            <v>32.529</v>
          </cell>
        </row>
        <row r="650">
          <cell r="N650">
            <v>30.98</v>
          </cell>
        </row>
        <row r="650">
          <cell r="P650">
            <v>1.549</v>
          </cell>
        </row>
        <row r="651">
          <cell r="G651">
            <v>24.74</v>
          </cell>
        </row>
        <row r="651">
          <cell r="I651">
            <v>12.37</v>
          </cell>
          <cell r="J651">
            <v>259.77</v>
          </cell>
        </row>
        <row r="651">
          <cell r="N651">
            <v>247.4</v>
          </cell>
        </row>
        <row r="651">
          <cell r="P651">
            <v>12.37</v>
          </cell>
        </row>
        <row r="652">
          <cell r="G652">
            <v>75.66</v>
          </cell>
        </row>
        <row r="652">
          <cell r="I652">
            <v>18.915</v>
          </cell>
          <cell r="J652">
            <v>397.215</v>
          </cell>
        </row>
        <row r="652">
          <cell r="N652">
            <v>378.3</v>
          </cell>
        </row>
        <row r="652">
          <cell r="P652">
            <v>18.915</v>
          </cell>
        </row>
        <row r="653">
          <cell r="G653">
            <v>55.81</v>
          </cell>
        </row>
        <row r="653">
          <cell r="I653">
            <v>16.743</v>
          </cell>
          <cell r="J653">
            <v>351.603</v>
          </cell>
        </row>
        <row r="653">
          <cell r="N653">
            <v>334.86</v>
          </cell>
        </row>
        <row r="653">
          <cell r="P653">
            <v>16.743</v>
          </cell>
        </row>
        <row r="654">
          <cell r="G654">
            <v>72.78</v>
          </cell>
        </row>
        <row r="654">
          <cell r="I654">
            <v>36.39</v>
          </cell>
          <cell r="J654">
            <v>764.19</v>
          </cell>
        </row>
        <row r="654">
          <cell r="N654">
            <v>727.8</v>
          </cell>
        </row>
        <row r="654">
          <cell r="P654">
            <v>36.39</v>
          </cell>
        </row>
        <row r="655">
          <cell r="G655">
            <v>37.32</v>
          </cell>
        </row>
        <row r="655">
          <cell r="I655">
            <v>16.794</v>
          </cell>
          <cell r="J655">
            <v>352.674</v>
          </cell>
        </row>
        <row r="655">
          <cell r="N655">
            <v>335.88</v>
          </cell>
        </row>
        <row r="655">
          <cell r="P655">
            <v>16.794</v>
          </cell>
        </row>
        <row r="656">
          <cell r="G656">
            <v>60.18</v>
          </cell>
        </row>
        <row r="656">
          <cell r="I656">
            <v>12.036</v>
          </cell>
          <cell r="J656">
            <v>252.756</v>
          </cell>
        </row>
        <row r="656">
          <cell r="N656">
            <v>240.72</v>
          </cell>
        </row>
        <row r="656">
          <cell r="P656">
            <v>12.036</v>
          </cell>
        </row>
        <row r="657">
          <cell r="G657">
            <v>15.69</v>
          </cell>
        </row>
        <row r="657">
          <cell r="I657">
            <v>2.3535</v>
          </cell>
          <cell r="J657">
            <v>49.4235</v>
          </cell>
        </row>
        <row r="657">
          <cell r="N657">
            <v>47.07</v>
          </cell>
        </row>
        <row r="657">
          <cell r="P657">
            <v>2.3535</v>
          </cell>
        </row>
        <row r="658">
          <cell r="G658">
            <v>99.69</v>
          </cell>
        </row>
        <row r="658">
          <cell r="I658">
            <v>4.9845</v>
          </cell>
          <cell r="J658">
            <v>104.6745</v>
          </cell>
        </row>
        <row r="658">
          <cell r="N658">
            <v>99.69</v>
          </cell>
        </row>
        <row r="658">
          <cell r="P658">
            <v>4.9845</v>
          </cell>
        </row>
        <row r="659">
          <cell r="G659">
            <v>88.15</v>
          </cell>
        </row>
        <row r="659">
          <cell r="I659">
            <v>13.2225</v>
          </cell>
          <cell r="J659">
            <v>277.6725</v>
          </cell>
        </row>
        <row r="659">
          <cell r="N659">
            <v>264.45</v>
          </cell>
        </row>
        <row r="659">
          <cell r="P659">
            <v>13.2225</v>
          </cell>
        </row>
        <row r="660">
          <cell r="G660">
            <v>27.93</v>
          </cell>
        </row>
        <row r="660">
          <cell r="I660">
            <v>6.9825</v>
          </cell>
          <cell r="J660">
            <v>146.6325</v>
          </cell>
        </row>
        <row r="660">
          <cell r="N660">
            <v>139.65</v>
          </cell>
        </row>
        <row r="660">
          <cell r="P660">
            <v>6.9825</v>
          </cell>
        </row>
        <row r="661">
          <cell r="G661">
            <v>55.45</v>
          </cell>
        </row>
        <row r="661">
          <cell r="I661">
            <v>2.7725</v>
          </cell>
          <cell r="J661">
            <v>58.2225</v>
          </cell>
        </row>
        <row r="661">
          <cell r="N661">
            <v>55.45</v>
          </cell>
        </row>
        <row r="661">
          <cell r="P661">
            <v>2.7725</v>
          </cell>
        </row>
        <row r="662">
          <cell r="G662">
            <v>42.97</v>
          </cell>
        </row>
        <row r="662">
          <cell r="I662">
            <v>6.4455</v>
          </cell>
          <cell r="J662">
            <v>135.3555</v>
          </cell>
        </row>
        <row r="662">
          <cell r="N662">
            <v>128.91</v>
          </cell>
        </row>
        <row r="662">
          <cell r="P662">
            <v>6.4455</v>
          </cell>
        </row>
        <row r="663">
          <cell r="G663">
            <v>17.14</v>
          </cell>
        </row>
        <row r="663">
          <cell r="I663">
            <v>5.999</v>
          </cell>
          <cell r="J663">
            <v>125.979</v>
          </cell>
        </row>
        <row r="663">
          <cell r="N663">
            <v>119.98</v>
          </cell>
        </row>
        <row r="663">
          <cell r="P663">
            <v>5.999</v>
          </cell>
        </row>
        <row r="664">
          <cell r="G664">
            <v>58.75</v>
          </cell>
        </row>
        <row r="664">
          <cell r="I664">
            <v>17.625</v>
          </cell>
          <cell r="J664">
            <v>370.125</v>
          </cell>
        </row>
        <row r="664">
          <cell r="N664">
            <v>352.5</v>
          </cell>
        </row>
        <row r="664">
          <cell r="P664">
            <v>17.625</v>
          </cell>
        </row>
        <row r="665">
          <cell r="G665">
            <v>87.1</v>
          </cell>
        </row>
        <row r="665">
          <cell r="I665">
            <v>43.55</v>
          </cell>
          <cell r="J665">
            <v>914.55</v>
          </cell>
        </row>
        <row r="665">
          <cell r="N665">
            <v>871</v>
          </cell>
        </row>
        <row r="665">
          <cell r="P665">
            <v>43.55</v>
          </cell>
        </row>
        <row r="666">
          <cell r="G666">
            <v>98.8</v>
          </cell>
        </row>
        <row r="666">
          <cell r="I666">
            <v>9.88</v>
          </cell>
          <cell r="J666">
            <v>207.48</v>
          </cell>
        </row>
        <row r="666">
          <cell r="N666">
            <v>197.6</v>
          </cell>
        </row>
        <row r="666">
          <cell r="P666">
            <v>9.88</v>
          </cell>
        </row>
        <row r="667">
          <cell r="G667">
            <v>48.63</v>
          </cell>
        </row>
        <row r="667">
          <cell r="I667">
            <v>9.726</v>
          </cell>
          <cell r="J667">
            <v>204.246</v>
          </cell>
        </row>
        <row r="667">
          <cell r="N667">
            <v>194.52</v>
          </cell>
        </row>
        <row r="667">
          <cell r="P667">
            <v>9.726</v>
          </cell>
        </row>
        <row r="668">
          <cell r="G668">
            <v>57.74</v>
          </cell>
        </row>
        <row r="668">
          <cell r="I668">
            <v>8.661</v>
          </cell>
          <cell r="J668">
            <v>181.881</v>
          </cell>
        </row>
        <row r="668">
          <cell r="N668">
            <v>173.22</v>
          </cell>
        </row>
        <row r="668">
          <cell r="P668">
            <v>8.661</v>
          </cell>
        </row>
        <row r="669">
          <cell r="G669">
            <v>17.97</v>
          </cell>
        </row>
        <row r="669">
          <cell r="I669">
            <v>3.594</v>
          </cell>
          <cell r="J669">
            <v>75.474</v>
          </cell>
        </row>
        <row r="669">
          <cell r="N669">
            <v>71.88</v>
          </cell>
        </row>
        <row r="669">
          <cell r="P669">
            <v>3.594</v>
          </cell>
        </row>
        <row r="670">
          <cell r="G670">
            <v>47.71</v>
          </cell>
        </row>
        <row r="670">
          <cell r="I670">
            <v>14.313</v>
          </cell>
          <cell r="J670">
            <v>300.573</v>
          </cell>
        </row>
        <row r="670">
          <cell r="N670">
            <v>286.26</v>
          </cell>
        </row>
        <row r="670">
          <cell r="P670">
            <v>14.313</v>
          </cell>
        </row>
        <row r="671">
          <cell r="G671">
            <v>40.62</v>
          </cell>
        </row>
        <row r="671">
          <cell r="I671">
            <v>4.062</v>
          </cell>
          <cell r="J671">
            <v>85.302</v>
          </cell>
        </row>
        <row r="671">
          <cell r="N671">
            <v>81.24</v>
          </cell>
        </row>
        <row r="671">
          <cell r="P671">
            <v>4.062</v>
          </cell>
        </row>
        <row r="672">
          <cell r="G672">
            <v>56.04</v>
          </cell>
        </row>
        <row r="672">
          <cell r="I672">
            <v>28.02</v>
          </cell>
          <cell r="J672">
            <v>588.42</v>
          </cell>
        </row>
        <row r="672">
          <cell r="N672">
            <v>560.4</v>
          </cell>
        </row>
        <row r="672">
          <cell r="P672">
            <v>28.02</v>
          </cell>
        </row>
        <row r="673">
          <cell r="G673">
            <v>93.4</v>
          </cell>
        </row>
        <row r="673">
          <cell r="I673">
            <v>9.34</v>
          </cell>
          <cell r="J673">
            <v>196.14</v>
          </cell>
        </row>
        <row r="673">
          <cell r="N673">
            <v>186.8</v>
          </cell>
        </row>
        <row r="673">
          <cell r="P673">
            <v>9.34</v>
          </cell>
        </row>
        <row r="674">
          <cell r="G674">
            <v>73.41</v>
          </cell>
        </row>
        <row r="674">
          <cell r="I674">
            <v>11.0115</v>
          </cell>
          <cell r="J674">
            <v>231.2415</v>
          </cell>
        </row>
        <row r="674">
          <cell r="N674">
            <v>220.23</v>
          </cell>
        </row>
        <row r="674">
          <cell r="P674">
            <v>11.0115</v>
          </cell>
        </row>
        <row r="675">
          <cell r="G675">
            <v>33.64</v>
          </cell>
        </row>
        <row r="675">
          <cell r="I675">
            <v>13.456</v>
          </cell>
          <cell r="J675">
            <v>282.576</v>
          </cell>
        </row>
        <row r="675">
          <cell r="N675">
            <v>269.12</v>
          </cell>
        </row>
        <row r="675">
          <cell r="P675">
            <v>13.456</v>
          </cell>
        </row>
        <row r="676">
          <cell r="G676">
            <v>45.48</v>
          </cell>
        </row>
        <row r="676">
          <cell r="I676">
            <v>22.74</v>
          </cell>
          <cell r="J676">
            <v>477.54</v>
          </cell>
        </row>
        <row r="676">
          <cell r="N676">
            <v>454.8</v>
          </cell>
        </row>
        <row r="676">
          <cell r="P676">
            <v>22.74</v>
          </cell>
        </row>
        <row r="677">
          <cell r="G677">
            <v>83.77</v>
          </cell>
        </row>
        <row r="677">
          <cell r="I677">
            <v>8.377</v>
          </cell>
          <cell r="J677">
            <v>175.917</v>
          </cell>
        </row>
        <row r="677">
          <cell r="N677">
            <v>167.54</v>
          </cell>
        </row>
        <row r="677">
          <cell r="P677">
            <v>8.377</v>
          </cell>
        </row>
        <row r="678">
          <cell r="G678">
            <v>64.08</v>
          </cell>
        </row>
        <row r="678">
          <cell r="I678">
            <v>22.428</v>
          </cell>
          <cell r="J678">
            <v>470.988</v>
          </cell>
        </row>
        <row r="678">
          <cell r="N678">
            <v>448.56</v>
          </cell>
        </row>
        <row r="678">
          <cell r="P678">
            <v>22.428</v>
          </cell>
        </row>
        <row r="679">
          <cell r="G679">
            <v>73.47</v>
          </cell>
        </row>
        <row r="679">
          <cell r="I679">
            <v>14.694</v>
          </cell>
          <cell r="J679">
            <v>308.574</v>
          </cell>
        </row>
        <row r="679">
          <cell r="N679">
            <v>293.88</v>
          </cell>
        </row>
        <row r="679">
          <cell r="P679">
            <v>14.694</v>
          </cell>
        </row>
        <row r="680">
          <cell r="G680">
            <v>58.95</v>
          </cell>
        </row>
        <row r="680">
          <cell r="I680">
            <v>29.475</v>
          </cell>
          <cell r="J680">
            <v>618.975</v>
          </cell>
        </row>
        <row r="680">
          <cell r="N680">
            <v>589.5</v>
          </cell>
        </row>
        <row r="680">
          <cell r="P680">
            <v>29.475</v>
          </cell>
        </row>
        <row r="681">
          <cell r="G681">
            <v>48.5</v>
          </cell>
        </row>
        <row r="681">
          <cell r="I681">
            <v>14.55</v>
          </cell>
          <cell r="J681">
            <v>305.55</v>
          </cell>
        </row>
        <row r="681">
          <cell r="N681">
            <v>291</v>
          </cell>
        </row>
        <row r="681">
          <cell r="P681">
            <v>14.55</v>
          </cell>
        </row>
        <row r="682">
          <cell r="G682">
            <v>39.48</v>
          </cell>
        </row>
        <row r="682">
          <cell r="I682">
            <v>1.974</v>
          </cell>
          <cell r="J682">
            <v>41.454</v>
          </cell>
        </row>
        <row r="682">
          <cell r="N682">
            <v>39.48</v>
          </cell>
        </row>
        <row r="682">
          <cell r="P682">
            <v>1.974</v>
          </cell>
        </row>
        <row r="683">
          <cell r="G683">
            <v>34.81</v>
          </cell>
        </row>
        <row r="683">
          <cell r="I683">
            <v>1.7405</v>
          </cell>
          <cell r="J683">
            <v>36.5505</v>
          </cell>
        </row>
        <row r="683">
          <cell r="N683">
            <v>34.81</v>
          </cell>
        </row>
        <row r="683">
          <cell r="P683">
            <v>1.7405</v>
          </cell>
        </row>
        <row r="684">
          <cell r="G684">
            <v>49.32</v>
          </cell>
        </row>
        <row r="684">
          <cell r="I684">
            <v>14.796</v>
          </cell>
          <cell r="J684">
            <v>310.716</v>
          </cell>
        </row>
        <row r="684">
          <cell r="N684">
            <v>295.92</v>
          </cell>
        </row>
        <row r="684">
          <cell r="P684">
            <v>14.796</v>
          </cell>
        </row>
        <row r="685">
          <cell r="G685">
            <v>21.48</v>
          </cell>
        </row>
        <row r="685">
          <cell r="I685">
            <v>2.148</v>
          </cell>
          <cell r="J685">
            <v>45.108</v>
          </cell>
        </row>
        <row r="685">
          <cell r="N685">
            <v>42.96</v>
          </cell>
        </row>
        <row r="685">
          <cell r="P685">
            <v>2.148</v>
          </cell>
        </row>
        <row r="686">
          <cell r="G686">
            <v>23.08</v>
          </cell>
        </row>
        <row r="686">
          <cell r="I686">
            <v>6.924</v>
          </cell>
          <cell r="J686">
            <v>145.404</v>
          </cell>
        </row>
        <row r="686">
          <cell r="N686">
            <v>138.48</v>
          </cell>
        </row>
        <row r="686">
          <cell r="P686">
            <v>6.924</v>
          </cell>
        </row>
        <row r="687">
          <cell r="G687">
            <v>49.1</v>
          </cell>
        </row>
        <row r="687">
          <cell r="I687">
            <v>4.91</v>
          </cell>
          <cell r="J687">
            <v>103.11</v>
          </cell>
        </row>
        <row r="687">
          <cell r="N687">
            <v>98.2</v>
          </cell>
        </row>
        <row r="687">
          <cell r="P687">
            <v>4.91</v>
          </cell>
        </row>
        <row r="688">
          <cell r="G688">
            <v>64.83</v>
          </cell>
        </row>
        <row r="688">
          <cell r="I688">
            <v>6.483</v>
          </cell>
          <cell r="J688">
            <v>136.143</v>
          </cell>
        </row>
        <row r="688">
          <cell r="N688">
            <v>129.66</v>
          </cell>
        </row>
        <row r="688">
          <cell r="P688">
            <v>6.483</v>
          </cell>
        </row>
        <row r="689">
          <cell r="G689">
            <v>63.56</v>
          </cell>
        </row>
        <row r="689">
          <cell r="I689">
            <v>31.78</v>
          </cell>
          <cell r="J689">
            <v>667.38</v>
          </cell>
        </row>
        <row r="689">
          <cell r="N689">
            <v>635.6</v>
          </cell>
        </row>
        <row r="689">
          <cell r="P689">
            <v>31.78</v>
          </cell>
        </row>
        <row r="690">
          <cell r="G690">
            <v>72.88</v>
          </cell>
        </row>
        <row r="690">
          <cell r="I690">
            <v>7.288</v>
          </cell>
          <cell r="J690">
            <v>153.048</v>
          </cell>
        </row>
        <row r="690">
          <cell r="N690">
            <v>145.76</v>
          </cell>
        </row>
        <row r="690">
          <cell r="P690">
            <v>7.288</v>
          </cell>
        </row>
        <row r="691">
          <cell r="G691">
            <v>67.1</v>
          </cell>
        </row>
        <row r="691">
          <cell r="I691">
            <v>10.065</v>
          </cell>
          <cell r="J691">
            <v>211.365</v>
          </cell>
        </row>
        <row r="691">
          <cell r="N691">
            <v>201.3</v>
          </cell>
        </row>
        <row r="691">
          <cell r="P691">
            <v>10.065</v>
          </cell>
        </row>
        <row r="692">
          <cell r="G692">
            <v>70.19</v>
          </cell>
        </row>
        <row r="692">
          <cell r="I692">
            <v>31.5855</v>
          </cell>
          <cell r="J692">
            <v>663.2955</v>
          </cell>
        </row>
        <row r="692">
          <cell r="N692">
            <v>631.71</v>
          </cell>
        </row>
        <row r="692">
          <cell r="P692">
            <v>31.5855</v>
          </cell>
        </row>
        <row r="693">
          <cell r="G693">
            <v>55.04</v>
          </cell>
        </row>
        <row r="693">
          <cell r="I693">
            <v>19.264</v>
          </cell>
          <cell r="J693">
            <v>404.544</v>
          </cell>
        </row>
        <row r="693">
          <cell r="N693">
            <v>385.28</v>
          </cell>
        </row>
        <row r="693">
          <cell r="P693">
            <v>19.264</v>
          </cell>
        </row>
        <row r="694">
          <cell r="G694">
            <v>48.63</v>
          </cell>
        </row>
        <row r="694">
          <cell r="I694">
            <v>24.315</v>
          </cell>
          <cell r="J694">
            <v>510.615</v>
          </cell>
        </row>
        <row r="694">
          <cell r="N694">
            <v>486.3</v>
          </cell>
        </row>
        <row r="694">
          <cell r="P694">
            <v>24.315</v>
          </cell>
        </row>
        <row r="695">
          <cell r="G695">
            <v>73.38</v>
          </cell>
        </row>
        <row r="695">
          <cell r="I695">
            <v>25.683</v>
          </cell>
          <cell r="J695">
            <v>539.343</v>
          </cell>
        </row>
        <row r="695">
          <cell r="N695">
            <v>513.66</v>
          </cell>
        </row>
        <row r="695">
          <cell r="P695">
            <v>25.683</v>
          </cell>
        </row>
        <row r="696">
          <cell r="G696">
            <v>52.6</v>
          </cell>
        </row>
        <row r="696">
          <cell r="I696">
            <v>23.67</v>
          </cell>
          <cell r="J696">
            <v>497.07</v>
          </cell>
        </row>
        <row r="696">
          <cell r="N696">
            <v>473.4</v>
          </cell>
        </row>
        <row r="696">
          <cell r="P696">
            <v>23.67</v>
          </cell>
        </row>
        <row r="697">
          <cell r="G697">
            <v>87.37</v>
          </cell>
        </row>
        <row r="697">
          <cell r="I697">
            <v>21.8425</v>
          </cell>
          <cell r="J697">
            <v>458.6925</v>
          </cell>
        </row>
        <row r="697">
          <cell r="N697">
            <v>436.85</v>
          </cell>
        </row>
        <row r="697">
          <cell r="P697">
            <v>21.8425</v>
          </cell>
        </row>
        <row r="698">
          <cell r="G698">
            <v>27.04</v>
          </cell>
        </row>
        <row r="698">
          <cell r="I698">
            <v>5.408</v>
          </cell>
          <cell r="J698">
            <v>113.568</v>
          </cell>
        </row>
        <row r="698">
          <cell r="N698">
            <v>108.16</v>
          </cell>
        </row>
        <row r="698">
          <cell r="P698">
            <v>5.408</v>
          </cell>
        </row>
        <row r="699">
          <cell r="G699">
            <v>62.19</v>
          </cell>
        </row>
        <row r="699">
          <cell r="I699">
            <v>12.438</v>
          </cell>
          <cell r="J699">
            <v>261.198</v>
          </cell>
        </row>
        <row r="699">
          <cell r="N699">
            <v>248.76</v>
          </cell>
        </row>
        <row r="699">
          <cell r="P699">
            <v>12.438</v>
          </cell>
        </row>
        <row r="700">
          <cell r="G700">
            <v>69.58</v>
          </cell>
        </row>
        <row r="700">
          <cell r="I700">
            <v>31.311</v>
          </cell>
          <cell r="J700">
            <v>657.531</v>
          </cell>
        </row>
        <row r="700">
          <cell r="N700">
            <v>626.22</v>
          </cell>
        </row>
        <row r="700">
          <cell r="P700">
            <v>31.311</v>
          </cell>
        </row>
        <row r="701">
          <cell r="G701">
            <v>97.5</v>
          </cell>
        </row>
        <row r="701">
          <cell r="I701">
            <v>48.75</v>
          </cell>
          <cell r="J701">
            <v>1023.75</v>
          </cell>
        </row>
        <row r="701">
          <cell r="N701">
            <v>975</v>
          </cell>
        </row>
        <row r="701">
          <cell r="P701">
            <v>48.75</v>
          </cell>
        </row>
        <row r="702">
          <cell r="G702">
            <v>60.41</v>
          </cell>
        </row>
        <row r="702">
          <cell r="I702">
            <v>24.164</v>
          </cell>
          <cell r="J702">
            <v>507.444</v>
          </cell>
        </row>
        <row r="702">
          <cell r="N702">
            <v>483.28</v>
          </cell>
        </row>
        <row r="702">
          <cell r="P702">
            <v>24.164</v>
          </cell>
        </row>
        <row r="703">
          <cell r="G703">
            <v>32.32</v>
          </cell>
        </row>
        <row r="703">
          <cell r="I703">
            <v>4.848</v>
          </cell>
          <cell r="J703">
            <v>101.808</v>
          </cell>
        </row>
        <row r="703">
          <cell r="N703">
            <v>96.96</v>
          </cell>
        </row>
        <row r="703">
          <cell r="P703">
            <v>4.848</v>
          </cell>
        </row>
        <row r="704">
          <cell r="G704">
            <v>19.77</v>
          </cell>
        </row>
        <row r="704">
          <cell r="I704">
            <v>9.885</v>
          </cell>
          <cell r="J704">
            <v>207.585</v>
          </cell>
        </row>
        <row r="704">
          <cell r="N704">
            <v>197.7</v>
          </cell>
        </row>
        <row r="704">
          <cell r="P704">
            <v>9.885</v>
          </cell>
        </row>
        <row r="705">
          <cell r="G705">
            <v>80.47</v>
          </cell>
        </row>
        <row r="705">
          <cell r="I705">
            <v>36.2115</v>
          </cell>
          <cell r="J705">
            <v>760.4415</v>
          </cell>
        </row>
        <row r="705">
          <cell r="N705">
            <v>724.23</v>
          </cell>
        </row>
        <row r="705">
          <cell r="P705">
            <v>36.2115</v>
          </cell>
        </row>
        <row r="706">
          <cell r="G706">
            <v>88.39</v>
          </cell>
        </row>
        <row r="706">
          <cell r="I706">
            <v>39.7755</v>
          </cell>
          <cell r="J706">
            <v>835.2855</v>
          </cell>
        </row>
        <row r="706">
          <cell r="N706">
            <v>795.51</v>
          </cell>
        </row>
        <row r="706">
          <cell r="P706">
            <v>39.7755</v>
          </cell>
        </row>
        <row r="707">
          <cell r="G707">
            <v>71.77</v>
          </cell>
        </row>
        <row r="707">
          <cell r="I707">
            <v>25.1195</v>
          </cell>
          <cell r="J707">
            <v>527.5095</v>
          </cell>
        </row>
        <row r="707">
          <cell r="N707">
            <v>502.39</v>
          </cell>
        </row>
        <row r="707">
          <cell r="P707">
            <v>25.1195</v>
          </cell>
        </row>
        <row r="708">
          <cell r="G708">
            <v>43</v>
          </cell>
        </row>
        <row r="708">
          <cell r="I708">
            <v>8.6</v>
          </cell>
          <cell r="J708">
            <v>180.6</v>
          </cell>
        </row>
        <row r="708">
          <cell r="N708">
            <v>172</v>
          </cell>
        </row>
        <row r="708">
          <cell r="P708">
            <v>8.6</v>
          </cell>
        </row>
        <row r="709">
          <cell r="G709">
            <v>68.98</v>
          </cell>
        </row>
        <row r="709">
          <cell r="I709">
            <v>3.449</v>
          </cell>
          <cell r="J709">
            <v>72.429</v>
          </cell>
        </row>
        <row r="709">
          <cell r="N709">
            <v>68.98</v>
          </cell>
        </row>
        <row r="709">
          <cell r="P709">
            <v>3.449</v>
          </cell>
        </row>
        <row r="710">
          <cell r="G710">
            <v>15.62</v>
          </cell>
        </row>
        <row r="710">
          <cell r="I710">
            <v>6.248</v>
          </cell>
          <cell r="J710">
            <v>131.208</v>
          </cell>
        </row>
        <row r="710">
          <cell r="N710">
            <v>124.96</v>
          </cell>
        </row>
        <row r="710">
          <cell r="P710">
            <v>6.248</v>
          </cell>
        </row>
        <row r="711">
          <cell r="G711">
            <v>25.7</v>
          </cell>
        </row>
        <row r="711">
          <cell r="I711">
            <v>3.855</v>
          </cell>
          <cell r="J711">
            <v>80.955</v>
          </cell>
        </row>
        <row r="711">
          <cell r="N711">
            <v>77.1</v>
          </cell>
        </row>
        <row r="711">
          <cell r="P711">
            <v>3.855</v>
          </cell>
        </row>
        <row r="712">
          <cell r="G712">
            <v>80.62</v>
          </cell>
        </row>
        <row r="712">
          <cell r="I712">
            <v>24.186</v>
          </cell>
          <cell r="J712">
            <v>507.906</v>
          </cell>
        </row>
        <row r="712">
          <cell r="N712">
            <v>483.72</v>
          </cell>
        </row>
        <row r="712">
          <cell r="P712">
            <v>24.186</v>
          </cell>
        </row>
        <row r="713">
          <cell r="G713">
            <v>75.53</v>
          </cell>
        </row>
        <row r="713">
          <cell r="I713">
            <v>15.106</v>
          </cell>
          <cell r="J713">
            <v>317.226</v>
          </cell>
        </row>
        <row r="713">
          <cell r="N713">
            <v>302.12</v>
          </cell>
        </row>
        <row r="713">
          <cell r="P713">
            <v>15.106</v>
          </cell>
        </row>
        <row r="714">
          <cell r="G714">
            <v>77.63</v>
          </cell>
        </row>
        <row r="714">
          <cell r="I714">
            <v>34.9335</v>
          </cell>
          <cell r="J714">
            <v>733.6035</v>
          </cell>
        </row>
        <row r="714">
          <cell r="N714">
            <v>698.67</v>
          </cell>
        </row>
        <row r="714">
          <cell r="P714">
            <v>34.9335</v>
          </cell>
        </row>
        <row r="715">
          <cell r="G715">
            <v>13.85</v>
          </cell>
        </row>
        <row r="715">
          <cell r="I715">
            <v>6.2325</v>
          </cell>
          <cell r="J715">
            <v>130.8825</v>
          </cell>
        </row>
        <row r="715">
          <cell r="N715">
            <v>124.65</v>
          </cell>
        </row>
        <row r="715">
          <cell r="P715">
            <v>6.2325</v>
          </cell>
        </row>
        <row r="716">
          <cell r="G716">
            <v>98.7</v>
          </cell>
        </row>
        <row r="716">
          <cell r="I716">
            <v>39.48</v>
          </cell>
          <cell r="J716">
            <v>829.08</v>
          </cell>
        </row>
        <row r="716">
          <cell r="N716">
            <v>789.6</v>
          </cell>
        </row>
        <row r="716">
          <cell r="P716">
            <v>39.48</v>
          </cell>
        </row>
        <row r="717">
          <cell r="G717">
            <v>35.68</v>
          </cell>
        </row>
        <row r="717">
          <cell r="I717">
            <v>8.92</v>
          </cell>
          <cell r="J717">
            <v>187.32</v>
          </cell>
        </row>
        <row r="717">
          <cell r="N717">
            <v>178.4</v>
          </cell>
        </row>
        <row r="717">
          <cell r="P717">
            <v>8.92</v>
          </cell>
        </row>
        <row r="718">
          <cell r="G718">
            <v>71.46</v>
          </cell>
        </row>
        <row r="718">
          <cell r="I718">
            <v>25.011</v>
          </cell>
          <cell r="J718">
            <v>525.231</v>
          </cell>
        </row>
        <row r="718">
          <cell r="N718">
            <v>500.22</v>
          </cell>
        </row>
        <row r="718">
          <cell r="P718">
            <v>25.011</v>
          </cell>
        </row>
        <row r="719">
          <cell r="G719">
            <v>11.94</v>
          </cell>
        </row>
        <row r="719">
          <cell r="I719">
            <v>1.791</v>
          </cell>
          <cell r="J719">
            <v>37.611</v>
          </cell>
        </row>
        <row r="719">
          <cell r="N719">
            <v>35.82</v>
          </cell>
        </row>
        <row r="719">
          <cell r="P719">
            <v>1.791</v>
          </cell>
        </row>
        <row r="720">
          <cell r="G720">
            <v>45.38</v>
          </cell>
        </row>
        <row r="720">
          <cell r="I720">
            <v>6.807</v>
          </cell>
          <cell r="J720">
            <v>142.947</v>
          </cell>
        </row>
        <row r="720">
          <cell r="N720">
            <v>136.14</v>
          </cell>
        </row>
        <row r="720">
          <cell r="P720">
            <v>6.807</v>
          </cell>
        </row>
        <row r="721">
          <cell r="G721">
            <v>17.48</v>
          </cell>
        </row>
        <row r="721">
          <cell r="I721">
            <v>5.244</v>
          </cell>
          <cell r="J721">
            <v>110.124</v>
          </cell>
        </row>
        <row r="721">
          <cell r="N721">
            <v>104.88</v>
          </cell>
        </row>
        <row r="721">
          <cell r="P721">
            <v>5.244</v>
          </cell>
        </row>
        <row r="722">
          <cell r="G722">
            <v>25.56</v>
          </cell>
        </row>
        <row r="722">
          <cell r="I722">
            <v>8.946</v>
          </cell>
          <cell r="J722">
            <v>187.866</v>
          </cell>
        </row>
        <row r="722">
          <cell r="N722">
            <v>178.92</v>
          </cell>
        </row>
        <row r="722">
          <cell r="P722">
            <v>8.946</v>
          </cell>
        </row>
        <row r="723">
          <cell r="G723">
            <v>90.63</v>
          </cell>
        </row>
        <row r="723">
          <cell r="I723">
            <v>40.7835</v>
          </cell>
          <cell r="J723">
            <v>856.4535</v>
          </cell>
        </row>
        <row r="723">
          <cell r="N723">
            <v>815.67</v>
          </cell>
        </row>
        <row r="723">
          <cell r="P723">
            <v>40.7835</v>
          </cell>
        </row>
        <row r="724">
          <cell r="G724">
            <v>44.12</v>
          </cell>
        </row>
        <row r="724">
          <cell r="I724">
            <v>6.618</v>
          </cell>
          <cell r="J724">
            <v>138.978</v>
          </cell>
        </row>
        <row r="724">
          <cell r="N724">
            <v>132.36</v>
          </cell>
        </row>
        <row r="724">
          <cell r="P724">
            <v>6.618</v>
          </cell>
        </row>
        <row r="725">
          <cell r="G725">
            <v>36.77</v>
          </cell>
        </row>
        <row r="725">
          <cell r="I725">
            <v>12.8695</v>
          </cell>
          <cell r="J725">
            <v>270.2595</v>
          </cell>
        </row>
        <row r="725">
          <cell r="N725">
            <v>257.39</v>
          </cell>
        </row>
        <row r="725">
          <cell r="P725">
            <v>12.8695</v>
          </cell>
        </row>
        <row r="726">
          <cell r="G726">
            <v>23.34</v>
          </cell>
        </row>
        <row r="726">
          <cell r="I726">
            <v>4.668</v>
          </cell>
          <cell r="J726">
            <v>98.028</v>
          </cell>
        </row>
        <row r="726">
          <cell r="N726">
            <v>93.36</v>
          </cell>
        </row>
        <row r="726">
          <cell r="P726">
            <v>4.668</v>
          </cell>
        </row>
        <row r="727">
          <cell r="G727">
            <v>28.5</v>
          </cell>
        </row>
        <row r="727">
          <cell r="I727">
            <v>11.4</v>
          </cell>
          <cell r="J727">
            <v>239.4</v>
          </cell>
        </row>
        <row r="727">
          <cell r="N727">
            <v>228</v>
          </cell>
        </row>
        <row r="727">
          <cell r="P727">
            <v>11.4</v>
          </cell>
        </row>
        <row r="728">
          <cell r="G728">
            <v>55.57</v>
          </cell>
        </row>
        <row r="728">
          <cell r="I728">
            <v>8.3355</v>
          </cell>
          <cell r="J728">
            <v>175.0455</v>
          </cell>
        </row>
        <row r="728">
          <cell r="N728">
            <v>166.71</v>
          </cell>
        </row>
        <row r="728">
          <cell r="P728">
            <v>8.3355</v>
          </cell>
        </row>
        <row r="729">
          <cell r="G729">
            <v>69.74</v>
          </cell>
        </row>
        <row r="729">
          <cell r="I729">
            <v>34.87</v>
          </cell>
          <cell r="J729">
            <v>732.27</v>
          </cell>
        </row>
        <row r="729">
          <cell r="N729">
            <v>697.4</v>
          </cell>
        </row>
        <row r="729">
          <cell r="P729">
            <v>34.87</v>
          </cell>
        </row>
        <row r="730">
          <cell r="G730">
            <v>97.26</v>
          </cell>
        </row>
        <row r="730">
          <cell r="I730">
            <v>19.452</v>
          </cell>
          <cell r="J730">
            <v>408.492</v>
          </cell>
        </row>
        <row r="730">
          <cell r="N730">
            <v>389.04</v>
          </cell>
        </row>
        <row r="730">
          <cell r="P730">
            <v>19.452</v>
          </cell>
        </row>
        <row r="731">
          <cell r="G731">
            <v>52.18</v>
          </cell>
        </row>
        <row r="731">
          <cell r="I731">
            <v>18.263</v>
          </cell>
          <cell r="J731">
            <v>383.523</v>
          </cell>
        </row>
        <row r="731">
          <cell r="N731">
            <v>365.26</v>
          </cell>
        </row>
        <row r="731">
          <cell r="P731">
            <v>18.263</v>
          </cell>
        </row>
        <row r="732">
          <cell r="G732">
            <v>22.32</v>
          </cell>
        </row>
        <row r="732">
          <cell r="I732">
            <v>4.464</v>
          </cell>
          <cell r="J732">
            <v>93.744</v>
          </cell>
        </row>
        <row r="732">
          <cell r="N732">
            <v>89.28</v>
          </cell>
        </row>
        <row r="732">
          <cell r="P732">
            <v>4.464</v>
          </cell>
        </row>
        <row r="733">
          <cell r="G733">
            <v>56</v>
          </cell>
        </row>
        <row r="733">
          <cell r="I733">
            <v>8.4</v>
          </cell>
          <cell r="J733">
            <v>176.4</v>
          </cell>
        </row>
        <row r="733">
          <cell r="N733">
            <v>168</v>
          </cell>
        </row>
        <row r="733">
          <cell r="P733">
            <v>8.4</v>
          </cell>
        </row>
        <row r="734">
          <cell r="G734">
            <v>19.7</v>
          </cell>
        </row>
        <row r="734">
          <cell r="I734">
            <v>0.985</v>
          </cell>
          <cell r="J734">
            <v>20.685</v>
          </cell>
        </row>
        <row r="734">
          <cell r="N734">
            <v>19.7</v>
          </cell>
        </row>
        <row r="734">
          <cell r="P734">
            <v>0.985</v>
          </cell>
        </row>
        <row r="735">
          <cell r="G735">
            <v>75.88</v>
          </cell>
        </row>
        <row r="735">
          <cell r="I735">
            <v>26.558</v>
          </cell>
          <cell r="J735">
            <v>557.718</v>
          </cell>
        </row>
        <row r="735">
          <cell r="N735">
            <v>531.16</v>
          </cell>
        </row>
        <row r="735">
          <cell r="P735">
            <v>26.558</v>
          </cell>
        </row>
        <row r="736">
          <cell r="G736">
            <v>53.72</v>
          </cell>
        </row>
        <row r="736">
          <cell r="I736">
            <v>2.686</v>
          </cell>
          <cell r="J736">
            <v>56.406</v>
          </cell>
        </row>
        <row r="736">
          <cell r="N736">
            <v>53.72</v>
          </cell>
        </row>
        <row r="736">
          <cell r="P736">
            <v>2.686</v>
          </cell>
        </row>
        <row r="737">
          <cell r="G737">
            <v>81.95</v>
          </cell>
        </row>
        <row r="737">
          <cell r="I737">
            <v>40.975</v>
          </cell>
          <cell r="J737">
            <v>860.475</v>
          </cell>
        </row>
        <row r="737">
          <cell r="N737">
            <v>819.5</v>
          </cell>
        </row>
        <row r="737">
          <cell r="P737">
            <v>40.975</v>
          </cell>
        </row>
        <row r="738">
          <cell r="G738">
            <v>81.2</v>
          </cell>
        </row>
        <row r="738">
          <cell r="I738">
            <v>28.42</v>
          </cell>
          <cell r="J738">
            <v>596.82</v>
          </cell>
        </row>
        <row r="738">
          <cell r="N738">
            <v>568.4</v>
          </cell>
        </row>
        <row r="738">
          <cell r="P738">
            <v>28.42</v>
          </cell>
        </row>
        <row r="739">
          <cell r="G739">
            <v>58.76</v>
          </cell>
        </row>
        <row r="739">
          <cell r="I739">
            <v>29.38</v>
          </cell>
          <cell r="J739">
            <v>616.98</v>
          </cell>
        </row>
        <row r="739">
          <cell r="N739">
            <v>587.6</v>
          </cell>
        </row>
        <row r="739">
          <cell r="P739">
            <v>29.38</v>
          </cell>
        </row>
        <row r="740">
          <cell r="G740">
            <v>91.56</v>
          </cell>
        </row>
        <row r="740">
          <cell r="I740">
            <v>36.624</v>
          </cell>
          <cell r="J740">
            <v>769.104</v>
          </cell>
        </row>
        <row r="740">
          <cell r="N740">
            <v>732.48</v>
          </cell>
        </row>
        <row r="740">
          <cell r="P740">
            <v>36.624</v>
          </cell>
        </row>
        <row r="741">
          <cell r="G741">
            <v>93.96</v>
          </cell>
        </row>
        <row r="741">
          <cell r="I741">
            <v>42.282</v>
          </cell>
          <cell r="J741">
            <v>887.922</v>
          </cell>
        </row>
        <row r="741">
          <cell r="N741">
            <v>845.64</v>
          </cell>
        </row>
        <row r="741">
          <cell r="P741">
            <v>42.282</v>
          </cell>
        </row>
        <row r="742">
          <cell r="G742">
            <v>55.61</v>
          </cell>
        </row>
        <row r="742">
          <cell r="I742">
            <v>19.4635</v>
          </cell>
          <cell r="J742">
            <v>408.7335</v>
          </cell>
        </row>
        <row r="742">
          <cell r="N742">
            <v>389.27</v>
          </cell>
        </row>
        <row r="742">
          <cell r="P742">
            <v>19.4635</v>
          </cell>
        </row>
        <row r="743">
          <cell r="G743">
            <v>84.83</v>
          </cell>
        </row>
        <row r="743">
          <cell r="I743">
            <v>4.2415</v>
          </cell>
          <cell r="J743">
            <v>89.0715</v>
          </cell>
        </row>
        <row r="743">
          <cell r="N743">
            <v>84.83</v>
          </cell>
        </row>
        <row r="743">
          <cell r="P743">
            <v>4.2415</v>
          </cell>
        </row>
        <row r="744">
          <cell r="G744">
            <v>71.63</v>
          </cell>
        </row>
        <row r="744">
          <cell r="I744">
            <v>7.163</v>
          </cell>
          <cell r="J744">
            <v>150.423</v>
          </cell>
        </row>
        <row r="744">
          <cell r="N744">
            <v>143.26</v>
          </cell>
        </row>
        <row r="744">
          <cell r="P744">
            <v>7.163</v>
          </cell>
        </row>
        <row r="745">
          <cell r="G745">
            <v>37.69</v>
          </cell>
        </row>
        <row r="745">
          <cell r="I745">
            <v>3.769</v>
          </cell>
          <cell r="J745">
            <v>79.149</v>
          </cell>
        </row>
        <row r="745">
          <cell r="N745">
            <v>75.38</v>
          </cell>
        </row>
        <row r="745">
          <cell r="P745">
            <v>3.769</v>
          </cell>
        </row>
        <row r="746">
          <cell r="G746">
            <v>31.67</v>
          </cell>
        </row>
        <row r="746">
          <cell r="I746">
            <v>12.668</v>
          </cell>
          <cell r="J746">
            <v>266.028</v>
          </cell>
        </row>
        <row r="746">
          <cell r="N746">
            <v>253.36</v>
          </cell>
        </row>
        <row r="746">
          <cell r="P746">
            <v>12.668</v>
          </cell>
        </row>
        <row r="747">
          <cell r="G747">
            <v>38.42</v>
          </cell>
        </row>
        <row r="747">
          <cell r="I747">
            <v>1.921</v>
          </cell>
          <cell r="J747">
            <v>40.341</v>
          </cell>
        </row>
        <row r="747">
          <cell r="N747">
            <v>38.42</v>
          </cell>
        </row>
        <row r="747">
          <cell r="P747">
            <v>1.921</v>
          </cell>
        </row>
        <row r="748">
          <cell r="G748">
            <v>65.23</v>
          </cell>
        </row>
        <row r="748">
          <cell r="I748">
            <v>32.615</v>
          </cell>
          <cell r="J748">
            <v>684.915</v>
          </cell>
        </row>
        <row r="748">
          <cell r="N748">
            <v>652.3</v>
          </cell>
        </row>
        <row r="748">
          <cell r="P748">
            <v>32.615</v>
          </cell>
        </row>
        <row r="749">
          <cell r="G749">
            <v>10.53</v>
          </cell>
        </row>
        <row r="749">
          <cell r="I749">
            <v>2.6325</v>
          </cell>
          <cell r="J749">
            <v>55.2825</v>
          </cell>
        </row>
        <row r="749">
          <cell r="N749">
            <v>52.65</v>
          </cell>
        </row>
        <row r="749">
          <cell r="P749">
            <v>2.6325</v>
          </cell>
        </row>
        <row r="750">
          <cell r="G750">
            <v>12.29</v>
          </cell>
        </row>
        <row r="750">
          <cell r="I750">
            <v>5.5305</v>
          </cell>
          <cell r="J750">
            <v>116.1405</v>
          </cell>
        </row>
        <row r="750">
          <cell r="N750">
            <v>110.61</v>
          </cell>
        </row>
        <row r="750">
          <cell r="P750">
            <v>5.5305</v>
          </cell>
        </row>
        <row r="751">
          <cell r="G751">
            <v>81.23</v>
          </cell>
        </row>
        <row r="751">
          <cell r="I751">
            <v>28.4305</v>
          </cell>
          <cell r="J751">
            <v>597.0405</v>
          </cell>
        </row>
        <row r="751">
          <cell r="N751">
            <v>568.61</v>
          </cell>
        </row>
        <row r="751">
          <cell r="P751">
            <v>28.4305</v>
          </cell>
        </row>
        <row r="752">
          <cell r="G752">
            <v>22.32</v>
          </cell>
        </row>
        <row r="752">
          <cell r="I752">
            <v>4.464</v>
          </cell>
          <cell r="J752">
            <v>93.744</v>
          </cell>
        </row>
        <row r="752">
          <cell r="N752">
            <v>89.28</v>
          </cell>
        </row>
        <row r="752">
          <cell r="P752">
            <v>4.464</v>
          </cell>
        </row>
        <row r="753">
          <cell r="G753">
            <v>27.28</v>
          </cell>
        </row>
        <row r="753">
          <cell r="I753">
            <v>6.82</v>
          </cell>
          <cell r="J753">
            <v>143.22</v>
          </cell>
        </row>
        <row r="753">
          <cell r="N753">
            <v>136.4</v>
          </cell>
        </row>
        <row r="753">
          <cell r="P753">
            <v>6.82</v>
          </cell>
        </row>
        <row r="754">
          <cell r="G754">
            <v>17.42</v>
          </cell>
        </row>
        <row r="754">
          <cell r="I754">
            <v>8.71</v>
          </cell>
          <cell r="J754">
            <v>182.91</v>
          </cell>
        </row>
        <row r="754">
          <cell r="N754">
            <v>174.2</v>
          </cell>
        </row>
        <row r="754">
          <cell r="P754">
            <v>8.71</v>
          </cell>
        </row>
        <row r="755">
          <cell r="G755">
            <v>73.28</v>
          </cell>
        </row>
        <row r="755">
          <cell r="I755">
            <v>18.32</v>
          </cell>
          <cell r="J755">
            <v>384.72</v>
          </cell>
        </row>
        <row r="755">
          <cell r="N755">
            <v>366.4</v>
          </cell>
        </row>
        <row r="755">
          <cell r="P755">
            <v>18.32</v>
          </cell>
        </row>
        <row r="756">
          <cell r="G756">
            <v>84.87</v>
          </cell>
        </row>
        <row r="756">
          <cell r="I756">
            <v>12.7305</v>
          </cell>
          <cell r="J756">
            <v>267.3405</v>
          </cell>
        </row>
        <row r="756">
          <cell r="N756">
            <v>254.61</v>
          </cell>
        </row>
        <row r="756">
          <cell r="P756">
            <v>12.7305</v>
          </cell>
        </row>
        <row r="757">
          <cell r="G757">
            <v>97.29</v>
          </cell>
        </row>
        <row r="757">
          <cell r="I757">
            <v>38.916</v>
          </cell>
          <cell r="J757">
            <v>817.236</v>
          </cell>
        </row>
        <row r="757">
          <cell r="N757">
            <v>778.32</v>
          </cell>
        </row>
        <row r="757">
          <cell r="P757">
            <v>38.916</v>
          </cell>
        </row>
        <row r="758">
          <cell r="G758">
            <v>35.74</v>
          </cell>
        </row>
        <row r="758">
          <cell r="I758">
            <v>14.296</v>
          </cell>
          <cell r="J758">
            <v>300.216</v>
          </cell>
        </row>
        <row r="758">
          <cell r="N758">
            <v>285.92</v>
          </cell>
        </row>
        <row r="758">
          <cell r="P758">
            <v>14.296</v>
          </cell>
        </row>
        <row r="759">
          <cell r="G759">
            <v>96.52</v>
          </cell>
        </row>
        <row r="759">
          <cell r="I759">
            <v>28.956</v>
          </cell>
          <cell r="J759">
            <v>608.076</v>
          </cell>
        </row>
        <row r="759">
          <cell r="N759">
            <v>579.12</v>
          </cell>
        </row>
        <row r="759">
          <cell r="P759">
            <v>28.956</v>
          </cell>
        </row>
        <row r="760">
          <cell r="G760">
            <v>18.85</v>
          </cell>
        </row>
        <row r="760">
          <cell r="I760">
            <v>9.425</v>
          </cell>
          <cell r="J760">
            <v>197.925</v>
          </cell>
        </row>
        <row r="760">
          <cell r="N760">
            <v>188.5</v>
          </cell>
        </row>
        <row r="760">
          <cell r="P760">
            <v>9.425</v>
          </cell>
        </row>
        <row r="761">
          <cell r="G761">
            <v>55.39</v>
          </cell>
        </row>
        <row r="761">
          <cell r="I761">
            <v>11.078</v>
          </cell>
          <cell r="J761">
            <v>232.638</v>
          </cell>
        </row>
        <row r="761">
          <cell r="N761">
            <v>221.56</v>
          </cell>
        </row>
        <row r="761">
          <cell r="P761">
            <v>11.078</v>
          </cell>
        </row>
        <row r="762">
          <cell r="G762">
            <v>77.2</v>
          </cell>
        </row>
        <row r="762">
          <cell r="I762">
            <v>38.6</v>
          </cell>
          <cell r="J762">
            <v>810.6</v>
          </cell>
        </row>
        <row r="762">
          <cell r="N762">
            <v>772</v>
          </cell>
        </row>
        <row r="762">
          <cell r="P762">
            <v>38.6</v>
          </cell>
        </row>
        <row r="763">
          <cell r="G763">
            <v>72.13</v>
          </cell>
        </row>
        <row r="763">
          <cell r="I763">
            <v>36.065</v>
          </cell>
          <cell r="J763">
            <v>757.365</v>
          </cell>
        </row>
        <row r="763">
          <cell r="N763">
            <v>721.3</v>
          </cell>
        </row>
        <row r="763">
          <cell r="P763">
            <v>36.065</v>
          </cell>
        </row>
        <row r="764">
          <cell r="G764">
            <v>63.88</v>
          </cell>
        </row>
        <row r="764">
          <cell r="I764">
            <v>25.552</v>
          </cell>
          <cell r="J764">
            <v>536.592</v>
          </cell>
        </row>
        <row r="764">
          <cell r="N764">
            <v>511.04</v>
          </cell>
        </row>
        <row r="764">
          <cell r="P764">
            <v>25.552</v>
          </cell>
        </row>
        <row r="765">
          <cell r="G765">
            <v>10.69</v>
          </cell>
        </row>
        <row r="765">
          <cell r="I765">
            <v>2.6725</v>
          </cell>
          <cell r="J765">
            <v>56.1225</v>
          </cell>
        </row>
        <row r="765">
          <cell r="N765">
            <v>53.45</v>
          </cell>
        </row>
        <row r="765">
          <cell r="P765">
            <v>2.6725</v>
          </cell>
        </row>
        <row r="766">
          <cell r="G766">
            <v>55.5</v>
          </cell>
        </row>
        <row r="766">
          <cell r="I766">
            <v>11.1</v>
          </cell>
          <cell r="J766">
            <v>233.1</v>
          </cell>
        </row>
        <row r="766">
          <cell r="N766">
            <v>222</v>
          </cell>
        </row>
        <row r="766">
          <cell r="P766">
            <v>11.1</v>
          </cell>
        </row>
        <row r="767">
          <cell r="G767">
            <v>95.46</v>
          </cell>
        </row>
        <row r="767">
          <cell r="I767">
            <v>38.184</v>
          </cell>
          <cell r="J767">
            <v>801.864</v>
          </cell>
        </row>
        <row r="767">
          <cell r="N767">
            <v>763.68</v>
          </cell>
        </row>
        <row r="767">
          <cell r="P767">
            <v>38.184</v>
          </cell>
        </row>
        <row r="768">
          <cell r="G768">
            <v>76.06</v>
          </cell>
        </row>
        <row r="768">
          <cell r="I768">
            <v>11.409</v>
          </cell>
          <cell r="J768">
            <v>239.589</v>
          </cell>
        </row>
        <row r="768">
          <cell r="N768">
            <v>228.18</v>
          </cell>
        </row>
        <row r="768">
          <cell r="P768">
            <v>11.409</v>
          </cell>
        </row>
        <row r="769">
          <cell r="G769">
            <v>13.69</v>
          </cell>
        </row>
        <row r="769">
          <cell r="I769">
            <v>4.107</v>
          </cell>
          <cell r="J769">
            <v>86.247</v>
          </cell>
        </row>
        <row r="769">
          <cell r="N769">
            <v>82.14</v>
          </cell>
        </row>
        <row r="769">
          <cell r="P769">
            <v>4.107</v>
          </cell>
        </row>
        <row r="770">
          <cell r="G770">
            <v>95.64</v>
          </cell>
        </row>
        <row r="770">
          <cell r="I770">
            <v>19.128</v>
          </cell>
          <cell r="J770">
            <v>401.688</v>
          </cell>
        </row>
        <row r="770">
          <cell r="N770">
            <v>382.56</v>
          </cell>
        </row>
        <row r="770">
          <cell r="P770">
            <v>19.128</v>
          </cell>
        </row>
        <row r="771">
          <cell r="G771">
            <v>11.43</v>
          </cell>
        </row>
        <row r="771">
          <cell r="I771">
            <v>3.429</v>
          </cell>
          <cell r="J771">
            <v>72.009</v>
          </cell>
        </row>
        <row r="771">
          <cell r="N771">
            <v>68.58</v>
          </cell>
        </row>
        <row r="771">
          <cell r="P771">
            <v>3.429</v>
          </cell>
        </row>
        <row r="772">
          <cell r="G772">
            <v>95.54</v>
          </cell>
        </row>
        <row r="772">
          <cell r="I772">
            <v>19.108</v>
          </cell>
          <cell r="J772">
            <v>401.268</v>
          </cell>
        </row>
        <row r="772">
          <cell r="N772">
            <v>382.16</v>
          </cell>
        </row>
        <row r="772">
          <cell r="P772">
            <v>19.108</v>
          </cell>
        </row>
        <row r="773">
          <cell r="G773">
            <v>85.87</v>
          </cell>
        </row>
        <row r="773">
          <cell r="I773">
            <v>30.0545</v>
          </cell>
          <cell r="J773">
            <v>631.1445</v>
          </cell>
        </row>
        <row r="773">
          <cell r="N773">
            <v>601.09</v>
          </cell>
        </row>
        <row r="773">
          <cell r="P773">
            <v>30.0545</v>
          </cell>
        </row>
        <row r="774">
          <cell r="G774">
            <v>67.99</v>
          </cell>
        </row>
        <row r="774">
          <cell r="I774">
            <v>23.7965</v>
          </cell>
          <cell r="J774">
            <v>499.7265</v>
          </cell>
        </row>
        <row r="774">
          <cell r="N774">
            <v>475.93</v>
          </cell>
        </row>
        <row r="774">
          <cell r="P774">
            <v>23.7965</v>
          </cell>
        </row>
        <row r="775">
          <cell r="G775">
            <v>52.42</v>
          </cell>
        </row>
        <row r="775">
          <cell r="I775">
            <v>2.621</v>
          </cell>
          <cell r="J775">
            <v>55.041</v>
          </cell>
        </row>
        <row r="775">
          <cell r="N775">
            <v>52.42</v>
          </cell>
        </row>
        <row r="775">
          <cell r="P775">
            <v>2.621</v>
          </cell>
        </row>
        <row r="776">
          <cell r="G776">
            <v>65.65</v>
          </cell>
        </row>
        <row r="776">
          <cell r="I776">
            <v>6.565</v>
          </cell>
          <cell r="J776">
            <v>137.865</v>
          </cell>
        </row>
        <row r="776">
          <cell r="N776">
            <v>131.3</v>
          </cell>
        </row>
        <row r="776">
          <cell r="P776">
            <v>6.565</v>
          </cell>
        </row>
        <row r="777">
          <cell r="G777">
            <v>28.86</v>
          </cell>
        </row>
        <row r="777">
          <cell r="I777">
            <v>7.215</v>
          </cell>
          <cell r="J777">
            <v>151.515</v>
          </cell>
        </row>
        <row r="777">
          <cell r="N777">
            <v>144.3</v>
          </cell>
        </row>
        <row r="777">
          <cell r="P777">
            <v>7.215</v>
          </cell>
        </row>
        <row r="778">
          <cell r="G778">
            <v>65.31</v>
          </cell>
        </row>
        <row r="778">
          <cell r="I778">
            <v>22.8585</v>
          </cell>
          <cell r="J778">
            <v>480.0285</v>
          </cell>
        </row>
        <row r="778">
          <cell r="N778">
            <v>457.17</v>
          </cell>
        </row>
        <row r="778">
          <cell r="P778">
            <v>22.8585</v>
          </cell>
        </row>
        <row r="779">
          <cell r="G779">
            <v>93.38</v>
          </cell>
        </row>
        <row r="779">
          <cell r="I779">
            <v>4.669</v>
          </cell>
          <cell r="J779">
            <v>98.049</v>
          </cell>
        </row>
        <row r="779">
          <cell r="N779">
            <v>93.38</v>
          </cell>
        </row>
        <row r="779">
          <cell r="P779">
            <v>4.669</v>
          </cell>
        </row>
        <row r="780">
          <cell r="G780">
            <v>25.25</v>
          </cell>
        </row>
        <row r="780">
          <cell r="I780">
            <v>6.3125</v>
          </cell>
          <cell r="J780">
            <v>132.5625</v>
          </cell>
        </row>
        <row r="780">
          <cell r="N780">
            <v>126.25</v>
          </cell>
        </row>
        <row r="780">
          <cell r="P780">
            <v>6.3125</v>
          </cell>
        </row>
        <row r="781">
          <cell r="G781">
            <v>87.87</v>
          </cell>
        </row>
        <row r="781">
          <cell r="I781">
            <v>39.5415</v>
          </cell>
          <cell r="J781">
            <v>830.3715</v>
          </cell>
        </row>
        <row r="781">
          <cell r="N781">
            <v>790.83</v>
          </cell>
        </row>
        <row r="781">
          <cell r="P781">
            <v>39.5415</v>
          </cell>
        </row>
        <row r="782">
          <cell r="G782">
            <v>21.8</v>
          </cell>
        </row>
        <row r="782">
          <cell r="I782">
            <v>8.72</v>
          </cell>
          <cell r="J782">
            <v>183.12</v>
          </cell>
        </row>
        <row r="782">
          <cell r="N782">
            <v>174.4</v>
          </cell>
        </row>
        <row r="782">
          <cell r="P782">
            <v>8.72</v>
          </cell>
        </row>
        <row r="783">
          <cell r="G783">
            <v>94.76</v>
          </cell>
        </row>
        <row r="783">
          <cell r="I783">
            <v>18.952</v>
          </cell>
          <cell r="J783">
            <v>397.992</v>
          </cell>
        </row>
        <row r="783">
          <cell r="N783">
            <v>379.04</v>
          </cell>
        </row>
        <row r="783">
          <cell r="P783">
            <v>18.952</v>
          </cell>
        </row>
        <row r="784">
          <cell r="G784">
            <v>30.62</v>
          </cell>
        </row>
        <row r="784">
          <cell r="I784">
            <v>1.531</v>
          </cell>
          <cell r="J784">
            <v>32.151</v>
          </cell>
        </row>
        <row r="784">
          <cell r="N784">
            <v>30.62</v>
          </cell>
        </row>
        <row r="784">
          <cell r="P784">
            <v>1.531</v>
          </cell>
        </row>
        <row r="785">
          <cell r="G785">
            <v>44.01</v>
          </cell>
        </row>
        <row r="785">
          <cell r="I785">
            <v>17.604</v>
          </cell>
          <cell r="J785">
            <v>369.684</v>
          </cell>
        </row>
        <row r="785">
          <cell r="N785">
            <v>352.08</v>
          </cell>
        </row>
        <row r="785">
          <cell r="P785">
            <v>17.604</v>
          </cell>
        </row>
        <row r="786">
          <cell r="G786">
            <v>10.16</v>
          </cell>
        </row>
        <row r="786">
          <cell r="I786">
            <v>2.54</v>
          </cell>
          <cell r="J786">
            <v>53.34</v>
          </cell>
        </row>
        <row r="786">
          <cell r="N786">
            <v>50.8</v>
          </cell>
        </row>
        <row r="786">
          <cell r="P786">
            <v>2.54</v>
          </cell>
        </row>
        <row r="787">
          <cell r="G787">
            <v>74.58</v>
          </cell>
        </row>
        <row r="787">
          <cell r="I787">
            <v>26.103</v>
          </cell>
          <cell r="J787">
            <v>548.163</v>
          </cell>
        </row>
        <row r="787">
          <cell r="N787">
            <v>522.06</v>
          </cell>
        </row>
        <row r="787">
          <cell r="P787">
            <v>26.103</v>
          </cell>
        </row>
        <row r="788">
          <cell r="G788">
            <v>71.89</v>
          </cell>
        </row>
        <row r="788">
          <cell r="I788">
            <v>28.756</v>
          </cell>
          <cell r="J788">
            <v>603.876</v>
          </cell>
        </row>
        <row r="788">
          <cell r="N788">
            <v>575.12</v>
          </cell>
        </row>
        <row r="788">
          <cell r="P788">
            <v>28.756</v>
          </cell>
        </row>
        <row r="789">
          <cell r="G789">
            <v>10.99</v>
          </cell>
        </row>
        <row r="789">
          <cell r="I789">
            <v>2.7475</v>
          </cell>
          <cell r="J789">
            <v>57.6975</v>
          </cell>
        </row>
        <row r="789">
          <cell r="N789">
            <v>54.95</v>
          </cell>
        </row>
        <row r="789">
          <cell r="P789">
            <v>2.7475</v>
          </cell>
        </row>
        <row r="790">
          <cell r="G790">
            <v>60.47</v>
          </cell>
        </row>
        <row r="790">
          <cell r="I790">
            <v>9.0705</v>
          </cell>
          <cell r="J790">
            <v>190.4805</v>
          </cell>
        </row>
        <row r="790">
          <cell r="N790">
            <v>181.41</v>
          </cell>
        </row>
        <row r="790">
          <cell r="P790">
            <v>9.0705</v>
          </cell>
        </row>
        <row r="791">
          <cell r="G791">
            <v>58.91</v>
          </cell>
        </row>
        <row r="791">
          <cell r="I791">
            <v>20.6185</v>
          </cell>
          <cell r="J791">
            <v>432.9885</v>
          </cell>
        </row>
        <row r="791">
          <cell r="N791">
            <v>412.37</v>
          </cell>
        </row>
        <row r="791">
          <cell r="P791">
            <v>20.6185</v>
          </cell>
        </row>
        <row r="792">
          <cell r="G792">
            <v>46.41</v>
          </cell>
        </row>
        <row r="792">
          <cell r="I792">
            <v>2.3205</v>
          </cell>
          <cell r="J792">
            <v>48.7305</v>
          </cell>
        </row>
        <row r="792">
          <cell r="N792">
            <v>46.41</v>
          </cell>
        </row>
        <row r="792">
          <cell r="P792">
            <v>2.3205</v>
          </cell>
        </row>
        <row r="793">
          <cell r="G793">
            <v>68.55</v>
          </cell>
        </row>
        <row r="793">
          <cell r="I793">
            <v>13.71</v>
          </cell>
          <cell r="J793">
            <v>287.91</v>
          </cell>
        </row>
        <row r="793">
          <cell r="N793">
            <v>274.2</v>
          </cell>
        </row>
        <row r="793">
          <cell r="P793">
            <v>13.71</v>
          </cell>
        </row>
        <row r="794">
          <cell r="G794">
            <v>97.37</v>
          </cell>
        </row>
        <row r="794">
          <cell r="I794">
            <v>48.685</v>
          </cell>
          <cell r="J794">
            <v>1022.385</v>
          </cell>
        </row>
        <row r="794">
          <cell r="N794">
            <v>973.7</v>
          </cell>
        </row>
        <row r="794">
          <cell r="P794">
            <v>48.685</v>
          </cell>
        </row>
        <row r="795">
          <cell r="G795">
            <v>92.6</v>
          </cell>
        </row>
        <row r="795">
          <cell r="I795">
            <v>32.41</v>
          </cell>
          <cell r="J795">
            <v>680.61</v>
          </cell>
        </row>
        <row r="795">
          <cell r="N795">
            <v>648.2</v>
          </cell>
        </row>
        <row r="795">
          <cell r="P795">
            <v>32.41</v>
          </cell>
        </row>
        <row r="796">
          <cell r="G796">
            <v>46.61</v>
          </cell>
        </row>
        <row r="796">
          <cell r="I796">
            <v>4.661</v>
          </cell>
          <cell r="J796">
            <v>97.881</v>
          </cell>
        </row>
        <row r="796">
          <cell r="N796">
            <v>93.22</v>
          </cell>
        </row>
        <row r="796">
          <cell r="P796">
            <v>4.661</v>
          </cell>
        </row>
        <row r="797">
          <cell r="G797">
            <v>27.18</v>
          </cell>
        </row>
        <row r="797">
          <cell r="I797">
            <v>2.718</v>
          </cell>
          <cell r="J797">
            <v>57.078</v>
          </cell>
        </row>
        <row r="797">
          <cell r="N797">
            <v>54.36</v>
          </cell>
        </row>
        <row r="797">
          <cell r="P797">
            <v>2.718</v>
          </cell>
        </row>
        <row r="798">
          <cell r="G798">
            <v>60.87</v>
          </cell>
        </row>
        <row r="798">
          <cell r="I798">
            <v>3.0435</v>
          </cell>
          <cell r="J798">
            <v>63.9135</v>
          </cell>
        </row>
        <row r="798">
          <cell r="N798">
            <v>60.87</v>
          </cell>
        </row>
        <row r="798">
          <cell r="P798">
            <v>3.0435</v>
          </cell>
        </row>
        <row r="799">
          <cell r="G799">
            <v>24.49</v>
          </cell>
        </row>
        <row r="799">
          <cell r="I799">
            <v>12.245</v>
          </cell>
          <cell r="J799">
            <v>257.145</v>
          </cell>
        </row>
        <row r="799">
          <cell r="N799">
            <v>244.9</v>
          </cell>
        </row>
        <row r="799">
          <cell r="P799">
            <v>12.245</v>
          </cell>
        </row>
        <row r="800">
          <cell r="G800">
            <v>92.78</v>
          </cell>
        </row>
        <row r="800">
          <cell r="I800">
            <v>4.639</v>
          </cell>
          <cell r="J800">
            <v>97.419</v>
          </cell>
        </row>
        <row r="800">
          <cell r="N800">
            <v>92.78</v>
          </cell>
        </row>
        <row r="800">
          <cell r="P800">
            <v>4.639</v>
          </cell>
        </row>
        <row r="801">
          <cell r="G801">
            <v>86.69</v>
          </cell>
        </row>
        <row r="801">
          <cell r="I801">
            <v>21.6725</v>
          </cell>
          <cell r="J801">
            <v>455.1225</v>
          </cell>
        </row>
        <row r="801">
          <cell r="N801">
            <v>433.45</v>
          </cell>
        </row>
        <row r="801">
          <cell r="P801">
            <v>21.6725</v>
          </cell>
        </row>
        <row r="802">
          <cell r="G802">
            <v>23.01</v>
          </cell>
        </row>
        <row r="802">
          <cell r="I802">
            <v>6.903</v>
          </cell>
          <cell r="J802">
            <v>144.963</v>
          </cell>
        </row>
        <row r="802">
          <cell r="N802">
            <v>138.06</v>
          </cell>
        </row>
        <row r="802">
          <cell r="P802">
            <v>6.903</v>
          </cell>
        </row>
        <row r="803">
          <cell r="G803">
            <v>30.2</v>
          </cell>
        </row>
        <row r="803">
          <cell r="I803">
            <v>12.08</v>
          </cell>
          <cell r="J803">
            <v>253.68</v>
          </cell>
        </row>
        <row r="803">
          <cell r="N803">
            <v>241.6</v>
          </cell>
        </row>
        <row r="803">
          <cell r="P803">
            <v>12.08</v>
          </cell>
        </row>
        <row r="804">
          <cell r="G804">
            <v>67.39</v>
          </cell>
        </row>
        <row r="804">
          <cell r="I804">
            <v>23.5865</v>
          </cell>
          <cell r="J804">
            <v>495.3165</v>
          </cell>
        </row>
        <row r="804">
          <cell r="N804">
            <v>471.73</v>
          </cell>
        </row>
        <row r="804">
          <cell r="P804">
            <v>23.5865</v>
          </cell>
        </row>
        <row r="805">
          <cell r="G805">
            <v>48.96</v>
          </cell>
        </row>
        <row r="805">
          <cell r="I805">
            <v>22.032</v>
          </cell>
          <cell r="J805">
            <v>462.672</v>
          </cell>
        </row>
        <row r="805">
          <cell r="N805">
            <v>440.64</v>
          </cell>
        </row>
        <row r="805">
          <cell r="P805">
            <v>22.032</v>
          </cell>
        </row>
        <row r="806">
          <cell r="G806">
            <v>75.59</v>
          </cell>
        </row>
        <row r="806">
          <cell r="I806">
            <v>34.0155</v>
          </cell>
          <cell r="J806">
            <v>714.3255</v>
          </cell>
        </row>
        <row r="806">
          <cell r="N806">
            <v>680.31</v>
          </cell>
        </row>
        <row r="806">
          <cell r="P806">
            <v>34.0155</v>
          </cell>
        </row>
        <row r="807">
          <cell r="G807">
            <v>77.47</v>
          </cell>
        </row>
        <row r="807">
          <cell r="I807">
            <v>15.494</v>
          </cell>
          <cell r="J807">
            <v>325.374</v>
          </cell>
        </row>
        <row r="807">
          <cell r="N807">
            <v>309.88</v>
          </cell>
        </row>
        <row r="807">
          <cell r="P807">
            <v>15.494</v>
          </cell>
        </row>
        <row r="808">
          <cell r="G808">
            <v>93.18</v>
          </cell>
        </row>
        <row r="808">
          <cell r="I808">
            <v>9.318</v>
          </cell>
          <cell r="J808">
            <v>195.678</v>
          </cell>
        </row>
        <row r="808">
          <cell r="N808">
            <v>186.36</v>
          </cell>
        </row>
        <row r="808">
          <cell r="P808">
            <v>9.318</v>
          </cell>
        </row>
        <row r="809">
          <cell r="G809">
            <v>50.23</v>
          </cell>
        </row>
        <row r="809">
          <cell r="I809">
            <v>10.046</v>
          </cell>
          <cell r="J809">
            <v>210.966</v>
          </cell>
        </row>
        <row r="809">
          <cell r="N809">
            <v>200.92</v>
          </cell>
        </row>
        <row r="809">
          <cell r="P809">
            <v>10.046</v>
          </cell>
        </row>
        <row r="810">
          <cell r="G810">
            <v>17.75</v>
          </cell>
        </row>
        <row r="810">
          <cell r="I810">
            <v>0.8875</v>
          </cell>
          <cell r="J810">
            <v>18.6375</v>
          </cell>
        </row>
        <row r="810">
          <cell r="N810">
            <v>17.75</v>
          </cell>
        </row>
        <row r="810">
          <cell r="P810">
            <v>0.8875</v>
          </cell>
        </row>
        <row r="811">
          <cell r="G811">
            <v>62.18</v>
          </cell>
        </row>
        <row r="811">
          <cell r="I811">
            <v>31.09</v>
          </cell>
          <cell r="J811">
            <v>652.89</v>
          </cell>
        </row>
        <row r="811">
          <cell r="N811">
            <v>621.8</v>
          </cell>
        </row>
        <row r="811">
          <cell r="P811">
            <v>31.09</v>
          </cell>
        </row>
        <row r="812">
          <cell r="G812">
            <v>10.75</v>
          </cell>
        </row>
        <row r="812">
          <cell r="I812">
            <v>4.3</v>
          </cell>
          <cell r="J812">
            <v>90.3</v>
          </cell>
        </row>
        <row r="812">
          <cell r="N812">
            <v>86</v>
          </cell>
        </row>
        <row r="812">
          <cell r="P812">
            <v>4.3</v>
          </cell>
        </row>
        <row r="813">
          <cell r="G813">
            <v>40.26</v>
          </cell>
        </row>
        <row r="813">
          <cell r="I813">
            <v>20.13</v>
          </cell>
          <cell r="J813">
            <v>422.73</v>
          </cell>
        </row>
        <row r="813">
          <cell r="N813">
            <v>402.6</v>
          </cell>
        </row>
        <row r="813">
          <cell r="P813">
            <v>20.13</v>
          </cell>
        </row>
        <row r="814">
          <cell r="G814">
            <v>64.97</v>
          </cell>
        </row>
        <row r="814">
          <cell r="I814">
            <v>16.2425</v>
          </cell>
          <cell r="J814">
            <v>341.0925</v>
          </cell>
        </row>
        <row r="814">
          <cell r="N814">
            <v>324.85</v>
          </cell>
        </row>
        <row r="814">
          <cell r="P814">
            <v>16.2425</v>
          </cell>
        </row>
        <row r="815">
          <cell r="G815">
            <v>95.15</v>
          </cell>
        </row>
        <row r="815">
          <cell r="I815">
            <v>4.7575</v>
          </cell>
          <cell r="J815">
            <v>99.9075</v>
          </cell>
        </row>
        <row r="815">
          <cell r="N815">
            <v>95.15</v>
          </cell>
        </row>
        <row r="815">
          <cell r="P815">
            <v>4.7575</v>
          </cell>
        </row>
        <row r="816">
          <cell r="G816">
            <v>48.62</v>
          </cell>
        </row>
        <row r="816">
          <cell r="I816">
            <v>19.448</v>
          </cell>
          <cell r="J816">
            <v>408.408</v>
          </cell>
        </row>
        <row r="816">
          <cell r="N816">
            <v>388.96</v>
          </cell>
        </row>
        <row r="816">
          <cell r="P816">
            <v>19.448</v>
          </cell>
        </row>
        <row r="817">
          <cell r="G817">
            <v>53.21</v>
          </cell>
        </row>
        <row r="817">
          <cell r="I817">
            <v>21.284</v>
          </cell>
          <cell r="J817">
            <v>446.964</v>
          </cell>
        </row>
        <row r="817">
          <cell r="N817">
            <v>425.68</v>
          </cell>
        </row>
        <row r="817">
          <cell r="P817">
            <v>21.284</v>
          </cell>
        </row>
        <row r="818">
          <cell r="G818">
            <v>45.44</v>
          </cell>
        </row>
        <row r="818">
          <cell r="I818">
            <v>15.904</v>
          </cell>
          <cell r="J818">
            <v>333.984</v>
          </cell>
        </row>
        <row r="818">
          <cell r="N818">
            <v>318.08</v>
          </cell>
        </row>
        <row r="818">
          <cell r="P818">
            <v>15.904</v>
          </cell>
        </row>
        <row r="819">
          <cell r="G819">
            <v>33.88</v>
          </cell>
        </row>
        <row r="819">
          <cell r="I819">
            <v>13.552</v>
          </cell>
          <cell r="J819">
            <v>284.592</v>
          </cell>
        </row>
        <row r="819">
          <cell r="N819">
            <v>271.04</v>
          </cell>
        </row>
        <row r="819">
          <cell r="P819">
            <v>13.552</v>
          </cell>
        </row>
        <row r="820">
          <cell r="G820">
            <v>96.16</v>
          </cell>
        </row>
        <row r="820">
          <cell r="I820">
            <v>19.232</v>
          </cell>
          <cell r="J820">
            <v>403.872</v>
          </cell>
        </row>
        <row r="820">
          <cell r="N820">
            <v>384.64</v>
          </cell>
        </row>
        <row r="820">
          <cell r="P820">
            <v>19.232</v>
          </cell>
        </row>
        <row r="821">
          <cell r="G821">
            <v>47.16</v>
          </cell>
        </row>
        <row r="821">
          <cell r="I821">
            <v>11.79</v>
          </cell>
          <cell r="J821">
            <v>247.59</v>
          </cell>
        </row>
        <row r="821">
          <cell r="N821">
            <v>235.8</v>
          </cell>
        </row>
        <row r="821">
          <cell r="P821">
            <v>11.79</v>
          </cell>
        </row>
        <row r="822">
          <cell r="G822">
            <v>52.89</v>
          </cell>
        </row>
        <row r="822">
          <cell r="I822">
            <v>10.578</v>
          </cell>
          <cell r="J822">
            <v>222.138</v>
          </cell>
        </row>
        <row r="822">
          <cell r="N822">
            <v>211.56</v>
          </cell>
        </row>
        <row r="822">
          <cell r="P822">
            <v>10.578</v>
          </cell>
        </row>
        <row r="823">
          <cell r="G823">
            <v>47.68</v>
          </cell>
        </row>
        <row r="823">
          <cell r="I823">
            <v>4.768</v>
          </cell>
          <cell r="J823">
            <v>100.128</v>
          </cell>
        </row>
        <row r="823">
          <cell r="N823">
            <v>95.36</v>
          </cell>
        </row>
        <row r="823">
          <cell r="P823">
            <v>4.768</v>
          </cell>
        </row>
        <row r="824">
          <cell r="G824">
            <v>10.17</v>
          </cell>
        </row>
        <row r="824">
          <cell r="I824">
            <v>0.5085</v>
          </cell>
          <cell r="J824">
            <v>10.6785</v>
          </cell>
        </row>
        <row r="824">
          <cell r="N824">
            <v>10.17</v>
          </cell>
        </row>
        <row r="824">
          <cell r="P824">
            <v>0.5085</v>
          </cell>
        </row>
        <row r="825">
          <cell r="G825">
            <v>68.71</v>
          </cell>
        </row>
        <row r="825">
          <cell r="I825">
            <v>10.3065</v>
          </cell>
          <cell r="J825">
            <v>216.4365</v>
          </cell>
        </row>
        <row r="825">
          <cell r="N825">
            <v>206.13</v>
          </cell>
        </row>
        <row r="825">
          <cell r="P825">
            <v>10.3065</v>
          </cell>
        </row>
        <row r="826">
          <cell r="G826">
            <v>60.08</v>
          </cell>
        </row>
        <row r="826">
          <cell r="I826">
            <v>21.028</v>
          </cell>
          <cell r="J826">
            <v>441.588</v>
          </cell>
        </row>
        <row r="826">
          <cell r="N826">
            <v>420.56</v>
          </cell>
        </row>
        <row r="826">
          <cell r="P826">
            <v>21.028</v>
          </cell>
        </row>
        <row r="827">
          <cell r="G827">
            <v>22.01</v>
          </cell>
        </row>
        <row r="827">
          <cell r="I827">
            <v>4.402</v>
          </cell>
          <cell r="J827">
            <v>92.442</v>
          </cell>
        </row>
        <row r="827">
          <cell r="N827">
            <v>88.04</v>
          </cell>
        </row>
        <row r="827">
          <cell r="P827">
            <v>4.402</v>
          </cell>
        </row>
        <row r="828">
          <cell r="G828">
            <v>72.11</v>
          </cell>
        </row>
        <row r="828">
          <cell r="I828">
            <v>32.4495</v>
          </cell>
          <cell r="J828">
            <v>681.4395</v>
          </cell>
        </row>
        <row r="828">
          <cell r="N828">
            <v>648.99</v>
          </cell>
        </row>
        <row r="828">
          <cell r="P828">
            <v>32.4495</v>
          </cell>
        </row>
        <row r="829">
          <cell r="G829">
            <v>41.28</v>
          </cell>
        </row>
        <row r="829">
          <cell r="I829">
            <v>6.192</v>
          </cell>
          <cell r="J829">
            <v>130.032</v>
          </cell>
        </row>
        <row r="829">
          <cell r="N829">
            <v>123.84</v>
          </cell>
        </row>
        <row r="829">
          <cell r="P829">
            <v>6.192</v>
          </cell>
        </row>
        <row r="830">
          <cell r="G830">
            <v>64.95</v>
          </cell>
        </row>
        <row r="830">
          <cell r="I830">
            <v>32.475</v>
          </cell>
          <cell r="J830">
            <v>681.975</v>
          </cell>
        </row>
        <row r="830">
          <cell r="N830">
            <v>649.5</v>
          </cell>
        </row>
        <row r="830">
          <cell r="P830">
            <v>32.475</v>
          </cell>
        </row>
        <row r="831">
          <cell r="G831">
            <v>74.22</v>
          </cell>
        </row>
        <row r="831">
          <cell r="I831">
            <v>37.11</v>
          </cell>
          <cell r="J831">
            <v>779.31</v>
          </cell>
        </row>
        <row r="831">
          <cell r="N831">
            <v>742.2</v>
          </cell>
        </row>
        <row r="831">
          <cell r="P831">
            <v>37.11</v>
          </cell>
        </row>
        <row r="832">
          <cell r="G832">
            <v>10.56</v>
          </cell>
        </row>
        <row r="832">
          <cell r="I832">
            <v>4.224</v>
          </cell>
          <cell r="J832">
            <v>88.704</v>
          </cell>
        </row>
        <row r="832">
          <cell r="N832">
            <v>84.48</v>
          </cell>
        </row>
        <row r="832">
          <cell r="P832">
            <v>4.224</v>
          </cell>
        </row>
        <row r="833">
          <cell r="G833">
            <v>62.57</v>
          </cell>
        </row>
        <row r="833">
          <cell r="I833">
            <v>12.514</v>
          </cell>
          <cell r="J833">
            <v>262.794</v>
          </cell>
        </row>
        <row r="833">
          <cell r="N833">
            <v>250.28</v>
          </cell>
        </row>
        <row r="833">
          <cell r="P833">
            <v>12.514</v>
          </cell>
        </row>
        <row r="834">
          <cell r="G834">
            <v>11.85</v>
          </cell>
        </row>
        <row r="834">
          <cell r="I834">
            <v>4.74</v>
          </cell>
          <cell r="J834">
            <v>99.54</v>
          </cell>
        </row>
        <row r="834">
          <cell r="N834">
            <v>94.8</v>
          </cell>
        </row>
        <row r="834">
          <cell r="P834">
            <v>4.74</v>
          </cell>
        </row>
        <row r="835">
          <cell r="G835">
            <v>91.3</v>
          </cell>
        </row>
        <row r="835">
          <cell r="I835">
            <v>4.565</v>
          </cell>
          <cell r="J835">
            <v>95.865</v>
          </cell>
        </row>
        <row r="835">
          <cell r="N835">
            <v>91.3</v>
          </cell>
        </row>
        <row r="835">
          <cell r="P835">
            <v>4.565</v>
          </cell>
        </row>
        <row r="836">
          <cell r="G836">
            <v>40.73</v>
          </cell>
        </row>
        <row r="836">
          <cell r="I836">
            <v>14.2555</v>
          </cell>
          <cell r="J836">
            <v>299.3655</v>
          </cell>
        </row>
        <row r="836">
          <cell r="N836">
            <v>285.11</v>
          </cell>
        </row>
        <row r="836">
          <cell r="P836">
            <v>14.2555</v>
          </cell>
        </row>
        <row r="837">
          <cell r="G837">
            <v>52.38</v>
          </cell>
        </row>
        <row r="837">
          <cell r="I837">
            <v>2.619</v>
          </cell>
          <cell r="J837">
            <v>54.999</v>
          </cell>
        </row>
        <row r="837">
          <cell r="N837">
            <v>52.38</v>
          </cell>
        </row>
        <row r="837">
          <cell r="P837">
            <v>2.619</v>
          </cell>
        </row>
        <row r="838">
          <cell r="G838">
            <v>38.54</v>
          </cell>
        </row>
        <row r="838">
          <cell r="I838">
            <v>9.635</v>
          </cell>
          <cell r="J838">
            <v>202.335</v>
          </cell>
        </row>
        <row r="838">
          <cell r="N838">
            <v>192.7</v>
          </cell>
        </row>
        <row r="838">
          <cell r="P838">
            <v>9.635</v>
          </cell>
        </row>
        <row r="839">
          <cell r="G839">
            <v>44.63</v>
          </cell>
        </row>
        <row r="839">
          <cell r="I839">
            <v>13.389</v>
          </cell>
          <cell r="J839">
            <v>281.169</v>
          </cell>
        </row>
        <row r="839">
          <cell r="N839">
            <v>267.78</v>
          </cell>
        </row>
        <row r="839">
          <cell r="P839">
            <v>13.389</v>
          </cell>
        </row>
        <row r="840">
          <cell r="G840">
            <v>55.87</v>
          </cell>
        </row>
        <row r="840">
          <cell r="I840">
            <v>27.935</v>
          </cell>
          <cell r="J840">
            <v>586.635</v>
          </cell>
        </row>
        <row r="840">
          <cell r="N840">
            <v>558.7</v>
          </cell>
        </row>
        <row r="840">
          <cell r="P840">
            <v>27.935</v>
          </cell>
        </row>
        <row r="841">
          <cell r="G841">
            <v>29.22</v>
          </cell>
        </row>
        <row r="841">
          <cell r="I841">
            <v>8.766</v>
          </cell>
          <cell r="J841">
            <v>184.086</v>
          </cell>
        </row>
        <row r="841">
          <cell r="N841">
            <v>175.32</v>
          </cell>
        </row>
        <row r="841">
          <cell r="P841">
            <v>8.766</v>
          </cell>
        </row>
        <row r="842">
          <cell r="G842">
            <v>51.94</v>
          </cell>
        </row>
        <row r="842">
          <cell r="I842">
            <v>7.791</v>
          </cell>
          <cell r="J842">
            <v>163.611</v>
          </cell>
        </row>
        <row r="842">
          <cell r="N842">
            <v>155.82</v>
          </cell>
        </row>
        <row r="842">
          <cell r="P842">
            <v>7.791</v>
          </cell>
        </row>
        <row r="843">
          <cell r="G843">
            <v>60.3</v>
          </cell>
        </row>
        <row r="843">
          <cell r="I843">
            <v>3.015</v>
          </cell>
          <cell r="J843">
            <v>63.315</v>
          </cell>
        </row>
        <row r="843">
          <cell r="N843">
            <v>60.3</v>
          </cell>
        </row>
        <row r="843">
          <cell r="P843">
            <v>3.015</v>
          </cell>
        </row>
        <row r="844">
          <cell r="G844">
            <v>39.47</v>
          </cell>
        </row>
        <row r="844">
          <cell r="I844">
            <v>3.947</v>
          </cell>
          <cell r="J844">
            <v>82.887</v>
          </cell>
        </row>
        <row r="844">
          <cell r="N844">
            <v>78.94</v>
          </cell>
        </row>
        <row r="844">
          <cell r="P844">
            <v>3.947</v>
          </cell>
        </row>
        <row r="845">
          <cell r="G845">
            <v>14.87</v>
          </cell>
        </row>
        <row r="845">
          <cell r="I845">
            <v>1.487</v>
          </cell>
          <cell r="J845">
            <v>31.227</v>
          </cell>
        </row>
        <row r="845">
          <cell r="N845">
            <v>29.74</v>
          </cell>
        </row>
        <row r="845">
          <cell r="P845">
            <v>1.487</v>
          </cell>
        </row>
        <row r="846">
          <cell r="G846">
            <v>21.32</v>
          </cell>
        </row>
        <row r="846">
          <cell r="I846">
            <v>1.066</v>
          </cell>
          <cell r="J846">
            <v>22.386</v>
          </cell>
        </row>
        <row r="846">
          <cell r="N846">
            <v>21.32</v>
          </cell>
        </row>
        <row r="846">
          <cell r="P846">
            <v>1.066</v>
          </cell>
        </row>
        <row r="847">
          <cell r="G847">
            <v>93.78</v>
          </cell>
        </row>
        <row r="847">
          <cell r="I847">
            <v>14.067</v>
          </cell>
          <cell r="J847">
            <v>295.407</v>
          </cell>
        </row>
        <row r="847">
          <cell r="N847">
            <v>281.34</v>
          </cell>
        </row>
        <row r="847">
          <cell r="P847">
            <v>14.067</v>
          </cell>
        </row>
        <row r="848">
          <cell r="G848">
            <v>73.26</v>
          </cell>
        </row>
        <row r="848">
          <cell r="I848">
            <v>3.663</v>
          </cell>
          <cell r="J848">
            <v>76.923</v>
          </cell>
        </row>
        <row r="848">
          <cell r="N848">
            <v>73.26</v>
          </cell>
        </row>
        <row r="848">
          <cell r="P848">
            <v>3.663</v>
          </cell>
        </row>
        <row r="849">
          <cell r="G849">
            <v>22.38</v>
          </cell>
        </row>
        <row r="849">
          <cell r="I849">
            <v>1.119</v>
          </cell>
          <cell r="J849">
            <v>23.499</v>
          </cell>
        </row>
        <row r="849">
          <cell r="N849">
            <v>22.38</v>
          </cell>
        </row>
        <row r="849">
          <cell r="P849">
            <v>1.119</v>
          </cell>
        </row>
        <row r="850">
          <cell r="G850">
            <v>72.88</v>
          </cell>
        </row>
        <row r="850">
          <cell r="I850">
            <v>32.796</v>
          </cell>
          <cell r="J850">
            <v>688.716</v>
          </cell>
        </row>
        <row r="850">
          <cell r="N850">
            <v>655.92</v>
          </cell>
        </row>
        <row r="850">
          <cell r="P850">
            <v>32.796</v>
          </cell>
        </row>
        <row r="851">
          <cell r="G851">
            <v>99.1</v>
          </cell>
        </row>
        <row r="851">
          <cell r="I851">
            <v>29.73</v>
          </cell>
          <cell r="J851">
            <v>624.33</v>
          </cell>
        </row>
        <row r="851">
          <cell r="N851">
            <v>594.6</v>
          </cell>
        </row>
        <row r="851">
          <cell r="P851">
            <v>29.73</v>
          </cell>
        </row>
        <row r="852">
          <cell r="G852">
            <v>74.1</v>
          </cell>
        </row>
        <row r="852">
          <cell r="I852">
            <v>3.705</v>
          </cell>
          <cell r="J852">
            <v>77.805</v>
          </cell>
        </row>
        <row r="852">
          <cell r="N852">
            <v>74.1</v>
          </cell>
        </row>
        <row r="852">
          <cell r="P852">
            <v>3.705</v>
          </cell>
        </row>
        <row r="853">
          <cell r="G853">
            <v>98.48</v>
          </cell>
        </row>
        <row r="853">
          <cell r="I853">
            <v>9.848</v>
          </cell>
          <cell r="J853">
            <v>206.808</v>
          </cell>
        </row>
        <row r="853">
          <cell r="N853">
            <v>196.96</v>
          </cell>
        </row>
        <row r="853">
          <cell r="P853">
            <v>9.848</v>
          </cell>
        </row>
        <row r="854">
          <cell r="G854">
            <v>53.19</v>
          </cell>
        </row>
        <row r="854">
          <cell r="I854">
            <v>18.6165</v>
          </cell>
          <cell r="J854">
            <v>390.9465</v>
          </cell>
        </row>
        <row r="854">
          <cell r="N854">
            <v>372.33</v>
          </cell>
        </row>
        <row r="854">
          <cell r="P854">
            <v>18.6165</v>
          </cell>
        </row>
        <row r="855">
          <cell r="G855">
            <v>52.79</v>
          </cell>
        </row>
        <row r="855">
          <cell r="I855">
            <v>26.395</v>
          </cell>
          <cell r="J855">
            <v>554.295</v>
          </cell>
        </row>
        <row r="855">
          <cell r="N855">
            <v>527.9</v>
          </cell>
        </row>
        <row r="855">
          <cell r="P855">
            <v>26.395</v>
          </cell>
        </row>
        <row r="856">
          <cell r="G856">
            <v>95.95</v>
          </cell>
        </row>
        <row r="856">
          <cell r="I856">
            <v>23.9875</v>
          </cell>
          <cell r="J856">
            <v>503.7375</v>
          </cell>
        </row>
        <row r="856">
          <cell r="N856">
            <v>479.75</v>
          </cell>
        </row>
        <row r="856">
          <cell r="P856">
            <v>23.9875</v>
          </cell>
        </row>
        <row r="857">
          <cell r="G857">
            <v>36.51</v>
          </cell>
        </row>
        <row r="857">
          <cell r="I857">
            <v>16.4295</v>
          </cell>
          <cell r="J857">
            <v>345.0195</v>
          </cell>
        </row>
        <row r="857">
          <cell r="N857">
            <v>328.59</v>
          </cell>
        </row>
        <row r="857">
          <cell r="P857">
            <v>16.4295</v>
          </cell>
        </row>
        <row r="858">
          <cell r="G858">
            <v>21.12</v>
          </cell>
        </row>
        <row r="858">
          <cell r="I858">
            <v>8.448</v>
          </cell>
          <cell r="J858">
            <v>177.408</v>
          </cell>
        </row>
        <row r="858">
          <cell r="N858">
            <v>168.96</v>
          </cell>
        </row>
        <row r="858">
          <cell r="P858">
            <v>8.448</v>
          </cell>
        </row>
        <row r="859">
          <cell r="G859">
            <v>28.31</v>
          </cell>
        </row>
        <row r="859">
          <cell r="I859">
            <v>5.662</v>
          </cell>
          <cell r="J859">
            <v>118.902</v>
          </cell>
        </row>
        <row r="859">
          <cell r="N859">
            <v>113.24</v>
          </cell>
        </row>
        <row r="859">
          <cell r="P859">
            <v>5.662</v>
          </cell>
        </row>
        <row r="860">
          <cell r="G860">
            <v>57.59</v>
          </cell>
        </row>
        <row r="860">
          <cell r="I860">
            <v>17.277</v>
          </cell>
          <cell r="J860">
            <v>362.817</v>
          </cell>
        </row>
        <row r="860">
          <cell r="N860">
            <v>345.54</v>
          </cell>
        </row>
        <row r="860">
          <cell r="P860">
            <v>17.277</v>
          </cell>
        </row>
        <row r="861">
          <cell r="G861">
            <v>47.63</v>
          </cell>
        </row>
        <row r="861">
          <cell r="I861">
            <v>21.4335</v>
          </cell>
          <cell r="J861">
            <v>450.1035</v>
          </cell>
        </row>
        <row r="861">
          <cell r="N861">
            <v>428.67</v>
          </cell>
        </row>
        <row r="861">
          <cell r="P861">
            <v>21.4335</v>
          </cell>
        </row>
        <row r="862">
          <cell r="G862">
            <v>86.27</v>
          </cell>
        </row>
        <row r="862">
          <cell r="I862">
            <v>4.3135</v>
          </cell>
          <cell r="J862">
            <v>90.5835</v>
          </cell>
        </row>
        <row r="862">
          <cell r="N862">
            <v>86.27</v>
          </cell>
        </row>
        <row r="862">
          <cell r="P862">
            <v>4.3135</v>
          </cell>
        </row>
        <row r="863">
          <cell r="G863">
            <v>12.76</v>
          </cell>
        </row>
        <row r="863">
          <cell r="I863">
            <v>1.276</v>
          </cell>
          <cell r="J863">
            <v>26.796</v>
          </cell>
        </row>
        <row r="863">
          <cell r="N863">
            <v>25.52</v>
          </cell>
        </row>
        <row r="863">
          <cell r="P863">
            <v>1.276</v>
          </cell>
        </row>
        <row r="864">
          <cell r="G864">
            <v>11.28</v>
          </cell>
        </row>
        <row r="864">
          <cell r="I864">
            <v>5.076</v>
          </cell>
          <cell r="J864">
            <v>106.596</v>
          </cell>
        </row>
        <row r="864">
          <cell r="N864">
            <v>101.52</v>
          </cell>
        </row>
        <row r="864">
          <cell r="P864">
            <v>5.076</v>
          </cell>
        </row>
        <row r="865">
          <cell r="G865">
            <v>51.07</v>
          </cell>
        </row>
        <row r="865">
          <cell r="I865">
            <v>17.8745</v>
          </cell>
          <cell r="J865">
            <v>375.3645</v>
          </cell>
        </row>
        <row r="865">
          <cell r="N865">
            <v>357.49</v>
          </cell>
        </row>
        <row r="865">
          <cell r="P865">
            <v>17.8745</v>
          </cell>
        </row>
        <row r="866">
          <cell r="G866">
            <v>79.59</v>
          </cell>
        </row>
        <row r="866">
          <cell r="I866">
            <v>11.9385</v>
          </cell>
          <cell r="J866">
            <v>250.7085</v>
          </cell>
        </row>
        <row r="866">
          <cell r="N866">
            <v>238.77</v>
          </cell>
        </row>
        <row r="866">
          <cell r="P866">
            <v>11.9385</v>
          </cell>
        </row>
        <row r="867">
          <cell r="G867">
            <v>33.81</v>
          </cell>
        </row>
        <row r="867">
          <cell r="I867">
            <v>5.0715</v>
          </cell>
          <cell r="J867">
            <v>106.5015</v>
          </cell>
        </row>
        <row r="867">
          <cell r="N867">
            <v>101.43</v>
          </cell>
        </row>
        <row r="867">
          <cell r="P867">
            <v>5.0715</v>
          </cell>
        </row>
        <row r="868">
          <cell r="G868">
            <v>90.53</v>
          </cell>
        </row>
        <row r="868">
          <cell r="I868">
            <v>36.212</v>
          </cell>
          <cell r="J868">
            <v>760.452</v>
          </cell>
        </row>
        <row r="868">
          <cell r="N868">
            <v>724.24</v>
          </cell>
        </row>
        <row r="868">
          <cell r="P868">
            <v>36.212</v>
          </cell>
        </row>
        <row r="869">
          <cell r="G869">
            <v>62.82</v>
          </cell>
        </row>
        <row r="869">
          <cell r="I869">
            <v>6.282</v>
          </cell>
          <cell r="J869">
            <v>131.922</v>
          </cell>
        </row>
        <row r="869">
          <cell r="N869">
            <v>125.64</v>
          </cell>
        </row>
        <row r="869">
          <cell r="P869">
            <v>6.282</v>
          </cell>
        </row>
        <row r="870">
          <cell r="G870">
            <v>24.31</v>
          </cell>
        </row>
        <row r="870">
          <cell r="I870">
            <v>3.6465</v>
          </cell>
          <cell r="J870">
            <v>76.5765</v>
          </cell>
        </row>
        <row r="870">
          <cell r="N870">
            <v>72.93</v>
          </cell>
        </row>
        <row r="870">
          <cell r="P870">
            <v>3.6465</v>
          </cell>
        </row>
        <row r="871">
          <cell r="G871">
            <v>64.59</v>
          </cell>
        </row>
        <row r="871">
          <cell r="I871">
            <v>12.918</v>
          </cell>
          <cell r="J871">
            <v>271.278</v>
          </cell>
        </row>
        <row r="871">
          <cell r="N871">
            <v>258.36</v>
          </cell>
        </row>
        <row r="871">
          <cell r="P871">
            <v>12.918</v>
          </cell>
        </row>
        <row r="872">
          <cell r="G872">
            <v>24.82</v>
          </cell>
        </row>
        <row r="872">
          <cell r="I872">
            <v>8.687</v>
          </cell>
          <cell r="J872">
            <v>182.427</v>
          </cell>
        </row>
        <row r="872">
          <cell r="N872">
            <v>173.74</v>
          </cell>
        </row>
        <row r="872">
          <cell r="P872">
            <v>8.687</v>
          </cell>
        </row>
        <row r="873">
          <cell r="G873">
            <v>56.5</v>
          </cell>
        </row>
        <row r="873">
          <cell r="I873">
            <v>2.825</v>
          </cell>
          <cell r="J873">
            <v>59.325</v>
          </cell>
        </row>
        <row r="873">
          <cell r="N873">
            <v>56.5</v>
          </cell>
        </row>
        <row r="873">
          <cell r="P873">
            <v>2.825</v>
          </cell>
        </row>
        <row r="874">
          <cell r="G874">
            <v>21.43</v>
          </cell>
        </row>
        <row r="874">
          <cell r="I874">
            <v>10.715</v>
          </cell>
          <cell r="J874">
            <v>225.015</v>
          </cell>
        </row>
        <row r="874">
          <cell r="N874">
            <v>214.3</v>
          </cell>
        </row>
        <row r="874">
          <cell r="P874">
            <v>10.715</v>
          </cell>
        </row>
        <row r="875">
          <cell r="G875">
            <v>89.06</v>
          </cell>
        </row>
        <row r="875">
          <cell r="I875">
            <v>26.718</v>
          </cell>
          <cell r="J875">
            <v>561.078</v>
          </cell>
        </row>
        <row r="875">
          <cell r="N875">
            <v>534.36</v>
          </cell>
        </row>
        <row r="875">
          <cell r="P875">
            <v>26.718</v>
          </cell>
        </row>
        <row r="876">
          <cell r="G876">
            <v>23.29</v>
          </cell>
        </row>
        <row r="876">
          <cell r="I876">
            <v>4.658</v>
          </cell>
          <cell r="J876">
            <v>97.818</v>
          </cell>
        </row>
        <row r="876">
          <cell r="N876">
            <v>93.16</v>
          </cell>
        </row>
        <row r="876">
          <cell r="P876">
            <v>4.658</v>
          </cell>
        </row>
        <row r="877">
          <cell r="G877">
            <v>65.26</v>
          </cell>
        </row>
        <row r="877">
          <cell r="I877">
            <v>26.104</v>
          </cell>
          <cell r="J877">
            <v>548.184</v>
          </cell>
        </row>
        <row r="877">
          <cell r="N877">
            <v>522.08</v>
          </cell>
        </row>
        <row r="877">
          <cell r="P877">
            <v>26.104</v>
          </cell>
        </row>
        <row r="878">
          <cell r="G878">
            <v>52.35</v>
          </cell>
        </row>
        <row r="878">
          <cell r="I878">
            <v>2.6175</v>
          </cell>
          <cell r="J878">
            <v>54.9675</v>
          </cell>
        </row>
        <row r="878">
          <cell r="N878">
            <v>52.35</v>
          </cell>
        </row>
        <row r="878">
          <cell r="P878">
            <v>2.6175</v>
          </cell>
        </row>
        <row r="879">
          <cell r="G879">
            <v>39.75</v>
          </cell>
        </row>
        <row r="879">
          <cell r="I879">
            <v>1.9875</v>
          </cell>
          <cell r="J879">
            <v>41.7375</v>
          </cell>
        </row>
        <row r="879">
          <cell r="N879">
            <v>39.75</v>
          </cell>
        </row>
        <row r="879">
          <cell r="P879">
            <v>1.9875</v>
          </cell>
        </row>
        <row r="880">
          <cell r="G880">
            <v>90.02</v>
          </cell>
        </row>
        <row r="880">
          <cell r="I880">
            <v>36.008</v>
          </cell>
          <cell r="J880">
            <v>756.168</v>
          </cell>
        </row>
        <row r="880">
          <cell r="N880">
            <v>720.16</v>
          </cell>
        </row>
        <row r="880">
          <cell r="P880">
            <v>36.008</v>
          </cell>
        </row>
        <row r="881">
          <cell r="G881">
            <v>12.1</v>
          </cell>
        </row>
        <row r="881">
          <cell r="I881">
            <v>4.84</v>
          </cell>
          <cell r="J881">
            <v>101.64</v>
          </cell>
        </row>
        <row r="881">
          <cell r="N881">
            <v>96.8</v>
          </cell>
        </row>
        <row r="881">
          <cell r="P881">
            <v>4.84</v>
          </cell>
        </row>
        <row r="882">
          <cell r="G882">
            <v>33.21</v>
          </cell>
        </row>
        <row r="882">
          <cell r="I882">
            <v>16.605</v>
          </cell>
          <cell r="J882">
            <v>348.705</v>
          </cell>
        </row>
        <row r="882">
          <cell r="N882">
            <v>332.1</v>
          </cell>
        </row>
        <row r="882">
          <cell r="P882">
            <v>16.605</v>
          </cell>
        </row>
        <row r="883">
          <cell r="G883">
            <v>10.18</v>
          </cell>
        </row>
        <row r="883">
          <cell r="I883">
            <v>4.072</v>
          </cell>
          <cell r="J883">
            <v>85.512</v>
          </cell>
        </row>
        <row r="883">
          <cell r="N883">
            <v>81.44</v>
          </cell>
        </row>
        <row r="883">
          <cell r="P883">
            <v>4.072</v>
          </cell>
        </row>
        <row r="884">
          <cell r="G884">
            <v>31.99</v>
          </cell>
        </row>
        <row r="884">
          <cell r="I884">
            <v>15.995</v>
          </cell>
          <cell r="J884">
            <v>335.895</v>
          </cell>
        </row>
        <row r="884">
          <cell r="N884">
            <v>319.9</v>
          </cell>
        </row>
        <row r="884">
          <cell r="P884">
            <v>15.995</v>
          </cell>
        </row>
        <row r="885">
          <cell r="G885">
            <v>34.42</v>
          </cell>
        </row>
        <row r="885">
          <cell r="I885">
            <v>10.326</v>
          </cell>
          <cell r="J885">
            <v>216.846</v>
          </cell>
        </row>
        <row r="885">
          <cell r="N885">
            <v>206.52</v>
          </cell>
        </row>
        <row r="885">
          <cell r="P885">
            <v>10.326</v>
          </cell>
        </row>
        <row r="886">
          <cell r="G886">
            <v>83.34</v>
          </cell>
        </row>
        <row r="886">
          <cell r="I886">
            <v>8.334</v>
          </cell>
          <cell r="J886">
            <v>175.014</v>
          </cell>
        </row>
        <row r="886">
          <cell r="N886">
            <v>166.68</v>
          </cell>
        </row>
        <row r="886">
          <cell r="P886">
            <v>8.334</v>
          </cell>
        </row>
        <row r="887">
          <cell r="G887">
            <v>45.58</v>
          </cell>
        </row>
        <row r="887">
          <cell r="I887">
            <v>15.953</v>
          </cell>
          <cell r="J887">
            <v>335.013</v>
          </cell>
        </row>
        <row r="887">
          <cell r="N887">
            <v>319.06</v>
          </cell>
        </row>
        <row r="887">
          <cell r="P887">
            <v>15.953</v>
          </cell>
        </row>
        <row r="888">
          <cell r="G888">
            <v>87.9</v>
          </cell>
        </row>
        <row r="888">
          <cell r="I888">
            <v>4.395</v>
          </cell>
          <cell r="J888">
            <v>92.295</v>
          </cell>
        </row>
        <row r="888">
          <cell r="N888">
            <v>87.9</v>
          </cell>
        </row>
        <row r="888">
          <cell r="P888">
            <v>4.395</v>
          </cell>
        </row>
        <row r="889">
          <cell r="G889">
            <v>73.47</v>
          </cell>
        </row>
        <row r="889">
          <cell r="I889">
            <v>36.735</v>
          </cell>
          <cell r="J889">
            <v>771.435</v>
          </cell>
        </row>
        <row r="889">
          <cell r="N889">
            <v>734.7</v>
          </cell>
        </row>
        <row r="889">
          <cell r="P889">
            <v>36.735</v>
          </cell>
        </row>
        <row r="890">
          <cell r="G890">
            <v>12.19</v>
          </cell>
        </row>
        <row r="890">
          <cell r="I890">
            <v>4.876</v>
          </cell>
          <cell r="J890">
            <v>102.396</v>
          </cell>
        </row>
        <row r="890">
          <cell r="N890">
            <v>97.52</v>
          </cell>
        </row>
        <row r="890">
          <cell r="P890">
            <v>4.876</v>
          </cell>
        </row>
        <row r="891">
          <cell r="G891">
            <v>76.92</v>
          </cell>
        </row>
        <row r="891">
          <cell r="I891">
            <v>38.46</v>
          </cell>
          <cell r="J891">
            <v>807.66</v>
          </cell>
        </row>
        <row r="891">
          <cell r="N891">
            <v>769.2</v>
          </cell>
        </row>
        <row r="891">
          <cell r="P891">
            <v>38.46</v>
          </cell>
        </row>
        <row r="892">
          <cell r="G892">
            <v>83.66</v>
          </cell>
        </row>
        <row r="892">
          <cell r="I892">
            <v>20.915</v>
          </cell>
          <cell r="J892">
            <v>439.215</v>
          </cell>
        </row>
        <row r="892">
          <cell r="N892">
            <v>418.3</v>
          </cell>
        </row>
        <row r="892">
          <cell r="P892">
            <v>20.915</v>
          </cell>
        </row>
        <row r="893">
          <cell r="G893">
            <v>57.91</v>
          </cell>
        </row>
        <row r="893">
          <cell r="I893">
            <v>23.164</v>
          </cell>
          <cell r="J893">
            <v>486.444</v>
          </cell>
        </row>
        <row r="893">
          <cell r="N893">
            <v>463.28</v>
          </cell>
        </row>
        <row r="893">
          <cell r="P893">
            <v>23.164</v>
          </cell>
        </row>
        <row r="894">
          <cell r="G894">
            <v>92.49</v>
          </cell>
        </row>
        <row r="894">
          <cell r="I894">
            <v>23.1225</v>
          </cell>
          <cell r="J894">
            <v>485.5725</v>
          </cell>
        </row>
        <row r="894">
          <cell r="N894">
            <v>462.45</v>
          </cell>
        </row>
        <row r="894">
          <cell r="P894">
            <v>23.1225</v>
          </cell>
        </row>
        <row r="895">
          <cell r="G895">
            <v>28.38</v>
          </cell>
        </row>
        <row r="895">
          <cell r="I895">
            <v>7.095</v>
          </cell>
          <cell r="J895">
            <v>148.995</v>
          </cell>
        </row>
        <row r="895">
          <cell r="N895">
            <v>141.9</v>
          </cell>
        </row>
        <row r="895">
          <cell r="P895">
            <v>7.095</v>
          </cell>
        </row>
        <row r="896">
          <cell r="G896">
            <v>50.45</v>
          </cell>
        </row>
        <row r="896">
          <cell r="I896">
            <v>15.135</v>
          </cell>
          <cell r="J896">
            <v>317.835</v>
          </cell>
        </row>
        <row r="896">
          <cell r="N896">
            <v>302.7</v>
          </cell>
        </row>
        <row r="896">
          <cell r="P896">
            <v>15.135</v>
          </cell>
        </row>
        <row r="897">
          <cell r="G897">
            <v>99.16</v>
          </cell>
        </row>
        <row r="897">
          <cell r="I897">
            <v>39.664</v>
          </cell>
          <cell r="J897">
            <v>832.944</v>
          </cell>
        </row>
        <row r="897">
          <cell r="N897">
            <v>793.28</v>
          </cell>
        </row>
        <row r="897">
          <cell r="P897">
            <v>39.664</v>
          </cell>
        </row>
        <row r="898">
          <cell r="G898">
            <v>60.74</v>
          </cell>
        </row>
        <row r="898">
          <cell r="I898">
            <v>21.259</v>
          </cell>
          <cell r="J898">
            <v>446.439</v>
          </cell>
        </row>
        <row r="898">
          <cell r="N898">
            <v>425.18</v>
          </cell>
        </row>
        <row r="898">
          <cell r="P898">
            <v>21.259</v>
          </cell>
        </row>
        <row r="899">
          <cell r="G899">
            <v>47.27</v>
          </cell>
        </row>
        <row r="899">
          <cell r="I899">
            <v>14.181</v>
          </cell>
          <cell r="J899">
            <v>297.801</v>
          </cell>
        </row>
        <row r="899">
          <cell r="N899">
            <v>283.62</v>
          </cell>
        </row>
        <row r="899">
          <cell r="P899">
            <v>14.181</v>
          </cell>
        </row>
        <row r="900">
          <cell r="G900">
            <v>85.6</v>
          </cell>
        </row>
        <row r="900">
          <cell r="I900">
            <v>29.96</v>
          </cell>
          <cell r="J900">
            <v>629.16</v>
          </cell>
        </row>
        <row r="900">
          <cell r="N900">
            <v>599.2</v>
          </cell>
        </row>
        <row r="900">
          <cell r="P900">
            <v>29.96</v>
          </cell>
        </row>
        <row r="901">
          <cell r="G901">
            <v>35.04</v>
          </cell>
        </row>
        <row r="901">
          <cell r="I901">
            <v>15.768</v>
          </cell>
          <cell r="J901">
            <v>331.128</v>
          </cell>
        </row>
        <row r="901">
          <cell r="N901">
            <v>315.36</v>
          </cell>
        </row>
        <row r="901">
          <cell r="P901">
            <v>15.768</v>
          </cell>
        </row>
        <row r="902">
          <cell r="G902">
            <v>44.84</v>
          </cell>
        </row>
        <row r="902">
          <cell r="I902">
            <v>20.178</v>
          </cell>
          <cell r="J902">
            <v>423.738</v>
          </cell>
        </row>
        <row r="902">
          <cell r="N902">
            <v>403.56</v>
          </cell>
        </row>
        <row r="902">
          <cell r="P902">
            <v>20.178</v>
          </cell>
        </row>
        <row r="903">
          <cell r="G903">
            <v>45.97</v>
          </cell>
        </row>
        <row r="903">
          <cell r="I903">
            <v>9.194</v>
          </cell>
          <cell r="J903">
            <v>193.074</v>
          </cell>
        </row>
        <row r="903">
          <cell r="N903">
            <v>183.88</v>
          </cell>
        </row>
        <row r="903">
          <cell r="P903">
            <v>9.194</v>
          </cell>
        </row>
        <row r="904">
          <cell r="G904">
            <v>27.73</v>
          </cell>
        </row>
        <row r="904">
          <cell r="I904">
            <v>6.9325</v>
          </cell>
          <cell r="J904">
            <v>145.5825</v>
          </cell>
        </row>
        <row r="904">
          <cell r="N904">
            <v>138.65</v>
          </cell>
        </row>
        <row r="904">
          <cell r="P904">
            <v>6.9325</v>
          </cell>
        </row>
        <row r="905">
          <cell r="G905">
            <v>11.53</v>
          </cell>
        </row>
        <row r="905">
          <cell r="I905">
            <v>4.0355</v>
          </cell>
          <cell r="J905">
            <v>84.7455</v>
          </cell>
        </row>
        <row r="905">
          <cell r="N905">
            <v>80.71</v>
          </cell>
        </row>
        <row r="905">
          <cell r="P905">
            <v>4.0355</v>
          </cell>
        </row>
        <row r="906">
          <cell r="G906">
            <v>58.32</v>
          </cell>
        </row>
        <row r="906">
          <cell r="I906">
            <v>5.832</v>
          </cell>
          <cell r="J906">
            <v>122.472</v>
          </cell>
        </row>
        <row r="906">
          <cell r="N906">
            <v>116.64</v>
          </cell>
        </row>
        <row r="906">
          <cell r="P906">
            <v>5.832</v>
          </cell>
        </row>
        <row r="907">
          <cell r="G907">
            <v>78.38</v>
          </cell>
        </row>
        <row r="907">
          <cell r="I907">
            <v>15.676</v>
          </cell>
          <cell r="J907">
            <v>329.196</v>
          </cell>
        </row>
        <row r="907">
          <cell r="N907">
            <v>313.52</v>
          </cell>
        </row>
        <row r="907">
          <cell r="P907">
            <v>15.676</v>
          </cell>
        </row>
        <row r="908">
          <cell r="G908">
            <v>84.61</v>
          </cell>
        </row>
        <row r="908">
          <cell r="I908">
            <v>42.305</v>
          </cell>
          <cell r="J908">
            <v>888.405</v>
          </cell>
        </row>
        <row r="908">
          <cell r="N908">
            <v>846.1</v>
          </cell>
        </row>
        <row r="908">
          <cell r="P908">
            <v>42.305</v>
          </cell>
        </row>
        <row r="909">
          <cell r="G909">
            <v>82.88</v>
          </cell>
        </row>
        <row r="909">
          <cell r="I909">
            <v>20.72</v>
          </cell>
          <cell r="J909">
            <v>435.12</v>
          </cell>
        </row>
        <row r="909">
          <cell r="N909">
            <v>414.4</v>
          </cell>
        </row>
        <row r="909">
          <cell r="P909">
            <v>20.72</v>
          </cell>
        </row>
        <row r="910">
          <cell r="G910">
            <v>79.54</v>
          </cell>
        </row>
        <row r="910">
          <cell r="I910">
            <v>7.954</v>
          </cell>
          <cell r="J910">
            <v>167.034</v>
          </cell>
        </row>
        <row r="910">
          <cell r="N910">
            <v>159.08</v>
          </cell>
        </row>
        <row r="910">
          <cell r="P910">
            <v>7.954</v>
          </cell>
        </row>
        <row r="911">
          <cell r="G911">
            <v>49.01</v>
          </cell>
        </row>
        <row r="911">
          <cell r="I911">
            <v>24.505</v>
          </cell>
          <cell r="J911">
            <v>514.605</v>
          </cell>
        </row>
        <row r="911">
          <cell r="N911">
            <v>490.1</v>
          </cell>
        </row>
        <row r="911">
          <cell r="P911">
            <v>24.505</v>
          </cell>
        </row>
        <row r="912">
          <cell r="G912">
            <v>29.15</v>
          </cell>
        </row>
        <row r="912">
          <cell r="I912">
            <v>4.3725</v>
          </cell>
          <cell r="J912">
            <v>91.8225</v>
          </cell>
        </row>
        <row r="912">
          <cell r="N912">
            <v>87.45</v>
          </cell>
        </row>
        <row r="912">
          <cell r="P912">
            <v>4.3725</v>
          </cell>
        </row>
        <row r="913">
          <cell r="G913">
            <v>56.13</v>
          </cell>
        </row>
        <row r="913">
          <cell r="I913">
            <v>11.226</v>
          </cell>
          <cell r="J913">
            <v>235.746</v>
          </cell>
        </row>
        <row r="913">
          <cell r="N913">
            <v>224.52</v>
          </cell>
        </row>
        <row r="913">
          <cell r="P913">
            <v>11.226</v>
          </cell>
        </row>
        <row r="914">
          <cell r="G914">
            <v>93.12</v>
          </cell>
        </row>
        <row r="914">
          <cell r="I914">
            <v>37.248</v>
          </cell>
          <cell r="J914">
            <v>782.208</v>
          </cell>
        </row>
        <row r="914">
          <cell r="N914">
            <v>744.96</v>
          </cell>
        </row>
        <row r="914">
          <cell r="P914">
            <v>37.248</v>
          </cell>
        </row>
        <row r="915">
          <cell r="G915">
            <v>51.34</v>
          </cell>
        </row>
        <row r="915">
          <cell r="I915">
            <v>20.536</v>
          </cell>
          <cell r="J915">
            <v>431.256</v>
          </cell>
        </row>
        <row r="915">
          <cell r="N915">
            <v>410.72</v>
          </cell>
        </row>
        <row r="915">
          <cell r="P915">
            <v>20.536</v>
          </cell>
        </row>
        <row r="916">
          <cell r="G916">
            <v>99.6</v>
          </cell>
        </row>
        <row r="916">
          <cell r="I916">
            <v>14.94</v>
          </cell>
          <cell r="J916">
            <v>313.74</v>
          </cell>
        </row>
        <row r="916">
          <cell r="N916">
            <v>298.8</v>
          </cell>
        </row>
        <row r="916">
          <cell r="P916">
            <v>14.94</v>
          </cell>
        </row>
        <row r="917">
          <cell r="G917">
            <v>35.49</v>
          </cell>
        </row>
        <row r="917">
          <cell r="I917">
            <v>10.647</v>
          </cell>
          <cell r="J917">
            <v>223.587</v>
          </cell>
        </row>
        <row r="917">
          <cell r="N917">
            <v>212.94</v>
          </cell>
        </row>
        <row r="917">
          <cell r="P917">
            <v>10.647</v>
          </cell>
        </row>
        <row r="918">
          <cell r="G918">
            <v>42.85</v>
          </cell>
        </row>
        <row r="918">
          <cell r="I918">
            <v>2.1425</v>
          </cell>
          <cell r="J918">
            <v>44.9925</v>
          </cell>
        </row>
        <row r="918">
          <cell r="N918">
            <v>42.85</v>
          </cell>
        </row>
        <row r="918">
          <cell r="P918">
            <v>2.1425</v>
          </cell>
        </row>
        <row r="919">
          <cell r="G919">
            <v>94.67</v>
          </cell>
        </row>
        <row r="919">
          <cell r="I919">
            <v>18.934</v>
          </cell>
          <cell r="J919">
            <v>397.614</v>
          </cell>
        </row>
        <row r="919">
          <cell r="N919">
            <v>378.68</v>
          </cell>
        </row>
        <row r="919">
          <cell r="P919">
            <v>18.934</v>
          </cell>
        </row>
        <row r="920">
          <cell r="G920">
            <v>68.97</v>
          </cell>
        </row>
        <row r="920">
          <cell r="I920">
            <v>10.3455</v>
          </cell>
          <cell r="J920">
            <v>217.2555</v>
          </cell>
        </row>
        <row r="920">
          <cell r="N920">
            <v>206.91</v>
          </cell>
        </row>
        <row r="920">
          <cell r="P920">
            <v>10.3455</v>
          </cell>
        </row>
        <row r="921">
          <cell r="G921">
            <v>26.26</v>
          </cell>
        </row>
        <row r="921">
          <cell r="I921">
            <v>3.939</v>
          </cell>
          <cell r="J921">
            <v>82.719</v>
          </cell>
        </row>
        <row r="921">
          <cell r="N921">
            <v>78.78</v>
          </cell>
        </row>
        <row r="921">
          <cell r="P921">
            <v>3.939</v>
          </cell>
        </row>
        <row r="922">
          <cell r="G922">
            <v>35.79</v>
          </cell>
        </row>
        <row r="922">
          <cell r="I922">
            <v>16.1055</v>
          </cell>
          <cell r="J922">
            <v>338.2155</v>
          </cell>
        </row>
        <row r="922">
          <cell r="N922">
            <v>322.11</v>
          </cell>
        </row>
        <row r="922">
          <cell r="P922">
            <v>16.1055</v>
          </cell>
        </row>
        <row r="923">
          <cell r="G923">
            <v>16.37</v>
          </cell>
        </row>
        <row r="923">
          <cell r="I923">
            <v>4.911</v>
          </cell>
          <cell r="J923">
            <v>103.131</v>
          </cell>
        </row>
        <row r="923">
          <cell r="N923">
            <v>98.22</v>
          </cell>
        </row>
        <row r="923">
          <cell r="P923">
            <v>4.911</v>
          </cell>
        </row>
        <row r="924">
          <cell r="G924">
            <v>12.73</v>
          </cell>
        </row>
        <row r="924">
          <cell r="I924">
            <v>1.273</v>
          </cell>
          <cell r="J924">
            <v>26.733</v>
          </cell>
        </row>
        <row r="924">
          <cell r="N924">
            <v>25.46</v>
          </cell>
        </row>
        <row r="924">
          <cell r="P924">
            <v>1.273</v>
          </cell>
        </row>
        <row r="925">
          <cell r="G925">
            <v>83.14</v>
          </cell>
        </row>
        <row r="925">
          <cell r="I925">
            <v>29.099</v>
          </cell>
          <cell r="J925">
            <v>611.079</v>
          </cell>
        </row>
        <row r="925">
          <cell r="N925">
            <v>581.98</v>
          </cell>
        </row>
        <row r="925">
          <cell r="P925">
            <v>29.099</v>
          </cell>
        </row>
        <row r="926">
          <cell r="G926">
            <v>35.22</v>
          </cell>
        </row>
        <row r="926">
          <cell r="I926">
            <v>10.566</v>
          </cell>
          <cell r="J926">
            <v>221.886</v>
          </cell>
        </row>
        <row r="926">
          <cell r="N926">
            <v>211.32</v>
          </cell>
        </row>
        <row r="926">
          <cell r="P926">
            <v>10.566</v>
          </cell>
        </row>
        <row r="927">
          <cell r="G927">
            <v>13.78</v>
          </cell>
        </row>
        <row r="927">
          <cell r="I927">
            <v>2.756</v>
          </cell>
          <cell r="J927">
            <v>57.876</v>
          </cell>
        </row>
        <row r="927">
          <cell r="N927">
            <v>55.12</v>
          </cell>
        </row>
        <row r="927">
          <cell r="P927">
            <v>2.756</v>
          </cell>
        </row>
        <row r="928">
          <cell r="G928">
            <v>88.31</v>
          </cell>
        </row>
        <row r="928">
          <cell r="I928">
            <v>4.4155</v>
          </cell>
          <cell r="J928">
            <v>92.7255</v>
          </cell>
        </row>
        <row r="928">
          <cell r="N928">
            <v>88.31</v>
          </cell>
        </row>
        <row r="928">
          <cell r="P928">
            <v>4.4155</v>
          </cell>
        </row>
        <row r="929">
          <cell r="G929">
            <v>39.62</v>
          </cell>
        </row>
        <row r="929">
          <cell r="I929">
            <v>17.829</v>
          </cell>
          <cell r="J929">
            <v>374.409</v>
          </cell>
        </row>
        <row r="929">
          <cell r="N929">
            <v>356.58</v>
          </cell>
        </row>
        <row r="929">
          <cell r="P929">
            <v>17.829</v>
          </cell>
        </row>
        <row r="930">
          <cell r="G930">
            <v>88.25</v>
          </cell>
        </row>
        <row r="930">
          <cell r="I930">
            <v>39.7125</v>
          </cell>
          <cell r="J930">
            <v>833.9625</v>
          </cell>
        </row>
        <row r="930">
          <cell r="N930">
            <v>794.25</v>
          </cell>
        </row>
        <row r="930">
          <cell r="P930">
            <v>39.7125</v>
          </cell>
        </row>
        <row r="931">
          <cell r="G931">
            <v>25.31</v>
          </cell>
        </row>
        <row r="931">
          <cell r="I931">
            <v>2.531</v>
          </cell>
          <cell r="J931">
            <v>53.151</v>
          </cell>
        </row>
        <row r="931">
          <cell r="N931">
            <v>50.62</v>
          </cell>
        </row>
        <row r="931">
          <cell r="P931">
            <v>2.531</v>
          </cell>
        </row>
        <row r="932">
          <cell r="G932">
            <v>99.92</v>
          </cell>
        </row>
        <row r="932">
          <cell r="I932">
            <v>29.976</v>
          </cell>
          <cell r="J932">
            <v>629.496</v>
          </cell>
        </row>
        <row r="932">
          <cell r="N932">
            <v>599.52</v>
          </cell>
        </row>
        <row r="932">
          <cell r="P932">
            <v>29.976</v>
          </cell>
        </row>
        <row r="933">
          <cell r="G933">
            <v>83.35</v>
          </cell>
        </row>
        <row r="933">
          <cell r="I933">
            <v>8.335</v>
          </cell>
          <cell r="J933">
            <v>175.035</v>
          </cell>
        </row>
        <row r="933">
          <cell r="N933">
            <v>166.7</v>
          </cell>
        </row>
        <row r="933">
          <cell r="P933">
            <v>8.335</v>
          </cell>
        </row>
        <row r="934">
          <cell r="G934">
            <v>74.44</v>
          </cell>
        </row>
        <row r="934">
          <cell r="I934">
            <v>37.22</v>
          </cell>
          <cell r="J934">
            <v>781.62</v>
          </cell>
        </row>
        <row r="934">
          <cell r="N934">
            <v>744.4</v>
          </cell>
        </row>
        <row r="934">
          <cell r="P934">
            <v>37.22</v>
          </cell>
        </row>
        <row r="935">
          <cell r="G935">
            <v>64.08</v>
          </cell>
        </row>
        <row r="935">
          <cell r="I935">
            <v>22.428</v>
          </cell>
          <cell r="J935">
            <v>470.988</v>
          </cell>
        </row>
        <row r="935">
          <cell r="N935">
            <v>448.56</v>
          </cell>
        </row>
        <row r="935">
          <cell r="P935">
            <v>22.428</v>
          </cell>
        </row>
        <row r="936">
          <cell r="G936">
            <v>63.15</v>
          </cell>
        </row>
        <row r="936">
          <cell r="I936">
            <v>18.945</v>
          </cell>
          <cell r="J936">
            <v>397.845</v>
          </cell>
        </row>
        <row r="936">
          <cell r="N936">
            <v>378.9</v>
          </cell>
        </row>
        <row r="936">
          <cell r="P936">
            <v>18.945</v>
          </cell>
        </row>
        <row r="937">
          <cell r="G937">
            <v>85.72</v>
          </cell>
        </row>
        <row r="937">
          <cell r="I937">
            <v>12.858</v>
          </cell>
          <cell r="J937">
            <v>270.018</v>
          </cell>
        </row>
        <row r="937">
          <cell r="N937">
            <v>257.16</v>
          </cell>
        </row>
        <row r="937">
          <cell r="P937">
            <v>12.858</v>
          </cell>
        </row>
        <row r="938">
          <cell r="G938">
            <v>78.89</v>
          </cell>
        </row>
        <row r="938">
          <cell r="I938">
            <v>27.6115</v>
          </cell>
          <cell r="J938">
            <v>579.8415</v>
          </cell>
        </row>
        <row r="938">
          <cell r="N938">
            <v>552.23</v>
          </cell>
        </row>
        <row r="938">
          <cell r="P938">
            <v>27.6115</v>
          </cell>
        </row>
        <row r="939">
          <cell r="G939">
            <v>89.48</v>
          </cell>
        </row>
        <row r="939">
          <cell r="I939">
            <v>22.37</v>
          </cell>
          <cell r="J939">
            <v>469.77</v>
          </cell>
        </row>
        <row r="939">
          <cell r="N939">
            <v>447.4</v>
          </cell>
        </row>
        <row r="939">
          <cell r="P939">
            <v>22.37</v>
          </cell>
        </row>
        <row r="940">
          <cell r="G940">
            <v>92.09</v>
          </cell>
        </row>
        <row r="940">
          <cell r="I940">
            <v>13.8135</v>
          </cell>
          <cell r="J940">
            <v>290.0835</v>
          </cell>
        </row>
        <row r="940">
          <cell r="N940">
            <v>276.27</v>
          </cell>
        </row>
        <row r="940">
          <cell r="P940">
            <v>13.8135</v>
          </cell>
        </row>
        <row r="941">
          <cell r="G941">
            <v>57.29</v>
          </cell>
        </row>
        <row r="941">
          <cell r="I941">
            <v>17.187</v>
          </cell>
          <cell r="J941">
            <v>360.927</v>
          </cell>
        </row>
        <row r="941">
          <cell r="N941">
            <v>343.74</v>
          </cell>
        </row>
        <row r="941">
          <cell r="P941">
            <v>17.187</v>
          </cell>
        </row>
        <row r="942">
          <cell r="G942">
            <v>66.52</v>
          </cell>
        </row>
        <row r="942">
          <cell r="I942">
            <v>13.304</v>
          </cell>
          <cell r="J942">
            <v>279.384</v>
          </cell>
        </row>
        <row r="942">
          <cell r="N942">
            <v>266.08</v>
          </cell>
        </row>
        <row r="942">
          <cell r="P942">
            <v>13.304</v>
          </cell>
        </row>
        <row r="943">
          <cell r="G943">
            <v>99.82</v>
          </cell>
        </row>
        <row r="943">
          <cell r="I943">
            <v>44.919</v>
          </cell>
          <cell r="J943">
            <v>943.299</v>
          </cell>
        </row>
        <row r="943">
          <cell r="N943">
            <v>898.38</v>
          </cell>
        </row>
        <row r="943">
          <cell r="P943">
            <v>44.919</v>
          </cell>
        </row>
        <row r="944">
          <cell r="G944">
            <v>45.68</v>
          </cell>
        </row>
        <row r="944">
          <cell r="I944">
            <v>22.84</v>
          </cell>
          <cell r="J944">
            <v>479.64</v>
          </cell>
        </row>
        <row r="944">
          <cell r="N944">
            <v>456.8</v>
          </cell>
        </row>
        <row r="944">
          <cell r="P944">
            <v>22.84</v>
          </cell>
        </row>
        <row r="945">
          <cell r="G945">
            <v>50.79</v>
          </cell>
        </row>
        <row r="945">
          <cell r="I945">
            <v>12.6975</v>
          </cell>
          <cell r="J945">
            <v>266.6475</v>
          </cell>
        </row>
        <row r="945">
          <cell r="N945">
            <v>253.95</v>
          </cell>
        </row>
        <row r="945">
          <cell r="P945">
            <v>12.6975</v>
          </cell>
        </row>
        <row r="946">
          <cell r="G946">
            <v>10.08</v>
          </cell>
        </row>
        <row r="946">
          <cell r="I946">
            <v>3.528</v>
          </cell>
          <cell r="J946">
            <v>74.088</v>
          </cell>
        </row>
        <row r="946">
          <cell r="N946">
            <v>70.56</v>
          </cell>
        </row>
        <row r="946">
          <cell r="P946">
            <v>3.528</v>
          </cell>
        </row>
        <row r="947">
          <cell r="G947">
            <v>93.88</v>
          </cell>
        </row>
        <row r="947">
          <cell r="I947">
            <v>32.858</v>
          </cell>
          <cell r="J947">
            <v>690.018</v>
          </cell>
        </row>
        <row r="947">
          <cell r="N947">
            <v>657.16</v>
          </cell>
        </row>
        <row r="947">
          <cell r="P947">
            <v>32.858</v>
          </cell>
        </row>
        <row r="948">
          <cell r="G948">
            <v>84.25</v>
          </cell>
        </row>
        <row r="948">
          <cell r="I948">
            <v>8.425</v>
          </cell>
          <cell r="J948">
            <v>176.925</v>
          </cell>
        </row>
        <row r="948">
          <cell r="N948">
            <v>168.5</v>
          </cell>
        </row>
        <row r="948">
          <cell r="P948">
            <v>8.425</v>
          </cell>
        </row>
        <row r="949">
          <cell r="G949">
            <v>53.78</v>
          </cell>
        </row>
        <row r="949">
          <cell r="I949">
            <v>2.689</v>
          </cell>
          <cell r="J949">
            <v>56.469</v>
          </cell>
        </row>
        <row r="949">
          <cell r="N949">
            <v>53.78</v>
          </cell>
        </row>
        <row r="949">
          <cell r="P949">
            <v>2.689</v>
          </cell>
        </row>
        <row r="950">
          <cell r="G950">
            <v>35.81</v>
          </cell>
        </row>
        <row r="950">
          <cell r="I950">
            <v>8.9525</v>
          </cell>
          <cell r="J950">
            <v>188.0025</v>
          </cell>
        </row>
        <row r="950">
          <cell r="N950">
            <v>179.05</v>
          </cell>
        </row>
        <row r="950">
          <cell r="P950">
            <v>8.9525</v>
          </cell>
        </row>
        <row r="951">
          <cell r="G951">
            <v>26.43</v>
          </cell>
        </row>
        <row r="951">
          <cell r="I951">
            <v>10.572</v>
          </cell>
          <cell r="J951">
            <v>222.012</v>
          </cell>
        </row>
        <row r="951">
          <cell r="N951">
            <v>211.44</v>
          </cell>
        </row>
        <row r="951">
          <cell r="P951">
            <v>10.572</v>
          </cell>
        </row>
        <row r="952">
          <cell r="G952">
            <v>39.91</v>
          </cell>
        </row>
        <row r="952">
          <cell r="I952">
            <v>5.9865</v>
          </cell>
          <cell r="J952">
            <v>125.7165</v>
          </cell>
        </row>
        <row r="952">
          <cell r="N952">
            <v>119.73</v>
          </cell>
        </row>
        <row r="952">
          <cell r="P952">
            <v>5.9865</v>
          </cell>
        </row>
        <row r="953">
          <cell r="G953">
            <v>21.9</v>
          </cell>
        </row>
        <row r="953">
          <cell r="I953">
            <v>3.285</v>
          </cell>
          <cell r="J953">
            <v>68.985</v>
          </cell>
        </row>
        <row r="953">
          <cell r="N953">
            <v>65.7</v>
          </cell>
        </row>
        <row r="953">
          <cell r="P953">
            <v>3.285</v>
          </cell>
        </row>
        <row r="954">
          <cell r="G954">
            <v>62.85</v>
          </cell>
        </row>
        <row r="954">
          <cell r="I954">
            <v>12.57</v>
          </cell>
          <cell r="J954">
            <v>263.97</v>
          </cell>
        </row>
        <row r="954">
          <cell r="N954">
            <v>251.4</v>
          </cell>
        </row>
        <row r="954">
          <cell r="P954">
            <v>12.57</v>
          </cell>
        </row>
        <row r="955">
          <cell r="G955">
            <v>21.04</v>
          </cell>
        </row>
        <row r="955">
          <cell r="I955">
            <v>4.208</v>
          </cell>
          <cell r="J955">
            <v>88.368</v>
          </cell>
        </row>
        <row r="955">
          <cell r="N955">
            <v>84.16</v>
          </cell>
        </row>
        <row r="955">
          <cell r="P955">
            <v>4.208</v>
          </cell>
        </row>
        <row r="956">
          <cell r="G956">
            <v>65.91</v>
          </cell>
        </row>
        <row r="956">
          <cell r="I956">
            <v>19.773</v>
          </cell>
          <cell r="J956">
            <v>415.233</v>
          </cell>
        </row>
        <row r="956">
          <cell r="N956">
            <v>395.46</v>
          </cell>
        </row>
        <row r="956">
          <cell r="P956">
            <v>19.773</v>
          </cell>
        </row>
        <row r="957">
          <cell r="G957">
            <v>42.57</v>
          </cell>
        </row>
        <row r="957">
          <cell r="I957">
            <v>14.8995</v>
          </cell>
          <cell r="J957">
            <v>312.8895</v>
          </cell>
        </row>
        <row r="957">
          <cell r="N957">
            <v>297.99</v>
          </cell>
        </row>
        <row r="957">
          <cell r="P957">
            <v>14.8995</v>
          </cell>
        </row>
        <row r="958">
          <cell r="G958">
            <v>50.49</v>
          </cell>
        </row>
        <row r="958">
          <cell r="I958">
            <v>22.7205</v>
          </cell>
          <cell r="J958">
            <v>477.1305</v>
          </cell>
        </row>
        <row r="958">
          <cell r="N958">
            <v>454.41</v>
          </cell>
        </row>
        <row r="958">
          <cell r="P958">
            <v>22.7205</v>
          </cell>
        </row>
        <row r="959">
          <cell r="G959">
            <v>46.02</v>
          </cell>
        </row>
        <row r="959">
          <cell r="I959">
            <v>13.806</v>
          </cell>
          <cell r="J959">
            <v>289.926</v>
          </cell>
        </row>
        <row r="959">
          <cell r="N959">
            <v>276.12</v>
          </cell>
        </row>
        <row r="959">
          <cell r="P959">
            <v>13.806</v>
          </cell>
        </row>
        <row r="960">
          <cell r="G960">
            <v>15.8</v>
          </cell>
        </row>
        <row r="960">
          <cell r="I960">
            <v>7.9</v>
          </cell>
          <cell r="J960">
            <v>165.9</v>
          </cell>
        </row>
        <row r="960">
          <cell r="N960">
            <v>158</v>
          </cell>
        </row>
        <row r="960">
          <cell r="P960">
            <v>7.9</v>
          </cell>
        </row>
        <row r="961">
          <cell r="G961">
            <v>98.66</v>
          </cell>
        </row>
        <row r="961">
          <cell r="I961">
            <v>44.397</v>
          </cell>
          <cell r="J961">
            <v>932.337</v>
          </cell>
        </row>
        <row r="961">
          <cell r="N961">
            <v>887.94</v>
          </cell>
        </row>
        <row r="961">
          <cell r="P961">
            <v>44.397</v>
          </cell>
        </row>
        <row r="962">
          <cell r="G962">
            <v>91.98</v>
          </cell>
        </row>
        <row r="962">
          <cell r="I962">
            <v>4.599</v>
          </cell>
          <cell r="J962">
            <v>96.579</v>
          </cell>
        </row>
        <row r="962">
          <cell r="N962">
            <v>91.98</v>
          </cell>
        </row>
        <row r="962">
          <cell r="P962">
            <v>4.599</v>
          </cell>
        </row>
        <row r="963">
          <cell r="G963">
            <v>20.89</v>
          </cell>
        </row>
        <row r="963">
          <cell r="I963">
            <v>2.089</v>
          </cell>
          <cell r="J963">
            <v>43.869</v>
          </cell>
        </row>
        <row r="963">
          <cell r="N963">
            <v>41.78</v>
          </cell>
        </row>
        <row r="963">
          <cell r="P963">
            <v>2.089</v>
          </cell>
        </row>
        <row r="964">
          <cell r="G964">
            <v>15.5</v>
          </cell>
        </row>
        <row r="964">
          <cell r="I964">
            <v>0.775</v>
          </cell>
          <cell r="J964">
            <v>16.275</v>
          </cell>
        </row>
        <row r="964">
          <cell r="N964">
            <v>15.5</v>
          </cell>
        </row>
        <row r="964">
          <cell r="P964">
            <v>0.775</v>
          </cell>
        </row>
        <row r="965">
          <cell r="G965">
            <v>96.82</v>
          </cell>
        </row>
        <row r="965">
          <cell r="I965">
            <v>14.523</v>
          </cell>
          <cell r="J965">
            <v>304.983</v>
          </cell>
        </row>
        <row r="965">
          <cell r="N965">
            <v>290.46</v>
          </cell>
        </row>
        <row r="965">
          <cell r="P965">
            <v>14.523</v>
          </cell>
        </row>
        <row r="966">
          <cell r="G966">
            <v>33.33</v>
          </cell>
        </row>
        <row r="966">
          <cell r="I966">
            <v>3.333</v>
          </cell>
          <cell r="J966">
            <v>69.993</v>
          </cell>
        </row>
        <row r="966">
          <cell r="N966">
            <v>66.66</v>
          </cell>
        </row>
        <row r="966">
          <cell r="P966">
            <v>3.333</v>
          </cell>
        </row>
        <row r="967">
          <cell r="G967">
            <v>38.27</v>
          </cell>
        </row>
        <row r="967">
          <cell r="I967">
            <v>3.827</v>
          </cell>
          <cell r="J967">
            <v>80.367</v>
          </cell>
        </row>
        <row r="967">
          <cell r="N967">
            <v>76.54</v>
          </cell>
        </row>
        <row r="967">
          <cell r="P967">
            <v>3.827</v>
          </cell>
        </row>
        <row r="968">
          <cell r="G968">
            <v>33.3</v>
          </cell>
        </row>
        <row r="968">
          <cell r="I968">
            <v>14.985</v>
          </cell>
          <cell r="J968">
            <v>314.685</v>
          </cell>
        </row>
        <row r="968">
          <cell r="N968">
            <v>299.7</v>
          </cell>
        </row>
        <row r="968">
          <cell r="P968">
            <v>14.985</v>
          </cell>
        </row>
        <row r="969">
          <cell r="G969">
            <v>81.01</v>
          </cell>
        </row>
        <row r="969">
          <cell r="I969">
            <v>12.1515</v>
          </cell>
          <cell r="J969">
            <v>255.1815</v>
          </cell>
        </row>
        <row r="969">
          <cell r="N969">
            <v>243.03</v>
          </cell>
        </row>
        <row r="969">
          <cell r="P969">
            <v>12.1515</v>
          </cell>
        </row>
        <row r="970">
          <cell r="G970">
            <v>15.8</v>
          </cell>
        </row>
        <row r="970">
          <cell r="I970">
            <v>2.37</v>
          </cell>
          <cell r="J970">
            <v>49.77</v>
          </cell>
        </row>
        <row r="970">
          <cell r="N970">
            <v>47.4</v>
          </cell>
        </row>
        <row r="970">
          <cell r="P970">
            <v>2.37</v>
          </cell>
        </row>
        <row r="971">
          <cell r="G971">
            <v>34.49</v>
          </cell>
        </row>
        <row r="971">
          <cell r="I971">
            <v>8.6225</v>
          </cell>
          <cell r="J971">
            <v>181.0725</v>
          </cell>
        </row>
        <row r="971">
          <cell r="N971">
            <v>172.45</v>
          </cell>
        </row>
        <row r="971">
          <cell r="P971">
            <v>8.6225</v>
          </cell>
        </row>
        <row r="972">
          <cell r="G972">
            <v>84.63</v>
          </cell>
        </row>
        <row r="972">
          <cell r="I972">
            <v>42.315</v>
          </cell>
          <cell r="J972">
            <v>888.615</v>
          </cell>
        </row>
        <row r="972">
          <cell r="N972">
            <v>846.3</v>
          </cell>
        </row>
        <row r="972">
          <cell r="P972">
            <v>42.315</v>
          </cell>
        </row>
        <row r="973">
          <cell r="G973">
            <v>36.91</v>
          </cell>
        </row>
        <row r="973">
          <cell r="I973">
            <v>12.9185</v>
          </cell>
          <cell r="J973">
            <v>271.2885</v>
          </cell>
        </row>
        <row r="973">
          <cell r="N973">
            <v>258.37</v>
          </cell>
        </row>
        <row r="973">
          <cell r="P973">
            <v>12.9185</v>
          </cell>
        </row>
        <row r="974">
          <cell r="G974">
            <v>87.08</v>
          </cell>
        </row>
        <row r="974">
          <cell r="I974">
            <v>30.478</v>
          </cell>
          <cell r="J974">
            <v>640.038</v>
          </cell>
        </row>
        <row r="974">
          <cell r="N974">
            <v>609.56</v>
          </cell>
        </row>
        <row r="974">
          <cell r="P974">
            <v>30.478</v>
          </cell>
        </row>
        <row r="975">
          <cell r="G975">
            <v>80.08</v>
          </cell>
        </row>
        <row r="975">
          <cell r="I975">
            <v>12.012</v>
          </cell>
          <cell r="J975">
            <v>252.252</v>
          </cell>
        </row>
        <row r="975">
          <cell r="N975">
            <v>240.24</v>
          </cell>
        </row>
        <row r="975">
          <cell r="P975">
            <v>12.012</v>
          </cell>
        </row>
        <row r="976">
          <cell r="G976">
            <v>86.13</v>
          </cell>
        </row>
        <row r="976">
          <cell r="I976">
            <v>8.613</v>
          </cell>
          <cell r="J976">
            <v>180.873</v>
          </cell>
        </row>
        <row r="976">
          <cell r="N976">
            <v>172.26</v>
          </cell>
        </row>
        <row r="976">
          <cell r="P976">
            <v>8.613</v>
          </cell>
        </row>
        <row r="977">
          <cell r="G977">
            <v>49.92</v>
          </cell>
        </row>
        <row r="977">
          <cell r="I977">
            <v>4.992</v>
          </cell>
          <cell r="J977">
            <v>104.832</v>
          </cell>
        </row>
        <row r="977">
          <cell r="N977">
            <v>99.84</v>
          </cell>
        </row>
        <row r="977">
          <cell r="P977">
            <v>4.992</v>
          </cell>
        </row>
        <row r="978">
          <cell r="G978">
            <v>74.66</v>
          </cell>
        </row>
        <row r="978">
          <cell r="I978">
            <v>14.932</v>
          </cell>
          <cell r="J978">
            <v>313.572</v>
          </cell>
        </row>
        <row r="978">
          <cell r="N978">
            <v>298.64</v>
          </cell>
        </row>
        <row r="978">
          <cell r="P978">
            <v>14.932</v>
          </cell>
        </row>
        <row r="979">
          <cell r="G979">
            <v>26.6</v>
          </cell>
        </row>
        <row r="979">
          <cell r="I979">
            <v>7.98</v>
          </cell>
          <cell r="J979">
            <v>167.58</v>
          </cell>
        </row>
        <row r="979">
          <cell r="N979">
            <v>159.6</v>
          </cell>
        </row>
        <row r="979">
          <cell r="P979">
            <v>7.98</v>
          </cell>
        </row>
        <row r="980">
          <cell r="G980">
            <v>25.45</v>
          </cell>
        </row>
        <row r="980">
          <cell r="I980">
            <v>1.2725</v>
          </cell>
          <cell r="J980">
            <v>26.7225</v>
          </cell>
        </row>
        <row r="980">
          <cell r="N980">
            <v>25.45</v>
          </cell>
        </row>
        <row r="980">
          <cell r="P980">
            <v>1.2725</v>
          </cell>
        </row>
        <row r="981">
          <cell r="G981">
            <v>67.77</v>
          </cell>
        </row>
        <row r="981">
          <cell r="I981">
            <v>3.3885</v>
          </cell>
          <cell r="J981">
            <v>71.1585</v>
          </cell>
        </row>
        <row r="981">
          <cell r="N981">
            <v>67.77</v>
          </cell>
        </row>
        <row r="981">
          <cell r="P981">
            <v>3.3885</v>
          </cell>
        </row>
        <row r="982">
          <cell r="G982">
            <v>59.59</v>
          </cell>
        </row>
        <row r="982">
          <cell r="I982">
            <v>11.918</v>
          </cell>
          <cell r="J982">
            <v>250.278</v>
          </cell>
        </row>
        <row r="982">
          <cell r="N982">
            <v>238.36</v>
          </cell>
        </row>
        <row r="982">
          <cell r="P982">
            <v>11.918</v>
          </cell>
        </row>
        <row r="983">
          <cell r="G983">
            <v>58.15</v>
          </cell>
        </row>
        <row r="983">
          <cell r="I983">
            <v>11.63</v>
          </cell>
          <cell r="J983">
            <v>244.23</v>
          </cell>
        </row>
        <row r="983">
          <cell r="N983">
            <v>232.6</v>
          </cell>
        </row>
        <row r="983">
          <cell r="P983">
            <v>11.63</v>
          </cell>
        </row>
        <row r="984">
          <cell r="G984">
            <v>97.48</v>
          </cell>
        </row>
        <row r="984">
          <cell r="I984">
            <v>43.866</v>
          </cell>
          <cell r="J984">
            <v>921.186</v>
          </cell>
        </row>
        <row r="984">
          <cell r="N984">
            <v>877.32</v>
          </cell>
        </row>
        <row r="984">
          <cell r="P984">
            <v>43.866</v>
          </cell>
        </row>
        <row r="985">
          <cell r="G985">
            <v>99.96</v>
          </cell>
        </row>
        <row r="985">
          <cell r="I985">
            <v>34.986</v>
          </cell>
          <cell r="J985">
            <v>734.706</v>
          </cell>
        </row>
        <row r="985">
          <cell r="N985">
            <v>699.72</v>
          </cell>
        </row>
        <row r="985">
          <cell r="P985">
            <v>34.986</v>
          </cell>
        </row>
        <row r="986">
          <cell r="G986">
            <v>96.37</v>
          </cell>
        </row>
        <row r="986">
          <cell r="I986">
            <v>33.7295</v>
          </cell>
          <cell r="J986">
            <v>708.3195</v>
          </cell>
        </row>
        <row r="986">
          <cell r="N986">
            <v>674.59</v>
          </cell>
        </row>
        <row r="986">
          <cell r="P986">
            <v>33.7295</v>
          </cell>
        </row>
        <row r="987">
          <cell r="G987">
            <v>63.71</v>
          </cell>
        </row>
        <row r="987">
          <cell r="I987">
            <v>15.9275</v>
          </cell>
          <cell r="J987">
            <v>334.4775</v>
          </cell>
        </row>
        <row r="987">
          <cell r="N987">
            <v>318.55</v>
          </cell>
        </row>
        <row r="987">
          <cell r="P987">
            <v>15.9275</v>
          </cell>
        </row>
        <row r="988">
          <cell r="G988">
            <v>14.76</v>
          </cell>
        </row>
        <row r="988">
          <cell r="I988">
            <v>1.476</v>
          </cell>
          <cell r="J988">
            <v>30.996</v>
          </cell>
        </row>
        <row r="988">
          <cell r="N988">
            <v>29.52</v>
          </cell>
        </row>
        <row r="988">
          <cell r="P988">
            <v>1.476</v>
          </cell>
        </row>
        <row r="989">
          <cell r="G989">
            <v>62</v>
          </cell>
        </row>
        <row r="989">
          <cell r="I989">
            <v>24.8</v>
          </cell>
          <cell r="J989">
            <v>520.8</v>
          </cell>
        </row>
        <row r="989">
          <cell r="N989">
            <v>496</v>
          </cell>
        </row>
        <row r="989">
          <cell r="P989">
            <v>24.8</v>
          </cell>
        </row>
        <row r="990">
          <cell r="G990">
            <v>82.34</v>
          </cell>
        </row>
        <row r="990">
          <cell r="I990">
            <v>41.17</v>
          </cell>
          <cell r="J990">
            <v>864.57</v>
          </cell>
        </row>
        <row r="990">
          <cell r="N990">
            <v>823.4</v>
          </cell>
        </row>
        <row r="990">
          <cell r="P990">
            <v>41.17</v>
          </cell>
        </row>
        <row r="991">
          <cell r="G991">
            <v>75.37</v>
          </cell>
        </row>
        <row r="991">
          <cell r="I991">
            <v>30.148</v>
          </cell>
          <cell r="J991">
            <v>633.108</v>
          </cell>
        </row>
        <row r="991">
          <cell r="N991">
            <v>602.96</v>
          </cell>
        </row>
        <row r="991">
          <cell r="P991">
            <v>30.148</v>
          </cell>
        </row>
        <row r="992">
          <cell r="G992">
            <v>56.56</v>
          </cell>
        </row>
        <row r="992">
          <cell r="I992">
            <v>14.14</v>
          </cell>
          <cell r="J992">
            <v>296.94</v>
          </cell>
        </row>
        <row r="992">
          <cell r="N992">
            <v>282.8</v>
          </cell>
        </row>
        <row r="992">
          <cell r="P992">
            <v>14.14</v>
          </cell>
        </row>
        <row r="993">
          <cell r="G993">
            <v>76.6</v>
          </cell>
        </row>
        <row r="993">
          <cell r="I993">
            <v>38.3</v>
          </cell>
          <cell r="J993">
            <v>804.3</v>
          </cell>
        </row>
        <row r="993">
          <cell r="N993">
            <v>766</v>
          </cell>
        </row>
        <row r="993">
          <cell r="P993">
            <v>38.3</v>
          </cell>
        </row>
        <row r="994">
          <cell r="G994">
            <v>58.03</v>
          </cell>
        </row>
        <row r="994">
          <cell r="I994">
            <v>5.803</v>
          </cell>
          <cell r="J994">
            <v>121.863</v>
          </cell>
        </row>
        <row r="994">
          <cell r="N994">
            <v>116.06</v>
          </cell>
        </row>
        <row r="994">
          <cell r="P994">
            <v>5.803</v>
          </cell>
        </row>
        <row r="995">
          <cell r="G995">
            <v>17.49</v>
          </cell>
        </row>
        <row r="995">
          <cell r="I995">
            <v>8.745</v>
          </cell>
          <cell r="J995">
            <v>183.645</v>
          </cell>
        </row>
        <row r="995">
          <cell r="N995">
            <v>174.9</v>
          </cell>
        </row>
        <row r="995">
          <cell r="P995">
            <v>8.745</v>
          </cell>
        </row>
        <row r="996">
          <cell r="G996">
            <v>60.95</v>
          </cell>
        </row>
        <row r="996">
          <cell r="I996">
            <v>3.0475</v>
          </cell>
          <cell r="J996">
            <v>63.9975</v>
          </cell>
        </row>
        <row r="996">
          <cell r="N996">
            <v>60.95</v>
          </cell>
        </row>
        <row r="996">
          <cell r="P996">
            <v>3.0475</v>
          </cell>
        </row>
        <row r="997">
          <cell r="G997">
            <v>40.35</v>
          </cell>
        </row>
        <row r="997">
          <cell r="I997">
            <v>2.0175</v>
          </cell>
          <cell r="J997">
            <v>42.3675</v>
          </cell>
        </row>
        <row r="997">
          <cell r="N997">
            <v>40.35</v>
          </cell>
        </row>
        <row r="997">
          <cell r="P997">
            <v>2.0175</v>
          </cell>
        </row>
        <row r="998">
          <cell r="G998">
            <v>97.38</v>
          </cell>
        </row>
        <row r="998">
          <cell r="I998">
            <v>48.69</v>
          </cell>
          <cell r="J998">
            <v>1022.49</v>
          </cell>
        </row>
        <row r="998">
          <cell r="N998">
            <v>973.8</v>
          </cell>
        </row>
        <row r="998">
          <cell r="P998">
            <v>48.69</v>
          </cell>
        </row>
        <row r="999">
          <cell r="G999">
            <v>31.84</v>
          </cell>
        </row>
        <row r="999">
          <cell r="I999">
            <v>1.592</v>
          </cell>
          <cell r="J999">
            <v>33.432</v>
          </cell>
        </row>
        <row r="999">
          <cell r="N999">
            <v>31.84</v>
          </cell>
        </row>
        <row r="999">
          <cell r="P999">
            <v>1.592</v>
          </cell>
        </row>
        <row r="1000">
          <cell r="G1000">
            <v>65.82</v>
          </cell>
        </row>
        <row r="1000">
          <cell r="I1000">
            <v>3.291</v>
          </cell>
          <cell r="J1000">
            <v>69.111</v>
          </cell>
        </row>
        <row r="1000">
          <cell r="N1000">
            <v>65.82</v>
          </cell>
        </row>
        <row r="1000">
          <cell r="P1000">
            <v>3.291</v>
          </cell>
        </row>
        <row r="1001">
          <cell r="G1001">
            <v>88.34</v>
          </cell>
        </row>
        <row r="1001">
          <cell r="I1001">
            <v>30.919</v>
          </cell>
          <cell r="J1001">
            <v>649.299</v>
          </cell>
        </row>
        <row r="1001">
          <cell r="N1001">
            <v>618.38</v>
          </cell>
        </row>
        <row r="1001">
          <cell r="P1001">
            <v>30.919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90.4883912037" refreshedBy="kumar" recordCount="1000">
  <cacheSource type="worksheet">
    <worksheetSource name="Data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 minValue="10.6785" maxValue="1042.65" count="990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58">
      <sharedItems containsSemiMixedTypes="0" containsString="0" containsNonDate="0" containsDate="1" minDate="2019-01-01T00:00:00" maxDate="2019-03-30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String="0" containsNonDate="0" containsDate="1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 minValue="4.761904762" maxValue="4.761904762" count="1">
        <n v="4.761904762"/>
      </sharedItems>
    </cacheField>
    <cacheField name="gross income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0"/>
    <x v="1"/>
    <x v="1"/>
  </r>
  <r>
    <x v="2"/>
    <x v="0"/>
    <x v="0"/>
    <x v="1"/>
    <x v="1"/>
    <x v="2"/>
    <x v="2"/>
    <x v="0"/>
    <x v="2"/>
    <x v="2"/>
    <x v="2"/>
    <x v="2"/>
    <x v="2"/>
    <x v="2"/>
    <x v="0"/>
    <x v="2"/>
    <x v="2"/>
  </r>
  <r>
    <x v="3"/>
    <x v="0"/>
    <x v="0"/>
    <x v="0"/>
    <x v="1"/>
    <x v="0"/>
    <x v="3"/>
    <x v="2"/>
    <x v="3"/>
    <x v="3"/>
    <x v="3"/>
    <x v="3"/>
    <x v="0"/>
    <x v="3"/>
    <x v="0"/>
    <x v="3"/>
    <x v="3"/>
  </r>
  <r>
    <x v="4"/>
    <x v="0"/>
    <x v="0"/>
    <x v="1"/>
    <x v="1"/>
    <x v="3"/>
    <x v="4"/>
    <x v="0"/>
    <x v="4"/>
    <x v="4"/>
    <x v="4"/>
    <x v="4"/>
    <x v="0"/>
    <x v="4"/>
    <x v="0"/>
    <x v="4"/>
    <x v="4"/>
  </r>
  <r>
    <x v="5"/>
    <x v="1"/>
    <x v="1"/>
    <x v="1"/>
    <x v="1"/>
    <x v="1"/>
    <x v="5"/>
    <x v="0"/>
    <x v="5"/>
    <x v="5"/>
    <x v="5"/>
    <x v="5"/>
    <x v="0"/>
    <x v="5"/>
    <x v="0"/>
    <x v="5"/>
    <x v="5"/>
  </r>
  <r>
    <x v="6"/>
    <x v="0"/>
    <x v="0"/>
    <x v="0"/>
    <x v="0"/>
    <x v="1"/>
    <x v="6"/>
    <x v="3"/>
    <x v="6"/>
    <x v="6"/>
    <x v="6"/>
    <x v="6"/>
    <x v="0"/>
    <x v="6"/>
    <x v="0"/>
    <x v="6"/>
    <x v="6"/>
  </r>
  <r>
    <x v="7"/>
    <x v="1"/>
    <x v="1"/>
    <x v="1"/>
    <x v="0"/>
    <x v="2"/>
    <x v="7"/>
    <x v="4"/>
    <x v="7"/>
    <x v="7"/>
    <x v="7"/>
    <x v="7"/>
    <x v="0"/>
    <x v="7"/>
    <x v="0"/>
    <x v="7"/>
    <x v="7"/>
  </r>
  <r>
    <x v="8"/>
    <x v="0"/>
    <x v="0"/>
    <x v="0"/>
    <x v="0"/>
    <x v="0"/>
    <x v="8"/>
    <x v="5"/>
    <x v="8"/>
    <x v="8"/>
    <x v="8"/>
    <x v="8"/>
    <x v="2"/>
    <x v="8"/>
    <x v="0"/>
    <x v="8"/>
    <x v="8"/>
  </r>
  <r>
    <x v="9"/>
    <x v="2"/>
    <x v="2"/>
    <x v="0"/>
    <x v="0"/>
    <x v="4"/>
    <x v="9"/>
    <x v="6"/>
    <x v="9"/>
    <x v="9"/>
    <x v="9"/>
    <x v="9"/>
    <x v="2"/>
    <x v="9"/>
    <x v="0"/>
    <x v="9"/>
    <x v="9"/>
  </r>
  <r>
    <x v="10"/>
    <x v="2"/>
    <x v="2"/>
    <x v="0"/>
    <x v="0"/>
    <x v="5"/>
    <x v="10"/>
    <x v="7"/>
    <x v="10"/>
    <x v="10"/>
    <x v="10"/>
    <x v="10"/>
    <x v="0"/>
    <x v="10"/>
    <x v="0"/>
    <x v="10"/>
    <x v="10"/>
  </r>
  <r>
    <x v="11"/>
    <x v="2"/>
    <x v="2"/>
    <x v="0"/>
    <x v="1"/>
    <x v="1"/>
    <x v="11"/>
    <x v="7"/>
    <x v="11"/>
    <x v="11"/>
    <x v="11"/>
    <x v="11"/>
    <x v="1"/>
    <x v="11"/>
    <x v="0"/>
    <x v="11"/>
    <x v="11"/>
  </r>
  <r>
    <x v="12"/>
    <x v="0"/>
    <x v="0"/>
    <x v="1"/>
    <x v="0"/>
    <x v="1"/>
    <x v="12"/>
    <x v="1"/>
    <x v="12"/>
    <x v="12"/>
    <x v="12"/>
    <x v="12"/>
    <x v="0"/>
    <x v="12"/>
    <x v="0"/>
    <x v="12"/>
    <x v="12"/>
  </r>
  <r>
    <x v="13"/>
    <x v="0"/>
    <x v="0"/>
    <x v="1"/>
    <x v="1"/>
    <x v="4"/>
    <x v="13"/>
    <x v="4"/>
    <x v="13"/>
    <x v="13"/>
    <x v="13"/>
    <x v="13"/>
    <x v="0"/>
    <x v="13"/>
    <x v="0"/>
    <x v="13"/>
    <x v="13"/>
  </r>
  <r>
    <x v="14"/>
    <x v="0"/>
    <x v="0"/>
    <x v="1"/>
    <x v="0"/>
    <x v="0"/>
    <x v="14"/>
    <x v="4"/>
    <x v="14"/>
    <x v="14"/>
    <x v="14"/>
    <x v="14"/>
    <x v="1"/>
    <x v="14"/>
    <x v="0"/>
    <x v="14"/>
    <x v="14"/>
  </r>
  <r>
    <x v="15"/>
    <x v="2"/>
    <x v="2"/>
    <x v="0"/>
    <x v="0"/>
    <x v="3"/>
    <x v="15"/>
    <x v="3"/>
    <x v="15"/>
    <x v="15"/>
    <x v="15"/>
    <x v="15"/>
    <x v="1"/>
    <x v="15"/>
    <x v="0"/>
    <x v="15"/>
    <x v="10"/>
  </r>
  <r>
    <x v="16"/>
    <x v="0"/>
    <x v="0"/>
    <x v="0"/>
    <x v="0"/>
    <x v="0"/>
    <x v="16"/>
    <x v="0"/>
    <x v="16"/>
    <x v="16"/>
    <x v="16"/>
    <x v="16"/>
    <x v="2"/>
    <x v="16"/>
    <x v="0"/>
    <x v="16"/>
    <x v="15"/>
  </r>
  <r>
    <x v="17"/>
    <x v="0"/>
    <x v="0"/>
    <x v="1"/>
    <x v="1"/>
    <x v="3"/>
    <x v="17"/>
    <x v="3"/>
    <x v="17"/>
    <x v="17"/>
    <x v="17"/>
    <x v="17"/>
    <x v="2"/>
    <x v="17"/>
    <x v="0"/>
    <x v="17"/>
    <x v="16"/>
  </r>
  <r>
    <x v="18"/>
    <x v="0"/>
    <x v="0"/>
    <x v="1"/>
    <x v="1"/>
    <x v="4"/>
    <x v="18"/>
    <x v="6"/>
    <x v="18"/>
    <x v="18"/>
    <x v="18"/>
    <x v="18"/>
    <x v="2"/>
    <x v="18"/>
    <x v="0"/>
    <x v="18"/>
    <x v="17"/>
  </r>
  <r>
    <x v="19"/>
    <x v="2"/>
    <x v="2"/>
    <x v="1"/>
    <x v="0"/>
    <x v="2"/>
    <x v="19"/>
    <x v="5"/>
    <x v="19"/>
    <x v="19"/>
    <x v="16"/>
    <x v="19"/>
    <x v="0"/>
    <x v="19"/>
    <x v="0"/>
    <x v="19"/>
    <x v="18"/>
  </r>
  <r>
    <x v="20"/>
    <x v="1"/>
    <x v="1"/>
    <x v="0"/>
    <x v="1"/>
    <x v="1"/>
    <x v="20"/>
    <x v="1"/>
    <x v="20"/>
    <x v="20"/>
    <x v="6"/>
    <x v="20"/>
    <x v="0"/>
    <x v="20"/>
    <x v="0"/>
    <x v="20"/>
    <x v="19"/>
  </r>
  <r>
    <x v="21"/>
    <x v="2"/>
    <x v="2"/>
    <x v="1"/>
    <x v="1"/>
    <x v="0"/>
    <x v="21"/>
    <x v="6"/>
    <x v="21"/>
    <x v="21"/>
    <x v="19"/>
    <x v="21"/>
    <x v="0"/>
    <x v="21"/>
    <x v="0"/>
    <x v="21"/>
    <x v="20"/>
  </r>
  <r>
    <x v="22"/>
    <x v="2"/>
    <x v="2"/>
    <x v="1"/>
    <x v="1"/>
    <x v="2"/>
    <x v="22"/>
    <x v="5"/>
    <x v="22"/>
    <x v="22"/>
    <x v="20"/>
    <x v="22"/>
    <x v="2"/>
    <x v="22"/>
    <x v="0"/>
    <x v="22"/>
    <x v="18"/>
  </r>
  <r>
    <x v="23"/>
    <x v="0"/>
    <x v="0"/>
    <x v="1"/>
    <x v="1"/>
    <x v="1"/>
    <x v="23"/>
    <x v="1"/>
    <x v="23"/>
    <x v="23"/>
    <x v="21"/>
    <x v="23"/>
    <x v="0"/>
    <x v="23"/>
    <x v="0"/>
    <x v="23"/>
    <x v="21"/>
  </r>
  <r>
    <x v="24"/>
    <x v="0"/>
    <x v="0"/>
    <x v="0"/>
    <x v="1"/>
    <x v="3"/>
    <x v="24"/>
    <x v="6"/>
    <x v="24"/>
    <x v="24"/>
    <x v="22"/>
    <x v="24"/>
    <x v="0"/>
    <x v="24"/>
    <x v="0"/>
    <x v="24"/>
    <x v="22"/>
  </r>
  <r>
    <x v="25"/>
    <x v="0"/>
    <x v="0"/>
    <x v="0"/>
    <x v="0"/>
    <x v="2"/>
    <x v="25"/>
    <x v="2"/>
    <x v="25"/>
    <x v="25"/>
    <x v="23"/>
    <x v="25"/>
    <x v="2"/>
    <x v="25"/>
    <x v="0"/>
    <x v="25"/>
    <x v="23"/>
  </r>
  <r>
    <x v="26"/>
    <x v="2"/>
    <x v="2"/>
    <x v="1"/>
    <x v="1"/>
    <x v="5"/>
    <x v="26"/>
    <x v="8"/>
    <x v="26"/>
    <x v="26"/>
    <x v="4"/>
    <x v="26"/>
    <x v="1"/>
    <x v="26"/>
    <x v="0"/>
    <x v="26"/>
    <x v="24"/>
  </r>
  <r>
    <x v="27"/>
    <x v="0"/>
    <x v="0"/>
    <x v="1"/>
    <x v="0"/>
    <x v="5"/>
    <x v="27"/>
    <x v="5"/>
    <x v="27"/>
    <x v="27"/>
    <x v="24"/>
    <x v="27"/>
    <x v="2"/>
    <x v="27"/>
    <x v="0"/>
    <x v="27"/>
    <x v="25"/>
  </r>
  <r>
    <x v="28"/>
    <x v="2"/>
    <x v="2"/>
    <x v="1"/>
    <x v="0"/>
    <x v="4"/>
    <x v="28"/>
    <x v="1"/>
    <x v="28"/>
    <x v="28"/>
    <x v="25"/>
    <x v="28"/>
    <x v="1"/>
    <x v="28"/>
    <x v="0"/>
    <x v="28"/>
    <x v="1"/>
  </r>
  <r>
    <x v="29"/>
    <x v="0"/>
    <x v="0"/>
    <x v="1"/>
    <x v="1"/>
    <x v="0"/>
    <x v="29"/>
    <x v="9"/>
    <x v="29"/>
    <x v="29"/>
    <x v="20"/>
    <x v="29"/>
    <x v="1"/>
    <x v="29"/>
    <x v="0"/>
    <x v="29"/>
    <x v="2"/>
  </r>
  <r>
    <x v="30"/>
    <x v="2"/>
    <x v="2"/>
    <x v="1"/>
    <x v="1"/>
    <x v="5"/>
    <x v="30"/>
    <x v="1"/>
    <x v="30"/>
    <x v="30"/>
    <x v="6"/>
    <x v="30"/>
    <x v="2"/>
    <x v="30"/>
    <x v="0"/>
    <x v="30"/>
    <x v="19"/>
  </r>
  <r>
    <x v="31"/>
    <x v="2"/>
    <x v="2"/>
    <x v="0"/>
    <x v="1"/>
    <x v="3"/>
    <x v="31"/>
    <x v="9"/>
    <x v="31"/>
    <x v="31"/>
    <x v="26"/>
    <x v="31"/>
    <x v="1"/>
    <x v="31"/>
    <x v="0"/>
    <x v="31"/>
    <x v="10"/>
  </r>
  <r>
    <x v="32"/>
    <x v="2"/>
    <x v="2"/>
    <x v="1"/>
    <x v="1"/>
    <x v="3"/>
    <x v="32"/>
    <x v="2"/>
    <x v="32"/>
    <x v="32"/>
    <x v="8"/>
    <x v="32"/>
    <x v="1"/>
    <x v="32"/>
    <x v="0"/>
    <x v="32"/>
    <x v="20"/>
  </r>
  <r>
    <x v="33"/>
    <x v="0"/>
    <x v="0"/>
    <x v="1"/>
    <x v="1"/>
    <x v="0"/>
    <x v="33"/>
    <x v="5"/>
    <x v="33"/>
    <x v="33"/>
    <x v="20"/>
    <x v="33"/>
    <x v="2"/>
    <x v="33"/>
    <x v="0"/>
    <x v="33"/>
    <x v="20"/>
  </r>
  <r>
    <x v="34"/>
    <x v="1"/>
    <x v="1"/>
    <x v="0"/>
    <x v="0"/>
    <x v="4"/>
    <x v="34"/>
    <x v="7"/>
    <x v="34"/>
    <x v="34"/>
    <x v="10"/>
    <x v="34"/>
    <x v="0"/>
    <x v="34"/>
    <x v="0"/>
    <x v="34"/>
    <x v="26"/>
  </r>
  <r>
    <x v="35"/>
    <x v="1"/>
    <x v="1"/>
    <x v="0"/>
    <x v="0"/>
    <x v="3"/>
    <x v="35"/>
    <x v="8"/>
    <x v="35"/>
    <x v="35"/>
    <x v="27"/>
    <x v="35"/>
    <x v="0"/>
    <x v="35"/>
    <x v="0"/>
    <x v="35"/>
    <x v="11"/>
  </r>
  <r>
    <x v="36"/>
    <x v="0"/>
    <x v="0"/>
    <x v="0"/>
    <x v="1"/>
    <x v="3"/>
    <x v="36"/>
    <x v="1"/>
    <x v="36"/>
    <x v="36"/>
    <x v="24"/>
    <x v="36"/>
    <x v="0"/>
    <x v="36"/>
    <x v="0"/>
    <x v="36"/>
    <x v="27"/>
  </r>
  <r>
    <x v="37"/>
    <x v="0"/>
    <x v="0"/>
    <x v="1"/>
    <x v="0"/>
    <x v="1"/>
    <x v="37"/>
    <x v="9"/>
    <x v="37"/>
    <x v="37"/>
    <x v="15"/>
    <x v="37"/>
    <x v="0"/>
    <x v="37"/>
    <x v="0"/>
    <x v="37"/>
    <x v="28"/>
  </r>
  <r>
    <x v="38"/>
    <x v="1"/>
    <x v="1"/>
    <x v="1"/>
    <x v="0"/>
    <x v="0"/>
    <x v="38"/>
    <x v="2"/>
    <x v="38"/>
    <x v="38"/>
    <x v="28"/>
    <x v="38"/>
    <x v="0"/>
    <x v="38"/>
    <x v="0"/>
    <x v="38"/>
    <x v="29"/>
  </r>
  <r>
    <x v="39"/>
    <x v="2"/>
    <x v="2"/>
    <x v="0"/>
    <x v="1"/>
    <x v="2"/>
    <x v="39"/>
    <x v="2"/>
    <x v="39"/>
    <x v="39"/>
    <x v="2"/>
    <x v="39"/>
    <x v="1"/>
    <x v="39"/>
    <x v="0"/>
    <x v="39"/>
    <x v="25"/>
  </r>
  <r>
    <x v="40"/>
    <x v="2"/>
    <x v="2"/>
    <x v="0"/>
    <x v="0"/>
    <x v="2"/>
    <x v="40"/>
    <x v="8"/>
    <x v="40"/>
    <x v="40"/>
    <x v="29"/>
    <x v="40"/>
    <x v="0"/>
    <x v="40"/>
    <x v="0"/>
    <x v="40"/>
    <x v="30"/>
  </r>
  <r>
    <x v="41"/>
    <x v="1"/>
    <x v="1"/>
    <x v="0"/>
    <x v="1"/>
    <x v="2"/>
    <x v="41"/>
    <x v="5"/>
    <x v="41"/>
    <x v="41"/>
    <x v="30"/>
    <x v="41"/>
    <x v="1"/>
    <x v="41"/>
    <x v="0"/>
    <x v="41"/>
    <x v="31"/>
  </r>
  <r>
    <x v="42"/>
    <x v="2"/>
    <x v="2"/>
    <x v="0"/>
    <x v="0"/>
    <x v="3"/>
    <x v="42"/>
    <x v="3"/>
    <x v="42"/>
    <x v="42"/>
    <x v="4"/>
    <x v="42"/>
    <x v="1"/>
    <x v="42"/>
    <x v="0"/>
    <x v="42"/>
    <x v="32"/>
  </r>
  <r>
    <x v="43"/>
    <x v="1"/>
    <x v="1"/>
    <x v="0"/>
    <x v="0"/>
    <x v="4"/>
    <x v="43"/>
    <x v="2"/>
    <x v="43"/>
    <x v="43"/>
    <x v="31"/>
    <x v="43"/>
    <x v="1"/>
    <x v="43"/>
    <x v="0"/>
    <x v="43"/>
    <x v="29"/>
  </r>
  <r>
    <x v="44"/>
    <x v="1"/>
    <x v="1"/>
    <x v="0"/>
    <x v="1"/>
    <x v="0"/>
    <x v="44"/>
    <x v="5"/>
    <x v="44"/>
    <x v="44"/>
    <x v="32"/>
    <x v="44"/>
    <x v="1"/>
    <x v="44"/>
    <x v="0"/>
    <x v="44"/>
    <x v="8"/>
  </r>
  <r>
    <x v="45"/>
    <x v="2"/>
    <x v="2"/>
    <x v="0"/>
    <x v="0"/>
    <x v="1"/>
    <x v="45"/>
    <x v="7"/>
    <x v="45"/>
    <x v="45"/>
    <x v="11"/>
    <x v="18"/>
    <x v="1"/>
    <x v="45"/>
    <x v="0"/>
    <x v="45"/>
    <x v="33"/>
  </r>
  <r>
    <x v="46"/>
    <x v="2"/>
    <x v="2"/>
    <x v="0"/>
    <x v="1"/>
    <x v="0"/>
    <x v="46"/>
    <x v="9"/>
    <x v="46"/>
    <x v="46"/>
    <x v="33"/>
    <x v="45"/>
    <x v="2"/>
    <x v="46"/>
    <x v="0"/>
    <x v="46"/>
    <x v="3"/>
  </r>
  <r>
    <x v="47"/>
    <x v="2"/>
    <x v="2"/>
    <x v="0"/>
    <x v="0"/>
    <x v="4"/>
    <x v="47"/>
    <x v="9"/>
    <x v="47"/>
    <x v="47"/>
    <x v="10"/>
    <x v="46"/>
    <x v="0"/>
    <x v="47"/>
    <x v="0"/>
    <x v="47"/>
    <x v="5"/>
  </r>
  <r>
    <x v="48"/>
    <x v="2"/>
    <x v="2"/>
    <x v="0"/>
    <x v="1"/>
    <x v="1"/>
    <x v="48"/>
    <x v="3"/>
    <x v="48"/>
    <x v="48"/>
    <x v="34"/>
    <x v="47"/>
    <x v="2"/>
    <x v="48"/>
    <x v="0"/>
    <x v="48"/>
    <x v="34"/>
  </r>
  <r>
    <x v="49"/>
    <x v="1"/>
    <x v="1"/>
    <x v="0"/>
    <x v="0"/>
    <x v="5"/>
    <x v="49"/>
    <x v="4"/>
    <x v="49"/>
    <x v="49"/>
    <x v="35"/>
    <x v="48"/>
    <x v="0"/>
    <x v="49"/>
    <x v="0"/>
    <x v="49"/>
    <x v="30"/>
  </r>
  <r>
    <x v="50"/>
    <x v="1"/>
    <x v="1"/>
    <x v="0"/>
    <x v="1"/>
    <x v="4"/>
    <x v="50"/>
    <x v="0"/>
    <x v="50"/>
    <x v="50"/>
    <x v="36"/>
    <x v="49"/>
    <x v="1"/>
    <x v="50"/>
    <x v="0"/>
    <x v="50"/>
    <x v="33"/>
  </r>
  <r>
    <x v="51"/>
    <x v="0"/>
    <x v="0"/>
    <x v="0"/>
    <x v="0"/>
    <x v="4"/>
    <x v="51"/>
    <x v="1"/>
    <x v="51"/>
    <x v="51"/>
    <x v="34"/>
    <x v="50"/>
    <x v="1"/>
    <x v="51"/>
    <x v="0"/>
    <x v="51"/>
    <x v="23"/>
  </r>
  <r>
    <x v="52"/>
    <x v="2"/>
    <x v="2"/>
    <x v="0"/>
    <x v="0"/>
    <x v="5"/>
    <x v="52"/>
    <x v="7"/>
    <x v="52"/>
    <x v="52"/>
    <x v="23"/>
    <x v="51"/>
    <x v="0"/>
    <x v="52"/>
    <x v="0"/>
    <x v="52"/>
    <x v="35"/>
  </r>
  <r>
    <x v="53"/>
    <x v="1"/>
    <x v="1"/>
    <x v="0"/>
    <x v="1"/>
    <x v="5"/>
    <x v="53"/>
    <x v="8"/>
    <x v="53"/>
    <x v="53"/>
    <x v="25"/>
    <x v="52"/>
    <x v="2"/>
    <x v="53"/>
    <x v="0"/>
    <x v="53"/>
    <x v="36"/>
  </r>
  <r>
    <x v="54"/>
    <x v="2"/>
    <x v="2"/>
    <x v="1"/>
    <x v="1"/>
    <x v="2"/>
    <x v="54"/>
    <x v="5"/>
    <x v="54"/>
    <x v="54"/>
    <x v="37"/>
    <x v="53"/>
    <x v="0"/>
    <x v="54"/>
    <x v="0"/>
    <x v="54"/>
    <x v="35"/>
  </r>
  <r>
    <x v="55"/>
    <x v="1"/>
    <x v="1"/>
    <x v="1"/>
    <x v="0"/>
    <x v="1"/>
    <x v="55"/>
    <x v="2"/>
    <x v="55"/>
    <x v="55"/>
    <x v="38"/>
    <x v="54"/>
    <x v="1"/>
    <x v="55"/>
    <x v="0"/>
    <x v="55"/>
    <x v="13"/>
  </r>
  <r>
    <x v="56"/>
    <x v="0"/>
    <x v="0"/>
    <x v="0"/>
    <x v="1"/>
    <x v="2"/>
    <x v="56"/>
    <x v="5"/>
    <x v="56"/>
    <x v="56"/>
    <x v="39"/>
    <x v="55"/>
    <x v="1"/>
    <x v="56"/>
    <x v="0"/>
    <x v="56"/>
    <x v="6"/>
  </r>
  <r>
    <x v="57"/>
    <x v="0"/>
    <x v="0"/>
    <x v="1"/>
    <x v="1"/>
    <x v="0"/>
    <x v="57"/>
    <x v="2"/>
    <x v="57"/>
    <x v="57"/>
    <x v="13"/>
    <x v="56"/>
    <x v="0"/>
    <x v="57"/>
    <x v="0"/>
    <x v="57"/>
    <x v="37"/>
  </r>
  <r>
    <x v="58"/>
    <x v="0"/>
    <x v="0"/>
    <x v="0"/>
    <x v="0"/>
    <x v="2"/>
    <x v="58"/>
    <x v="4"/>
    <x v="58"/>
    <x v="58"/>
    <x v="40"/>
    <x v="57"/>
    <x v="1"/>
    <x v="58"/>
    <x v="0"/>
    <x v="58"/>
    <x v="38"/>
  </r>
  <r>
    <x v="59"/>
    <x v="1"/>
    <x v="1"/>
    <x v="1"/>
    <x v="1"/>
    <x v="1"/>
    <x v="59"/>
    <x v="3"/>
    <x v="59"/>
    <x v="59"/>
    <x v="41"/>
    <x v="58"/>
    <x v="1"/>
    <x v="59"/>
    <x v="0"/>
    <x v="59"/>
    <x v="39"/>
  </r>
  <r>
    <x v="60"/>
    <x v="1"/>
    <x v="1"/>
    <x v="0"/>
    <x v="0"/>
    <x v="3"/>
    <x v="60"/>
    <x v="6"/>
    <x v="60"/>
    <x v="60"/>
    <x v="42"/>
    <x v="59"/>
    <x v="2"/>
    <x v="60"/>
    <x v="0"/>
    <x v="60"/>
    <x v="40"/>
  </r>
  <r>
    <x v="61"/>
    <x v="1"/>
    <x v="1"/>
    <x v="1"/>
    <x v="1"/>
    <x v="2"/>
    <x v="61"/>
    <x v="3"/>
    <x v="61"/>
    <x v="61"/>
    <x v="7"/>
    <x v="60"/>
    <x v="0"/>
    <x v="61"/>
    <x v="0"/>
    <x v="61"/>
    <x v="27"/>
  </r>
  <r>
    <x v="62"/>
    <x v="2"/>
    <x v="2"/>
    <x v="0"/>
    <x v="0"/>
    <x v="3"/>
    <x v="62"/>
    <x v="9"/>
    <x v="62"/>
    <x v="62"/>
    <x v="36"/>
    <x v="61"/>
    <x v="0"/>
    <x v="62"/>
    <x v="0"/>
    <x v="62"/>
    <x v="40"/>
  </r>
  <r>
    <x v="63"/>
    <x v="0"/>
    <x v="0"/>
    <x v="0"/>
    <x v="1"/>
    <x v="3"/>
    <x v="63"/>
    <x v="4"/>
    <x v="63"/>
    <x v="63"/>
    <x v="43"/>
    <x v="62"/>
    <x v="2"/>
    <x v="63"/>
    <x v="0"/>
    <x v="63"/>
    <x v="17"/>
  </r>
  <r>
    <x v="64"/>
    <x v="2"/>
    <x v="2"/>
    <x v="0"/>
    <x v="1"/>
    <x v="0"/>
    <x v="64"/>
    <x v="7"/>
    <x v="64"/>
    <x v="64"/>
    <x v="44"/>
    <x v="63"/>
    <x v="1"/>
    <x v="64"/>
    <x v="0"/>
    <x v="64"/>
    <x v="29"/>
  </r>
  <r>
    <x v="65"/>
    <x v="0"/>
    <x v="0"/>
    <x v="0"/>
    <x v="1"/>
    <x v="0"/>
    <x v="65"/>
    <x v="4"/>
    <x v="65"/>
    <x v="65"/>
    <x v="45"/>
    <x v="64"/>
    <x v="1"/>
    <x v="65"/>
    <x v="0"/>
    <x v="65"/>
    <x v="6"/>
  </r>
  <r>
    <x v="66"/>
    <x v="1"/>
    <x v="1"/>
    <x v="1"/>
    <x v="0"/>
    <x v="0"/>
    <x v="66"/>
    <x v="5"/>
    <x v="66"/>
    <x v="66"/>
    <x v="34"/>
    <x v="65"/>
    <x v="0"/>
    <x v="66"/>
    <x v="0"/>
    <x v="66"/>
    <x v="24"/>
  </r>
  <r>
    <x v="67"/>
    <x v="2"/>
    <x v="2"/>
    <x v="0"/>
    <x v="0"/>
    <x v="5"/>
    <x v="67"/>
    <x v="3"/>
    <x v="67"/>
    <x v="67"/>
    <x v="27"/>
    <x v="66"/>
    <x v="0"/>
    <x v="67"/>
    <x v="0"/>
    <x v="67"/>
    <x v="21"/>
  </r>
  <r>
    <x v="68"/>
    <x v="0"/>
    <x v="0"/>
    <x v="1"/>
    <x v="1"/>
    <x v="3"/>
    <x v="68"/>
    <x v="4"/>
    <x v="68"/>
    <x v="68"/>
    <x v="46"/>
    <x v="67"/>
    <x v="1"/>
    <x v="68"/>
    <x v="0"/>
    <x v="68"/>
    <x v="41"/>
  </r>
  <r>
    <x v="69"/>
    <x v="0"/>
    <x v="0"/>
    <x v="0"/>
    <x v="0"/>
    <x v="0"/>
    <x v="69"/>
    <x v="8"/>
    <x v="69"/>
    <x v="69"/>
    <x v="30"/>
    <x v="68"/>
    <x v="1"/>
    <x v="69"/>
    <x v="0"/>
    <x v="69"/>
    <x v="42"/>
  </r>
  <r>
    <x v="70"/>
    <x v="1"/>
    <x v="1"/>
    <x v="1"/>
    <x v="1"/>
    <x v="4"/>
    <x v="70"/>
    <x v="4"/>
    <x v="70"/>
    <x v="70"/>
    <x v="47"/>
    <x v="69"/>
    <x v="2"/>
    <x v="70"/>
    <x v="0"/>
    <x v="70"/>
    <x v="1"/>
  </r>
  <r>
    <x v="71"/>
    <x v="1"/>
    <x v="1"/>
    <x v="1"/>
    <x v="1"/>
    <x v="5"/>
    <x v="71"/>
    <x v="4"/>
    <x v="71"/>
    <x v="71"/>
    <x v="48"/>
    <x v="15"/>
    <x v="1"/>
    <x v="71"/>
    <x v="0"/>
    <x v="71"/>
    <x v="9"/>
  </r>
  <r>
    <x v="72"/>
    <x v="2"/>
    <x v="2"/>
    <x v="0"/>
    <x v="0"/>
    <x v="4"/>
    <x v="72"/>
    <x v="6"/>
    <x v="72"/>
    <x v="72"/>
    <x v="19"/>
    <x v="70"/>
    <x v="0"/>
    <x v="72"/>
    <x v="0"/>
    <x v="72"/>
    <x v="43"/>
  </r>
  <r>
    <x v="73"/>
    <x v="1"/>
    <x v="1"/>
    <x v="1"/>
    <x v="0"/>
    <x v="1"/>
    <x v="73"/>
    <x v="3"/>
    <x v="73"/>
    <x v="73"/>
    <x v="11"/>
    <x v="71"/>
    <x v="1"/>
    <x v="73"/>
    <x v="0"/>
    <x v="73"/>
    <x v="44"/>
  </r>
  <r>
    <x v="74"/>
    <x v="0"/>
    <x v="0"/>
    <x v="1"/>
    <x v="1"/>
    <x v="2"/>
    <x v="74"/>
    <x v="9"/>
    <x v="74"/>
    <x v="74"/>
    <x v="49"/>
    <x v="60"/>
    <x v="0"/>
    <x v="74"/>
    <x v="0"/>
    <x v="74"/>
    <x v="45"/>
  </r>
  <r>
    <x v="75"/>
    <x v="1"/>
    <x v="1"/>
    <x v="1"/>
    <x v="0"/>
    <x v="1"/>
    <x v="75"/>
    <x v="4"/>
    <x v="75"/>
    <x v="75"/>
    <x v="50"/>
    <x v="72"/>
    <x v="2"/>
    <x v="75"/>
    <x v="0"/>
    <x v="75"/>
    <x v="38"/>
  </r>
  <r>
    <x v="76"/>
    <x v="1"/>
    <x v="1"/>
    <x v="0"/>
    <x v="1"/>
    <x v="5"/>
    <x v="76"/>
    <x v="9"/>
    <x v="76"/>
    <x v="76"/>
    <x v="51"/>
    <x v="73"/>
    <x v="2"/>
    <x v="76"/>
    <x v="0"/>
    <x v="76"/>
    <x v="17"/>
  </r>
  <r>
    <x v="77"/>
    <x v="0"/>
    <x v="0"/>
    <x v="0"/>
    <x v="0"/>
    <x v="5"/>
    <x v="47"/>
    <x v="9"/>
    <x v="47"/>
    <x v="47"/>
    <x v="52"/>
    <x v="74"/>
    <x v="2"/>
    <x v="47"/>
    <x v="0"/>
    <x v="47"/>
    <x v="14"/>
  </r>
  <r>
    <x v="78"/>
    <x v="1"/>
    <x v="1"/>
    <x v="0"/>
    <x v="0"/>
    <x v="4"/>
    <x v="77"/>
    <x v="4"/>
    <x v="77"/>
    <x v="77"/>
    <x v="19"/>
    <x v="75"/>
    <x v="0"/>
    <x v="77"/>
    <x v="0"/>
    <x v="77"/>
    <x v="37"/>
  </r>
  <r>
    <x v="79"/>
    <x v="1"/>
    <x v="1"/>
    <x v="1"/>
    <x v="0"/>
    <x v="0"/>
    <x v="78"/>
    <x v="1"/>
    <x v="78"/>
    <x v="78"/>
    <x v="49"/>
    <x v="76"/>
    <x v="1"/>
    <x v="78"/>
    <x v="0"/>
    <x v="78"/>
    <x v="22"/>
  </r>
  <r>
    <x v="80"/>
    <x v="1"/>
    <x v="1"/>
    <x v="1"/>
    <x v="0"/>
    <x v="0"/>
    <x v="79"/>
    <x v="3"/>
    <x v="79"/>
    <x v="79"/>
    <x v="18"/>
    <x v="51"/>
    <x v="2"/>
    <x v="79"/>
    <x v="0"/>
    <x v="79"/>
    <x v="46"/>
  </r>
  <r>
    <x v="81"/>
    <x v="2"/>
    <x v="2"/>
    <x v="1"/>
    <x v="0"/>
    <x v="4"/>
    <x v="80"/>
    <x v="6"/>
    <x v="80"/>
    <x v="80"/>
    <x v="53"/>
    <x v="77"/>
    <x v="0"/>
    <x v="80"/>
    <x v="0"/>
    <x v="80"/>
    <x v="41"/>
  </r>
  <r>
    <x v="82"/>
    <x v="1"/>
    <x v="1"/>
    <x v="1"/>
    <x v="1"/>
    <x v="4"/>
    <x v="81"/>
    <x v="2"/>
    <x v="81"/>
    <x v="81"/>
    <x v="54"/>
    <x v="78"/>
    <x v="0"/>
    <x v="81"/>
    <x v="0"/>
    <x v="81"/>
    <x v="37"/>
  </r>
  <r>
    <x v="83"/>
    <x v="1"/>
    <x v="1"/>
    <x v="0"/>
    <x v="0"/>
    <x v="4"/>
    <x v="82"/>
    <x v="7"/>
    <x v="82"/>
    <x v="82"/>
    <x v="55"/>
    <x v="40"/>
    <x v="2"/>
    <x v="82"/>
    <x v="0"/>
    <x v="82"/>
    <x v="47"/>
  </r>
  <r>
    <x v="84"/>
    <x v="1"/>
    <x v="1"/>
    <x v="0"/>
    <x v="1"/>
    <x v="3"/>
    <x v="83"/>
    <x v="1"/>
    <x v="83"/>
    <x v="83"/>
    <x v="11"/>
    <x v="79"/>
    <x v="1"/>
    <x v="83"/>
    <x v="0"/>
    <x v="83"/>
    <x v="37"/>
  </r>
  <r>
    <x v="85"/>
    <x v="1"/>
    <x v="1"/>
    <x v="1"/>
    <x v="0"/>
    <x v="3"/>
    <x v="84"/>
    <x v="0"/>
    <x v="84"/>
    <x v="84"/>
    <x v="19"/>
    <x v="80"/>
    <x v="0"/>
    <x v="84"/>
    <x v="0"/>
    <x v="84"/>
    <x v="43"/>
  </r>
  <r>
    <x v="86"/>
    <x v="1"/>
    <x v="1"/>
    <x v="1"/>
    <x v="1"/>
    <x v="5"/>
    <x v="85"/>
    <x v="1"/>
    <x v="85"/>
    <x v="85"/>
    <x v="5"/>
    <x v="81"/>
    <x v="1"/>
    <x v="85"/>
    <x v="0"/>
    <x v="85"/>
    <x v="21"/>
  </r>
  <r>
    <x v="87"/>
    <x v="0"/>
    <x v="0"/>
    <x v="0"/>
    <x v="1"/>
    <x v="4"/>
    <x v="86"/>
    <x v="0"/>
    <x v="86"/>
    <x v="86"/>
    <x v="39"/>
    <x v="82"/>
    <x v="2"/>
    <x v="86"/>
    <x v="0"/>
    <x v="86"/>
    <x v="48"/>
  </r>
  <r>
    <x v="88"/>
    <x v="0"/>
    <x v="0"/>
    <x v="1"/>
    <x v="1"/>
    <x v="3"/>
    <x v="87"/>
    <x v="8"/>
    <x v="87"/>
    <x v="87"/>
    <x v="56"/>
    <x v="83"/>
    <x v="1"/>
    <x v="87"/>
    <x v="0"/>
    <x v="87"/>
    <x v="14"/>
  </r>
  <r>
    <x v="89"/>
    <x v="2"/>
    <x v="2"/>
    <x v="1"/>
    <x v="0"/>
    <x v="0"/>
    <x v="88"/>
    <x v="3"/>
    <x v="88"/>
    <x v="88"/>
    <x v="33"/>
    <x v="84"/>
    <x v="1"/>
    <x v="88"/>
    <x v="0"/>
    <x v="88"/>
    <x v="36"/>
  </r>
  <r>
    <x v="90"/>
    <x v="1"/>
    <x v="1"/>
    <x v="0"/>
    <x v="0"/>
    <x v="2"/>
    <x v="89"/>
    <x v="7"/>
    <x v="89"/>
    <x v="89"/>
    <x v="54"/>
    <x v="12"/>
    <x v="1"/>
    <x v="89"/>
    <x v="0"/>
    <x v="89"/>
    <x v="12"/>
  </r>
  <r>
    <x v="91"/>
    <x v="1"/>
    <x v="1"/>
    <x v="1"/>
    <x v="0"/>
    <x v="3"/>
    <x v="90"/>
    <x v="4"/>
    <x v="90"/>
    <x v="90"/>
    <x v="53"/>
    <x v="85"/>
    <x v="0"/>
    <x v="90"/>
    <x v="0"/>
    <x v="90"/>
    <x v="13"/>
  </r>
  <r>
    <x v="92"/>
    <x v="0"/>
    <x v="0"/>
    <x v="0"/>
    <x v="0"/>
    <x v="3"/>
    <x v="91"/>
    <x v="0"/>
    <x v="91"/>
    <x v="91"/>
    <x v="8"/>
    <x v="86"/>
    <x v="0"/>
    <x v="91"/>
    <x v="0"/>
    <x v="91"/>
    <x v="20"/>
  </r>
  <r>
    <x v="93"/>
    <x v="2"/>
    <x v="2"/>
    <x v="0"/>
    <x v="1"/>
    <x v="0"/>
    <x v="92"/>
    <x v="9"/>
    <x v="92"/>
    <x v="92"/>
    <x v="41"/>
    <x v="87"/>
    <x v="2"/>
    <x v="92"/>
    <x v="0"/>
    <x v="92"/>
    <x v="17"/>
  </r>
  <r>
    <x v="94"/>
    <x v="1"/>
    <x v="1"/>
    <x v="1"/>
    <x v="1"/>
    <x v="0"/>
    <x v="93"/>
    <x v="8"/>
    <x v="93"/>
    <x v="93"/>
    <x v="10"/>
    <x v="88"/>
    <x v="2"/>
    <x v="93"/>
    <x v="0"/>
    <x v="93"/>
    <x v="37"/>
  </r>
  <r>
    <x v="95"/>
    <x v="0"/>
    <x v="0"/>
    <x v="1"/>
    <x v="1"/>
    <x v="1"/>
    <x v="94"/>
    <x v="8"/>
    <x v="94"/>
    <x v="94"/>
    <x v="1"/>
    <x v="89"/>
    <x v="0"/>
    <x v="94"/>
    <x v="0"/>
    <x v="94"/>
    <x v="8"/>
  </r>
  <r>
    <x v="96"/>
    <x v="2"/>
    <x v="2"/>
    <x v="1"/>
    <x v="1"/>
    <x v="0"/>
    <x v="95"/>
    <x v="4"/>
    <x v="95"/>
    <x v="95"/>
    <x v="14"/>
    <x v="12"/>
    <x v="0"/>
    <x v="95"/>
    <x v="0"/>
    <x v="95"/>
    <x v="20"/>
  </r>
  <r>
    <x v="97"/>
    <x v="1"/>
    <x v="1"/>
    <x v="1"/>
    <x v="0"/>
    <x v="1"/>
    <x v="96"/>
    <x v="3"/>
    <x v="96"/>
    <x v="96"/>
    <x v="57"/>
    <x v="90"/>
    <x v="1"/>
    <x v="96"/>
    <x v="0"/>
    <x v="96"/>
    <x v="5"/>
  </r>
  <r>
    <x v="98"/>
    <x v="0"/>
    <x v="0"/>
    <x v="1"/>
    <x v="1"/>
    <x v="4"/>
    <x v="97"/>
    <x v="6"/>
    <x v="97"/>
    <x v="97"/>
    <x v="28"/>
    <x v="91"/>
    <x v="0"/>
    <x v="97"/>
    <x v="0"/>
    <x v="97"/>
    <x v="39"/>
  </r>
  <r>
    <x v="99"/>
    <x v="2"/>
    <x v="2"/>
    <x v="1"/>
    <x v="1"/>
    <x v="2"/>
    <x v="98"/>
    <x v="3"/>
    <x v="98"/>
    <x v="98"/>
    <x v="19"/>
    <x v="92"/>
    <x v="1"/>
    <x v="98"/>
    <x v="0"/>
    <x v="98"/>
    <x v="2"/>
  </r>
  <r>
    <x v="100"/>
    <x v="1"/>
    <x v="1"/>
    <x v="0"/>
    <x v="1"/>
    <x v="5"/>
    <x v="99"/>
    <x v="8"/>
    <x v="99"/>
    <x v="99"/>
    <x v="58"/>
    <x v="25"/>
    <x v="1"/>
    <x v="99"/>
    <x v="0"/>
    <x v="99"/>
    <x v="5"/>
  </r>
  <r>
    <x v="101"/>
    <x v="1"/>
    <x v="1"/>
    <x v="1"/>
    <x v="1"/>
    <x v="5"/>
    <x v="100"/>
    <x v="9"/>
    <x v="100"/>
    <x v="100"/>
    <x v="59"/>
    <x v="93"/>
    <x v="1"/>
    <x v="100"/>
    <x v="0"/>
    <x v="100"/>
    <x v="8"/>
  </r>
  <r>
    <x v="102"/>
    <x v="1"/>
    <x v="1"/>
    <x v="1"/>
    <x v="0"/>
    <x v="1"/>
    <x v="101"/>
    <x v="9"/>
    <x v="101"/>
    <x v="101"/>
    <x v="60"/>
    <x v="94"/>
    <x v="1"/>
    <x v="101"/>
    <x v="0"/>
    <x v="101"/>
    <x v="49"/>
  </r>
  <r>
    <x v="103"/>
    <x v="0"/>
    <x v="0"/>
    <x v="1"/>
    <x v="1"/>
    <x v="4"/>
    <x v="102"/>
    <x v="3"/>
    <x v="102"/>
    <x v="102"/>
    <x v="61"/>
    <x v="95"/>
    <x v="1"/>
    <x v="102"/>
    <x v="0"/>
    <x v="102"/>
    <x v="21"/>
  </r>
  <r>
    <x v="104"/>
    <x v="2"/>
    <x v="2"/>
    <x v="1"/>
    <x v="1"/>
    <x v="0"/>
    <x v="103"/>
    <x v="0"/>
    <x v="103"/>
    <x v="103"/>
    <x v="35"/>
    <x v="96"/>
    <x v="1"/>
    <x v="103"/>
    <x v="0"/>
    <x v="103"/>
    <x v="7"/>
  </r>
  <r>
    <x v="105"/>
    <x v="0"/>
    <x v="0"/>
    <x v="0"/>
    <x v="1"/>
    <x v="1"/>
    <x v="104"/>
    <x v="4"/>
    <x v="104"/>
    <x v="104"/>
    <x v="52"/>
    <x v="97"/>
    <x v="0"/>
    <x v="104"/>
    <x v="0"/>
    <x v="104"/>
    <x v="48"/>
  </r>
  <r>
    <x v="106"/>
    <x v="1"/>
    <x v="1"/>
    <x v="1"/>
    <x v="1"/>
    <x v="5"/>
    <x v="105"/>
    <x v="3"/>
    <x v="105"/>
    <x v="105"/>
    <x v="0"/>
    <x v="98"/>
    <x v="2"/>
    <x v="105"/>
    <x v="0"/>
    <x v="105"/>
    <x v="30"/>
  </r>
  <r>
    <x v="107"/>
    <x v="0"/>
    <x v="0"/>
    <x v="1"/>
    <x v="1"/>
    <x v="3"/>
    <x v="106"/>
    <x v="3"/>
    <x v="106"/>
    <x v="106"/>
    <x v="23"/>
    <x v="99"/>
    <x v="1"/>
    <x v="106"/>
    <x v="0"/>
    <x v="106"/>
    <x v="2"/>
  </r>
  <r>
    <x v="108"/>
    <x v="1"/>
    <x v="1"/>
    <x v="1"/>
    <x v="0"/>
    <x v="4"/>
    <x v="107"/>
    <x v="9"/>
    <x v="107"/>
    <x v="107"/>
    <x v="62"/>
    <x v="100"/>
    <x v="1"/>
    <x v="107"/>
    <x v="0"/>
    <x v="107"/>
    <x v="50"/>
  </r>
  <r>
    <x v="109"/>
    <x v="1"/>
    <x v="1"/>
    <x v="0"/>
    <x v="1"/>
    <x v="1"/>
    <x v="108"/>
    <x v="4"/>
    <x v="108"/>
    <x v="108"/>
    <x v="2"/>
    <x v="101"/>
    <x v="1"/>
    <x v="108"/>
    <x v="0"/>
    <x v="108"/>
    <x v="51"/>
  </r>
  <r>
    <x v="110"/>
    <x v="2"/>
    <x v="2"/>
    <x v="0"/>
    <x v="0"/>
    <x v="3"/>
    <x v="109"/>
    <x v="5"/>
    <x v="109"/>
    <x v="109"/>
    <x v="63"/>
    <x v="102"/>
    <x v="0"/>
    <x v="109"/>
    <x v="0"/>
    <x v="109"/>
    <x v="15"/>
  </r>
  <r>
    <x v="111"/>
    <x v="1"/>
    <x v="1"/>
    <x v="0"/>
    <x v="0"/>
    <x v="0"/>
    <x v="110"/>
    <x v="6"/>
    <x v="110"/>
    <x v="110"/>
    <x v="63"/>
    <x v="103"/>
    <x v="2"/>
    <x v="110"/>
    <x v="0"/>
    <x v="110"/>
    <x v="52"/>
  </r>
  <r>
    <x v="112"/>
    <x v="2"/>
    <x v="2"/>
    <x v="1"/>
    <x v="0"/>
    <x v="5"/>
    <x v="111"/>
    <x v="0"/>
    <x v="111"/>
    <x v="111"/>
    <x v="42"/>
    <x v="104"/>
    <x v="1"/>
    <x v="111"/>
    <x v="0"/>
    <x v="111"/>
    <x v="3"/>
  </r>
  <r>
    <x v="113"/>
    <x v="0"/>
    <x v="0"/>
    <x v="0"/>
    <x v="1"/>
    <x v="2"/>
    <x v="112"/>
    <x v="9"/>
    <x v="112"/>
    <x v="112"/>
    <x v="64"/>
    <x v="105"/>
    <x v="0"/>
    <x v="112"/>
    <x v="0"/>
    <x v="112"/>
    <x v="42"/>
  </r>
  <r>
    <x v="114"/>
    <x v="1"/>
    <x v="1"/>
    <x v="0"/>
    <x v="0"/>
    <x v="2"/>
    <x v="113"/>
    <x v="9"/>
    <x v="113"/>
    <x v="113"/>
    <x v="60"/>
    <x v="106"/>
    <x v="2"/>
    <x v="113"/>
    <x v="0"/>
    <x v="113"/>
    <x v="33"/>
  </r>
  <r>
    <x v="115"/>
    <x v="1"/>
    <x v="1"/>
    <x v="1"/>
    <x v="0"/>
    <x v="5"/>
    <x v="114"/>
    <x v="6"/>
    <x v="114"/>
    <x v="114"/>
    <x v="22"/>
    <x v="39"/>
    <x v="2"/>
    <x v="114"/>
    <x v="0"/>
    <x v="114"/>
    <x v="12"/>
  </r>
  <r>
    <x v="116"/>
    <x v="2"/>
    <x v="2"/>
    <x v="0"/>
    <x v="1"/>
    <x v="5"/>
    <x v="115"/>
    <x v="1"/>
    <x v="115"/>
    <x v="115"/>
    <x v="19"/>
    <x v="107"/>
    <x v="0"/>
    <x v="115"/>
    <x v="0"/>
    <x v="115"/>
    <x v="4"/>
  </r>
  <r>
    <x v="117"/>
    <x v="2"/>
    <x v="2"/>
    <x v="0"/>
    <x v="1"/>
    <x v="5"/>
    <x v="116"/>
    <x v="8"/>
    <x v="116"/>
    <x v="116"/>
    <x v="65"/>
    <x v="108"/>
    <x v="0"/>
    <x v="116"/>
    <x v="0"/>
    <x v="116"/>
    <x v="53"/>
  </r>
  <r>
    <x v="118"/>
    <x v="0"/>
    <x v="0"/>
    <x v="1"/>
    <x v="0"/>
    <x v="4"/>
    <x v="117"/>
    <x v="4"/>
    <x v="117"/>
    <x v="117"/>
    <x v="30"/>
    <x v="109"/>
    <x v="0"/>
    <x v="117"/>
    <x v="0"/>
    <x v="117"/>
    <x v="22"/>
  </r>
  <r>
    <x v="119"/>
    <x v="2"/>
    <x v="2"/>
    <x v="1"/>
    <x v="1"/>
    <x v="2"/>
    <x v="118"/>
    <x v="5"/>
    <x v="118"/>
    <x v="118"/>
    <x v="40"/>
    <x v="89"/>
    <x v="0"/>
    <x v="118"/>
    <x v="0"/>
    <x v="118"/>
    <x v="5"/>
  </r>
  <r>
    <x v="120"/>
    <x v="0"/>
    <x v="0"/>
    <x v="1"/>
    <x v="0"/>
    <x v="1"/>
    <x v="119"/>
    <x v="2"/>
    <x v="119"/>
    <x v="119"/>
    <x v="44"/>
    <x v="11"/>
    <x v="2"/>
    <x v="119"/>
    <x v="0"/>
    <x v="119"/>
    <x v="53"/>
  </r>
  <r>
    <x v="121"/>
    <x v="1"/>
    <x v="1"/>
    <x v="0"/>
    <x v="1"/>
    <x v="3"/>
    <x v="120"/>
    <x v="0"/>
    <x v="120"/>
    <x v="120"/>
    <x v="52"/>
    <x v="110"/>
    <x v="2"/>
    <x v="120"/>
    <x v="0"/>
    <x v="120"/>
    <x v="35"/>
  </r>
  <r>
    <x v="122"/>
    <x v="2"/>
    <x v="2"/>
    <x v="0"/>
    <x v="1"/>
    <x v="3"/>
    <x v="121"/>
    <x v="9"/>
    <x v="121"/>
    <x v="121"/>
    <x v="11"/>
    <x v="111"/>
    <x v="2"/>
    <x v="121"/>
    <x v="0"/>
    <x v="121"/>
    <x v="50"/>
  </r>
  <r>
    <x v="123"/>
    <x v="1"/>
    <x v="1"/>
    <x v="0"/>
    <x v="1"/>
    <x v="2"/>
    <x v="122"/>
    <x v="2"/>
    <x v="122"/>
    <x v="122"/>
    <x v="45"/>
    <x v="112"/>
    <x v="2"/>
    <x v="122"/>
    <x v="0"/>
    <x v="122"/>
    <x v="15"/>
  </r>
  <r>
    <x v="124"/>
    <x v="2"/>
    <x v="2"/>
    <x v="0"/>
    <x v="0"/>
    <x v="5"/>
    <x v="123"/>
    <x v="2"/>
    <x v="123"/>
    <x v="123"/>
    <x v="11"/>
    <x v="113"/>
    <x v="0"/>
    <x v="123"/>
    <x v="0"/>
    <x v="123"/>
    <x v="48"/>
  </r>
  <r>
    <x v="125"/>
    <x v="0"/>
    <x v="0"/>
    <x v="1"/>
    <x v="0"/>
    <x v="2"/>
    <x v="124"/>
    <x v="0"/>
    <x v="124"/>
    <x v="124"/>
    <x v="24"/>
    <x v="114"/>
    <x v="2"/>
    <x v="124"/>
    <x v="0"/>
    <x v="124"/>
    <x v="10"/>
  </r>
  <r>
    <x v="126"/>
    <x v="0"/>
    <x v="0"/>
    <x v="1"/>
    <x v="0"/>
    <x v="3"/>
    <x v="125"/>
    <x v="1"/>
    <x v="125"/>
    <x v="125"/>
    <x v="3"/>
    <x v="115"/>
    <x v="1"/>
    <x v="125"/>
    <x v="0"/>
    <x v="125"/>
    <x v="54"/>
  </r>
  <r>
    <x v="127"/>
    <x v="1"/>
    <x v="1"/>
    <x v="1"/>
    <x v="0"/>
    <x v="5"/>
    <x v="126"/>
    <x v="9"/>
    <x v="126"/>
    <x v="126"/>
    <x v="66"/>
    <x v="116"/>
    <x v="2"/>
    <x v="126"/>
    <x v="0"/>
    <x v="126"/>
    <x v="9"/>
  </r>
  <r>
    <x v="128"/>
    <x v="1"/>
    <x v="1"/>
    <x v="0"/>
    <x v="0"/>
    <x v="4"/>
    <x v="127"/>
    <x v="2"/>
    <x v="127"/>
    <x v="127"/>
    <x v="66"/>
    <x v="117"/>
    <x v="0"/>
    <x v="127"/>
    <x v="0"/>
    <x v="127"/>
    <x v="23"/>
  </r>
  <r>
    <x v="129"/>
    <x v="2"/>
    <x v="2"/>
    <x v="1"/>
    <x v="0"/>
    <x v="3"/>
    <x v="128"/>
    <x v="9"/>
    <x v="128"/>
    <x v="128"/>
    <x v="4"/>
    <x v="23"/>
    <x v="0"/>
    <x v="128"/>
    <x v="0"/>
    <x v="128"/>
    <x v="8"/>
  </r>
  <r>
    <x v="130"/>
    <x v="2"/>
    <x v="2"/>
    <x v="1"/>
    <x v="0"/>
    <x v="5"/>
    <x v="129"/>
    <x v="0"/>
    <x v="129"/>
    <x v="129"/>
    <x v="25"/>
    <x v="118"/>
    <x v="1"/>
    <x v="129"/>
    <x v="0"/>
    <x v="129"/>
    <x v="26"/>
  </r>
  <r>
    <x v="131"/>
    <x v="0"/>
    <x v="0"/>
    <x v="0"/>
    <x v="0"/>
    <x v="3"/>
    <x v="130"/>
    <x v="3"/>
    <x v="130"/>
    <x v="130"/>
    <x v="43"/>
    <x v="119"/>
    <x v="1"/>
    <x v="130"/>
    <x v="0"/>
    <x v="130"/>
    <x v="47"/>
  </r>
  <r>
    <x v="132"/>
    <x v="2"/>
    <x v="2"/>
    <x v="1"/>
    <x v="0"/>
    <x v="3"/>
    <x v="131"/>
    <x v="7"/>
    <x v="131"/>
    <x v="131"/>
    <x v="34"/>
    <x v="120"/>
    <x v="1"/>
    <x v="131"/>
    <x v="0"/>
    <x v="131"/>
    <x v="2"/>
  </r>
  <r>
    <x v="133"/>
    <x v="2"/>
    <x v="2"/>
    <x v="0"/>
    <x v="1"/>
    <x v="1"/>
    <x v="132"/>
    <x v="3"/>
    <x v="132"/>
    <x v="132"/>
    <x v="21"/>
    <x v="121"/>
    <x v="2"/>
    <x v="132"/>
    <x v="0"/>
    <x v="132"/>
    <x v="55"/>
  </r>
  <r>
    <x v="134"/>
    <x v="1"/>
    <x v="1"/>
    <x v="1"/>
    <x v="0"/>
    <x v="0"/>
    <x v="133"/>
    <x v="3"/>
    <x v="133"/>
    <x v="133"/>
    <x v="1"/>
    <x v="122"/>
    <x v="0"/>
    <x v="133"/>
    <x v="0"/>
    <x v="133"/>
    <x v="4"/>
  </r>
  <r>
    <x v="135"/>
    <x v="1"/>
    <x v="1"/>
    <x v="1"/>
    <x v="1"/>
    <x v="5"/>
    <x v="134"/>
    <x v="6"/>
    <x v="134"/>
    <x v="134"/>
    <x v="67"/>
    <x v="30"/>
    <x v="1"/>
    <x v="134"/>
    <x v="0"/>
    <x v="134"/>
    <x v="56"/>
  </r>
  <r>
    <x v="136"/>
    <x v="0"/>
    <x v="0"/>
    <x v="1"/>
    <x v="0"/>
    <x v="1"/>
    <x v="135"/>
    <x v="1"/>
    <x v="135"/>
    <x v="135"/>
    <x v="68"/>
    <x v="123"/>
    <x v="2"/>
    <x v="135"/>
    <x v="0"/>
    <x v="135"/>
    <x v="55"/>
  </r>
  <r>
    <x v="137"/>
    <x v="0"/>
    <x v="0"/>
    <x v="0"/>
    <x v="0"/>
    <x v="2"/>
    <x v="136"/>
    <x v="3"/>
    <x v="136"/>
    <x v="136"/>
    <x v="67"/>
    <x v="124"/>
    <x v="1"/>
    <x v="136"/>
    <x v="0"/>
    <x v="136"/>
    <x v="57"/>
  </r>
  <r>
    <x v="138"/>
    <x v="2"/>
    <x v="2"/>
    <x v="1"/>
    <x v="1"/>
    <x v="3"/>
    <x v="137"/>
    <x v="4"/>
    <x v="137"/>
    <x v="137"/>
    <x v="69"/>
    <x v="125"/>
    <x v="1"/>
    <x v="137"/>
    <x v="0"/>
    <x v="137"/>
    <x v="13"/>
  </r>
  <r>
    <x v="139"/>
    <x v="0"/>
    <x v="0"/>
    <x v="1"/>
    <x v="1"/>
    <x v="3"/>
    <x v="138"/>
    <x v="2"/>
    <x v="138"/>
    <x v="138"/>
    <x v="32"/>
    <x v="126"/>
    <x v="0"/>
    <x v="138"/>
    <x v="0"/>
    <x v="138"/>
    <x v="51"/>
  </r>
  <r>
    <x v="140"/>
    <x v="1"/>
    <x v="1"/>
    <x v="0"/>
    <x v="0"/>
    <x v="3"/>
    <x v="139"/>
    <x v="4"/>
    <x v="139"/>
    <x v="139"/>
    <x v="54"/>
    <x v="127"/>
    <x v="2"/>
    <x v="139"/>
    <x v="0"/>
    <x v="139"/>
    <x v="38"/>
  </r>
  <r>
    <x v="141"/>
    <x v="1"/>
    <x v="1"/>
    <x v="0"/>
    <x v="1"/>
    <x v="0"/>
    <x v="140"/>
    <x v="4"/>
    <x v="140"/>
    <x v="140"/>
    <x v="25"/>
    <x v="128"/>
    <x v="1"/>
    <x v="140"/>
    <x v="0"/>
    <x v="140"/>
    <x v="34"/>
  </r>
  <r>
    <x v="142"/>
    <x v="1"/>
    <x v="1"/>
    <x v="0"/>
    <x v="0"/>
    <x v="0"/>
    <x v="141"/>
    <x v="4"/>
    <x v="141"/>
    <x v="141"/>
    <x v="63"/>
    <x v="129"/>
    <x v="1"/>
    <x v="141"/>
    <x v="0"/>
    <x v="141"/>
    <x v="0"/>
  </r>
  <r>
    <x v="143"/>
    <x v="1"/>
    <x v="1"/>
    <x v="0"/>
    <x v="0"/>
    <x v="4"/>
    <x v="142"/>
    <x v="8"/>
    <x v="142"/>
    <x v="142"/>
    <x v="70"/>
    <x v="130"/>
    <x v="2"/>
    <x v="142"/>
    <x v="0"/>
    <x v="142"/>
    <x v="3"/>
  </r>
  <r>
    <x v="144"/>
    <x v="0"/>
    <x v="0"/>
    <x v="1"/>
    <x v="0"/>
    <x v="2"/>
    <x v="143"/>
    <x v="3"/>
    <x v="143"/>
    <x v="143"/>
    <x v="18"/>
    <x v="131"/>
    <x v="0"/>
    <x v="143"/>
    <x v="0"/>
    <x v="143"/>
    <x v="7"/>
  </r>
  <r>
    <x v="145"/>
    <x v="1"/>
    <x v="1"/>
    <x v="1"/>
    <x v="0"/>
    <x v="0"/>
    <x v="144"/>
    <x v="3"/>
    <x v="144"/>
    <x v="144"/>
    <x v="1"/>
    <x v="132"/>
    <x v="2"/>
    <x v="144"/>
    <x v="0"/>
    <x v="144"/>
    <x v="33"/>
  </r>
  <r>
    <x v="146"/>
    <x v="0"/>
    <x v="0"/>
    <x v="0"/>
    <x v="0"/>
    <x v="5"/>
    <x v="145"/>
    <x v="4"/>
    <x v="145"/>
    <x v="145"/>
    <x v="34"/>
    <x v="35"/>
    <x v="0"/>
    <x v="145"/>
    <x v="0"/>
    <x v="145"/>
    <x v="51"/>
  </r>
  <r>
    <x v="147"/>
    <x v="1"/>
    <x v="1"/>
    <x v="1"/>
    <x v="1"/>
    <x v="0"/>
    <x v="146"/>
    <x v="7"/>
    <x v="146"/>
    <x v="146"/>
    <x v="35"/>
    <x v="69"/>
    <x v="2"/>
    <x v="146"/>
    <x v="0"/>
    <x v="146"/>
    <x v="32"/>
  </r>
  <r>
    <x v="148"/>
    <x v="2"/>
    <x v="2"/>
    <x v="0"/>
    <x v="1"/>
    <x v="2"/>
    <x v="147"/>
    <x v="2"/>
    <x v="147"/>
    <x v="147"/>
    <x v="43"/>
    <x v="133"/>
    <x v="2"/>
    <x v="147"/>
    <x v="0"/>
    <x v="147"/>
    <x v="56"/>
  </r>
  <r>
    <x v="149"/>
    <x v="0"/>
    <x v="0"/>
    <x v="1"/>
    <x v="1"/>
    <x v="0"/>
    <x v="148"/>
    <x v="2"/>
    <x v="148"/>
    <x v="148"/>
    <x v="39"/>
    <x v="128"/>
    <x v="2"/>
    <x v="148"/>
    <x v="0"/>
    <x v="148"/>
    <x v="49"/>
  </r>
  <r>
    <x v="150"/>
    <x v="2"/>
    <x v="2"/>
    <x v="0"/>
    <x v="0"/>
    <x v="5"/>
    <x v="149"/>
    <x v="7"/>
    <x v="149"/>
    <x v="149"/>
    <x v="28"/>
    <x v="25"/>
    <x v="2"/>
    <x v="149"/>
    <x v="0"/>
    <x v="149"/>
    <x v="19"/>
  </r>
  <r>
    <x v="151"/>
    <x v="1"/>
    <x v="1"/>
    <x v="0"/>
    <x v="1"/>
    <x v="3"/>
    <x v="23"/>
    <x v="0"/>
    <x v="150"/>
    <x v="150"/>
    <x v="16"/>
    <x v="134"/>
    <x v="2"/>
    <x v="150"/>
    <x v="0"/>
    <x v="150"/>
    <x v="48"/>
  </r>
  <r>
    <x v="152"/>
    <x v="0"/>
    <x v="0"/>
    <x v="1"/>
    <x v="1"/>
    <x v="5"/>
    <x v="150"/>
    <x v="9"/>
    <x v="151"/>
    <x v="151"/>
    <x v="71"/>
    <x v="135"/>
    <x v="2"/>
    <x v="151"/>
    <x v="0"/>
    <x v="151"/>
    <x v="2"/>
  </r>
  <r>
    <x v="153"/>
    <x v="1"/>
    <x v="1"/>
    <x v="1"/>
    <x v="0"/>
    <x v="4"/>
    <x v="151"/>
    <x v="3"/>
    <x v="152"/>
    <x v="152"/>
    <x v="13"/>
    <x v="136"/>
    <x v="0"/>
    <x v="152"/>
    <x v="0"/>
    <x v="152"/>
    <x v="21"/>
  </r>
  <r>
    <x v="154"/>
    <x v="1"/>
    <x v="1"/>
    <x v="1"/>
    <x v="0"/>
    <x v="3"/>
    <x v="152"/>
    <x v="2"/>
    <x v="153"/>
    <x v="153"/>
    <x v="26"/>
    <x v="137"/>
    <x v="1"/>
    <x v="153"/>
    <x v="0"/>
    <x v="153"/>
    <x v="39"/>
  </r>
  <r>
    <x v="155"/>
    <x v="0"/>
    <x v="0"/>
    <x v="0"/>
    <x v="1"/>
    <x v="4"/>
    <x v="153"/>
    <x v="1"/>
    <x v="154"/>
    <x v="154"/>
    <x v="9"/>
    <x v="57"/>
    <x v="2"/>
    <x v="154"/>
    <x v="0"/>
    <x v="154"/>
    <x v="54"/>
  </r>
  <r>
    <x v="156"/>
    <x v="2"/>
    <x v="2"/>
    <x v="0"/>
    <x v="1"/>
    <x v="1"/>
    <x v="154"/>
    <x v="8"/>
    <x v="155"/>
    <x v="155"/>
    <x v="72"/>
    <x v="138"/>
    <x v="1"/>
    <x v="155"/>
    <x v="0"/>
    <x v="155"/>
    <x v="36"/>
  </r>
  <r>
    <x v="157"/>
    <x v="2"/>
    <x v="2"/>
    <x v="1"/>
    <x v="1"/>
    <x v="2"/>
    <x v="155"/>
    <x v="1"/>
    <x v="156"/>
    <x v="156"/>
    <x v="37"/>
    <x v="139"/>
    <x v="0"/>
    <x v="156"/>
    <x v="0"/>
    <x v="156"/>
    <x v="58"/>
  </r>
  <r>
    <x v="158"/>
    <x v="2"/>
    <x v="2"/>
    <x v="0"/>
    <x v="1"/>
    <x v="0"/>
    <x v="156"/>
    <x v="9"/>
    <x v="157"/>
    <x v="157"/>
    <x v="73"/>
    <x v="140"/>
    <x v="0"/>
    <x v="157"/>
    <x v="0"/>
    <x v="157"/>
    <x v="22"/>
  </r>
  <r>
    <x v="159"/>
    <x v="2"/>
    <x v="2"/>
    <x v="1"/>
    <x v="1"/>
    <x v="3"/>
    <x v="157"/>
    <x v="3"/>
    <x v="158"/>
    <x v="158"/>
    <x v="39"/>
    <x v="141"/>
    <x v="0"/>
    <x v="158"/>
    <x v="0"/>
    <x v="158"/>
    <x v="40"/>
  </r>
  <r>
    <x v="160"/>
    <x v="1"/>
    <x v="1"/>
    <x v="1"/>
    <x v="0"/>
    <x v="4"/>
    <x v="158"/>
    <x v="2"/>
    <x v="159"/>
    <x v="159"/>
    <x v="64"/>
    <x v="30"/>
    <x v="2"/>
    <x v="159"/>
    <x v="0"/>
    <x v="159"/>
    <x v="47"/>
  </r>
  <r>
    <x v="161"/>
    <x v="0"/>
    <x v="0"/>
    <x v="1"/>
    <x v="1"/>
    <x v="3"/>
    <x v="159"/>
    <x v="8"/>
    <x v="160"/>
    <x v="160"/>
    <x v="6"/>
    <x v="142"/>
    <x v="1"/>
    <x v="160"/>
    <x v="0"/>
    <x v="160"/>
    <x v="22"/>
  </r>
  <r>
    <x v="162"/>
    <x v="0"/>
    <x v="0"/>
    <x v="1"/>
    <x v="1"/>
    <x v="4"/>
    <x v="160"/>
    <x v="0"/>
    <x v="161"/>
    <x v="161"/>
    <x v="45"/>
    <x v="143"/>
    <x v="2"/>
    <x v="161"/>
    <x v="0"/>
    <x v="161"/>
    <x v="27"/>
  </r>
  <r>
    <x v="163"/>
    <x v="1"/>
    <x v="1"/>
    <x v="1"/>
    <x v="1"/>
    <x v="3"/>
    <x v="161"/>
    <x v="5"/>
    <x v="162"/>
    <x v="162"/>
    <x v="74"/>
    <x v="144"/>
    <x v="0"/>
    <x v="162"/>
    <x v="0"/>
    <x v="162"/>
    <x v="35"/>
  </r>
  <r>
    <x v="164"/>
    <x v="2"/>
    <x v="2"/>
    <x v="1"/>
    <x v="1"/>
    <x v="4"/>
    <x v="162"/>
    <x v="4"/>
    <x v="163"/>
    <x v="163"/>
    <x v="9"/>
    <x v="145"/>
    <x v="2"/>
    <x v="163"/>
    <x v="0"/>
    <x v="163"/>
    <x v="9"/>
  </r>
  <r>
    <x v="165"/>
    <x v="2"/>
    <x v="2"/>
    <x v="0"/>
    <x v="1"/>
    <x v="0"/>
    <x v="163"/>
    <x v="2"/>
    <x v="164"/>
    <x v="164"/>
    <x v="6"/>
    <x v="146"/>
    <x v="0"/>
    <x v="164"/>
    <x v="0"/>
    <x v="164"/>
    <x v="32"/>
  </r>
  <r>
    <x v="166"/>
    <x v="1"/>
    <x v="1"/>
    <x v="1"/>
    <x v="1"/>
    <x v="2"/>
    <x v="164"/>
    <x v="4"/>
    <x v="165"/>
    <x v="165"/>
    <x v="65"/>
    <x v="147"/>
    <x v="1"/>
    <x v="165"/>
    <x v="0"/>
    <x v="165"/>
    <x v="19"/>
  </r>
  <r>
    <x v="167"/>
    <x v="0"/>
    <x v="0"/>
    <x v="1"/>
    <x v="1"/>
    <x v="5"/>
    <x v="165"/>
    <x v="4"/>
    <x v="166"/>
    <x v="166"/>
    <x v="4"/>
    <x v="148"/>
    <x v="2"/>
    <x v="166"/>
    <x v="0"/>
    <x v="166"/>
    <x v="44"/>
  </r>
  <r>
    <x v="168"/>
    <x v="0"/>
    <x v="0"/>
    <x v="1"/>
    <x v="1"/>
    <x v="4"/>
    <x v="166"/>
    <x v="3"/>
    <x v="167"/>
    <x v="167"/>
    <x v="64"/>
    <x v="149"/>
    <x v="1"/>
    <x v="167"/>
    <x v="0"/>
    <x v="167"/>
    <x v="35"/>
  </r>
  <r>
    <x v="169"/>
    <x v="0"/>
    <x v="0"/>
    <x v="0"/>
    <x v="1"/>
    <x v="3"/>
    <x v="167"/>
    <x v="0"/>
    <x v="168"/>
    <x v="168"/>
    <x v="60"/>
    <x v="50"/>
    <x v="2"/>
    <x v="168"/>
    <x v="0"/>
    <x v="168"/>
    <x v="23"/>
  </r>
  <r>
    <x v="170"/>
    <x v="0"/>
    <x v="0"/>
    <x v="1"/>
    <x v="1"/>
    <x v="0"/>
    <x v="168"/>
    <x v="1"/>
    <x v="169"/>
    <x v="169"/>
    <x v="75"/>
    <x v="150"/>
    <x v="0"/>
    <x v="169"/>
    <x v="0"/>
    <x v="169"/>
    <x v="46"/>
  </r>
  <r>
    <x v="171"/>
    <x v="2"/>
    <x v="2"/>
    <x v="0"/>
    <x v="1"/>
    <x v="4"/>
    <x v="169"/>
    <x v="1"/>
    <x v="170"/>
    <x v="170"/>
    <x v="53"/>
    <x v="47"/>
    <x v="2"/>
    <x v="170"/>
    <x v="0"/>
    <x v="170"/>
    <x v="45"/>
  </r>
  <r>
    <x v="172"/>
    <x v="1"/>
    <x v="1"/>
    <x v="1"/>
    <x v="1"/>
    <x v="1"/>
    <x v="170"/>
    <x v="2"/>
    <x v="171"/>
    <x v="171"/>
    <x v="2"/>
    <x v="151"/>
    <x v="1"/>
    <x v="171"/>
    <x v="0"/>
    <x v="171"/>
    <x v="31"/>
  </r>
  <r>
    <x v="173"/>
    <x v="2"/>
    <x v="2"/>
    <x v="0"/>
    <x v="1"/>
    <x v="1"/>
    <x v="171"/>
    <x v="3"/>
    <x v="172"/>
    <x v="172"/>
    <x v="64"/>
    <x v="152"/>
    <x v="2"/>
    <x v="172"/>
    <x v="0"/>
    <x v="172"/>
    <x v="57"/>
  </r>
  <r>
    <x v="174"/>
    <x v="2"/>
    <x v="2"/>
    <x v="1"/>
    <x v="1"/>
    <x v="4"/>
    <x v="172"/>
    <x v="2"/>
    <x v="173"/>
    <x v="173"/>
    <x v="68"/>
    <x v="153"/>
    <x v="0"/>
    <x v="173"/>
    <x v="0"/>
    <x v="173"/>
    <x v="44"/>
  </r>
  <r>
    <x v="175"/>
    <x v="0"/>
    <x v="0"/>
    <x v="0"/>
    <x v="1"/>
    <x v="2"/>
    <x v="173"/>
    <x v="9"/>
    <x v="174"/>
    <x v="174"/>
    <x v="76"/>
    <x v="142"/>
    <x v="0"/>
    <x v="174"/>
    <x v="0"/>
    <x v="174"/>
    <x v="55"/>
  </r>
  <r>
    <x v="176"/>
    <x v="0"/>
    <x v="0"/>
    <x v="0"/>
    <x v="1"/>
    <x v="4"/>
    <x v="174"/>
    <x v="2"/>
    <x v="175"/>
    <x v="175"/>
    <x v="2"/>
    <x v="154"/>
    <x v="2"/>
    <x v="175"/>
    <x v="0"/>
    <x v="175"/>
    <x v="1"/>
  </r>
  <r>
    <x v="177"/>
    <x v="1"/>
    <x v="1"/>
    <x v="1"/>
    <x v="0"/>
    <x v="5"/>
    <x v="175"/>
    <x v="0"/>
    <x v="176"/>
    <x v="176"/>
    <x v="77"/>
    <x v="155"/>
    <x v="2"/>
    <x v="176"/>
    <x v="0"/>
    <x v="176"/>
    <x v="19"/>
  </r>
  <r>
    <x v="178"/>
    <x v="0"/>
    <x v="0"/>
    <x v="1"/>
    <x v="1"/>
    <x v="4"/>
    <x v="176"/>
    <x v="3"/>
    <x v="177"/>
    <x v="177"/>
    <x v="28"/>
    <x v="156"/>
    <x v="0"/>
    <x v="177"/>
    <x v="0"/>
    <x v="177"/>
    <x v="18"/>
  </r>
  <r>
    <x v="179"/>
    <x v="1"/>
    <x v="1"/>
    <x v="0"/>
    <x v="1"/>
    <x v="0"/>
    <x v="177"/>
    <x v="6"/>
    <x v="178"/>
    <x v="178"/>
    <x v="26"/>
    <x v="157"/>
    <x v="0"/>
    <x v="178"/>
    <x v="0"/>
    <x v="178"/>
    <x v="21"/>
  </r>
  <r>
    <x v="180"/>
    <x v="1"/>
    <x v="1"/>
    <x v="1"/>
    <x v="1"/>
    <x v="5"/>
    <x v="178"/>
    <x v="0"/>
    <x v="179"/>
    <x v="179"/>
    <x v="57"/>
    <x v="158"/>
    <x v="1"/>
    <x v="179"/>
    <x v="0"/>
    <x v="179"/>
    <x v="14"/>
  </r>
  <r>
    <x v="181"/>
    <x v="1"/>
    <x v="1"/>
    <x v="0"/>
    <x v="1"/>
    <x v="4"/>
    <x v="179"/>
    <x v="2"/>
    <x v="180"/>
    <x v="180"/>
    <x v="54"/>
    <x v="159"/>
    <x v="1"/>
    <x v="180"/>
    <x v="0"/>
    <x v="180"/>
    <x v="25"/>
  </r>
  <r>
    <x v="182"/>
    <x v="0"/>
    <x v="0"/>
    <x v="0"/>
    <x v="1"/>
    <x v="3"/>
    <x v="180"/>
    <x v="4"/>
    <x v="181"/>
    <x v="181"/>
    <x v="28"/>
    <x v="60"/>
    <x v="0"/>
    <x v="181"/>
    <x v="0"/>
    <x v="181"/>
    <x v="7"/>
  </r>
  <r>
    <x v="183"/>
    <x v="1"/>
    <x v="1"/>
    <x v="1"/>
    <x v="1"/>
    <x v="0"/>
    <x v="181"/>
    <x v="2"/>
    <x v="182"/>
    <x v="182"/>
    <x v="25"/>
    <x v="160"/>
    <x v="0"/>
    <x v="182"/>
    <x v="0"/>
    <x v="182"/>
    <x v="14"/>
  </r>
  <r>
    <x v="184"/>
    <x v="0"/>
    <x v="0"/>
    <x v="1"/>
    <x v="0"/>
    <x v="3"/>
    <x v="182"/>
    <x v="0"/>
    <x v="183"/>
    <x v="183"/>
    <x v="31"/>
    <x v="161"/>
    <x v="2"/>
    <x v="183"/>
    <x v="0"/>
    <x v="183"/>
    <x v="24"/>
  </r>
  <r>
    <x v="185"/>
    <x v="2"/>
    <x v="2"/>
    <x v="0"/>
    <x v="1"/>
    <x v="4"/>
    <x v="183"/>
    <x v="6"/>
    <x v="184"/>
    <x v="184"/>
    <x v="19"/>
    <x v="162"/>
    <x v="0"/>
    <x v="184"/>
    <x v="0"/>
    <x v="184"/>
    <x v="7"/>
  </r>
  <r>
    <x v="186"/>
    <x v="2"/>
    <x v="2"/>
    <x v="0"/>
    <x v="0"/>
    <x v="2"/>
    <x v="184"/>
    <x v="2"/>
    <x v="185"/>
    <x v="185"/>
    <x v="2"/>
    <x v="163"/>
    <x v="0"/>
    <x v="185"/>
    <x v="0"/>
    <x v="185"/>
    <x v="26"/>
  </r>
  <r>
    <x v="187"/>
    <x v="2"/>
    <x v="2"/>
    <x v="0"/>
    <x v="1"/>
    <x v="2"/>
    <x v="185"/>
    <x v="7"/>
    <x v="186"/>
    <x v="186"/>
    <x v="4"/>
    <x v="164"/>
    <x v="1"/>
    <x v="186"/>
    <x v="0"/>
    <x v="186"/>
    <x v="27"/>
  </r>
  <r>
    <x v="188"/>
    <x v="0"/>
    <x v="0"/>
    <x v="1"/>
    <x v="1"/>
    <x v="2"/>
    <x v="186"/>
    <x v="8"/>
    <x v="187"/>
    <x v="187"/>
    <x v="34"/>
    <x v="165"/>
    <x v="0"/>
    <x v="187"/>
    <x v="0"/>
    <x v="187"/>
    <x v="21"/>
  </r>
  <r>
    <x v="189"/>
    <x v="1"/>
    <x v="1"/>
    <x v="1"/>
    <x v="0"/>
    <x v="2"/>
    <x v="187"/>
    <x v="7"/>
    <x v="188"/>
    <x v="188"/>
    <x v="26"/>
    <x v="166"/>
    <x v="2"/>
    <x v="188"/>
    <x v="0"/>
    <x v="188"/>
    <x v="9"/>
  </r>
  <r>
    <x v="190"/>
    <x v="2"/>
    <x v="2"/>
    <x v="1"/>
    <x v="0"/>
    <x v="2"/>
    <x v="188"/>
    <x v="6"/>
    <x v="189"/>
    <x v="189"/>
    <x v="48"/>
    <x v="17"/>
    <x v="2"/>
    <x v="189"/>
    <x v="0"/>
    <x v="189"/>
    <x v="8"/>
  </r>
  <r>
    <x v="191"/>
    <x v="2"/>
    <x v="2"/>
    <x v="1"/>
    <x v="0"/>
    <x v="5"/>
    <x v="189"/>
    <x v="5"/>
    <x v="190"/>
    <x v="190"/>
    <x v="15"/>
    <x v="167"/>
    <x v="0"/>
    <x v="190"/>
    <x v="0"/>
    <x v="190"/>
    <x v="15"/>
  </r>
  <r>
    <x v="192"/>
    <x v="1"/>
    <x v="1"/>
    <x v="1"/>
    <x v="0"/>
    <x v="4"/>
    <x v="190"/>
    <x v="9"/>
    <x v="191"/>
    <x v="191"/>
    <x v="32"/>
    <x v="168"/>
    <x v="1"/>
    <x v="191"/>
    <x v="0"/>
    <x v="191"/>
    <x v="51"/>
  </r>
  <r>
    <x v="193"/>
    <x v="2"/>
    <x v="2"/>
    <x v="1"/>
    <x v="1"/>
    <x v="2"/>
    <x v="191"/>
    <x v="7"/>
    <x v="192"/>
    <x v="192"/>
    <x v="53"/>
    <x v="169"/>
    <x v="0"/>
    <x v="192"/>
    <x v="0"/>
    <x v="192"/>
    <x v="14"/>
  </r>
  <r>
    <x v="194"/>
    <x v="0"/>
    <x v="0"/>
    <x v="1"/>
    <x v="1"/>
    <x v="1"/>
    <x v="192"/>
    <x v="1"/>
    <x v="193"/>
    <x v="193"/>
    <x v="35"/>
    <x v="170"/>
    <x v="2"/>
    <x v="193"/>
    <x v="0"/>
    <x v="193"/>
    <x v="21"/>
  </r>
  <r>
    <x v="195"/>
    <x v="1"/>
    <x v="1"/>
    <x v="0"/>
    <x v="0"/>
    <x v="5"/>
    <x v="193"/>
    <x v="8"/>
    <x v="194"/>
    <x v="194"/>
    <x v="50"/>
    <x v="171"/>
    <x v="1"/>
    <x v="194"/>
    <x v="0"/>
    <x v="194"/>
    <x v="59"/>
  </r>
  <r>
    <x v="196"/>
    <x v="1"/>
    <x v="1"/>
    <x v="0"/>
    <x v="1"/>
    <x v="0"/>
    <x v="194"/>
    <x v="5"/>
    <x v="195"/>
    <x v="195"/>
    <x v="58"/>
    <x v="172"/>
    <x v="1"/>
    <x v="195"/>
    <x v="0"/>
    <x v="195"/>
    <x v="49"/>
  </r>
  <r>
    <x v="197"/>
    <x v="0"/>
    <x v="0"/>
    <x v="1"/>
    <x v="0"/>
    <x v="2"/>
    <x v="195"/>
    <x v="8"/>
    <x v="196"/>
    <x v="196"/>
    <x v="28"/>
    <x v="173"/>
    <x v="0"/>
    <x v="196"/>
    <x v="0"/>
    <x v="196"/>
    <x v="36"/>
  </r>
  <r>
    <x v="198"/>
    <x v="1"/>
    <x v="1"/>
    <x v="1"/>
    <x v="1"/>
    <x v="0"/>
    <x v="196"/>
    <x v="7"/>
    <x v="197"/>
    <x v="197"/>
    <x v="41"/>
    <x v="174"/>
    <x v="2"/>
    <x v="197"/>
    <x v="0"/>
    <x v="197"/>
    <x v="13"/>
  </r>
  <r>
    <x v="199"/>
    <x v="1"/>
    <x v="1"/>
    <x v="0"/>
    <x v="0"/>
    <x v="4"/>
    <x v="197"/>
    <x v="1"/>
    <x v="198"/>
    <x v="198"/>
    <x v="21"/>
    <x v="129"/>
    <x v="2"/>
    <x v="198"/>
    <x v="0"/>
    <x v="198"/>
    <x v="46"/>
  </r>
  <r>
    <x v="200"/>
    <x v="1"/>
    <x v="1"/>
    <x v="0"/>
    <x v="0"/>
    <x v="3"/>
    <x v="198"/>
    <x v="3"/>
    <x v="199"/>
    <x v="199"/>
    <x v="71"/>
    <x v="175"/>
    <x v="2"/>
    <x v="199"/>
    <x v="0"/>
    <x v="199"/>
    <x v="11"/>
  </r>
  <r>
    <x v="201"/>
    <x v="2"/>
    <x v="2"/>
    <x v="0"/>
    <x v="0"/>
    <x v="1"/>
    <x v="199"/>
    <x v="7"/>
    <x v="200"/>
    <x v="200"/>
    <x v="20"/>
    <x v="176"/>
    <x v="1"/>
    <x v="200"/>
    <x v="0"/>
    <x v="200"/>
    <x v="37"/>
  </r>
  <r>
    <x v="202"/>
    <x v="1"/>
    <x v="1"/>
    <x v="1"/>
    <x v="1"/>
    <x v="1"/>
    <x v="200"/>
    <x v="0"/>
    <x v="201"/>
    <x v="201"/>
    <x v="78"/>
    <x v="177"/>
    <x v="1"/>
    <x v="201"/>
    <x v="0"/>
    <x v="201"/>
    <x v="57"/>
  </r>
  <r>
    <x v="203"/>
    <x v="2"/>
    <x v="2"/>
    <x v="0"/>
    <x v="1"/>
    <x v="0"/>
    <x v="201"/>
    <x v="4"/>
    <x v="202"/>
    <x v="202"/>
    <x v="10"/>
    <x v="178"/>
    <x v="0"/>
    <x v="202"/>
    <x v="0"/>
    <x v="202"/>
    <x v="44"/>
  </r>
  <r>
    <x v="204"/>
    <x v="2"/>
    <x v="2"/>
    <x v="0"/>
    <x v="1"/>
    <x v="2"/>
    <x v="202"/>
    <x v="1"/>
    <x v="203"/>
    <x v="203"/>
    <x v="42"/>
    <x v="179"/>
    <x v="2"/>
    <x v="203"/>
    <x v="0"/>
    <x v="203"/>
    <x v="38"/>
  </r>
  <r>
    <x v="205"/>
    <x v="0"/>
    <x v="0"/>
    <x v="1"/>
    <x v="0"/>
    <x v="0"/>
    <x v="203"/>
    <x v="9"/>
    <x v="204"/>
    <x v="204"/>
    <x v="75"/>
    <x v="110"/>
    <x v="0"/>
    <x v="204"/>
    <x v="0"/>
    <x v="204"/>
    <x v="30"/>
  </r>
  <r>
    <x v="206"/>
    <x v="1"/>
    <x v="1"/>
    <x v="0"/>
    <x v="0"/>
    <x v="1"/>
    <x v="204"/>
    <x v="9"/>
    <x v="205"/>
    <x v="205"/>
    <x v="72"/>
    <x v="96"/>
    <x v="2"/>
    <x v="205"/>
    <x v="0"/>
    <x v="205"/>
    <x v="58"/>
  </r>
  <r>
    <x v="207"/>
    <x v="1"/>
    <x v="1"/>
    <x v="0"/>
    <x v="0"/>
    <x v="2"/>
    <x v="205"/>
    <x v="4"/>
    <x v="206"/>
    <x v="206"/>
    <x v="79"/>
    <x v="180"/>
    <x v="0"/>
    <x v="206"/>
    <x v="0"/>
    <x v="206"/>
    <x v="52"/>
  </r>
  <r>
    <x v="208"/>
    <x v="2"/>
    <x v="2"/>
    <x v="1"/>
    <x v="0"/>
    <x v="5"/>
    <x v="206"/>
    <x v="6"/>
    <x v="207"/>
    <x v="207"/>
    <x v="61"/>
    <x v="167"/>
    <x v="0"/>
    <x v="207"/>
    <x v="0"/>
    <x v="207"/>
    <x v="20"/>
  </r>
  <r>
    <x v="209"/>
    <x v="2"/>
    <x v="2"/>
    <x v="1"/>
    <x v="0"/>
    <x v="1"/>
    <x v="207"/>
    <x v="9"/>
    <x v="208"/>
    <x v="208"/>
    <x v="22"/>
    <x v="144"/>
    <x v="2"/>
    <x v="208"/>
    <x v="0"/>
    <x v="208"/>
    <x v="35"/>
  </r>
  <r>
    <x v="210"/>
    <x v="0"/>
    <x v="0"/>
    <x v="1"/>
    <x v="1"/>
    <x v="1"/>
    <x v="208"/>
    <x v="9"/>
    <x v="209"/>
    <x v="209"/>
    <x v="25"/>
    <x v="181"/>
    <x v="0"/>
    <x v="209"/>
    <x v="0"/>
    <x v="209"/>
    <x v="9"/>
  </r>
  <r>
    <x v="211"/>
    <x v="1"/>
    <x v="1"/>
    <x v="1"/>
    <x v="0"/>
    <x v="4"/>
    <x v="209"/>
    <x v="9"/>
    <x v="210"/>
    <x v="210"/>
    <x v="65"/>
    <x v="182"/>
    <x v="1"/>
    <x v="210"/>
    <x v="0"/>
    <x v="210"/>
    <x v="55"/>
  </r>
  <r>
    <x v="212"/>
    <x v="2"/>
    <x v="2"/>
    <x v="1"/>
    <x v="1"/>
    <x v="2"/>
    <x v="210"/>
    <x v="1"/>
    <x v="211"/>
    <x v="211"/>
    <x v="80"/>
    <x v="151"/>
    <x v="0"/>
    <x v="211"/>
    <x v="0"/>
    <x v="211"/>
    <x v="49"/>
  </r>
  <r>
    <x v="213"/>
    <x v="2"/>
    <x v="2"/>
    <x v="1"/>
    <x v="1"/>
    <x v="3"/>
    <x v="211"/>
    <x v="6"/>
    <x v="212"/>
    <x v="212"/>
    <x v="72"/>
    <x v="38"/>
    <x v="2"/>
    <x v="212"/>
    <x v="0"/>
    <x v="212"/>
    <x v="18"/>
  </r>
  <r>
    <x v="214"/>
    <x v="2"/>
    <x v="2"/>
    <x v="0"/>
    <x v="0"/>
    <x v="3"/>
    <x v="212"/>
    <x v="0"/>
    <x v="204"/>
    <x v="204"/>
    <x v="16"/>
    <x v="183"/>
    <x v="1"/>
    <x v="204"/>
    <x v="0"/>
    <x v="204"/>
    <x v="35"/>
  </r>
  <r>
    <x v="215"/>
    <x v="0"/>
    <x v="0"/>
    <x v="1"/>
    <x v="1"/>
    <x v="2"/>
    <x v="213"/>
    <x v="8"/>
    <x v="213"/>
    <x v="213"/>
    <x v="23"/>
    <x v="184"/>
    <x v="2"/>
    <x v="213"/>
    <x v="0"/>
    <x v="213"/>
    <x v="47"/>
  </r>
  <r>
    <x v="216"/>
    <x v="2"/>
    <x v="2"/>
    <x v="1"/>
    <x v="0"/>
    <x v="3"/>
    <x v="214"/>
    <x v="1"/>
    <x v="214"/>
    <x v="214"/>
    <x v="62"/>
    <x v="185"/>
    <x v="1"/>
    <x v="214"/>
    <x v="0"/>
    <x v="214"/>
    <x v="23"/>
  </r>
  <r>
    <x v="217"/>
    <x v="0"/>
    <x v="0"/>
    <x v="0"/>
    <x v="0"/>
    <x v="1"/>
    <x v="215"/>
    <x v="6"/>
    <x v="215"/>
    <x v="215"/>
    <x v="81"/>
    <x v="186"/>
    <x v="1"/>
    <x v="215"/>
    <x v="0"/>
    <x v="215"/>
    <x v="46"/>
  </r>
  <r>
    <x v="218"/>
    <x v="2"/>
    <x v="2"/>
    <x v="1"/>
    <x v="1"/>
    <x v="5"/>
    <x v="216"/>
    <x v="2"/>
    <x v="216"/>
    <x v="216"/>
    <x v="12"/>
    <x v="187"/>
    <x v="0"/>
    <x v="216"/>
    <x v="0"/>
    <x v="216"/>
    <x v="44"/>
  </r>
  <r>
    <x v="219"/>
    <x v="2"/>
    <x v="2"/>
    <x v="1"/>
    <x v="0"/>
    <x v="4"/>
    <x v="217"/>
    <x v="6"/>
    <x v="217"/>
    <x v="217"/>
    <x v="24"/>
    <x v="188"/>
    <x v="2"/>
    <x v="217"/>
    <x v="0"/>
    <x v="217"/>
    <x v="30"/>
  </r>
  <r>
    <x v="220"/>
    <x v="2"/>
    <x v="2"/>
    <x v="1"/>
    <x v="1"/>
    <x v="1"/>
    <x v="218"/>
    <x v="3"/>
    <x v="218"/>
    <x v="218"/>
    <x v="82"/>
    <x v="189"/>
    <x v="0"/>
    <x v="218"/>
    <x v="0"/>
    <x v="218"/>
    <x v="36"/>
  </r>
  <r>
    <x v="221"/>
    <x v="2"/>
    <x v="2"/>
    <x v="1"/>
    <x v="1"/>
    <x v="4"/>
    <x v="219"/>
    <x v="0"/>
    <x v="219"/>
    <x v="219"/>
    <x v="43"/>
    <x v="190"/>
    <x v="0"/>
    <x v="219"/>
    <x v="0"/>
    <x v="219"/>
    <x v="38"/>
  </r>
  <r>
    <x v="222"/>
    <x v="1"/>
    <x v="1"/>
    <x v="1"/>
    <x v="1"/>
    <x v="1"/>
    <x v="220"/>
    <x v="1"/>
    <x v="220"/>
    <x v="220"/>
    <x v="21"/>
    <x v="191"/>
    <x v="1"/>
    <x v="220"/>
    <x v="0"/>
    <x v="220"/>
    <x v="45"/>
  </r>
  <r>
    <x v="223"/>
    <x v="1"/>
    <x v="1"/>
    <x v="0"/>
    <x v="0"/>
    <x v="5"/>
    <x v="221"/>
    <x v="8"/>
    <x v="221"/>
    <x v="221"/>
    <x v="81"/>
    <x v="192"/>
    <x v="1"/>
    <x v="221"/>
    <x v="0"/>
    <x v="221"/>
    <x v="13"/>
  </r>
  <r>
    <x v="224"/>
    <x v="0"/>
    <x v="0"/>
    <x v="1"/>
    <x v="1"/>
    <x v="4"/>
    <x v="222"/>
    <x v="5"/>
    <x v="222"/>
    <x v="222"/>
    <x v="80"/>
    <x v="193"/>
    <x v="1"/>
    <x v="222"/>
    <x v="0"/>
    <x v="222"/>
    <x v="56"/>
  </r>
  <r>
    <x v="225"/>
    <x v="1"/>
    <x v="1"/>
    <x v="0"/>
    <x v="0"/>
    <x v="3"/>
    <x v="223"/>
    <x v="5"/>
    <x v="223"/>
    <x v="223"/>
    <x v="83"/>
    <x v="194"/>
    <x v="2"/>
    <x v="223"/>
    <x v="0"/>
    <x v="223"/>
    <x v="58"/>
  </r>
  <r>
    <x v="226"/>
    <x v="2"/>
    <x v="2"/>
    <x v="0"/>
    <x v="1"/>
    <x v="0"/>
    <x v="224"/>
    <x v="9"/>
    <x v="224"/>
    <x v="224"/>
    <x v="53"/>
    <x v="195"/>
    <x v="0"/>
    <x v="224"/>
    <x v="0"/>
    <x v="224"/>
    <x v="43"/>
  </r>
  <r>
    <x v="227"/>
    <x v="1"/>
    <x v="1"/>
    <x v="0"/>
    <x v="1"/>
    <x v="1"/>
    <x v="225"/>
    <x v="7"/>
    <x v="225"/>
    <x v="225"/>
    <x v="82"/>
    <x v="75"/>
    <x v="0"/>
    <x v="225"/>
    <x v="0"/>
    <x v="225"/>
    <x v="58"/>
  </r>
  <r>
    <x v="228"/>
    <x v="2"/>
    <x v="2"/>
    <x v="0"/>
    <x v="0"/>
    <x v="1"/>
    <x v="226"/>
    <x v="3"/>
    <x v="226"/>
    <x v="226"/>
    <x v="84"/>
    <x v="196"/>
    <x v="1"/>
    <x v="226"/>
    <x v="0"/>
    <x v="226"/>
    <x v="4"/>
  </r>
  <r>
    <x v="229"/>
    <x v="0"/>
    <x v="0"/>
    <x v="1"/>
    <x v="0"/>
    <x v="2"/>
    <x v="227"/>
    <x v="2"/>
    <x v="227"/>
    <x v="227"/>
    <x v="16"/>
    <x v="197"/>
    <x v="0"/>
    <x v="227"/>
    <x v="0"/>
    <x v="227"/>
    <x v="2"/>
  </r>
  <r>
    <x v="230"/>
    <x v="2"/>
    <x v="2"/>
    <x v="1"/>
    <x v="0"/>
    <x v="5"/>
    <x v="228"/>
    <x v="5"/>
    <x v="228"/>
    <x v="228"/>
    <x v="53"/>
    <x v="198"/>
    <x v="1"/>
    <x v="228"/>
    <x v="0"/>
    <x v="228"/>
    <x v="35"/>
  </r>
  <r>
    <x v="231"/>
    <x v="2"/>
    <x v="2"/>
    <x v="0"/>
    <x v="0"/>
    <x v="1"/>
    <x v="229"/>
    <x v="6"/>
    <x v="229"/>
    <x v="229"/>
    <x v="41"/>
    <x v="199"/>
    <x v="2"/>
    <x v="229"/>
    <x v="0"/>
    <x v="229"/>
    <x v="44"/>
  </r>
  <r>
    <x v="232"/>
    <x v="2"/>
    <x v="2"/>
    <x v="1"/>
    <x v="0"/>
    <x v="0"/>
    <x v="230"/>
    <x v="9"/>
    <x v="230"/>
    <x v="230"/>
    <x v="48"/>
    <x v="200"/>
    <x v="1"/>
    <x v="230"/>
    <x v="0"/>
    <x v="230"/>
    <x v="7"/>
  </r>
  <r>
    <x v="233"/>
    <x v="2"/>
    <x v="2"/>
    <x v="0"/>
    <x v="1"/>
    <x v="5"/>
    <x v="231"/>
    <x v="7"/>
    <x v="231"/>
    <x v="231"/>
    <x v="81"/>
    <x v="201"/>
    <x v="1"/>
    <x v="231"/>
    <x v="0"/>
    <x v="231"/>
    <x v="24"/>
  </r>
  <r>
    <x v="234"/>
    <x v="0"/>
    <x v="0"/>
    <x v="0"/>
    <x v="1"/>
    <x v="0"/>
    <x v="232"/>
    <x v="4"/>
    <x v="232"/>
    <x v="232"/>
    <x v="11"/>
    <x v="202"/>
    <x v="0"/>
    <x v="232"/>
    <x v="0"/>
    <x v="232"/>
    <x v="35"/>
  </r>
  <r>
    <x v="235"/>
    <x v="0"/>
    <x v="0"/>
    <x v="1"/>
    <x v="0"/>
    <x v="3"/>
    <x v="233"/>
    <x v="5"/>
    <x v="233"/>
    <x v="233"/>
    <x v="40"/>
    <x v="203"/>
    <x v="0"/>
    <x v="233"/>
    <x v="0"/>
    <x v="233"/>
    <x v="5"/>
  </r>
  <r>
    <x v="236"/>
    <x v="1"/>
    <x v="1"/>
    <x v="1"/>
    <x v="1"/>
    <x v="0"/>
    <x v="234"/>
    <x v="1"/>
    <x v="234"/>
    <x v="234"/>
    <x v="26"/>
    <x v="204"/>
    <x v="2"/>
    <x v="234"/>
    <x v="0"/>
    <x v="234"/>
    <x v="49"/>
  </r>
  <r>
    <x v="237"/>
    <x v="1"/>
    <x v="1"/>
    <x v="0"/>
    <x v="0"/>
    <x v="5"/>
    <x v="235"/>
    <x v="1"/>
    <x v="235"/>
    <x v="235"/>
    <x v="19"/>
    <x v="205"/>
    <x v="2"/>
    <x v="235"/>
    <x v="0"/>
    <x v="235"/>
    <x v="17"/>
  </r>
  <r>
    <x v="238"/>
    <x v="2"/>
    <x v="2"/>
    <x v="0"/>
    <x v="0"/>
    <x v="1"/>
    <x v="236"/>
    <x v="1"/>
    <x v="236"/>
    <x v="236"/>
    <x v="22"/>
    <x v="206"/>
    <x v="1"/>
    <x v="236"/>
    <x v="0"/>
    <x v="236"/>
    <x v="42"/>
  </r>
  <r>
    <x v="239"/>
    <x v="0"/>
    <x v="0"/>
    <x v="1"/>
    <x v="1"/>
    <x v="5"/>
    <x v="237"/>
    <x v="8"/>
    <x v="237"/>
    <x v="237"/>
    <x v="83"/>
    <x v="207"/>
    <x v="0"/>
    <x v="237"/>
    <x v="0"/>
    <x v="237"/>
    <x v="49"/>
  </r>
  <r>
    <x v="240"/>
    <x v="0"/>
    <x v="0"/>
    <x v="1"/>
    <x v="1"/>
    <x v="4"/>
    <x v="238"/>
    <x v="9"/>
    <x v="238"/>
    <x v="238"/>
    <x v="83"/>
    <x v="208"/>
    <x v="2"/>
    <x v="238"/>
    <x v="0"/>
    <x v="238"/>
    <x v="32"/>
  </r>
  <r>
    <x v="241"/>
    <x v="0"/>
    <x v="0"/>
    <x v="1"/>
    <x v="1"/>
    <x v="0"/>
    <x v="239"/>
    <x v="5"/>
    <x v="239"/>
    <x v="239"/>
    <x v="16"/>
    <x v="209"/>
    <x v="2"/>
    <x v="239"/>
    <x v="0"/>
    <x v="239"/>
    <x v="6"/>
  </r>
  <r>
    <x v="242"/>
    <x v="1"/>
    <x v="1"/>
    <x v="0"/>
    <x v="1"/>
    <x v="5"/>
    <x v="240"/>
    <x v="5"/>
    <x v="240"/>
    <x v="240"/>
    <x v="38"/>
    <x v="78"/>
    <x v="2"/>
    <x v="240"/>
    <x v="0"/>
    <x v="240"/>
    <x v="22"/>
  </r>
  <r>
    <x v="243"/>
    <x v="0"/>
    <x v="0"/>
    <x v="0"/>
    <x v="1"/>
    <x v="2"/>
    <x v="241"/>
    <x v="7"/>
    <x v="241"/>
    <x v="241"/>
    <x v="0"/>
    <x v="210"/>
    <x v="1"/>
    <x v="241"/>
    <x v="0"/>
    <x v="241"/>
    <x v="50"/>
  </r>
  <r>
    <x v="244"/>
    <x v="2"/>
    <x v="2"/>
    <x v="1"/>
    <x v="1"/>
    <x v="2"/>
    <x v="242"/>
    <x v="2"/>
    <x v="242"/>
    <x v="242"/>
    <x v="30"/>
    <x v="211"/>
    <x v="2"/>
    <x v="242"/>
    <x v="0"/>
    <x v="242"/>
    <x v="47"/>
  </r>
  <r>
    <x v="245"/>
    <x v="0"/>
    <x v="0"/>
    <x v="0"/>
    <x v="1"/>
    <x v="2"/>
    <x v="243"/>
    <x v="2"/>
    <x v="243"/>
    <x v="243"/>
    <x v="17"/>
    <x v="212"/>
    <x v="1"/>
    <x v="243"/>
    <x v="0"/>
    <x v="243"/>
    <x v="14"/>
  </r>
  <r>
    <x v="246"/>
    <x v="2"/>
    <x v="2"/>
    <x v="0"/>
    <x v="0"/>
    <x v="1"/>
    <x v="244"/>
    <x v="6"/>
    <x v="244"/>
    <x v="244"/>
    <x v="57"/>
    <x v="213"/>
    <x v="1"/>
    <x v="244"/>
    <x v="0"/>
    <x v="244"/>
    <x v="19"/>
  </r>
  <r>
    <x v="247"/>
    <x v="0"/>
    <x v="0"/>
    <x v="0"/>
    <x v="1"/>
    <x v="5"/>
    <x v="245"/>
    <x v="1"/>
    <x v="245"/>
    <x v="245"/>
    <x v="54"/>
    <x v="214"/>
    <x v="0"/>
    <x v="245"/>
    <x v="0"/>
    <x v="245"/>
    <x v="11"/>
  </r>
  <r>
    <x v="248"/>
    <x v="0"/>
    <x v="0"/>
    <x v="0"/>
    <x v="1"/>
    <x v="1"/>
    <x v="246"/>
    <x v="7"/>
    <x v="246"/>
    <x v="246"/>
    <x v="27"/>
    <x v="215"/>
    <x v="2"/>
    <x v="246"/>
    <x v="0"/>
    <x v="246"/>
    <x v="55"/>
  </r>
  <r>
    <x v="249"/>
    <x v="2"/>
    <x v="2"/>
    <x v="1"/>
    <x v="1"/>
    <x v="4"/>
    <x v="247"/>
    <x v="0"/>
    <x v="247"/>
    <x v="247"/>
    <x v="78"/>
    <x v="216"/>
    <x v="2"/>
    <x v="247"/>
    <x v="0"/>
    <x v="247"/>
    <x v="50"/>
  </r>
  <r>
    <x v="250"/>
    <x v="2"/>
    <x v="2"/>
    <x v="0"/>
    <x v="1"/>
    <x v="4"/>
    <x v="248"/>
    <x v="9"/>
    <x v="248"/>
    <x v="248"/>
    <x v="30"/>
    <x v="217"/>
    <x v="0"/>
    <x v="248"/>
    <x v="0"/>
    <x v="248"/>
    <x v="41"/>
  </r>
  <r>
    <x v="251"/>
    <x v="1"/>
    <x v="1"/>
    <x v="0"/>
    <x v="1"/>
    <x v="5"/>
    <x v="249"/>
    <x v="4"/>
    <x v="249"/>
    <x v="249"/>
    <x v="85"/>
    <x v="216"/>
    <x v="2"/>
    <x v="249"/>
    <x v="0"/>
    <x v="249"/>
    <x v="3"/>
  </r>
  <r>
    <x v="252"/>
    <x v="1"/>
    <x v="1"/>
    <x v="1"/>
    <x v="0"/>
    <x v="3"/>
    <x v="250"/>
    <x v="5"/>
    <x v="250"/>
    <x v="250"/>
    <x v="22"/>
    <x v="143"/>
    <x v="2"/>
    <x v="250"/>
    <x v="0"/>
    <x v="250"/>
    <x v="8"/>
  </r>
  <r>
    <x v="253"/>
    <x v="0"/>
    <x v="0"/>
    <x v="1"/>
    <x v="1"/>
    <x v="2"/>
    <x v="251"/>
    <x v="7"/>
    <x v="251"/>
    <x v="251"/>
    <x v="32"/>
    <x v="218"/>
    <x v="1"/>
    <x v="251"/>
    <x v="0"/>
    <x v="251"/>
    <x v="53"/>
  </r>
  <r>
    <x v="254"/>
    <x v="0"/>
    <x v="0"/>
    <x v="0"/>
    <x v="1"/>
    <x v="2"/>
    <x v="252"/>
    <x v="2"/>
    <x v="252"/>
    <x v="252"/>
    <x v="47"/>
    <x v="219"/>
    <x v="1"/>
    <x v="252"/>
    <x v="0"/>
    <x v="252"/>
    <x v="60"/>
  </r>
  <r>
    <x v="255"/>
    <x v="2"/>
    <x v="2"/>
    <x v="0"/>
    <x v="1"/>
    <x v="5"/>
    <x v="253"/>
    <x v="7"/>
    <x v="253"/>
    <x v="253"/>
    <x v="71"/>
    <x v="146"/>
    <x v="1"/>
    <x v="253"/>
    <x v="0"/>
    <x v="253"/>
    <x v="54"/>
  </r>
  <r>
    <x v="256"/>
    <x v="0"/>
    <x v="0"/>
    <x v="0"/>
    <x v="1"/>
    <x v="1"/>
    <x v="254"/>
    <x v="8"/>
    <x v="254"/>
    <x v="254"/>
    <x v="82"/>
    <x v="220"/>
    <x v="2"/>
    <x v="254"/>
    <x v="0"/>
    <x v="254"/>
    <x v="58"/>
  </r>
  <r>
    <x v="257"/>
    <x v="0"/>
    <x v="0"/>
    <x v="0"/>
    <x v="1"/>
    <x v="2"/>
    <x v="255"/>
    <x v="3"/>
    <x v="255"/>
    <x v="255"/>
    <x v="63"/>
    <x v="91"/>
    <x v="0"/>
    <x v="255"/>
    <x v="0"/>
    <x v="255"/>
    <x v="44"/>
  </r>
  <r>
    <x v="258"/>
    <x v="0"/>
    <x v="0"/>
    <x v="0"/>
    <x v="1"/>
    <x v="1"/>
    <x v="125"/>
    <x v="7"/>
    <x v="256"/>
    <x v="256"/>
    <x v="77"/>
    <x v="192"/>
    <x v="0"/>
    <x v="256"/>
    <x v="0"/>
    <x v="256"/>
    <x v="35"/>
  </r>
  <r>
    <x v="259"/>
    <x v="1"/>
    <x v="1"/>
    <x v="0"/>
    <x v="1"/>
    <x v="1"/>
    <x v="256"/>
    <x v="7"/>
    <x v="257"/>
    <x v="257"/>
    <x v="13"/>
    <x v="137"/>
    <x v="2"/>
    <x v="257"/>
    <x v="0"/>
    <x v="257"/>
    <x v="16"/>
  </r>
  <r>
    <x v="260"/>
    <x v="0"/>
    <x v="0"/>
    <x v="1"/>
    <x v="0"/>
    <x v="1"/>
    <x v="257"/>
    <x v="9"/>
    <x v="258"/>
    <x v="258"/>
    <x v="35"/>
    <x v="221"/>
    <x v="0"/>
    <x v="258"/>
    <x v="0"/>
    <x v="258"/>
    <x v="56"/>
  </r>
  <r>
    <x v="261"/>
    <x v="1"/>
    <x v="1"/>
    <x v="1"/>
    <x v="0"/>
    <x v="5"/>
    <x v="258"/>
    <x v="7"/>
    <x v="259"/>
    <x v="259"/>
    <x v="37"/>
    <x v="222"/>
    <x v="0"/>
    <x v="259"/>
    <x v="0"/>
    <x v="259"/>
    <x v="32"/>
  </r>
  <r>
    <x v="262"/>
    <x v="2"/>
    <x v="2"/>
    <x v="0"/>
    <x v="0"/>
    <x v="5"/>
    <x v="259"/>
    <x v="7"/>
    <x v="260"/>
    <x v="260"/>
    <x v="45"/>
    <x v="223"/>
    <x v="1"/>
    <x v="260"/>
    <x v="0"/>
    <x v="260"/>
    <x v="14"/>
  </r>
  <r>
    <x v="263"/>
    <x v="0"/>
    <x v="0"/>
    <x v="0"/>
    <x v="0"/>
    <x v="3"/>
    <x v="260"/>
    <x v="4"/>
    <x v="261"/>
    <x v="261"/>
    <x v="57"/>
    <x v="224"/>
    <x v="1"/>
    <x v="261"/>
    <x v="0"/>
    <x v="261"/>
    <x v="50"/>
  </r>
  <r>
    <x v="264"/>
    <x v="2"/>
    <x v="2"/>
    <x v="1"/>
    <x v="1"/>
    <x v="3"/>
    <x v="261"/>
    <x v="8"/>
    <x v="262"/>
    <x v="262"/>
    <x v="84"/>
    <x v="225"/>
    <x v="0"/>
    <x v="262"/>
    <x v="0"/>
    <x v="262"/>
    <x v="30"/>
  </r>
  <r>
    <x v="265"/>
    <x v="0"/>
    <x v="0"/>
    <x v="0"/>
    <x v="0"/>
    <x v="3"/>
    <x v="262"/>
    <x v="0"/>
    <x v="263"/>
    <x v="263"/>
    <x v="41"/>
    <x v="31"/>
    <x v="2"/>
    <x v="263"/>
    <x v="0"/>
    <x v="263"/>
    <x v="44"/>
  </r>
  <r>
    <x v="266"/>
    <x v="1"/>
    <x v="1"/>
    <x v="1"/>
    <x v="1"/>
    <x v="2"/>
    <x v="263"/>
    <x v="7"/>
    <x v="264"/>
    <x v="264"/>
    <x v="86"/>
    <x v="226"/>
    <x v="2"/>
    <x v="264"/>
    <x v="0"/>
    <x v="264"/>
    <x v="16"/>
  </r>
  <r>
    <x v="267"/>
    <x v="2"/>
    <x v="2"/>
    <x v="0"/>
    <x v="0"/>
    <x v="4"/>
    <x v="264"/>
    <x v="4"/>
    <x v="265"/>
    <x v="265"/>
    <x v="66"/>
    <x v="227"/>
    <x v="1"/>
    <x v="265"/>
    <x v="0"/>
    <x v="265"/>
    <x v="33"/>
  </r>
  <r>
    <x v="268"/>
    <x v="0"/>
    <x v="0"/>
    <x v="0"/>
    <x v="1"/>
    <x v="2"/>
    <x v="265"/>
    <x v="7"/>
    <x v="266"/>
    <x v="266"/>
    <x v="0"/>
    <x v="228"/>
    <x v="2"/>
    <x v="266"/>
    <x v="0"/>
    <x v="266"/>
    <x v="18"/>
  </r>
  <r>
    <x v="269"/>
    <x v="0"/>
    <x v="0"/>
    <x v="0"/>
    <x v="0"/>
    <x v="2"/>
    <x v="266"/>
    <x v="4"/>
    <x v="267"/>
    <x v="267"/>
    <x v="72"/>
    <x v="229"/>
    <x v="0"/>
    <x v="267"/>
    <x v="0"/>
    <x v="267"/>
    <x v="27"/>
  </r>
  <r>
    <x v="270"/>
    <x v="2"/>
    <x v="2"/>
    <x v="1"/>
    <x v="0"/>
    <x v="3"/>
    <x v="267"/>
    <x v="1"/>
    <x v="268"/>
    <x v="268"/>
    <x v="43"/>
    <x v="230"/>
    <x v="0"/>
    <x v="268"/>
    <x v="0"/>
    <x v="268"/>
    <x v="31"/>
  </r>
  <r>
    <x v="271"/>
    <x v="1"/>
    <x v="1"/>
    <x v="0"/>
    <x v="0"/>
    <x v="0"/>
    <x v="268"/>
    <x v="5"/>
    <x v="269"/>
    <x v="269"/>
    <x v="75"/>
    <x v="151"/>
    <x v="1"/>
    <x v="269"/>
    <x v="0"/>
    <x v="269"/>
    <x v="58"/>
  </r>
  <r>
    <x v="272"/>
    <x v="0"/>
    <x v="0"/>
    <x v="0"/>
    <x v="0"/>
    <x v="2"/>
    <x v="269"/>
    <x v="9"/>
    <x v="270"/>
    <x v="270"/>
    <x v="27"/>
    <x v="231"/>
    <x v="2"/>
    <x v="270"/>
    <x v="0"/>
    <x v="270"/>
    <x v="55"/>
  </r>
  <r>
    <x v="273"/>
    <x v="0"/>
    <x v="0"/>
    <x v="1"/>
    <x v="0"/>
    <x v="2"/>
    <x v="270"/>
    <x v="5"/>
    <x v="271"/>
    <x v="271"/>
    <x v="3"/>
    <x v="232"/>
    <x v="1"/>
    <x v="271"/>
    <x v="0"/>
    <x v="271"/>
    <x v="20"/>
  </r>
  <r>
    <x v="274"/>
    <x v="2"/>
    <x v="2"/>
    <x v="1"/>
    <x v="0"/>
    <x v="0"/>
    <x v="271"/>
    <x v="3"/>
    <x v="272"/>
    <x v="272"/>
    <x v="84"/>
    <x v="233"/>
    <x v="0"/>
    <x v="272"/>
    <x v="0"/>
    <x v="272"/>
    <x v="30"/>
  </r>
  <r>
    <x v="275"/>
    <x v="2"/>
    <x v="2"/>
    <x v="1"/>
    <x v="1"/>
    <x v="5"/>
    <x v="272"/>
    <x v="0"/>
    <x v="273"/>
    <x v="273"/>
    <x v="27"/>
    <x v="234"/>
    <x v="1"/>
    <x v="273"/>
    <x v="0"/>
    <x v="273"/>
    <x v="56"/>
  </r>
  <r>
    <x v="276"/>
    <x v="1"/>
    <x v="1"/>
    <x v="0"/>
    <x v="0"/>
    <x v="2"/>
    <x v="273"/>
    <x v="4"/>
    <x v="274"/>
    <x v="274"/>
    <x v="27"/>
    <x v="24"/>
    <x v="1"/>
    <x v="274"/>
    <x v="0"/>
    <x v="274"/>
    <x v="12"/>
  </r>
  <r>
    <x v="277"/>
    <x v="1"/>
    <x v="1"/>
    <x v="1"/>
    <x v="0"/>
    <x v="5"/>
    <x v="274"/>
    <x v="7"/>
    <x v="275"/>
    <x v="275"/>
    <x v="30"/>
    <x v="2"/>
    <x v="0"/>
    <x v="275"/>
    <x v="0"/>
    <x v="275"/>
    <x v="41"/>
  </r>
  <r>
    <x v="278"/>
    <x v="1"/>
    <x v="1"/>
    <x v="0"/>
    <x v="1"/>
    <x v="5"/>
    <x v="275"/>
    <x v="4"/>
    <x v="276"/>
    <x v="276"/>
    <x v="80"/>
    <x v="235"/>
    <x v="1"/>
    <x v="276"/>
    <x v="0"/>
    <x v="276"/>
    <x v="14"/>
  </r>
  <r>
    <x v="279"/>
    <x v="0"/>
    <x v="0"/>
    <x v="0"/>
    <x v="1"/>
    <x v="3"/>
    <x v="276"/>
    <x v="4"/>
    <x v="277"/>
    <x v="277"/>
    <x v="80"/>
    <x v="129"/>
    <x v="2"/>
    <x v="277"/>
    <x v="0"/>
    <x v="277"/>
    <x v="1"/>
  </r>
  <r>
    <x v="280"/>
    <x v="0"/>
    <x v="0"/>
    <x v="1"/>
    <x v="0"/>
    <x v="2"/>
    <x v="277"/>
    <x v="2"/>
    <x v="278"/>
    <x v="278"/>
    <x v="42"/>
    <x v="154"/>
    <x v="2"/>
    <x v="278"/>
    <x v="0"/>
    <x v="278"/>
    <x v="41"/>
  </r>
  <r>
    <x v="281"/>
    <x v="1"/>
    <x v="1"/>
    <x v="1"/>
    <x v="1"/>
    <x v="2"/>
    <x v="278"/>
    <x v="8"/>
    <x v="279"/>
    <x v="279"/>
    <x v="43"/>
    <x v="236"/>
    <x v="2"/>
    <x v="279"/>
    <x v="0"/>
    <x v="279"/>
    <x v="30"/>
  </r>
  <r>
    <x v="282"/>
    <x v="0"/>
    <x v="0"/>
    <x v="1"/>
    <x v="0"/>
    <x v="3"/>
    <x v="279"/>
    <x v="8"/>
    <x v="280"/>
    <x v="280"/>
    <x v="47"/>
    <x v="237"/>
    <x v="1"/>
    <x v="280"/>
    <x v="0"/>
    <x v="280"/>
    <x v="35"/>
  </r>
  <r>
    <x v="283"/>
    <x v="0"/>
    <x v="0"/>
    <x v="0"/>
    <x v="1"/>
    <x v="0"/>
    <x v="280"/>
    <x v="3"/>
    <x v="281"/>
    <x v="281"/>
    <x v="31"/>
    <x v="238"/>
    <x v="0"/>
    <x v="281"/>
    <x v="0"/>
    <x v="281"/>
    <x v="23"/>
  </r>
  <r>
    <x v="284"/>
    <x v="0"/>
    <x v="0"/>
    <x v="0"/>
    <x v="0"/>
    <x v="0"/>
    <x v="281"/>
    <x v="7"/>
    <x v="282"/>
    <x v="282"/>
    <x v="41"/>
    <x v="239"/>
    <x v="1"/>
    <x v="282"/>
    <x v="0"/>
    <x v="282"/>
    <x v="0"/>
  </r>
  <r>
    <x v="285"/>
    <x v="2"/>
    <x v="2"/>
    <x v="1"/>
    <x v="1"/>
    <x v="0"/>
    <x v="282"/>
    <x v="1"/>
    <x v="283"/>
    <x v="283"/>
    <x v="9"/>
    <x v="240"/>
    <x v="1"/>
    <x v="283"/>
    <x v="0"/>
    <x v="283"/>
    <x v="29"/>
  </r>
  <r>
    <x v="286"/>
    <x v="1"/>
    <x v="1"/>
    <x v="0"/>
    <x v="1"/>
    <x v="2"/>
    <x v="283"/>
    <x v="8"/>
    <x v="284"/>
    <x v="284"/>
    <x v="62"/>
    <x v="32"/>
    <x v="1"/>
    <x v="284"/>
    <x v="0"/>
    <x v="284"/>
    <x v="16"/>
  </r>
  <r>
    <x v="287"/>
    <x v="1"/>
    <x v="1"/>
    <x v="1"/>
    <x v="0"/>
    <x v="3"/>
    <x v="251"/>
    <x v="9"/>
    <x v="285"/>
    <x v="285"/>
    <x v="82"/>
    <x v="110"/>
    <x v="1"/>
    <x v="285"/>
    <x v="0"/>
    <x v="285"/>
    <x v="33"/>
  </r>
  <r>
    <x v="288"/>
    <x v="2"/>
    <x v="2"/>
    <x v="1"/>
    <x v="0"/>
    <x v="4"/>
    <x v="284"/>
    <x v="0"/>
    <x v="286"/>
    <x v="286"/>
    <x v="25"/>
    <x v="241"/>
    <x v="2"/>
    <x v="286"/>
    <x v="0"/>
    <x v="286"/>
    <x v="53"/>
  </r>
  <r>
    <x v="289"/>
    <x v="0"/>
    <x v="0"/>
    <x v="0"/>
    <x v="0"/>
    <x v="2"/>
    <x v="285"/>
    <x v="0"/>
    <x v="287"/>
    <x v="287"/>
    <x v="36"/>
    <x v="242"/>
    <x v="1"/>
    <x v="287"/>
    <x v="0"/>
    <x v="287"/>
    <x v="50"/>
  </r>
  <r>
    <x v="290"/>
    <x v="2"/>
    <x v="2"/>
    <x v="0"/>
    <x v="1"/>
    <x v="1"/>
    <x v="19"/>
    <x v="4"/>
    <x v="288"/>
    <x v="288"/>
    <x v="46"/>
    <x v="243"/>
    <x v="2"/>
    <x v="288"/>
    <x v="0"/>
    <x v="288"/>
    <x v="27"/>
  </r>
  <r>
    <x v="291"/>
    <x v="1"/>
    <x v="1"/>
    <x v="1"/>
    <x v="1"/>
    <x v="1"/>
    <x v="286"/>
    <x v="0"/>
    <x v="289"/>
    <x v="289"/>
    <x v="86"/>
    <x v="244"/>
    <x v="0"/>
    <x v="289"/>
    <x v="0"/>
    <x v="289"/>
    <x v="22"/>
  </r>
  <r>
    <x v="292"/>
    <x v="0"/>
    <x v="0"/>
    <x v="0"/>
    <x v="0"/>
    <x v="1"/>
    <x v="287"/>
    <x v="8"/>
    <x v="290"/>
    <x v="290"/>
    <x v="67"/>
    <x v="245"/>
    <x v="1"/>
    <x v="290"/>
    <x v="0"/>
    <x v="290"/>
    <x v="28"/>
  </r>
  <r>
    <x v="293"/>
    <x v="0"/>
    <x v="0"/>
    <x v="0"/>
    <x v="0"/>
    <x v="4"/>
    <x v="288"/>
    <x v="5"/>
    <x v="291"/>
    <x v="291"/>
    <x v="18"/>
    <x v="158"/>
    <x v="1"/>
    <x v="291"/>
    <x v="0"/>
    <x v="291"/>
    <x v="12"/>
  </r>
  <r>
    <x v="294"/>
    <x v="2"/>
    <x v="2"/>
    <x v="1"/>
    <x v="1"/>
    <x v="0"/>
    <x v="289"/>
    <x v="4"/>
    <x v="292"/>
    <x v="292"/>
    <x v="45"/>
    <x v="246"/>
    <x v="0"/>
    <x v="292"/>
    <x v="0"/>
    <x v="292"/>
    <x v="9"/>
  </r>
  <r>
    <x v="295"/>
    <x v="1"/>
    <x v="1"/>
    <x v="0"/>
    <x v="0"/>
    <x v="1"/>
    <x v="290"/>
    <x v="1"/>
    <x v="293"/>
    <x v="293"/>
    <x v="2"/>
    <x v="247"/>
    <x v="1"/>
    <x v="293"/>
    <x v="0"/>
    <x v="293"/>
    <x v="26"/>
  </r>
  <r>
    <x v="296"/>
    <x v="1"/>
    <x v="1"/>
    <x v="1"/>
    <x v="1"/>
    <x v="1"/>
    <x v="291"/>
    <x v="7"/>
    <x v="294"/>
    <x v="294"/>
    <x v="14"/>
    <x v="248"/>
    <x v="1"/>
    <x v="294"/>
    <x v="0"/>
    <x v="294"/>
    <x v="41"/>
  </r>
  <r>
    <x v="297"/>
    <x v="0"/>
    <x v="0"/>
    <x v="0"/>
    <x v="1"/>
    <x v="2"/>
    <x v="292"/>
    <x v="3"/>
    <x v="295"/>
    <x v="295"/>
    <x v="8"/>
    <x v="249"/>
    <x v="0"/>
    <x v="295"/>
    <x v="0"/>
    <x v="295"/>
    <x v="6"/>
  </r>
  <r>
    <x v="298"/>
    <x v="0"/>
    <x v="0"/>
    <x v="0"/>
    <x v="1"/>
    <x v="2"/>
    <x v="293"/>
    <x v="7"/>
    <x v="296"/>
    <x v="296"/>
    <x v="25"/>
    <x v="250"/>
    <x v="1"/>
    <x v="296"/>
    <x v="0"/>
    <x v="296"/>
    <x v="10"/>
  </r>
  <r>
    <x v="299"/>
    <x v="1"/>
    <x v="1"/>
    <x v="0"/>
    <x v="0"/>
    <x v="2"/>
    <x v="294"/>
    <x v="8"/>
    <x v="297"/>
    <x v="297"/>
    <x v="64"/>
    <x v="251"/>
    <x v="1"/>
    <x v="297"/>
    <x v="0"/>
    <x v="297"/>
    <x v="25"/>
  </r>
  <r>
    <x v="300"/>
    <x v="1"/>
    <x v="1"/>
    <x v="1"/>
    <x v="1"/>
    <x v="5"/>
    <x v="295"/>
    <x v="5"/>
    <x v="298"/>
    <x v="298"/>
    <x v="56"/>
    <x v="203"/>
    <x v="2"/>
    <x v="298"/>
    <x v="0"/>
    <x v="298"/>
    <x v="24"/>
  </r>
  <r>
    <x v="301"/>
    <x v="2"/>
    <x v="2"/>
    <x v="0"/>
    <x v="1"/>
    <x v="0"/>
    <x v="296"/>
    <x v="8"/>
    <x v="299"/>
    <x v="299"/>
    <x v="41"/>
    <x v="252"/>
    <x v="2"/>
    <x v="299"/>
    <x v="0"/>
    <x v="299"/>
    <x v="28"/>
  </r>
  <r>
    <x v="302"/>
    <x v="1"/>
    <x v="1"/>
    <x v="1"/>
    <x v="1"/>
    <x v="4"/>
    <x v="297"/>
    <x v="8"/>
    <x v="300"/>
    <x v="300"/>
    <x v="6"/>
    <x v="26"/>
    <x v="1"/>
    <x v="300"/>
    <x v="0"/>
    <x v="300"/>
    <x v="18"/>
  </r>
  <r>
    <x v="303"/>
    <x v="0"/>
    <x v="0"/>
    <x v="1"/>
    <x v="0"/>
    <x v="1"/>
    <x v="298"/>
    <x v="7"/>
    <x v="301"/>
    <x v="301"/>
    <x v="79"/>
    <x v="8"/>
    <x v="2"/>
    <x v="301"/>
    <x v="0"/>
    <x v="301"/>
    <x v="28"/>
  </r>
  <r>
    <x v="304"/>
    <x v="2"/>
    <x v="2"/>
    <x v="1"/>
    <x v="0"/>
    <x v="1"/>
    <x v="299"/>
    <x v="2"/>
    <x v="302"/>
    <x v="302"/>
    <x v="55"/>
    <x v="107"/>
    <x v="1"/>
    <x v="302"/>
    <x v="0"/>
    <x v="302"/>
    <x v="17"/>
  </r>
  <r>
    <x v="305"/>
    <x v="0"/>
    <x v="0"/>
    <x v="0"/>
    <x v="1"/>
    <x v="1"/>
    <x v="300"/>
    <x v="0"/>
    <x v="303"/>
    <x v="303"/>
    <x v="58"/>
    <x v="253"/>
    <x v="0"/>
    <x v="303"/>
    <x v="0"/>
    <x v="303"/>
    <x v="42"/>
  </r>
  <r>
    <x v="306"/>
    <x v="0"/>
    <x v="0"/>
    <x v="1"/>
    <x v="0"/>
    <x v="3"/>
    <x v="301"/>
    <x v="0"/>
    <x v="304"/>
    <x v="304"/>
    <x v="73"/>
    <x v="93"/>
    <x v="1"/>
    <x v="304"/>
    <x v="0"/>
    <x v="304"/>
    <x v="1"/>
  </r>
  <r>
    <x v="307"/>
    <x v="0"/>
    <x v="0"/>
    <x v="0"/>
    <x v="0"/>
    <x v="2"/>
    <x v="302"/>
    <x v="2"/>
    <x v="305"/>
    <x v="305"/>
    <x v="21"/>
    <x v="254"/>
    <x v="1"/>
    <x v="305"/>
    <x v="0"/>
    <x v="305"/>
    <x v="5"/>
  </r>
  <r>
    <x v="308"/>
    <x v="0"/>
    <x v="0"/>
    <x v="0"/>
    <x v="0"/>
    <x v="1"/>
    <x v="303"/>
    <x v="6"/>
    <x v="306"/>
    <x v="306"/>
    <x v="76"/>
    <x v="21"/>
    <x v="0"/>
    <x v="306"/>
    <x v="0"/>
    <x v="306"/>
    <x v="28"/>
  </r>
  <r>
    <x v="309"/>
    <x v="0"/>
    <x v="0"/>
    <x v="1"/>
    <x v="0"/>
    <x v="5"/>
    <x v="304"/>
    <x v="5"/>
    <x v="307"/>
    <x v="307"/>
    <x v="19"/>
    <x v="255"/>
    <x v="1"/>
    <x v="307"/>
    <x v="0"/>
    <x v="307"/>
    <x v="52"/>
  </r>
  <r>
    <x v="310"/>
    <x v="2"/>
    <x v="2"/>
    <x v="0"/>
    <x v="1"/>
    <x v="3"/>
    <x v="305"/>
    <x v="3"/>
    <x v="308"/>
    <x v="308"/>
    <x v="82"/>
    <x v="214"/>
    <x v="1"/>
    <x v="308"/>
    <x v="0"/>
    <x v="308"/>
    <x v="46"/>
  </r>
  <r>
    <x v="311"/>
    <x v="1"/>
    <x v="1"/>
    <x v="0"/>
    <x v="1"/>
    <x v="5"/>
    <x v="306"/>
    <x v="5"/>
    <x v="309"/>
    <x v="309"/>
    <x v="63"/>
    <x v="256"/>
    <x v="0"/>
    <x v="309"/>
    <x v="0"/>
    <x v="309"/>
    <x v="58"/>
  </r>
  <r>
    <x v="312"/>
    <x v="0"/>
    <x v="0"/>
    <x v="0"/>
    <x v="0"/>
    <x v="4"/>
    <x v="307"/>
    <x v="1"/>
    <x v="310"/>
    <x v="310"/>
    <x v="60"/>
    <x v="257"/>
    <x v="2"/>
    <x v="310"/>
    <x v="0"/>
    <x v="310"/>
    <x v="18"/>
  </r>
  <r>
    <x v="313"/>
    <x v="0"/>
    <x v="0"/>
    <x v="0"/>
    <x v="0"/>
    <x v="0"/>
    <x v="308"/>
    <x v="9"/>
    <x v="311"/>
    <x v="311"/>
    <x v="37"/>
    <x v="258"/>
    <x v="1"/>
    <x v="311"/>
    <x v="0"/>
    <x v="311"/>
    <x v="59"/>
  </r>
  <r>
    <x v="314"/>
    <x v="1"/>
    <x v="1"/>
    <x v="0"/>
    <x v="0"/>
    <x v="1"/>
    <x v="309"/>
    <x v="4"/>
    <x v="312"/>
    <x v="312"/>
    <x v="34"/>
    <x v="259"/>
    <x v="1"/>
    <x v="312"/>
    <x v="0"/>
    <x v="312"/>
    <x v="18"/>
  </r>
  <r>
    <x v="315"/>
    <x v="1"/>
    <x v="1"/>
    <x v="0"/>
    <x v="1"/>
    <x v="4"/>
    <x v="310"/>
    <x v="5"/>
    <x v="313"/>
    <x v="313"/>
    <x v="44"/>
    <x v="260"/>
    <x v="1"/>
    <x v="313"/>
    <x v="0"/>
    <x v="313"/>
    <x v="53"/>
  </r>
  <r>
    <x v="316"/>
    <x v="1"/>
    <x v="1"/>
    <x v="0"/>
    <x v="0"/>
    <x v="4"/>
    <x v="311"/>
    <x v="6"/>
    <x v="314"/>
    <x v="314"/>
    <x v="57"/>
    <x v="12"/>
    <x v="1"/>
    <x v="314"/>
    <x v="0"/>
    <x v="314"/>
    <x v="48"/>
  </r>
  <r>
    <x v="317"/>
    <x v="1"/>
    <x v="1"/>
    <x v="0"/>
    <x v="1"/>
    <x v="1"/>
    <x v="312"/>
    <x v="1"/>
    <x v="315"/>
    <x v="315"/>
    <x v="8"/>
    <x v="261"/>
    <x v="1"/>
    <x v="315"/>
    <x v="0"/>
    <x v="315"/>
    <x v="49"/>
  </r>
  <r>
    <x v="318"/>
    <x v="1"/>
    <x v="1"/>
    <x v="0"/>
    <x v="0"/>
    <x v="0"/>
    <x v="313"/>
    <x v="0"/>
    <x v="316"/>
    <x v="316"/>
    <x v="16"/>
    <x v="262"/>
    <x v="2"/>
    <x v="316"/>
    <x v="0"/>
    <x v="316"/>
    <x v="34"/>
  </r>
  <r>
    <x v="319"/>
    <x v="1"/>
    <x v="1"/>
    <x v="0"/>
    <x v="1"/>
    <x v="0"/>
    <x v="314"/>
    <x v="7"/>
    <x v="317"/>
    <x v="317"/>
    <x v="67"/>
    <x v="235"/>
    <x v="0"/>
    <x v="317"/>
    <x v="0"/>
    <x v="317"/>
    <x v="3"/>
  </r>
  <r>
    <x v="320"/>
    <x v="1"/>
    <x v="1"/>
    <x v="1"/>
    <x v="0"/>
    <x v="4"/>
    <x v="315"/>
    <x v="9"/>
    <x v="318"/>
    <x v="318"/>
    <x v="84"/>
    <x v="263"/>
    <x v="1"/>
    <x v="318"/>
    <x v="0"/>
    <x v="318"/>
    <x v="46"/>
  </r>
  <r>
    <x v="321"/>
    <x v="1"/>
    <x v="1"/>
    <x v="1"/>
    <x v="0"/>
    <x v="0"/>
    <x v="316"/>
    <x v="8"/>
    <x v="319"/>
    <x v="319"/>
    <x v="68"/>
    <x v="264"/>
    <x v="1"/>
    <x v="319"/>
    <x v="0"/>
    <x v="319"/>
    <x v="3"/>
  </r>
  <r>
    <x v="322"/>
    <x v="0"/>
    <x v="0"/>
    <x v="1"/>
    <x v="1"/>
    <x v="0"/>
    <x v="317"/>
    <x v="3"/>
    <x v="320"/>
    <x v="320"/>
    <x v="42"/>
    <x v="172"/>
    <x v="0"/>
    <x v="320"/>
    <x v="0"/>
    <x v="320"/>
    <x v="57"/>
  </r>
  <r>
    <x v="323"/>
    <x v="0"/>
    <x v="0"/>
    <x v="1"/>
    <x v="0"/>
    <x v="5"/>
    <x v="318"/>
    <x v="1"/>
    <x v="321"/>
    <x v="321"/>
    <x v="1"/>
    <x v="265"/>
    <x v="1"/>
    <x v="321"/>
    <x v="0"/>
    <x v="321"/>
    <x v="24"/>
  </r>
  <r>
    <x v="324"/>
    <x v="0"/>
    <x v="0"/>
    <x v="1"/>
    <x v="1"/>
    <x v="2"/>
    <x v="319"/>
    <x v="3"/>
    <x v="322"/>
    <x v="322"/>
    <x v="29"/>
    <x v="266"/>
    <x v="2"/>
    <x v="322"/>
    <x v="0"/>
    <x v="322"/>
    <x v="45"/>
  </r>
  <r>
    <x v="325"/>
    <x v="2"/>
    <x v="2"/>
    <x v="1"/>
    <x v="1"/>
    <x v="3"/>
    <x v="320"/>
    <x v="7"/>
    <x v="323"/>
    <x v="323"/>
    <x v="41"/>
    <x v="267"/>
    <x v="0"/>
    <x v="323"/>
    <x v="0"/>
    <x v="323"/>
    <x v="41"/>
  </r>
  <r>
    <x v="326"/>
    <x v="0"/>
    <x v="0"/>
    <x v="0"/>
    <x v="1"/>
    <x v="4"/>
    <x v="321"/>
    <x v="1"/>
    <x v="324"/>
    <x v="324"/>
    <x v="11"/>
    <x v="268"/>
    <x v="1"/>
    <x v="324"/>
    <x v="0"/>
    <x v="324"/>
    <x v="38"/>
  </r>
  <r>
    <x v="327"/>
    <x v="1"/>
    <x v="1"/>
    <x v="0"/>
    <x v="1"/>
    <x v="4"/>
    <x v="322"/>
    <x v="7"/>
    <x v="325"/>
    <x v="325"/>
    <x v="41"/>
    <x v="269"/>
    <x v="1"/>
    <x v="325"/>
    <x v="0"/>
    <x v="325"/>
    <x v="17"/>
  </r>
  <r>
    <x v="328"/>
    <x v="2"/>
    <x v="2"/>
    <x v="0"/>
    <x v="1"/>
    <x v="0"/>
    <x v="323"/>
    <x v="7"/>
    <x v="326"/>
    <x v="326"/>
    <x v="25"/>
    <x v="41"/>
    <x v="2"/>
    <x v="326"/>
    <x v="0"/>
    <x v="326"/>
    <x v="43"/>
  </r>
  <r>
    <x v="329"/>
    <x v="0"/>
    <x v="0"/>
    <x v="0"/>
    <x v="1"/>
    <x v="1"/>
    <x v="288"/>
    <x v="7"/>
    <x v="327"/>
    <x v="327"/>
    <x v="5"/>
    <x v="270"/>
    <x v="1"/>
    <x v="327"/>
    <x v="0"/>
    <x v="327"/>
    <x v="29"/>
  </r>
  <r>
    <x v="330"/>
    <x v="2"/>
    <x v="2"/>
    <x v="1"/>
    <x v="1"/>
    <x v="2"/>
    <x v="324"/>
    <x v="9"/>
    <x v="328"/>
    <x v="328"/>
    <x v="13"/>
    <x v="271"/>
    <x v="1"/>
    <x v="328"/>
    <x v="0"/>
    <x v="328"/>
    <x v="11"/>
  </r>
  <r>
    <x v="331"/>
    <x v="0"/>
    <x v="0"/>
    <x v="1"/>
    <x v="1"/>
    <x v="4"/>
    <x v="325"/>
    <x v="6"/>
    <x v="329"/>
    <x v="329"/>
    <x v="21"/>
    <x v="272"/>
    <x v="2"/>
    <x v="329"/>
    <x v="0"/>
    <x v="329"/>
    <x v="0"/>
  </r>
  <r>
    <x v="332"/>
    <x v="0"/>
    <x v="0"/>
    <x v="1"/>
    <x v="1"/>
    <x v="5"/>
    <x v="326"/>
    <x v="1"/>
    <x v="330"/>
    <x v="330"/>
    <x v="36"/>
    <x v="273"/>
    <x v="1"/>
    <x v="330"/>
    <x v="0"/>
    <x v="330"/>
    <x v="46"/>
  </r>
  <r>
    <x v="333"/>
    <x v="0"/>
    <x v="0"/>
    <x v="0"/>
    <x v="1"/>
    <x v="4"/>
    <x v="327"/>
    <x v="5"/>
    <x v="331"/>
    <x v="331"/>
    <x v="86"/>
    <x v="274"/>
    <x v="2"/>
    <x v="331"/>
    <x v="0"/>
    <x v="331"/>
    <x v="30"/>
  </r>
  <r>
    <x v="334"/>
    <x v="1"/>
    <x v="1"/>
    <x v="0"/>
    <x v="1"/>
    <x v="3"/>
    <x v="328"/>
    <x v="1"/>
    <x v="332"/>
    <x v="332"/>
    <x v="62"/>
    <x v="128"/>
    <x v="0"/>
    <x v="332"/>
    <x v="0"/>
    <x v="332"/>
    <x v="23"/>
  </r>
  <r>
    <x v="335"/>
    <x v="0"/>
    <x v="0"/>
    <x v="0"/>
    <x v="0"/>
    <x v="1"/>
    <x v="329"/>
    <x v="1"/>
    <x v="333"/>
    <x v="333"/>
    <x v="76"/>
    <x v="79"/>
    <x v="2"/>
    <x v="333"/>
    <x v="0"/>
    <x v="333"/>
    <x v="0"/>
  </r>
  <r>
    <x v="336"/>
    <x v="0"/>
    <x v="0"/>
    <x v="1"/>
    <x v="1"/>
    <x v="5"/>
    <x v="161"/>
    <x v="9"/>
    <x v="334"/>
    <x v="334"/>
    <x v="35"/>
    <x v="275"/>
    <x v="0"/>
    <x v="334"/>
    <x v="0"/>
    <x v="334"/>
    <x v="26"/>
  </r>
  <r>
    <x v="337"/>
    <x v="2"/>
    <x v="2"/>
    <x v="1"/>
    <x v="0"/>
    <x v="3"/>
    <x v="330"/>
    <x v="3"/>
    <x v="335"/>
    <x v="335"/>
    <x v="7"/>
    <x v="276"/>
    <x v="1"/>
    <x v="335"/>
    <x v="0"/>
    <x v="335"/>
    <x v="53"/>
  </r>
  <r>
    <x v="338"/>
    <x v="1"/>
    <x v="1"/>
    <x v="1"/>
    <x v="0"/>
    <x v="1"/>
    <x v="331"/>
    <x v="6"/>
    <x v="336"/>
    <x v="336"/>
    <x v="61"/>
    <x v="187"/>
    <x v="2"/>
    <x v="336"/>
    <x v="0"/>
    <x v="336"/>
    <x v="33"/>
  </r>
  <r>
    <x v="339"/>
    <x v="2"/>
    <x v="2"/>
    <x v="0"/>
    <x v="0"/>
    <x v="4"/>
    <x v="332"/>
    <x v="9"/>
    <x v="337"/>
    <x v="337"/>
    <x v="63"/>
    <x v="108"/>
    <x v="2"/>
    <x v="337"/>
    <x v="0"/>
    <x v="337"/>
    <x v="60"/>
  </r>
  <r>
    <x v="340"/>
    <x v="2"/>
    <x v="2"/>
    <x v="0"/>
    <x v="1"/>
    <x v="1"/>
    <x v="333"/>
    <x v="6"/>
    <x v="338"/>
    <x v="338"/>
    <x v="34"/>
    <x v="136"/>
    <x v="2"/>
    <x v="338"/>
    <x v="0"/>
    <x v="338"/>
    <x v="52"/>
  </r>
  <r>
    <x v="341"/>
    <x v="2"/>
    <x v="2"/>
    <x v="0"/>
    <x v="0"/>
    <x v="0"/>
    <x v="334"/>
    <x v="0"/>
    <x v="339"/>
    <x v="339"/>
    <x v="19"/>
    <x v="216"/>
    <x v="0"/>
    <x v="339"/>
    <x v="0"/>
    <x v="339"/>
    <x v="60"/>
  </r>
  <r>
    <x v="342"/>
    <x v="2"/>
    <x v="2"/>
    <x v="0"/>
    <x v="0"/>
    <x v="0"/>
    <x v="335"/>
    <x v="0"/>
    <x v="340"/>
    <x v="340"/>
    <x v="42"/>
    <x v="277"/>
    <x v="1"/>
    <x v="340"/>
    <x v="0"/>
    <x v="340"/>
    <x v="25"/>
  </r>
  <r>
    <x v="343"/>
    <x v="1"/>
    <x v="1"/>
    <x v="1"/>
    <x v="0"/>
    <x v="4"/>
    <x v="336"/>
    <x v="1"/>
    <x v="341"/>
    <x v="341"/>
    <x v="74"/>
    <x v="75"/>
    <x v="0"/>
    <x v="341"/>
    <x v="0"/>
    <x v="341"/>
    <x v="39"/>
  </r>
  <r>
    <x v="344"/>
    <x v="0"/>
    <x v="0"/>
    <x v="1"/>
    <x v="1"/>
    <x v="3"/>
    <x v="337"/>
    <x v="6"/>
    <x v="342"/>
    <x v="342"/>
    <x v="44"/>
    <x v="278"/>
    <x v="1"/>
    <x v="342"/>
    <x v="0"/>
    <x v="342"/>
    <x v="56"/>
  </r>
  <r>
    <x v="345"/>
    <x v="0"/>
    <x v="0"/>
    <x v="1"/>
    <x v="0"/>
    <x v="5"/>
    <x v="338"/>
    <x v="9"/>
    <x v="343"/>
    <x v="343"/>
    <x v="33"/>
    <x v="279"/>
    <x v="0"/>
    <x v="343"/>
    <x v="0"/>
    <x v="343"/>
    <x v="29"/>
  </r>
  <r>
    <x v="346"/>
    <x v="0"/>
    <x v="0"/>
    <x v="0"/>
    <x v="1"/>
    <x v="1"/>
    <x v="339"/>
    <x v="8"/>
    <x v="344"/>
    <x v="344"/>
    <x v="87"/>
    <x v="280"/>
    <x v="1"/>
    <x v="344"/>
    <x v="0"/>
    <x v="344"/>
    <x v="48"/>
  </r>
  <r>
    <x v="347"/>
    <x v="1"/>
    <x v="1"/>
    <x v="0"/>
    <x v="0"/>
    <x v="2"/>
    <x v="340"/>
    <x v="2"/>
    <x v="345"/>
    <x v="345"/>
    <x v="40"/>
    <x v="173"/>
    <x v="1"/>
    <x v="345"/>
    <x v="0"/>
    <x v="345"/>
    <x v="28"/>
  </r>
  <r>
    <x v="348"/>
    <x v="0"/>
    <x v="0"/>
    <x v="1"/>
    <x v="1"/>
    <x v="1"/>
    <x v="341"/>
    <x v="0"/>
    <x v="346"/>
    <x v="346"/>
    <x v="61"/>
    <x v="180"/>
    <x v="1"/>
    <x v="346"/>
    <x v="0"/>
    <x v="346"/>
    <x v="20"/>
  </r>
  <r>
    <x v="349"/>
    <x v="2"/>
    <x v="2"/>
    <x v="1"/>
    <x v="0"/>
    <x v="0"/>
    <x v="342"/>
    <x v="4"/>
    <x v="347"/>
    <x v="347"/>
    <x v="33"/>
    <x v="281"/>
    <x v="2"/>
    <x v="347"/>
    <x v="0"/>
    <x v="347"/>
    <x v="19"/>
  </r>
  <r>
    <x v="350"/>
    <x v="1"/>
    <x v="1"/>
    <x v="0"/>
    <x v="0"/>
    <x v="5"/>
    <x v="343"/>
    <x v="4"/>
    <x v="348"/>
    <x v="348"/>
    <x v="42"/>
    <x v="222"/>
    <x v="2"/>
    <x v="348"/>
    <x v="0"/>
    <x v="348"/>
    <x v="37"/>
  </r>
  <r>
    <x v="351"/>
    <x v="0"/>
    <x v="0"/>
    <x v="1"/>
    <x v="1"/>
    <x v="1"/>
    <x v="344"/>
    <x v="0"/>
    <x v="349"/>
    <x v="349"/>
    <x v="53"/>
    <x v="282"/>
    <x v="1"/>
    <x v="349"/>
    <x v="0"/>
    <x v="349"/>
    <x v="46"/>
  </r>
  <r>
    <x v="352"/>
    <x v="2"/>
    <x v="2"/>
    <x v="0"/>
    <x v="0"/>
    <x v="5"/>
    <x v="345"/>
    <x v="0"/>
    <x v="350"/>
    <x v="350"/>
    <x v="86"/>
    <x v="283"/>
    <x v="2"/>
    <x v="350"/>
    <x v="0"/>
    <x v="350"/>
    <x v="23"/>
  </r>
  <r>
    <x v="353"/>
    <x v="2"/>
    <x v="2"/>
    <x v="0"/>
    <x v="1"/>
    <x v="2"/>
    <x v="346"/>
    <x v="9"/>
    <x v="351"/>
    <x v="351"/>
    <x v="22"/>
    <x v="249"/>
    <x v="1"/>
    <x v="351"/>
    <x v="0"/>
    <x v="351"/>
    <x v="19"/>
  </r>
  <r>
    <x v="354"/>
    <x v="1"/>
    <x v="1"/>
    <x v="1"/>
    <x v="0"/>
    <x v="1"/>
    <x v="347"/>
    <x v="8"/>
    <x v="352"/>
    <x v="352"/>
    <x v="31"/>
    <x v="284"/>
    <x v="1"/>
    <x v="352"/>
    <x v="0"/>
    <x v="352"/>
    <x v="3"/>
  </r>
  <r>
    <x v="355"/>
    <x v="2"/>
    <x v="2"/>
    <x v="0"/>
    <x v="0"/>
    <x v="4"/>
    <x v="348"/>
    <x v="7"/>
    <x v="353"/>
    <x v="353"/>
    <x v="27"/>
    <x v="22"/>
    <x v="2"/>
    <x v="353"/>
    <x v="0"/>
    <x v="353"/>
    <x v="52"/>
  </r>
  <r>
    <x v="356"/>
    <x v="1"/>
    <x v="1"/>
    <x v="1"/>
    <x v="0"/>
    <x v="5"/>
    <x v="349"/>
    <x v="4"/>
    <x v="354"/>
    <x v="354"/>
    <x v="1"/>
    <x v="285"/>
    <x v="2"/>
    <x v="354"/>
    <x v="0"/>
    <x v="354"/>
    <x v="39"/>
  </r>
  <r>
    <x v="357"/>
    <x v="1"/>
    <x v="1"/>
    <x v="1"/>
    <x v="0"/>
    <x v="3"/>
    <x v="350"/>
    <x v="4"/>
    <x v="355"/>
    <x v="355"/>
    <x v="51"/>
    <x v="286"/>
    <x v="1"/>
    <x v="355"/>
    <x v="0"/>
    <x v="355"/>
    <x v="53"/>
  </r>
  <r>
    <x v="358"/>
    <x v="2"/>
    <x v="2"/>
    <x v="1"/>
    <x v="1"/>
    <x v="1"/>
    <x v="351"/>
    <x v="6"/>
    <x v="356"/>
    <x v="356"/>
    <x v="59"/>
    <x v="287"/>
    <x v="0"/>
    <x v="356"/>
    <x v="0"/>
    <x v="356"/>
    <x v="35"/>
  </r>
  <r>
    <x v="359"/>
    <x v="2"/>
    <x v="2"/>
    <x v="1"/>
    <x v="1"/>
    <x v="3"/>
    <x v="352"/>
    <x v="8"/>
    <x v="357"/>
    <x v="357"/>
    <x v="32"/>
    <x v="288"/>
    <x v="1"/>
    <x v="357"/>
    <x v="0"/>
    <x v="357"/>
    <x v="32"/>
  </r>
  <r>
    <x v="360"/>
    <x v="0"/>
    <x v="0"/>
    <x v="0"/>
    <x v="1"/>
    <x v="4"/>
    <x v="353"/>
    <x v="2"/>
    <x v="358"/>
    <x v="358"/>
    <x v="21"/>
    <x v="289"/>
    <x v="2"/>
    <x v="358"/>
    <x v="0"/>
    <x v="358"/>
    <x v="2"/>
  </r>
  <r>
    <x v="361"/>
    <x v="1"/>
    <x v="1"/>
    <x v="1"/>
    <x v="0"/>
    <x v="4"/>
    <x v="354"/>
    <x v="2"/>
    <x v="359"/>
    <x v="359"/>
    <x v="33"/>
    <x v="290"/>
    <x v="1"/>
    <x v="359"/>
    <x v="0"/>
    <x v="359"/>
    <x v="0"/>
  </r>
  <r>
    <x v="362"/>
    <x v="1"/>
    <x v="1"/>
    <x v="1"/>
    <x v="1"/>
    <x v="4"/>
    <x v="355"/>
    <x v="5"/>
    <x v="360"/>
    <x v="360"/>
    <x v="37"/>
    <x v="291"/>
    <x v="0"/>
    <x v="360"/>
    <x v="0"/>
    <x v="360"/>
    <x v="7"/>
  </r>
  <r>
    <x v="363"/>
    <x v="0"/>
    <x v="0"/>
    <x v="1"/>
    <x v="1"/>
    <x v="2"/>
    <x v="356"/>
    <x v="3"/>
    <x v="361"/>
    <x v="361"/>
    <x v="18"/>
    <x v="292"/>
    <x v="1"/>
    <x v="361"/>
    <x v="0"/>
    <x v="361"/>
    <x v="8"/>
  </r>
  <r>
    <x v="364"/>
    <x v="1"/>
    <x v="1"/>
    <x v="1"/>
    <x v="0"/>
    <x v="4"/>
    <x v="357"/>
    <x v="7"/>
    <x v="362"/>
    <x v="362"/>
    <x v="88"/>
    <x v="293"/>
    <x v="1"/>
    <x v="362"/>
    <x v="0"/>
    <x v="362"/>
    <x v="12"/>
  </r>
  <r>
    <x v="365"/>
    <x v="1"/>
    <x v="1"/>
    <x v="1"/>
    <x v="0"/>
    <x v="5"/>
    <x v="358"/>
    <x v="7"/>
    <x v="363"/>
    <x v="363"/>
    <x v="47"/>
    <x v="294"/>
    <x v="1"/>
    <x v="363"/>
    <x v="0"/>
    <x v="363"/>
    <x v="0"/>
  </r>
  <r>
    <x v="366"/>
    <x v="1"/>
    <x v="1"/>
    <x v="1"/>
    <x v="0"/>
    <x v="1"/>
    <x v="359"/>
    <x v="9"/>
    <x v="364"/>
    <x v="364"/>
    <x v="86"/>
    <x v="295"/>
    <x v="1"/>
    <x v="364"/>
    <x v="0"/>
    <x v="364"/>
    <x v="32"/>
  </r>
  <r>
    <x v="367"/>
    <x v="0"/>
    <x v="0"/>
    <x v="0"/>
    <x v="1"/>
    <x v="2"/>
    <x v="256"/>
    <x v="7"/>
    <x v="257"/>
    <x v="257"/>
    <x v="62"/>
    <x v="1"/>
    <x v="1"/>
    <x v="257"/>
    <x v="0"/>
    <x v="257"/>
    <x v="22"/>
  </r>
  <r>
    <x v="368"/>
    <x v="1"/>
    <x v="1"/>
    <x v="1"/>
    <x v="0"/>
    <x v="3"/>
    <x v="360"/>
    <x v="4"/>
    <x v="365"/>
    <x v="365"/>
    <x v="3"/>
    <x v="296"/>
    <x v="1"/>
    <x v="365"/>
    <x v="0"/>
    <x v="365"/>
    <x v="38"/>
  </r>
  <r>
    <x v="369"/>
    <x v="0"/>
    <x v="0"/>
    <x v="0"/>
    <x v="1"/>
    <x v="1"/>
    <x v="361"/>
    <x v="9"/>
    <x v="366"/>
    <x v="366"/>
    <x v="43"/>
    <x v="69"/>
    <x v="2"/>
    <x v="366"/>
    <x v="0"/>
    <x v="366"/>
    <x v="52"/>
  </r>
  <r>
    <x v="370"/>
    <x v="2"/>
    <x v="2"/>
    <x v="0"/>
    <x v="0"/>
    <x v="1"/>
    <x v="362"/>
    <x v="0"/>
    <x v="367"/>
    <x v="367"/>
    <x v="30"/>
    <x v="138"/>
    <x v="1"/>
    <x v="367"/>
    <x v="0"/>
    <x v="367"/>
    <x v="21"/>
  </r>
  <r>
    <x v="371"/>
    <x v="2"/>
    <x v="2"/>
    <x v="1"/>
    <x v="0"/>
    <x v="5"/>
    <x v="363"/>
    <x v="5"/>
    <x v="368"/>
    <x v="368"/>
    <x v="25"/>
    <x v="30"/>
    <x v="2"/>
    <x v="368"/>
    <x v="0"/>
    <x v="368"/>
    <x v="49"/>
  </r>
  <r>
    <x v="372"/>
    <x v="1"/>
    <x v="1"/>
    <x v="1"/>
    <x v="0"/>
    <x v="2"/>
    <x v="364"/>
    <x v="3"/>
    <x v="369"/>
    <x v="369"/>
    <x v="86"/>
    <x v="297"/>
    <x v="0"/>
    <x v="369"/>
    <x v="0"/>
    <x v="369"/>
    <x v="53"/>
  </r>
  <r>
    <x v="373"/>
    <x v="1"/>
    <x v="1"/>
    <x v="1"/>
    <x v="1"/>
    <x v="5"/>
    <x v="365"/>
    <x v="3"/>
    <x v="370"/>
    <x v="370"/>
    <x v="71"/>
    <x v="298"/>
    <x v="1"/>
    <x v="370"/>
    <x v="0"/>
    <x v="370"/>
    <x v="60"/>
  </r>
  <r>
    <x v="374"/>
    <x v="0"/>
    <x v="0"/>
    <x v="1"/>
    <x v="0"/>
    <x v="2"/>
    <x v="366"/>
    <x v="1"/>
    <x v="371"/>
    <x v="371"/>
    <x v="75"/>
    <x v="157"/>
    <x v="2"/>
    <x v="371"/>
    <x v="0"/>
    <x v="371"/>
    <x v="0"/>
  </r>
  <r>
    <x v="375"/>
    <x v="0"/>
    <x v="0"/>
    <x v="0"/>
    <x v="0"/>
    <x v="5"/>
    <x v="367"/>
    <x v="1"/>
    <x v="372"/>
    <x v="372"/>
    <x v="78"/>
    <x v="299"/>
    <x v="0"/>
    <x v="372"/>
    <x v="0"/>
    <x v="372"/>
    <x v="27"/>
  </r>
  <r>
    <x v="376"/>
    <x v="2"/>
    <x v="2"/>
    <x v="0"/>
    <x v="0"/>
    <x v="2"/>
    <x v="368"/>
    <x v="9"/>
    <x v="373"/>
    <x v="373"/>
    <x v="0"/>
    <x v="300"/>
    <x v="2"/>
    <x v="373"/>
    <x v="0"/>
    <x v="373"/>
    <x v="1"/>
  </r>
  <r>
    <x v="377"/>
    <x v="1"/>
    <x v="1"/>
    <x v="1"/>
    <x v="1"/>
    <x v="3"/>
    <x v="369"/>
    <x v="0"/>
    <x v="374"/>
    <x v="374"/>
    <x v="70"/>
    <x v="70"/>
    <x v="0"/>
    <x v="374"/>
    <x v="0"/>
    <x v="374"/>
    <x v="44"/>
  </r>
  <r>
    <x v="378"/>
    <x v="1"/>
    <x v="1"/>
    <x v="0"/>
    <x v="1"/>
    <x v="5"/>
    <x v="370"/>
    <x v="7"/>
    <x v="375"/>
    <x v="375"/>
    <x v="10"/>
    <x v="244"/>
    <x v="0"/>
    <x v="375"/>
    <x v="0"/>
    <x v="375"/>
    <x v="45"/>
  </r>
  <r>
    <x v="379"/>
    <x v="2"/>
    <x v="2"/>
    <x v="1"/>
    <x v="0"/>
    <x v="1"/>
    <x v="371"/>
    <x v="7"/>
    <x v="376"/>
    <x v="376"/>
    <x v="74"/>
    <x v="147"/>
    <x v="2"/>
    <x v="376"/>
    <x v="0"/>
    <x v="376"/>
    <x v="43"/>
  </r>
  <r>
    <x v="380"/>
    <x v="0"/>
    <x v="0"/>
    <x v="0"/>
    <x v="1"/>
    <x v="3"/>
    <x v="372"/>
    <x v="7"/>
    <x v="377"/>
    <x v="377"/>
    <x v="83"/>
    <x v="4"/>
    <x v="2"/>
    <x v="377"/>
    <x v="0"/>
    <x v="377"/>
    <x v="26"/>
  </r>
  <r>
    <x v="381"/>
    <x v="1"/>
    <x v="1"/>
    <x v="1"/>
    <x v="0"/>
    <x v="1"/>
    <x v="373"/>
    <x v="5"/>
    <x v="378"/>
    <x v="378"/>
    <x v="35"/>
    <x v="63"/>
    <x v="1"/>
    <x v="378"/>
    <x v="0"/>
    <x v="378"/>
    <x v="50"/>
  </r>
  <r>
    <x v="382"/>
    <x v="2"/>
    <x v="2"/>
    <x v="1"/>
    <x v="0"/>
    <x v="4"/>
    <x v="374"/>
    <x v="1"/>
    <x v="379"/>
    <x v="379"/>
    <x v="78"/>
    <x v="87"/>
    <x v="1"/>
    <x v="379"/>
    <x v="0"/>
    <x v="379"/>
    <x v="21"/>
  </r>
  <r>
    <x v="383"/>
    <x v="1"/>
    <x v="1"/>
    <x v="0"/>
    <x v="0"/>
    <x v="4"/>
    <x v="375"/>
    <x v="7"/>
    <x v="380"/>
    <x v="380"/>
    <x v="59"/>
    <x v="301"/>
    <x v="0"/>
    <x v="380"/>
    <x v="0"/>
    <x v="380"/>
    <x v="50"/>
  </r>
  <r>
    <x v="384"/>
    <x v="0"/>
    <x v="0"/>
    <x v="1"/>
    <x v="0"/>
    <x v="4"/>
    <x v="376"/>
    <x v="1"/>
    <x v="381"/>
    <x v="381"/>
    <x v="47"/>
    <x v="139"/>
    <x v="0"/>
    <x v="381"/>
    <x v="0"/>
    <x v="381"/>
    <x v="21"/>
  </r>
  <r>
    <x v="385"/>
    <x v="2"/>
    <x v="2"/>
    <x v="0"/>
    <x v="1"/>
    <x v="3"/>
    <x v="377"/>
    <x v="8"/>
    <x v="382"/>
    <x v="382"/>
    <x v="82"/>
    <x v="302"/>
    <x v="1"/>
    <x v="382"/>
    <x v="0"/>
    <x v="382"/>
    <x v="6"/>
  </r>
  <r>
    <x v="386"/>
    <x v="1"/>
    <x v="1"/>
    <x v="1"/>
    <x v="1"/>
    <x v="4"/>
    <x v="378"/>
    <x v="3"/>
    <x v="383"/>
    <x v="383"/>
    <x v="16"/>
    <x v="303"/>
    <x v="1"/>
    <x v="383"/>
    <x v="0"/>
    <x v="383"/>
    <x v="22"/>
  </r>
  <r>
    <x v="387"/>
    <x v="0"/>
    <x v="0"/>
    <x v="1"/>
    <x v="0"/>
    <x v="0"/>
    <x v="379"/>
    <x v="4"/>
    <x v="384"/>
    <x v="384"/>
    <x v="9"/>
    <x v="208"/>
    <x v="2"/>
    <x v="384"/>
    <x v="0"/>
    <x v="384"/>
    <x v="40"/>
  </r>
  <r>
    <x v="388"/>
    <x v="1"/>
    <x v="1"/>
    <x v="0"/>
    <x v="0"/>
    <x v="5"/>
    <x v="380"/>
    <x v="9"/>
    <x v="385"/>
    <x v="385"/>
    <x v="3"/>
    <x v="304"/>
    <x v="0"/>
    <x v="385"/>
    <x v="0"/>
    <x v="385"/>
    <x v="33"/>
  </r>
  <r>
    <x v="389"/>
    <x v="2"/>
    <x v="2"/>
    <x v="1"/>
    <x v="1"/>
    <x v="4"/>
    <x v="381"/>
    <x v="0"/>
    <x v="386"/>
    <x v="386"/>
    <x v="24"/>
    <x v="214"/>
    <x v="2"/>
    <x v="386"/>
    <x v="0"/>
    <x v="386"/>
    <x v="37"/>
  </r>
  <r>
    <x v="390"/>
    <x v="1"/>
    <x v="1"/>
    <x v="0"/>
    <x v="0"/>
    <x v="5"/>
    <x v="382"/>
    <x v="6"/>
    <x v="387"/>
    <x v="387"/>
    <x v="42"/>
    <x v="305"/>
    <x v="1"/>
    <x v="387"/>
    <x v="0"/>
    <x v="387"/>
    <x v="34"/>
  </r>
  <r>
    <x v="391"/>
    <x v="2"/>
    <x v="2"/>
    <x v="1"/>
    <x v="0"/>
    <x v="5"/>
    <x v="383"/>
    <x v="4"/>
    <x v="388"/>
    <x v="388"/>
    <x v="53"/>
    <x v="178"/>
    <x v="1"/>
    <x v="388"/>
    <x v="0"/>
    <x v="388"/>
    <x v="58"/>
  </r>
  <r>
    <x v="392"/>
    <x v="0"/>
    <x v="0"/>
    <x v="0"/>
    <x v="1"/>
    <x v="1"/>
    <x v="384"/>
    <x v="8"/>
    <x v="389"/>
    <x v="389"/>
    <x v="77"/>
    <x v="185"/>
    <x v="0"/>
    <x v="389"/>
    <x v="0"/>
    <x v="389"/>
    <x v="8"/>
  </r>
  <r>
    <x v="393"/>
    <x v="0"/>
    <x v="0"/>
    <x v="0"/>
    <x v="0"/>
    <x v="3"/>
    <x v="385"/>
    <x v="4"/>
    <x v="390"/>
    <x v="390"/>
    <x v="11"/>
    <x v="47"/>
    <x v="2"/>
    <x v="390"/>
    <x v="0"/>
    <x v="390"/>
    <x v="56"/>
  </r>
  <r>
    <x v="394"/>
    <x v="0"/>
    <x v="0"/>
    <x v="1"/>
    <x v="0"/>
    <x v="0"/>
    <x v="386"/>
    <x v="8"/>
    <x v="391"/>
    <x v="391"/>
    <x v="43"/>
    <x v="130"/>
    <x v="0"/>
    <x v="391"/>
    <x v="0"/>
    <x v="391"/>
    <x v="48"/>
  </r>
  <r>
    <x v="395"/>
    <x v="0"/>
    <x v="0"/>
    <x v="1"/>
    <x v="0"/>
    <x v="0"/>
    <x v="387"/>
    <x v="1"/>
    <x v="392"/>
    <x v="392"/>
    <x v="46"/>
    <x v="58"/>
    <x v="0"/>
    <x v="392"/>
    <x v="0"/>
    <x v="392"/>
    <x v="42"/>
  </r>
  <r>
    <x v="396"/>
    <x v="0"/>
    <x v="0"/>
    <x v="1"/>
    <x v="0"/>
    <x v="4"/>
    <x v="388"/>
    <x v="1"/>
    <x v="393"/>
    <x v="393"/>
    <x v="45"/>
    <x v="249"/>
    <x v="0"/>
    <x v="393"/>
    <x v="0"/>
    <x v="393"/>
    <x v="15"/>
  </r>
  <r>
    <x v="397"/>
    <x v="2"/>
    <x v="2"/>
    <x v="1"/>
    <x v="1"/>
    <x v="2"/>
    <x v="389"/>
    <x v="9"/>
    <x v="394"/>
    <x v="394"/>
    <x v="20"/>
    <x v="306"/>
    <x v="1"/>
    <x v="394"/>
    <x v="0"/>
    <x v="394"/>
    <x v="6"/>
  </r>
  <r>
    <x v="398"/>
    <x v="2"/>
    <x v="2"/>
    <x v="0"/>
    <x v="0"/>
    <x v="0"/>
    <x v="390"/>
    <x v="3"/>
    <x v="395"/>
    <x v="395"/>
    <x v="19"/>
    <x v="241"/>
    <x v="2"/>
    <x v="395"/>
    <x v="0"/>
    <x v="395"/>
    <x v="47"/>
  </r>
  <r>
    <x v="399"/>
    <x v="2"/>
    <x v="2"/>
    <x v="0"/>
    <x v="1"/>
    <x v="1"/>
    <x v="391"/>
    <x v="9"/>
    <x v="396"/>
    <x v="396"/>
    <x v="31"/>
    <x v="235"/>
    <x v="1"/>
    <x v="396"/>
    <x v="0"/>
    <x v="396"/>
    <x v="7"/>
  </r>
  <r>
    <x v="400"/>
    <x v="1"/>
    <x v="1"/>
    <x v="1"/>
    <x v="0"/>
    <x v="4"/>
    <x v="392"/>
    <x v="3"/>
    <x v="397"/>
    <x v="397"/>
    <x v="5"/>
    <x v="307"/>
    <x v="2"/>
    <x v="397"/>
    <x v="0"/>
    <x v="397"/>
    <x v="45"/>
  </r>
  <r>
    <x v="401"/>
    <x v="1"/>
    <x v="1"/>
    <x v="1"/>
    <x v="1"/>
    <x v="2"/>
    <x v="393"/>
    <x v="7"/>
    <x v="398"/>
    <x v="398"/>
    <x v="41"/>
    <x v="308"/>
    <x v="2"/>
    <x v="398"/>
    <x v="0"/>
    <x v="398"/>
    <x v="56"/>
  </r>
  <r>
    <x v="402"/>
    <x v="1"/>
    <x v="1"/>
    <x v="0"/>
    <x v="1"/>
    <x v="2"/>
    <x v="394"/>
    <x v="8"/>
    <x v="399"/>
    <x v="399"/>
    <x v="87"/>
    <x v="309"/>
    <x v="0"/>
    <x v="399"/>
    <x v="0"/>
    <x v="399"/>
    <x v="57"/>
  </r>
  <r>
    <x v="403"/>
    <x v="2"/>
    <x v="2"/>
    <x v="1"/>
    <x v="0"/>
    <x v="5"/>
    <x v="395"/>
    <x v="1"/>
    <x v="400"/>
    <x v="400"/>
    <x v="70"/>
    <x v="100"/>
    <x v="0"/>
    <x v="400"/>
    <x v="0"/>
    <x v="400"/>
    <x v="1"/>
  </r>
  <r>
    <x v="404"/>
    <x v="1"/>
    <x v="1"/>
    <x v="0"/>
    <x v="0"/>
    <x v="5"/>
    <x v="396"/>
    <x v="0"/>
    <x v="401"/>
    <x v="401"/>
    <x v="69"/>
    <x v="310"/>
    <x v="0"/>
    <x v="401"/>
    <x v="0"/>
    <x v="401"/>
    <x v="49"/>
  </r>
  <r>
    <x v="405"/>
    <x v="0"/>
    <x v="0"/>
    <x v="0"/>
    <x v="1"/>
    <x v="3"/>
    <x v="397"/>
    <x v="7"/>
    <x v="402"/>
    <x v="402"/>
    <x v="64"/>
    <x v="311"/>
    <x v="2"/>
    <x v="402"/>
    <x v="0"/>
    <x v="402"/>
    <x v="7"/>
  </r>
  <r>
    <x v="406"/>
    <x v="0"/>
    <x v="0"/>
    <x v="1"/>
    <x v="1"/>
    <x v="4"/>
    <x v="398"/>
    <x v="1"/>
    <x v="403"/>
    <x v="403"/>
    <x v="83"/>
    <x v="312"/>
    <x v="2"/>
    <x v="403"/>
    <x v="0"/>
    <x v="403"/>
    <x v="52"/>
  </r>
  <r>
    <x v="407"/>
    <x v="2"/>
    <x v="2"/>
    <x v="0"/>
    <x v="0"/>
    <x v="5"/>
    <x v="399"/>
    <x v="7"/>
    <x v="404"/>
    <x v="404"/>
    <x v="72"/>
    <x v="54"/>
    <x v="1"/>
    <x v="404"/>
    <x v="0"/>
    <x v="404"/>
    <x v="5"/>
  </r>
  <r>
    <x v="408"/>
    <x v="0"/>
    <x v="0"/>
    <x v="1"/>
    <x v="0"/>
    <x v="2"/>
    <x v="400"/>
    <x v="7"/>
    <x v="405"/>
    <x v="405"/>
    <x v="31"/>
    <x v="28"/>
    <x v="0"/>
    <x v="405"/>
    <x v="0"/>
    <x v="405"/>
    <x v="46"/>
  </r>
  <r>
    <x v="409"/>
    <x v="1"/>
    <x v="1"/>
    <x v="1"/>
    <x v="0"/>
    <x v="5"/>
    <x v="401"/>
    <x v="1"/>
    <x v="406"/>
    <x v="406"/>
    <x v="26"/>
    <x v="225"/>
    <x v="0"/>
    <x v="406"/>
    <x v="0"/>
    <x v="406"/>
    <x v="38"/>
  </r>
  <r>
    <x v="410"/>
    <x v="2"/>
    <x v="2"/>
    <x v="1"/>
    <x v="0"/>
    <x v="0"/>
    <x v="402"/>
    <x v="4"/>
    <x v="407"/>
    <x v="407"/>
    <x v="56"/>
    <x v="127"/>
    <x v="1"/>
    <x v="407"/>
    <x v="0"/>
    <x v="407"/>
    <x v="20"/>
  </r>
  <r>
    <x v="411"/>
    <x v="2"/>
    <x v="2"/>
    <x v="1"/>
    <x v="1"/>
    <x v="3"/>
    <x v="403"/>
    <x v="5"/>
    <x v="408"/>
    <x v="408"/>
    <x v="25"/>
    <x v="194"/>
    <x v="0"/>
    <x v="408"/>
    <x v="0"/>
    <x v="408"/>
    <x v="16"/>
  </r>
  <r>
    <x v="412"/>
    <x v="0"/>
    <x v="0"/>
    <x v="0"/>
    <x v="1"/>
    <x v="0"/>
    <x v="404"/>
    <x v="1"/>
    <x v="409"/>
    <x v="409"/>
    <x v="72"/>
    <x v="265"/>
    <x v="1"/>
    <x v="409"/>
    <x v="0"/>
    <x v="409"/>
    <x v="52"/>
  </r>
  <r>
    <x v="413"/>
    <x v="0"/>
    <x v="0"/>
    <x v="1"/>
    <x v="1"/>
    <x v="3"/>
    <x v="405"/>
    <x v="6"/>
    <x v="410"/>
    <x v="410"/>
    <x v="24"/>
    <x v="313"/>
    <x v="0"/>
    <x v="410"/>
    <x v="0"/>
    <x v="410"/>
    <x v="37"/>
  </r>
  <r>
    <x v="414"/>
    <x v="0"/>
    <x v="0"/>
    <x v="1"/>
    <x v="1"/>
    <x v="2"/>
    <x v="406"/>
    <x v="2"/>
    <x v="411"/>
    <x v="411"/>
    <x v="23"/>
    <x v="314"/>
    <x v="0"/>
    <x v="411"/>
    <x v="0"/>
    <x v="411"/>
    <x v="51"/>
  </r>
  <r>
    <x v="415"/>
    <x v="2"/>
    <x v="2"/>
    <x v="1"/>
    <x v="1"/>
    <x v="0"/>
    <x v="407"/>
    <x v="8"/>
    <x v="412"/>
    <x v="412"/>
    <x v="25"/>
    <x v="235"/>
    <x v="0"/>
    <x v="412"/>
    <x v="0"/>
    <x v="412"/>
    <x v="52"/>
  </r>
  <r>
    <x v="416"/>
    <x v="1"/>
    <x v="1"/>
    <x v="1"/>
    <x v="0"/>
    <x v="2"/>
    <x v="408"/>
    <x v="7"/>
    <x v="413"/>
    <x v="413"/>
    <x v="66"/>
    <x v="128"/>
    <x v="2"/>
    <x v="413"/>
    <x v="0"/>
    <x v="413"/>
    <x v="44"/>
  </r>
  <r>
    <x v="417"/>
    <x v="1"/>
    <x v="1"/>
    <x v="0"/>
    <x v="0"/>
    <x v="0"/>
    <x v="409"/>
    <x v="8"/>
    <x v="414"/>
    <x v="414"/>
    <x v="49"/>
    <x v="315"/>
    <x v="0"/>
    <x v="414"/>
    <x v="0"/>
    <x v="414"/>
    <x v="51"/>
  </r>
  <r>
    <x v="418"/>
    <x v="2"/>
    <x v="2"/>
    <x v="1"/>
    <x v="0"/>
    <x v="0"/>
    <x v="410"/>
    <x v="5"/>
    <x v="415"/>
    <x v="415"/>
    <x v="52"/>
    <x v="316"/>
    <x v="0"/>
    <x v="415"/>
    <x v="0"/>
    <x v="415"/>
    <x v="47"/>
  </r>
  <r>
    <x v="419"/>
    <x v="0"/>
    <x v="0"/>
    <x v="0"/>
    <x v="0"/>
    <x v="1"/>
    <x v="411"/>
    <x v="0"/>
    <x v="416"/>
    <x v="416"/>
    <x v="87"/>
    <x v="81"/>
    <x v="1"/>
    <x v="416"/>
    <x v="0"/>
    <x v="416"/>
    <x v="13"/>
  </r>
  <r>
    <x v="420"/>
    <x v="1"/>
    <x v="1"/>
    <x v="0"/>
    <x v="0"/>
    <x v="4"/>
    <x v="412"/>
    <x v="6"/>
    <x v="417"/>
    <x v="417"/>
    <x v="61"/>
    <x v="317"/>
    <x v="0"/>
    <x v="417"/>
    <x v="0"/>
    <x v="417"/>
    <x v="26"/>
  </r>
  <r>
    <x v="421"/>
    <x v="1"/>
    <x v="1"/>
    <x v="1"/>
    <x v="0"/>
    <x v="1"/>
    <x v="413"/>
    <x v="6"/>
    <x v="418"/>
    <x v="418"/>
    <x v="54"/>
    <x v="236"/>
    <x v="1"/>
    <x v="418"/>
    <x v="0"/>
    <x v="418"/>
    <x v="57"/>
  </r>
  <r>
    <x v="422"/>
    <x v="1"/>
    <x v="1"/>
    <x v="0"/>
    <x v="0"/>
    <x v="5"/>
    <x v="414"/>
    <x v="4"/>
    <x v="419"/>
    <x v="419"/>
    <x v="4"/>
    <x v="127"/>
    <x v="2"/>
    <x v="419"/>
    <x v="0"/>
    <x v="419"/>
    <x v="44"/>
  </r>
  <r>
    <x v="423"/>
    <x v="2"/>
    <x v="2"/>
    <x v="0"/>
    <x v="1"/>
    <x v="5"/>
    <x v="415"/>
    <x v="2"/>
    <x v="420"/>
    <x v="420"/>
    <x v="35"/>
    <x v="144"/>
    <x v="2"/>
    <x v="420"/>
    <x v="0"/>
    <x v="420"/>
    <x v="24"/>
  </r>
  <r>
    <x v="424"/>
    <x v="1"/>
    <x v="1"/>
    <x v="1"/>
    <x v="1"/>
    <x v="5"/>
    <x v="416"/>
    <x v="8"/>
    <x v="421"/>
    <x v="421"/>
    <x v="11"/>
    <x v="29"/>
    <x v="1"/>
    <x v="421"/>
    <x v="0"/>
    <x v="421"/>
    <x v="59"/>
  </r>
  <r>
    <x v="425"/>
    <x v="2"/>
    <x v="2"/>
    <x v="0"/>
    <x v="1"/>
    <x v="5"/>
    <x v="417"/>
    <x v="9"/>
    <x v="422"/>
    <x v="422"/>
    <x v="56"/>
    <x v="61"/>
    <x v="1"/>
    <x v="422"/>
    <x v="0"/>
    <x v="422"/>
    <x v="27"/>
  </r>
  <r>
    <x v="426"/>
    <x v="0"/>
    <x v="0"/>
    <x v="0"/>
    <x v="1"/>
    <x v="0"/>
    <x v="418"/>
    <x v="0"/>
    <x v="423"/>
    <x v="423"/>
    <x v="18"/>
    <x v="240"/>
    <x v="1"/>
    <x v="423"/>
    <x v="0"/>
    <x v="423"/>
    <x v="60"/>
  </r>
  <r>
    <x v="427"/>
    <x v="2"/>
    <x v="2"/>
    <x v="0"/>
    <x v="0"/>
    <x v="4"/>
    <x v="419"/>
    <x v="6"/>
    <x v="424"/>
    <x v="424"/>
    <x v="80"/>
    <x v="318"/>
    <x v="2"/>
    <x v="424"/>
    <x v="0"/>
    <x v="424"/>
    <x v="7"/>
  </r>
  <r>
    <x v="428"/>
    <x v="2"/>
    <x v="2"/>
    <x v="1"/>
    <x v="1"/>
    <x v="3"/>
    <x v="420"/>
    <x v="1"/>
    <x v="425"/>
    <x v="425"/>
    <x v="33"/>
    <x v="272"/>
    <x v="1"/>
    <x v="425"/>
    <x v="0"/>
    <x v="425"/>
    <x v="16"/>
  </r>
  <r>
    <x v="429"/>
    <x v="0"/>
    <x v="0"/>
    <x v="0"/>
    <x v="0"/>
    <x v="2"/>
    <x v="421"/>
    <x v="4"/>
    <x v="426"/>
    <x v="426"/>
    <x v="1"/>
    <x v="164"/>
    <x v="0"/>
    <x v="426"/>
    <x v="0"/>
    <x v="426"/>
    <x v="48"/>
  </r>
  <r>
    <x v="430"/>
    <x v="2"/>
    <x v="2"/>
    <x v="1"/>
    <x v="1"/>
    <x v="5"/>
    <x v="422"/>
    <x v="5"/>
    <x v="427"/>
    <x v="427"/>
    <x v="82"/>
    <x v="28"/>
    <x v="2"/>
    <x v="427"/>
    <x v="0"/>
    <x v="427"/>
    <x v="16"/>
  </r>
  <r>
    <x v="431"/>
    <x v="1"/>
    <x v="1"/>
    <x v="1"/>
    <x v="1"/>
    <x v="4"/>
    <x v="423"/>
    <x v="5"/>
    <x v="428"/>
    <x v="428"/>
    <x v="1"/>
    <x v="319"/>
    <x v="0"/>
    <x v="428"/>
    <x v="0"/>
    <x v="428"/>
    <x v="14"/>
  </r>
  <r>
    <x v="432"/>
    <x v="0"/>
    <x v="0"/>
    <x v="1"/>
    <x v="0"/>
    <x v="1"/>
    <x v="424"/>
    <x v="3"/>
    <x v="429"/>
    <x v="429"/>
    <x v="50"/>
    <x v="195"/>
    <x v="0"/>
    <x v="429"/>
    <x v="0"/>
    <x v="429"/>
    <x v="41"/>
  </r>
  <r>
    <x v="433"/>
    <x v="2"/>
    <x v="2"/>
    <x v="1"/>
    <x v="1"/>
    <x v="5"/>
    <x v="425"/>
    <x v="0"/>
    <x v="430"/>
    <x v="430"/>
    <x v="11"/>
    <x v="6"/>
    <x v="2"/>
    <x v="430"/>
    <x v="0"/>
    <x v="430"/>
    <x v="1"/>
  </r>
  <r>
    <x v="434"/>
    <x v="2"/>
    <x v="2"/>
    <x v="1"/>
    <x v="0"/>
    <x v="5"/>
    <x v="426"/>
    <x v="8"/>
    <x v="431"/>
    <x v="431"/>
    <x v="70"/>
    <x v="96"/>
    <x v="2"/>
    <x v="431"/>
    <x v="0"/>
    <x v="431"/>
    <x v="11"/>
  </r>
  <r>
    <x v="435"/>
    <x v="1"/>
    <x v="1"/>
    <x v="1"/>
    <x v="1"/>
    <x v="3"/>
    <x v="427"/>
    <x v="9"/>
    <x v="432"/>
    <x v="432"/>
    <x v="35"/>
    <x v="268"/>
    <x v="0"/>
    <x v="432"/>
    <x v="0"/>
    <x v="432"/>
    <x v="54"/>
  </r>
  <r>
    <x v="436"/>
    <x v="1"/>
    <x v="1"/>
    <x v="0"/>
    <x v="1"/>
    <x v="3"/>
    <x v="428"/>
    <x v="7"/>
    <x v="433"/>
    <x v="433"/>
    <x v="40"/>
    <x v="320"/>
    <x v="0"/>
    <x v="433"/>
    <x v="0"/>
    <x v="433"/>
    <x v="1"/>
  </r>
  <r>
    <x v="437"/>
    <x v="0"/>
    <x v="0"/>
    <x v="1"/>
    <x v="1"/>
    <x v="2"/>
    <x v="429"/>
    <x v="3"/>
    <x v="434"/>
    <x v="434"/>
    <x v="1"/>
    <x v="321"/>
    <x v="2"/>
    <x v="434"/>
    <x v="0"/>
    <x v="434"/>
    <x v="25"/>
  </r>
  <r>
    <x v="438"/>
    <x v="1"/>
    <x v="1"/>
    <x v="0"/>
    <x v="1"/>
    <x v="4"/>
    <x v="430"/>
    <x v="7"/>
    <x v="435"/>
    <x v="435"/>
    <x v="1"/>
    <x v="322"/>
    <x v="0"/>
    <x v="435"/>
    <x v="0"/>
    <x v="435"/>
    <x v="27"/>
  </r>
  <r>
    <x v="439"/>
    <x v="1"/>
    <x v="1"/>
    <x v="1"/>
    <x v="0"/>
    <x v="1"/>
    <x v="431"/>
    <x v="2"/>
    <x v="436"/>
    <x v="436"/>
    <x v="13"/>
    <x v="242"/>
    <x v="2"/>
    <x v="436"/>
    <x v="0"/>
    <x v="436"/>
    <x v="35"/>
  </r>
  <r>
    <x v="440"/>
    <x v="1"/>
    <x v="1"/>
    <x v="0"/>
    <x v="1"/>
    <x v="4"/>
    <x v="432"/>
    <x v="1"/>
    <x v="437"/>
    <x v="437"/>
    <x v="15"/>
    <x v="126"/>
    <x v="1"/>
    <x v="437"/>
    <x v="0"/>
    <x v="437"/>
    <x v="34"/>
  </r>
  <r>
    <x v="441"/>
    <x v="2"/>
    <x v="2"/>
    <x v="0"/>
    <x v="0"/>
    <x v="3"/>
    <x v="433"/>
    <x v="2"/>
    <x v="438"/>
    <x v="438"/>
    <x v="23"/>
    <x v="323"/>
    <x v="2"/>
    <x v="438"/>
    <x v="0"/>
    <x v="438"/>
    <x v="42"/>
  </r>
  <r>
    <x v="442"/>
    <x v="0"/>
    <x v="0"/>
    <x v="0"/>
    <x v="0"/>
    <x v="2"/>
    <x v="434"/>
    <x v="9"/>
    <x v="439"/>
    <x v="439"/>
    <x v="15"/>
    <x v="324"/>
    <x v="2"/>
    <x v="439"/>
    <x v="0"/>
    <x v="439"/>
    <x v="35"/>
  </r>
  <r>
    <x v="443"/>
    <x v="1"/>
    <x v="1"/>
    <x v="1"/>
    <x v="1"/>
    <x v="5"/>
    <x v="435"/>
    <x v="8"/>
    <x v="440"/>
    <x v="440"/>
    <x v="66"/>
    <x v="325"/>
    <x v="0"/>
    <x v="440"/>
    <x v="0"/>
    <x v="440"/>
    <x v="33"/>
  </r>
  <r>
    <x v="444"/>
    <x v="0"/>
    <x v="0"/>
    <x v="1"/>
    <x v="0"/>
    <x v="3"/>
    <x v="436"/>
    <x v="0"/>
    <x v="441"/>
    <x v="441"/>
    <x v="15"/>
    <x v="100"/>
    <x v="1"/>
    <x v="441"/>
    <x v="0"/>
    <x v="441"/>
    <x v="58"/>
  </r>
  <r>
    <x v="445"/>
    <x v="2"/>
    <x v="2"/>
    <x v="0"/>
    <x v="0"/>
    <x v="0"/>
    <x v="198"/>
    <x v="8"/>
    <x v="442"/>
    <x v="442"/>
    <x v="26"/>
    <x v="326"/>
    <x v="2"/>
    <x v="442"/>
    <x v="0"/>
    <x v="442"/>
    <x v="33"/>
  </r>
  <r>
    <x v="446"/>
    <x v="1"/>
    <x v="1"/>
    <x v="0"/>
    <x v="1"/>
    <x v="4"/>
    <x v="437"/>
    <x v="4"/>
    <x v="443"/>
    <x v="443"/>
    <x v="44"/>
    <x v="55"/>
    <x v="2"/>
    <x v="443"/>
    <x v="0"/>
    <x v="443"/>
    <x v="60"/>
  </r>
  <r>
    <x v="447"/>
    <x v="1"/>
    <x v="1"/>
    <x v="1"/>
    <x v="1"/>
    <x v="5"/>
    <x v="438"/>
    <x v="6"/>
    <x v="444"/>
    <x v="444"/>
    <x v="24"/>
    <x v="180"/>
    <x v="2"/>
    <x v="444"/>
    <x v="0"/>
    <x v="444"/>
    <x v="35"/>
  </r>
  <r>
    <x v="448"/>
    <x v="2"/>
    <x v="2"/>
    <x v="0"/>
    <x v="0"/>
    <x v="0"/>
    <x v="439"/>
    <x v="8"/>
    <x v="445"/>
    <x v="445"/>
    <x v="52"/>
    <x v="105"/>
    <x v="2"/>
    <x v="445"/>
    <x v="0"/>
    <x v="445"/>
    <x v="4"/>
  </r>
  <r>
    <x v="449"/>
    <x v="2"/>
    <x v="2"/>
    <x v="0"/>
    <x v="0"/>
    <x v="3"/>
    <x v="440"/>
    <x v="8"/>
    <x v="446"/>
    <x v="446"/>
    <x v="58"/>
    <x v="327"/>
    <x v="2"/>
    <x v="446"/>
    <x v="0"/>
    <x v="446"/>
    <x v="1"/>
  </r>
  <r>
    <x v="450"/>
    <x v="2"/>
    <x v="2"/>
    <x v="1"/>
    <x v="0"/>
    <x v="1"/>
    <x v="441"/>
    <x v="3"/>
    <x v="447"/>
    <x v="447"/>
    <x v="17"/>
    <x v="312"/>
    <x v="1"/>
    <x v="447"/>
    <x v="0"/>
    <x v="447"/>
    <x v="24"/>
  </r>
  <r>
    <x v="451"/>
    <x v="2"/>
    <x v="2"/>
    <x v="1"/>
    <x v="1"/>
    <x v="1"/>
    <x v="442"/>
    <x v="3"/>
    <x v="448"/>
    <x v="448"/>
    <x v="56"/>
    <x v="68"/>
    <x v="1"/>
    <x v="448"/>
    <x v="0"/>
    <x v="448"/>
    <x v="29"/>
  </r>
  <r>
    <x v="452"/>
    <x v="0"/>
    <x v="0"/>
    <x v="1"/>
    <x v="0"/>
    <x v="4"/>
    <x v="443"/>
    <x v="1"/>
    <x v="449"/>
    <x v="449"/>
    <x v="32"/>
    <x v="31"/>
    <x v="0"/>
    <x v="449"/>
    <x v="0"/>
    <x v="449"/>
    <x v="19"/>
  </r>
  <r>
    <x v="453"/>
    <x v="0"/>
    <x v="0"/>
    <x v="1"/>
    <x v="1"/>
    <x v="0"/>
    <x v="444"/>
    <x v="8"/>
    <x v="450"/>
    <x v="450"/>
    <x v="2"/>
    <x v="328"/>
    <x v="0"/>
    <x v="450"/>
    <x v="0"/>
    <x v="450"/>
    <x v="46"/>
  </r>
  <r>
    <x v="454"/>
    <x v="0"/>
    <x v="0"/>
    <x v="0"/>
    <x v="1"/>
    <x v="1"/>
    <x v="445"/>
    <x v="7"/>
    <x v="451"/>
    <x v="451"/>
    <x v="82"/>
    <x v="329"/>
    <x v="1"/>
    <x v="451"/>
    <x v="0"/>
    <x v="451"/>
    <x v="28"/>
  </r>
  <r>
    <x v="455"/>
    <x v="2"/>
    <x v="2"/>
    <x v="0"/>
    <x v="0"/>
    <x v="5"/>
    <x v="446"/>
    <x v="1"/>
    <x v="452"/>
    <x v="452"/>
    <x v="77"/>
    <x v="330"/>
    <x v="1"/>
    <x v="452"/>
    <x v="0"/>
    <x v="452"/>
    <x v="16"/>
  </r>
  <r>
    <x v="456"/>
    <x v="2"/>
    <x v="2"/>
    <x v="0"/>
    <x v="0"/>
    <x v="4"/>
    <x v="447"/>
    <x v="9"/>
    <x v="453"/>
    <x v="453"/>
    <x v="42"/>
    <x v="331"/>
    <x v="2"/>
    <x v="453"/>
    <x v="0"/>
    <x v="453"/>
    <x v="10"/>
  </r>
  <r>
    <x v="457"/>
    <x v="2"/>
    <x v="2"/>
    <x v="1"/>
    <x v="1"/>
    <x v="1"/>
    <x v="448"/>
    <x v="4"/>
    <x v="454"/>
    <x v="454"/>
    <x v="13"/>
    <x v="181"/>
    <x v="1"/>
    <x v="454"/>
    <x v="0"/>
    <x v="454"/>
    <x v="56"/>
  </r>
  <r>
    <x v="458"/>
    <x v="1"/>
    <x v="1"/>
    <x v="0"/>
    <x v="0"/>
    <x v="1"/>
    <x v="449"/>
    <x v="4"/>
    <x v="455"/>
    <x v="455"/>
    <x v="3"/>
    <x v="139"/>
    <x v="1"/>
    <x v="455"/>
    <x v="0"/>
    <x v="455"/>
    <x v="29"/>
  </r>
  <r>
    <x v="459"/>
    <x v="1"/>
    <x v="1"/>
    <x v="1"/>
    <x v="1"/>
    <x v="4"/>
    <x v="450"/>
    <x v="8"/>
    <x v="456"/>
    <x v="456"/>
    <x v="55"/>
    <x v="233"/>
    <x v="2"/>
    <x v="456"/>
    <x v="0"/>
    <x v="456"/>
    <x v="30"/>
  </r>
  <r>
    <x v="460"/>
    <x v="1"/>
    <x v="1"/>
    <x v="1"/>
    <x v="1"/>
    <x v="4"/>
    <x v="451"/>
    <x v="1"/>
    <x v="457"/>
    <x v="457"/>
    <x v="36"/>
    <x v="332"/>
    <x v="1"/>
    <x v="457"/>
    <x v="0"/>
    <x v="457"/>
    <x v="10"/>
  </r>
  <r>
    <x v="461"/>
    <x v="2"/>
    <x v="2"/>
    <x v="0"/>
    <x v="0"/>
    <x v="4"/>
    <x v="452"/>
    <x v="4"/>
    <x v="458"/>
    <x v="458"/>
    <x v="2"/>
    <x v="298"/>
    <x v="2"/>
    <x v="458"/>
    <x v="0"/>
    <x v="458"/>
    <x v="44"/>
  </r>
  <r>
    <x v="462"/>
    <x v="1"/>
    <x v="1"/>
    <x v="1"/>
    <x v="0"/>
    <x v="3"/>
    <x v="453"/>
    <x v="7"/>
    <x v="459"/>
    <x v="459"/>
    <x v="36"/>
    <x v="177"/>
    <x v="1"/>
    <x v="459"/>
    <x v="0"/>
    <x v="459"/>
    <x v="36"/>
  </r>
  <r>
    <x v="463"/>
    <x v="1"/>
    <x v="1"/>
    <x v="0"/>
    <x v="0"/>
    <x v="4"/>
    <x v="454"/>
    <x v="8"/>
    <x v="460"/>
    <x v="460"/>
    <x v="85"/>
    <x v="262"/>
    <x v="1"/>
    <x v="460"/>
    <x v="0"/>
    <x v="460"/>
    <x v="41"/>
  </r>
  <r>
    <x v="464"/>
    <x v="0"/>
    <x v="0"/>
    <x v="0"/>
    <x v="1"/>
    <x v="4"/>
    <x v="455"/>
    <x v="1"/>
    <x v="461"/>
    <x v="461"/>
    <x v="61"/>
    <x v="26"/>
    <x v="2"/>
    <x v="461"/>
    <x v="0"/>
    <x v="461"/>
    <x v="0"/>
  </r>
  <r>
    <x v="465"/>
    <x v="1"/>
    <x v="1"/>
    <x v="0"/>
    <x v="0"/>
    <x v="3"/>
    <x v="456"/>
    <x v="4"/>
    <x v="462"/>
    <x v="462"/>
    <x v="22"/>
    <x v="218"/>
    <x v="2"/>
    <x v="462"/>
    <x v="0"/>
    <x v="462"/>
    <x v="12"/>
  </r>
  <r>
    <x v="466"/>
    <x v="1"/>
    <x v="1"/>
    <x v="0"/>
    <x v="0"/>
    <x v="0"/>
    <x v="457"/>
    <x v="0"/>
    <x v="463"/>
    <x v="463"/>
    <x v="4"/>
    <x v="258"/>
    <x v="2"/>
    <x v="463"/>
    <x v="0"/>
    <x v="463"/>
    <x v="25"/>
  </r>
  <r>
    <x v="467"/>
    <x v="2"/>
    <x v="2"/>
    <x v="1"/>
    <x v="1"/>
    <x v="3"/>
    <x v="458"/>
    <x v="3"/>
    <x v="464"/>
    <x v="464"/>
    <x v="23"/>
    <x v="333"/>
    <x v="1"/>
    <x v="464"/>
    <x v="0"/>
    <x v="464"/>
    <x v="10"/>
  </r>
  <r>
    <x v="468"/>
    <x v="1"/>
    <x v="1"/>
    <x v="1"/>
    <x v="1"/>
    <x v="4"/>
    <x v="459"/>
    <x v="8"/>
    <x v="465"/>
    <x v="465"/>
    <x v="57"/>
    <x v="177"/>
    <x v="0"/>
    <x v="465"/>
    <x v="0"/>
    <x v="465"/>
    <x v="8"/>
  </r>
  <r>
    <x v="469"/>
    <x v="1"/>
    <x v="1"/>
    <x v="0"/>
    <x v="0"/>
    <x v="1"/>
    <x v="460"/>
    <x v="8"/>
    <x v="466"/>
    <x v="466"/>
    <x v="42"/>
    <x v="274"/>
    <x v="1"/>
    <x v="466"/>
    <x v="0"/>
    <x v="466"/>
    <x v="3"/>
  </r>
  <r>
    <x v="470"/>
    <x v="1"/>
    <x v="1"/>
    <x v="0"/>
    <x v="0"/>
    <x v="2"/>
    <x v="461"/>
    <x v="3"/>
    <x v="467"/>
    <x v="467"/>
    <x v="54"/>
    <x v="334"/>
    <x v="0"/>
    <x v="467"/>
    <x v="0"/>
    <x v="467"/>
    <x v="38"/>
  </r>
  <r>
    <x v="471"/>
    <x v="0"/>
    <x v="0"/>
    <x v="0"/>
    <x v="0"/>
    <x v="3"/>
    <x v="462"/>
    <x v="7"/>
    <x v="468"/>
    <x v="468"/>
    <x v="25"/>
    <x v="335"/>
    <x v="1"/>
    <x v="468"/>
    <x v="0"/>
    <x v="468"/>
    <x v="58"/>
  </r>
  <r>
    <x v="472"/>
    <x v="0"/>
    <x v="0"/>
    <x v="0"/>
    <x v="1"/>
    <x v="5"/>
    <x v="463"/>
    <x v="4"/>
    <x v="469"/>
    <x v="469"/>
    <x v="30"/>
    <x v="201"/>
    <x v="2"/>
    <x v="469"/>
    <x v="0"/>
    <x v="469"/>
    <x v="46"/>
  </r>
  <r>
    <x v="473"/>
    <x v="2"/>
    <x v="2"/>
    <x v="0"/>
    <x v="1"/>
    <x v="0"/>
    <x v="464"/>
    <x v="2"/>
    <x v="470"/>
    <x v="470"/>
    <x v="73"/>
    <x v="326"/>
    <x v="1"/>
    <x v="470"/>
    <x v="0"/>
    <x v="470"/>
    <x v="15"/>
  </r>
  <r>
    <x v="474"/>
    <x v="0"/>
    <x v="0"/>
    <x v="0"/>
    <x v="0"/>
    <x v="1"/>
    <x v="465"/>
    <x v="1"/>
    <x v="471"/>
    <x v="471"/>
    <x v="73"/>
    <x v="72"/>
    <x v="1"/>
    <x v="471"/>
    <x v="0"/>
    <x v="471"/>
    <x v="37"/>
  </r>
  <r>
    <x v="475"/>
    <x v="0"/>
    <x v="0"/>
    <x v="1"/>
    <x v="1"/>
    <x v="0"/>
    <x v="466"/>
    <x v="6"/>
    <x v="472"/>
    <x v="472"/>
    <x v="6"/>
    <x v="82"/>
    <x v="2"/>
    <x v="472"/>
    <x v="0"/>
    <x v="472"/>
    <x v="31"/>
  </r>
  <r>
    <x v="476"/>
    <x v="0"/>
    <x v="0"/>
    <x v="1"/>
    <x v="0"/>
    <x v="3"/>
    <x v="467"/>
    <x v="1"/>
    <x v="473"/>
    <x v="473"/>
    <x v="79"/>
    <x v="279"/>
    <x v="2"/>
    <x v="473"/>
    <x v="0"/>
    <x v="473"/>
    <x v="50"/>
  </r>
  <r>
    <x v="477"/>
    <x v="1"/>
    <x v="1"/>
    <x v="1"/>
    <x v="1"/>
    <x v="1"/>
    <x v="468"/>
    <x v="7"/>
    <x v="474"/>
    <x v="474"/>
    <x v="37"/>
    <x v="336"/>
    <x v="0"/>
    <x v="474"/>
    <x v="0"/>
    <x v="474"/>
    <x v="18"/>
  </r>
  <r>
    <x v="478"/>
    <x v="2"/>
    <x v="2"/>
    <x v="1"/>
    <x v="1"/>
    <x v="3"/>
    <x v="469"/>
    <x v="4"/>
    <x v="475"/>
    <x v="475"/>
    <x v="32"/>
    <x v="41"/>
    <x v="0"/>
    <x v="475"/>
    <x v="0"/>
    <x v="475"/>
    <x v="24"/>
  </r>
  <r>
    <x v="479"/>
    <x v="0"/>
    <x v="0"/>
    <x v="1"/>
    <x v="1"/>
    <x v="1"/>
    <x v="412"/>
    <x v="8"/>
    <x v="476"/>
    <x v="476"/>
    <x v="71"/>
    <x v="55"/>
    <x v="0"/>
    <x v="476"/>
    <x v="0"/>
    <x v="476"/>
    <x v="24"/>
  </r>
  <r>
    <x v="480"/>
    <x v="1"/>
    <x v="1"/>
    <x v="1"/>
    <x v="1"/>
    <x v="4"/>
    <x v="470"/>
    <x v="2"/>
    <x v="477"/>
    <x v="477"/>
    <x v="30"/>
    <x v="245"/>
    <x v="1"/>
    <x v="477"/>
    <x v="0"/>
    <x v="477"/>
    <x v="3"/>
  </r>
  <r>
    <x v="481"/>
    <x v="1"/>
    <x v="1"/>
    <x v="1"/>
    <x v="0"/>
    <x v="1"/>
    <x v="471"/>
    <x v="4"/>
    <x v="478"/>
    <x v="478"/>
    <x v="42"/>
    <x v="294"/>
    <x v="1"/>
    <x v="478"/>
    <x v="0"/>
    <x v="478"/>
    <x v="56"/>
  </r>
  <r>
    <x v="482"/>
    <x v="0"/>
    <x v="0"/>
    <x v="1"/>
    <x v="1"/>
    <x v="3"/>
    <x v="472"/>
    <x v="1"/>
    <x v="479"/>
    <x v="479"/>
    <x v="66"/>
    <x v="137"/>
    <x v="0"/>
    <x v="479"/>
    <x v="0"/>
    <x v="479"/>
    <x v="59"/>
  </r>
  <r>
    <x v="483"/>
    <x v="2"/>
    <x v="2"/>
    <x v="0"/>
    <x v="1"/>
    <x v="2"/>
    <x v="473"/>
    <x v="4"/>
    <x v="480"/>
    <x v="480"/>
    <x v="12"/>
    <x v="15"/>
    <x v="1"/>
    <x v="480"/>
    <x v="0"/>
    <x v="480"/>
    <x v="22"/>
  </r>
  <r>
    <x v="484"/>
    <x v="1"/>
    <x v="1"/>
    <x v="0"/>
    <x v="0"/>
    <x v="3"/>
    <x v="474"/>
    <x v="4"/>
    <x v="481"/>
    <x v="481"/>
    <x v="17"/>
    <x v="28"/>
    <x v="2"/>
    <x v="481"/>
    <x v="0"/>
    <x v="481"/>
    <x v="27"/>
  </r>
  <r>
    <x v="485"/>
    <x v="2"/>
    <x v="2"/>
    <x v="0"/>
    <x v="0"/>
    <x v="3"/>
    <x v="475"/>
    <x v="7"/>
    <x v="482"/>
    <x v="482"/>
    <x v="76"/>
    <x v="337"/>
    <x v="0"/>
    <x v="482"/>
    <x v="0"/>
    <x v="482"/>
    <x v="37"/>
  </r>
  <r>
    <x v="486"/>
    <x v="2"/>
    <x v="2"/>
    <x v="1"/>
    <x v="0"/>
    <x v="5"/>
    <x v="476"/>
    <x v="4"/>
    <x v="483"/>
    <x v="483"/>
    <x v="38"/>
    <x v="51"/>
    <x v="1"/>
    <x v="483"/>
    <x v="0"/>
    <x v="483"/>
    <x v="48"/>
  </r>
  <r>
    <x v="487"/>
    <x v="0"/>
    <x v="0"/>
    <x v="1"/>
    <x v="1"/>
    <x v="5"/>
    <x v="457"/>
    <x v="7"/>
    <x v="484"/>
    <x v="484"/>
    <x v="28"/>
    <x v="188"/>
    <x v="0"/>
    <x v="484"/>
    <x v="0"/>
    <x v="484"/>
    <x v="47"/>
  </r>
  <r>
    <x v="488"/>
    <x v="1"/>
    <x v="1"/>
    <x v="1"/>
    <x v="1"/>
    <x v="2"/>
    <x v="477"/>
    <x v="8"/>
    <x v="485"/>
    <x v="485"/>
    <x v="74"/>
    <x v="338"/>
    <x v="1"/>
    <x v="485"/>
    <x v="0"/>
    <x v="485"/>
    <x v="42"/>
  </r>
  <r>
    <x v="489"/>
    <x v="2"/>
    <x v="2"/>
    <x v="0"/>
    <x v="0"/>
    <x v="2"/>
    <x v="478"/>
    <x v="9"/>
    <x v="486"/>
    <x v="486"/>
    <x v="87"/>
    <x v="265"/>
    <x v="0"/>
    <x v="486"/>
    <x v="0"/>
    <x v="486"/>
    <x v="57"/>
  </r>
  <r>
    <x v="490"/>
    <x v="2"/>
    <x v="2"/>
    <x v="1"/>
    <x v="0"/>
    <x v="5"/>
    <x v="479"/>
    <x v="5"/>
    <x v="487"/>
    <x v="487"/>
    <x v="45"/>
    <x v="28"/>
    <x v="0"/>
    <x v="487"/>
    <x v="0"/>
    <x v="487"/>
    <x v="13"/>
  </r>
  <r>
    <x v="491"/>
    <x v="0"/>
    <x v="0"/>
    <x v="0"/>
    <x v="0"/>
    <x v="5"/>
    <x v="480"/>
    <x v="4"/>
    <x v="488"/>
    <x v="488"/>
    <x v="20"/>
    <x v="339"/>
    <x v="2"/>
    <x v="488"/>
    <x v="0"/>
    <x v="488"/>
    <x v="8"/>
  </r>
  <r>
    <x v="492"/>
    <x v="2"/>
    <x v="2"/>
    <x v="0"/>
    <x v="0"/>
    <x v="0"/>
    <x v="481"/>
    <x v="2"/>
    <x v="489"/>
    <x v="489"/>
    <x v="19"/>
    <x v="181"/>
    <x v="0"/>
    <x v="489"/>
    <x v="0"/>
    <x v="489"/>
    <x v="44"/>
  </r>
  <r>
    <x v="493"/>
    <x v="1"/>
    <x v="1"/>
    <x v="0"/>
    <x v="0"/>
    <x v="2"/>
    <x v="482"/>
    <x v="4"/>
    <x v="490"/>
    <x v="490"/>
    <x v="19"/>
    <x v="189"/>
    <x v="2"/>
    <x v="490"/>
    <x v="0"/>
    <x v="490"/>
    <x v="3"/>
  </r>
  <r>
    <x v="494"/>
    <x v="2"/>
    <x v="2"/>
    <x v="1"/>
    <x v="1"/>
    <x v="5"/>
    <x v="483"/>
    <x v="5"/>
    <x v="491"/>
    <x v="491"/>
    <x v="84"/>
    <x v="340"/>
    <x v="0"/>
    <x v="491"/>
    <x v="0"/>
    <x v="491"/>
    <x v="12"/>
  </r>
  <r>
    <x v="495"/>
    <x v="2"/>
    <x v="2"/>
    <x v="1"/>
    <x v="1"/>
    <x v="3"/>
    <x v="484"/>
    <x v="2"/>
    <x v="492"/>
    <x v="492"/>
    <x v="80"/>
    <x v="341"/>
    <x v="1"/>
    <x v="492"/>
    <x v="0"/>
    <x v="492"/>
    <x v="46"/>
  </r>
  <r>
    <x v="496"/>
    <x v="1"/>
    <x v="1"/>
    <x v="1"/>
    <x v="0"/>
    <x v="1"/>
    <x v="485"/>
    <x v="5"/>
    <x v="493"/>
    <x v="493"/>
    <x v="17"/>
    <x v="232"/>
    <x v="1"/>
    <x v="493"/>
    <x v="0"/>
    <x v="493"/>
    <x v="23"/>
  </r>
  <r>
    <x v="497"/>
    <x v="1"/>
    <x v="1"/>
    <x v="1"/>
    <x v="0"/>
    <x v="4"/>
    <x v="486"/>
    <x v="3"/>
    <x v="494"/>
    <x v="494"/>
    <x v="3"/>
    <x v="342"/>
    <x v="1"/>
    <x v="494"/>
    <x v="0"/>
    <x v="494"/>
    <x v="56"/>
  </r>
  <r>
    <x v="498"/>
    <x v="2"/>
    <x v="2"/>
    <x v="0"/>
    <x v="0"/>
    <x v="3"/>
    <x v="487"/>
    <x v="8"/>
    <x v="495"/>
    <x v="495"/>
    <x v="18"/>
    <x v="24"/>
    <x v="1"/>
    <x v="495"/>
    <x v="0"/>
    <x v="495"/>
    <x v="60"/>
  </r>
  <r>
    <x v="499"/>
    <x v="0"/>
    <x v="0"/>
    <x v="0"/>
    <x v="0"/>
    <x v="3"/>
    <x v="488"/>
    <x v="2"/>
    <x v="496"/>
    <x v="496"/>
    <x v="30"/>
    <x v="46"/>
    <x v="1"/>
    <x v="496"/>
    <x v="0"/>
    <x v="496"/>
    <x v="1"/>
  </r>
  <r>
    <x v="500"/>
    <x v="2"/>
    <x v="2"/>
    <x v="0"/>
    <x v="1"/>
    <x v="3"/>
    <x v="489"/>
    <x v="8"/>
    <x v="497"/>
    <x v="497"/>
    <x v="36"/>
    <x v="183"/>
    <x v="2"/>
    <x v="497"/>
    <x v="0"/>
    <x v="497"/>
    <x v="38"/>
  </r>
  <r>
    <x v="501"/>
    <x v="1"/>
    <x v="1"/>
    <x v="0"/>
    <x v="0"/>
    <x v="5"/>
    <x v="490"/>
    <x v="8"/>
    <x v="498"/>
    <x v="498"/>
    <x v="0"/>
    <x v="343"/>
    <x v="0"/>
    <x v="498"/>
    <x v="0"/>
    <x v="498"/>
    <x v="0"/>
  </r>
  <r>
    <x v="502"/>
    <x v="1"/>
    <x v="1"/>
    <x v="1"/>
    <x v="1"/>
    <x v="2"/>
    <x v="491"/>
    <x v="5"/>
    <x v="499"/>
    <x v="499"/>
    <x v="3"/>
    <x v="28"/>
    <x v="0"/>
    <x v="499"/>
    <x v="0"/>
    <x v="499"/>
    <x v="54"/>
  </r>
  <r>
    <x v="503"/>
    <x v="2"/>
    <x v="2"/>
    <x v="1"/>
    <x v="0"/>
    <x v="3"/>
    <x v="492"/>
    <x v="5"/>
    <x v="500"/>
    <x v="500"/>
    <x v="5"/>
    <x v="344"/>
    <x v="1"/>
    <x v="500"/>
    <x v="0"/>
    <x v="500"/>
    <x v="31"/>
  </r>
  <r>
    <x v="504"/>
    <x v="2"/>
    <x v="2"/>
    <x v="1"/>
    <x v="1"/>
    <x v="3"/>
    <x v="493"/>
    <x v="8"/>
    <x v="501"/>
    <x v="501"/>
    <x v="6"/>
    <x v="345"/>
    <x v="2"/>
    <x v="501"/>
    <x v="0"/>
    <x v="501"/>
    <x v="33"/>
  </r>
  <r>
    <x v="505"/>
    <x v="0"/>
    <x v="0"/>
    <x v="0"/>
    <x v="1"/>
    <x v="1"/>
    <x v="494"/>
    <x v="2"/>
    <x v="502"/>
    <x v="502"/>
    <x v="26"/>
    <x v="98"/>
    <x v="0"/>
    <x v="502"/>
    <x v="0"/>
    <x v="502"/>
    <x v="57"/>
  </r>
  <r>
    <x v="506"/>
    <x v="2"/>
    <x v="2"/>
    <x v="0"/>
    <x v="0"/>
    <x v="3"/>
    <x v="495"/>
    <x v="6"/>
    <x v="503"/>
    <x v="503"/>
    <x v="66"/>
    <x v="165"/>
    <x v="1"/>
    <x v="503"/>
    <x v="0"/>
    <x v="503"/>
    <x v="24"/>
  </r>
  <r>
    <x v="507"/>
    <x v="2"/>
    <x v="2"/>
    <x v="1"/>
    <x v="0"/>
    <x v="4"/>
    <x v="413"/>
    <x v="3"/>
    <x v="504"/>
    <x v="504"/>
    <x v="71"/>
    <x v="346"/>
    <x v="2"/>
    <x v="504"/>
    <x v="0"/>
    <x v="504"/>
    <x v="25"/>
  </r>
  <r>
    <x v="508"/>
    <x v="2"/>
    <x v="2"/>
    <x v="0"/>
    <x v="1"/>
    <x v="0"/>
    <x v="496"/>
    <x v="1"/>
    <x v="505"/>
    <x v="505"/>
    <x v="14"/>
    <x v="296"/>
    <x v="1"/>
    <x v="505"/>
    <x v="0"/>
    <x v="505"/>
    <x v="27"/>
  </r>
  <r>
    <x v="509"/>
    <x v="1"/>
    <x v="1"/>
    <x v="0"/>
    <x v="0"/>
    <x v="2"/>
    <x v="497"/>
    <x v="3"/>
    <x v="506"/>
    <x v="506"/>
    <x v="57"/>
    <x v="8"/>
    <x v="2"/>
    <x v="506"/>
    <x v="0"/>
    <x v="506"/>
    <x v="20"/>
  </r>
  <r>
    <x v="510"/>
    <x v="2"/>
    <x v="2"/>
    <x v="0"/>
    <x v="0"/>
    <x v="3"/>
    <x v="498"/>
    <x v="0"/>
    <x v="507"/>
    <x v="507"/>
    <x v="65"/>
    <x v="172"/>
    <x v="2"/>
    <x v="507"/>
    <x v="0"/>
    <x v="507"/>
    <x v="56"/>
  </r>
  <r>
    <x v="511"/>
    <x v="0"/>
    <x v="0"/>
    <x v="1"/>
    <x v="0"/>
    <x v="2"/>
    <x v="499"/>
    <x v="1"/>
    <x v="508"/>
    <x v="508"/>
    <x v="0"/>
    <x v="260"/>
    <x v="0"/>
    <x v="508"/>
    <x v="0"/>
    <x v="508"/>
    <x v="36"/>
  </r>
  <r>
    <x v="512"/>
    <x v="0"/>
    <x v="0"/>
    <x v="1"/>
    <x v="0"/>
    <x v="5"/>
    <x v="500"/>
    <x v="0"/>
    <x v="509"/>
    <x v="509"/>
    <x v="3"/>
    <x v="347"/>
    <x v="0"/>
    <x v="509"/>
    <x v="0"/>
    <x v="509"/>
    <x v="39"/>
  </r>
  <r>
    <x v="513"/>
    <x v="0"/>
    <x v="0"/>
    <x v="1"/>
    <x v="1"/>
    <x v="1"/>
    <x v="501"/>
    <x v="0"/>
    <x v="510"/>
    <x v="510"/>
    <x v="86"/>
    <x v="348"/>
    <x v="1"/>
    <x v="510"/>
    <x v="0"/>
    <x v="510"/>
    <x v="29"/>
  </r>
  <r>
    <x v="514"/>
    <x v="1"/>
    <x v="1"/>
    <x v="0"/>
    <x v="1"/>
    <x v="3"/>
    <x v="502"/>
    <x v="0"/>
    <x v="511"/>
    <x v="511"/>
    <x v="55"/>
    <x v="349"/>
    <x v="2"/>
    <x v="511"/>
    <x v="0"/>
    <x v="511"/>
    <x v="13"/>
  </r>
  <r>
    <x v="515"/>
    <x v="1"/>
    <x v="1"/>
    <x v="0"/>
    <x v="0"/>
    <x v="5"/>
    <x v="503"/>
    <x v="8"/>
    <x v="512"/>
    <x v="512"/>
    <x v="79"/>
    <x v="350"/>
    <x v="0"/>
    <x v="512"/>
    <x v="0"/>
    <x v="512"/>
    <x v="23"/>
  </r>
  <r>
    <x v="516"/>
    <x v="2"/>
    <x v="2"/>
    <x v="0"/>
    <x v="1"/>
    <x v="0"/>
    <x v="504"/>
    <x v="1"/>
    <x v="513"/>
    <x v="513"/>
    <x v="14"/>
    <x v="13"/>
    <x v="0"/>
    <x v="513"/>
    <x v="0"/>
    <x v="513"/>
    <x v="57"/>
  </r>
  <r>
    <x v="517"/>
    <x v="1"/>
    <x v="1"/>
    <x v="0"/>
    <x v="1"/>
    <x v="2"/>
    <x v="505"/>
    <x v="1"/>
    <x v="514"/>
    <x v="514"/>
    <x v="49"/>
    <x v="351"/>
    <x v="2"/>
    <x v="514"/>
    <x v="0"/>
    <x v="514"/>
    <x v="44"/>
  </r>
  <r>
    <x v="518"/>
    <x v="0"/>
    <x v="0"/>
    <x v="1"/>
    <x v="1"/>
    <x v="2"/>
    <x v="506"/>
    <x v="5"/>
    <x v="515"/>
    <x v="515"/>
    <x v="59"/>
    <x v="92"/>
    <x v="0"/>
    <x v="515"/>
    <x v="0"/>
    <x v="515"/>
    <x v="58"/>
  </r>
  <r>
    <x v="519"/>
    <x v="1"/>
    <x v="1"/>
    <x v="0"/>
    <x v="1"/>
    <x v="3"/>
    <x v="507"/>
    <x v="1"/>
    <x v="516"/>
    <x v="516"/>
    <x v="29"/>
    <x v="184"/>
    <x v="2"/>
    <x v="516"/>
    <x v="0"/>
    <x v="516"/>
    <x v="42"/>
  </r>
  <r>
    <x v="520"/>
    <x v="2"/>
    <x v="2"/>
    <x v="1"/>
    <x v="0"/>
    <x v="1"/>
    <x v="508"/>
    <x v="6"/>
    <x v="517"/>
    <x v="517"/>
    <x v="58"/>
    <x v="352"/>
    <x v="2"/>
    <x v="517"/>
    <x v="0"/>
    <x v="517"/>
    <x v="25"/>
  </r>
  <r>
    <x v="521"/>
    <x v="1"/>
    <x v="1"/>
    <x v="0"/>
    <x v="0"/>
    <x v="2"/>
    <x v="509"/>
    <x v="3"/>
    <x v="518"/>
    <x v="518"/>
    <x v="80"/>
    <x v="219"/>
    <x v="1"/>
    <x v="518"/>
    <x v="0"/>
    <x v="518"/>
    <x v="48"/>
  </r>
  <r>
    <x v="522"/>
    <x v="0"/>
    <x v="0"/>
    <x v="0"/>
    <x v="0"/>
    <x v="2"/>
    <x v="510"/>
    <x v="3"/>
    <x v="519"/>
    <x v="519"/>
    <x v="10"/>
    <x v="353"/>
    <x v="2"/>
    <x v="519"/>
    <x v="0"/>
    <x v="519"/>
    <x v="9"/>
  </r>
  <r>
    <x v="523"/>
    <x v="1"/>
    <x v="1"/>
    <x v="1"/>
    <x v="1"/>
    <x v="0"/>
    <x v="511"/>
    <x v="5"/>
    <x v="520"/>
    <x v="520"/>
    <x v="17"/>
    <x v="354"/>
    <x v="1"/>
    <x v="520"/>
    <x v="0"/>
    <x v="520"/>
    <x v="59"/>
  </r>
  <r>
    <x v="524"/>
    <x v="0"/>
    <x v="0"/>
    <x v="1"/>
    <x v="1"/>
    <x v="4"/>
    <x v="512"/>
    <x v="3"/>
    <x v="521"/>
    <x v="521"/>
    <x v="3"/>
    <x v="6"/>
    <x v="2"/>
    <x v="521"/>
    <x v="0"/>
    <x v="521"/>
    <x v="7"/>
  </r>
  <r>
    <x v="525"/>
    <x v="0"/>
    <x v="0"/>
    <x v="0"/>
    <x v="0"/>
    <x v="3"/>
    <x v="513"/>
    <x v="1"/>
    <x v="522"/>
    <x v="522"/>
    <x v="6"/>
    <x v="355"/>
    <x v="0"/>
    <x v="522"/>
    <x v="0"/>
    <x v="522"/>
    <x v="12"/>
  </r>
  <r>
    <x v="526"/>
    <x v="2"/>
    <x v="2"/>
    <x v="1"/>
    <x v="1"/>
    <x v="5"/>
    <x v="514"/>
    <x v="7"/>
    <x v="523"/>
    <x v="523"/>
    <x v="65"/>
    <x v="356"/>
    <x v="2"/>
    <x v="523"/>
    <x v="0"/>
    <x v="523"/>
    <x v="54"/>
  </r>
  <r>
    <x v="527"/>
    <x v="2"/>
    <x v="2"/>
    <x v="0"/>
    <x v="1"/>
    <x v="5"/>
    <x v="515"/>
    <x v="5"/>
    <x v="524"/>
    <x v="524"/>
    <x v="50"/>
    <x v="304"/>
    <x v="0"/>
    <x v="524"/>
    <x v="0"/>
    <x v="524"/>
    <x v="24"/>
  </r>
  <r>
    <x v="528"/>
    <x v="2"/>
    <x v="2"/>
    <x v="0"/>
    <x v="0"/>
    <x v="4"/>
    <x v="516"/>
    <x v="4"/>
    <x v="525"/>
    <x v="525"/>
    <x v="13"/>
    <x v="56"/>
    <x v="2"/>
    <x v="525"/>
    <x v="0"/>
    <x v="525"/>
    <x v="36"/>
  </r>
  <r>
    <x v="529"/>
    <x v="0"/>
    <x v="0"/>
    <x v="1"/>
    <x v="1"/>
    <x v="3"/>
    <x v="517"/>
    <x v="9"/>
    <x v="526"/>
    <x v="526"/>
    <x v="21"/>
    <x v="357"/>
    <x v="1"/>
    <x v="526"/>
    <x v="0"/>
    <x v="526"/>
    <x v="39"/>
  </r>
  <r>
    <x v="530"/>
    <x v="0"/>
    <x v="0"/>
    <x v="1"/>
    <x v="1"/>
    <x v="0"/>
    <x v="518"/>
    <x v="3"/>
    <x v="527"/>
    <x v="527"/>
    <x v="12"/>
    <x v="54"/>
    <x v="0"/>
    <x v="527"/>
    <x v="0"/>
    <x v="527"/>
    <x v="27"/>
  </r>
  <r>
    <x v="531"/>
    <x v="0"/>
    <x v="0"/>
    <x v="0"/>
    <x v="1"/>
    <x v="5"/>
    <x v="519"/>
    <x v="2"/>
    <x v="528"/>
    <x v="528"/>
    <x v="46"/>
    <x v="358"/>
    <x v="2"/>
    <x v="528"/>
    <x v="0"/>
    <x v="528"/>
    <x v="8"/>
  </r>
  <r>
    <x v="532"/>
    <x v="2"/>
    <x v="2"/>
    <x v="1"/>
    <x v="1"/>
    <x v="1"/>
    <x v="520"/>
    <x v="4"/>
    <x v="529"/>
    <x v="529"/>
    <x v="10"/>
    <x v="25"/>
    <x v="0"/>
    <x v="529"/>
    <x v="0"/>
    <x v="529"/>
    <x v="13"/>
  </r>
  <r>
    <x v="533"/>
    <x v="1"/>
    <x v="1"/>
    <x v="1"/>
    <x v="0"/>
    <x v="4"/>
    <x v="521"/>
    <x v="9"/>
    <x v="530"/>
    <x v="530"/>
    <x v="58"/>
    <x v="359"/>
    <x v="0"/>
    <x v="530"/>
    <x v="0"/>
    <x v="530"/>
    <x v="3"/>
  </r>
  <r>
    <x v="534"/>
    <x v="0"/>
    <x v="0"/>
    <x v="1"/>
    <x v="0"/>
    <x v="2"/>
    <x v="522"/>
    <x v="1"/>
    <x v="531"/>
    <x v="531"/>
    <x v="16"/>
    <x v="360"/>
    <x v="0"/>
    <x v="531"/>
    <x v="0"/>
    <x v="531"/>
    <x v="56"/>
  </r>
  <r>
    <x v="535"/>
    <x v="1"/>
    <x v="1"/>
    <x v="1"/>
    <x v="1"/>
    <x v="2"/>
    <x v="523"/>
    <x v="0"/>
    <x v="532"/>
    <x v="532"/>
    <x v="13"/>
    <x v="150"/>
    <x v="0"/>
    <x v="532"/>
    <x v="0"/>
    <x v="532"/>
    <x v="2"/>
  </r>
  <r>
    <x v="536"/>
    <x v="2"/>
    <x v="2"/>
    <x v="0"/>
    <x v="0"/>
    <x v="5"/>
    <x v="524"/>
    <x v="8"/>
    <x v="533"/>
    <x v="533"/>
    <x v="0"/>
    <x v="102"/>
    <x v="2"/>
    <x v="533"/>
    <x v="0"/>
    <x v="533"/>
    <x v="59"/>
  </r>
  <r>
    <x v="537"/>
    <x v="0"/>
    <x v="0"/>
    <x v="1"/>
    <x v="1"/>
    <x v="2"/>
    <x v="525"/>
    <x v="8"/>
    <x v="534"/>
    <x v="534"/>
    <x v="37"/>
    <x v="231"/>
    <x v="0"/>
    <x v="534"/>
    <x v="0"/>
    <x v="534"/>
    <x v="16"/>
  </r>
  <r>
    <x v="538"/>
    <x v="0"/>
    <x v="0"/>
    <x v="1"/>
    <x v="0"/>
    <x v="5"/>
    <x v="452"/>
    <x v="7"/>
    <x v="535"/>
    <x v="535"/>
    <x v="6"/>
    <x v="361"/>
    <x v="2"/>
    <x v="535"/>
    <x v="0"/>
    <x v="535"/>
    <x v="49"/>
  </r>
  <r>
    <x v="539"/>
    <x v="1"/>
    <x v="1"/>
    <x v="0"/>
    <x v="0"/>
    <x v="4"/>
    <x v="526"/>
    <x v="3"/>
    <x v="536"/>
    <x v="536"/>
    <x v="60"/>
    <x v="362"/>
    <x v="0"/>
    <x v="536"/>
    <x v="0"/>
    <x v="536"/>
    <x v="20"/>
  </r>
  <r>
    <x v="540"/>
    <x v="0"/>
    <x v="0"/>
    <x v="1"/>
    <x v="1"/>
    <x v="2"/>
    <x v="527"/>
    <x v="6"/>
    <x v="537"/>
    <x v="537"/>
    <x v="49"/>
    <x v="224"/>
    <x v="0"/>
    <x v="537"/>
    <x v="0"/>
    <x v="537"/>
    <x v="0"/>
  </r>
  <r>
    <x v="541"/>
    <x v="1"/>
    <x v="1"/>
    <x v="0"/>
    <x v="1"/>
    <x v="0"/>
    <x v="528"/>
    <x v="8"/>
    <x v="538"/>
    <x v="538"/>
    <x v="75"/>
    <x v="363"/>
    <x v="2"/>
    <x v="538"/>
    <x v="0"/>
    <x v="538"/>
    <x v="12"/>
  </r>
  <r>
    <x v="542"/>
    <x v="2"/>
    <x v="2"/>
    <x v="0"/>
    <x v="0"/>
    <x v="3"/>
    <x v="529"/>
    <x v="7"/>
    <x v="539"/>
    <x v="539"/>
    <x v="77"/>
    <x v="280"/>
    <x v="2"/>
    <x v="539"/>
    <x v="0"/>
    <x v="539"/>
    <x v="59"/>
  </r>
  <r>
    <x v="543"/>
    <x v="1"/>
    <x v="1"/>
    <x v="0"/>
    <x v="1"/>
    <x v="1"/>
    <x v="530"/>
    <x v="3"/>
    <x v="540"/>
    <x v="540"/>
    <x v="26"/>
    <x v="122"/>
    <x v="2"/>
    <x v="540"/>
    <x v="0"/>
    <x v="540"/>
    <x v="46"/>
  </r>
  <r>
    <x v="544"/>
    <x v="2"/>
    <x v="2"/>
    <x v="1"/>
    <x v="0"/>
    <x v="4"/>
    <x v="531"/>
    <x v="8"/>
    <x v="541"/>
    <x v="541"/>
    <x v="0"/>
    <x v="364"/>
    <x v="2"/>
    <x v="541"/>
    <x v="0"/>
    <x v="541"/>
    <x v="51"/>
  </r>
  <r>
    <x v="545"/>
    <x v="2"/>
    <x v="2"/>
    <x v="0"/>
    <x v="1"/>
    <x v="2"/>
    <x v="532"/>
    <x v="7"/>
    <x v="542"/>
    <x v="542"/>
    <x v="35"/>
    <x v="61"/>
    <x v="0"/>
    <x v="542"/>
    <x v="0"/>
    <x v="542"/>
    <x v="49"/>
  </r>
  <r>
    <x v="546"/>
    <x v="0"/>
    <x v="0"/>
    <x v="1"/>
    <x v="0"/>
    <x v="5"/>
    <x v="533"/>
    <x v="4"/>
    <x v="543"/>
    <x v="543"/>
    <x v="52"/>
    <x v="293"/>
    <x v="0"/>
    <x v="543"/>
    <x v="0"/>
    <x v="543"/>
    <x v="60"/>
  </r>
  <r>
    <x v="547"/>
    <x v="0"/>
    <x v="0"/>
    <x v="1"/>
    <x v="1"/>
    <x v="3"/>
    <x v="534"/>
    <x v="9"/>
    <x v="544"/>
    <x v="544"/>
    <x v="27"/>
    <x v="365"/>
    <x v="2"/>
    <x v="544"/>
    <x v="0"/>
    <x v="544"/>
    <x v="22"/>
  </r>
  <r>
    <x v="548"/>
    <x v="2"/>
    <x v="2"/>
    <x v="1"/>
    <x v="0"/>
    <x v="3"/>
    <x v="535"/>
    <x v="1"/>
    <x v="545"/>
    <x v="545"/>
    <x v="53"/>
    <x v="366"/>
    <x v="1"/>
    <x v="545"/>
    <x v="0"/>
    <x v="545"/>
    <x v="50"/>
  </r>
  <r>
    <x v="549"/>
    <x v="0"/>
    <x v="0"/>
    <x v="1"/>
    <x v="0"/>
    <x v="1"/>
    <x v="536"/>
    <x v="3"/>
    <x v="546"/>
    <x v="546"/>
    <x v="54"/>
    <x v="367"/>
    <x v="1"/>
    <x v="546"/>
    <x v="0"/>
    <x v="546"/>
    <x v="48"/>
  </r>
  <r>
    <x v="550"/>
    <x v="2"/>
    <x v="2"/>
    <x v="1"/>
    <x v="1"/>
    <x v="5"/>
    <x v="537"/>
    <x v="6"/>
    <x v="547"/>
    <x v="547"/>
    <x v="57"/>
    <x v="106"/>
    <x v="0"/>
    <x v="547"/>
    <x v="0"/>
    <x v="547"/>
    <x v="35"/>
  </r>
  <r>
    <x v="551"/>
    <x v="2"/>
    <x v="2"/>
    <x v="1"/>
    <x v="0"/>
    <x v="5"/>
    <x v="538"/>
    <x v="9"/>
    <x v="548"/>
    <x v="548"/>
    <x v="70"/>
    <x v="368"/>
    <x v="1"/>
    <x v="548"/>
    <x v="0"/>
    <x v="548"/>
    <x v="60"/>
  </r>
  <r>
    <x v="552"/>
    <x v="2"/>
    <x v="2"/>
    <x v="1"/>
    <x v="0"/>
    <x v="0"/>
    <x v="539"/>
    <x v="9"/>
    <x v="549"/>
    <x v="549"/>
    <x v="63"/>
    <x v="369"/>
    <x v="1"/>
    <x v="549"/>
    <x v="0"/>
    <x v="549"/>
    <x v="58"/>
  </r>
  <r>
    <x v="553"/>
    <x v="1"/>
    <x v="1"/>
    <x v="1"/>
    <x v="1"/>
    <x v="1"/>
    <x v="540"/>
    <x v="3"/>
    <x v="550"/>
    <x v="550"/>
    <x v="37"/>
    <x v="81"/>
    <x v="2"/>
    <x v="550"/>
    <x v="0"/>
    <x v="550"/>
    <x v="17"/>
  </r>
  <r>
    <x v="554"/>
    <x v="0"/>
    <x v="0"/>
    <x v="0"/>
    <x v="1"/>
    <x v="1"/>
    <x v="541"/>
    <x v="0"/>
    <x v="551"/>
    <x v="551"/>
    <x v="5"/>
    <x v="370"/>
    <x v="1"/>
    <x v="551"/>
    <x v="0"/>
    <x v="551"/>
    <x v="16"/>
  </r>
  <r>
    <x v="555"/>
    <x v="2"/>
    <x v="2"/>
    <x v="1"/>
    <x v="1"/>
    <x v="2"/>
    <x v="542"/>
    <x v="6"/>
    <x v="552"/>
    <x v="552"/>
    <x v="40"/>
    <x v="286"/>
    <x v="2"/>
    <x v="552"/>
    <x v="0"/>
    <x v="552"/>
    <x v="25"/>
  </r>
  <r>
    <x v="556"/>
    <x v="2"/>
    <x v="2"/>
    <x v="0"/>
    <x v="0"/>
    <x v="5"/>
    <x v="543"/>
    <x v="5"/>
    <x v="553"/>
    <x v="553"/>
    <x v="87"/>
    <x v="371"/>
    <x v="1"/>
    <x v="553"/>
    <x v="0"/>
    <x v="553"/>
    <x v="33"/>
  </r>
  <r>
    <x v="557"/>
    <x v="1"/>
    <x v="1"/>
    <x v="0"/>
    <x v="0"/>
    <x v="4"/>
    <x v="544"/>
    <x v="4"/>
    <x v="554"/>
    <x v="554"/>
    <x v="74"/>
    <x v="169"/>
    <x v="0"/>
    <x v="554"/>
    <x v="0"/>
    <x v="554"/>
    <x v="10"/>
  </r>
  <r>
    <x v="558"/>
    <x v="0"/>
    <x v="0"/>
    <x v="0"/>
    <x v="1"/>
    <x v="4"/>
    <x v="545"/>
    <x v="3"/>
    <x v="555"/>
    <x v="555"/>
    <x v="56"/>
    <x v="145"/>
    <x v="0"/>
    <x v="555"/>
    <x v="0"/>
    <x v="555"/>
    <x v="32"/>
  </r>
  <r>
    <x v="559"/>
    <x v="0"/>
    <x v="0"/>
    <x v="0"/>
    <x v="0"/>
    <x v="2"/>
    <x v="546"/>
    <x v="6"/>
    <x v="556"/>
    <x v="556"/>
    <x v="14"/>
    <x v="336"/>
    <x v="0"/>
    <x v="556"/>
    <x v="0"/>
    <x v="556"/>
    <x v="13"/>
  </r>
  <r>
    <x v="560"/>
    <x v="2"/>
    <x v="2"/>
    <x v="1"/>
    <x v="1"/>
    <x v="1"/>
    <x v="459"/>
    <x v="9"/>
    <x v="557"/>
    <x v="557"/>
    <x v="86"/>
    <x v="372"/>
    <x v="1"/>
    <x v="557"/>
    <x v="0"/>
    <x v="557"/>
    <x v="48"/>
  </r>
  <r>
    <x v="561"/>
    <x v="1"/>
    <x v="1"/>
    <x v="1"/>
    <x v="1"/>
    <x v="4"/>
    <x v="547"/>
    <x v="4"/>
    <x v="558"/>
    <x v="558"/>
    <x v="48"/>
    <x v="324"/>
    <x v="2"/>
    <x v="558"/>
    <x v="0"/>
    <x v="558"/>
    <x v="18"/>
  </r>
  <r>
    <x v="562"/>
    <x v="2"/>
    <x v="2"/>
    <x v="1"/>
    <x v="0"/>
    <x v="1"/>
    <x v="548"/>
    <x v="2"/>
    <x v="559"/>
    <x v="559"/>
    <x v="74"/>
    <x v="139"/>
    <x v="0"/>
    <x v="559"/>
    <x v="0"/>
    <x v="559"/>
    <x v="14"/>
  </r>
  <r>
    <x v="563"/>
    <x v="0"/>
    <x v="0"/>
    <x v="0"/>
    <x v="1"/>
    <x v="1"/>
    <x v="549"/>
    <x v="3"/>
    <x v="560"/>
    <x v="560"/>
    <x v="80"/>
    <x v="264"/>
    <x v="0"/>
    <x v="560"/>
    <x v="0"/>
    <x v="560"/>
    <x v="59"/>
  </r>
  <r>
    <x v="564"/>
    <x v="2"/>
    <x v="2"/>
    <x v="1"/>
    <x v="1"/>
    <x v="5"/>
    <x v="550"/>
    <x v="5"/>
    <x v="561"/>
    <x v="561"/>
    <x v="80"/>
    <x v="276"/>
    <x v="1"/>
    <x v="561"/>
    <x v="0"/>
    <x v="561"/>
    <x v="54"/>
  </r>
  <r>
    <x v="565"/>
    <x v="0"/>
    <x v="0"/>
    <x v="1"/>
    <x v="0"/>
    <x v="4"/>
    <x v="551"/>
    <x v="4"/>
    <x v="562"/>
    <x v="562"/>
    <x v="29"/>
    <x v="39"/>
    <x v="2"/>
    <x v="562"/>
    <x v="0"/>
    <x v="562"/>
    <x v="31"/>
  </r>
  <r>
    <x v="566"/>
    <x v="1"/>
    <x v="1"/>
    <x v="1"/>
    <x v="0"/>
    <x v="3"/>
    <x v="552"/>
    <x v="4"/>
    <x v="563"/>
    <x v="563"/>
    <x v="36"/>
    <x v="64"/>
    <x v="2"/>
    <x v="563"/>
    <x v="0"/>
    <x v="563"/>
    <x v="45"/>
  </r>
  <r>
    <x v="567"/>
    <x v="0"/>
    <x v="0"/>
    <x v="1"/>
    <x v="0"/>
    <x v="5"/>
    <x v="553"/>
    <x v="9"/>
    <x v="564"/>
    <x v="564"/>
    <x v="17"/>
    <x v="353"/>
    <x v="1"/>
    <x v="564"/>
    <x v="0"/>
    <x v="564"/>
    <x v="25"/>
  </r>
  <r>
    <x v="568"/>
    <x v="2"/>
    <x v="2"/>
    <x v="1"/>
    <x v="0"/>
    <x v="5"/>
    <x v="554"/>
    <x v="0"/>
    <x v="565"/>
    <x v="565"/>
    <x v="8"/>
    <x v="373"/>
    <x v="2"/>
    <x v="565"/>
    <x v="0"/>
    <x v="565"/>
    <x v="46"/>
  </r>
  <r>
    <x v="569"/>
    <x v="1"/>
    <x v="1"/>
    <x v="1"/>
    <x v="0"/>
    <x v="3"/>
    <x v="555"/>
    <x v="0"/>
    <x v="566"/>
    <x v="566"/>
    <x v="22"/>
    <x v="86"/>
    <x v="0"/>
    <x v="566"/>
    <x v="0"/>
    <x v="566"/>
    <x v="5"/>
  </r>
  <r>
    <x v="570"/>
    <x v="2"/>
    <x v="2"/>
    <x v="0"/>
    <x v="0"/>
    <x v="2"/>
    <x v="556"/>
    <x v="1"/>
    <x v="567"/>
    <x v="567"/>
    <x v="6"/>
    <x v="361"/>
    <x v="2"/>
    <x v="567"/>
    <x v="0"/>
    <x v="567"/>
    <x v="29"/>
  </r>
  <r>
    <x v="571"/>
    <x v="2"/>
    <x v="2"/>
    <x v="0"/>
    <x v="1"/>
    <x v="3"/>
    <x v="557"/>
    <x v="4"/>
    <x v="568"/>
    <x v="568"/>
    <x v="71"/>
    <x v="340"/>
    <x v="1"/>
    <x v="568"/>
    <x v="0"/>
    <x v="568"/>
    <x v="17"/>
  </r>
  <r>
    <x v="572"/>
    <x v="0"/>
    <x v="0"/>
    <x v="0"/>
    <x v="1"/>
    <x v="4"/>
    <x v="558"/>
    <x v="0"/>
    <x v="569"/>
    <x v="569"/>
    <x v="24"/>
    <x v="323"/>
    <x v="0"/>
    <x v="569"/>
    <x v="0"/>
    <x v="569"/>
    <x v="47"/>
  </r>
  <r>
    <x v="573"/>
    <x v="2"/>
    <x v="2"/>
    <x v="1"/>
    <x v="1"/>
    <x v="4"/>
    <x v="559"/>
    <x v="5"/>
    <x v="570"/>
    <x v="570"/>
    <x v="50"/>
    <x v="374"/>
    <x v="2"/>
    <x v="570"/>
    <x v="0"/>
    <x v="570"/>
    <x v="34"/>
  </r>
  <r>
    <x v="574"/>
    <x v="0"/>
    <x v="0"/>
    <x v="1"/>
    <x v="1"/>
    <x v="3"/>
    <x v="560"/>
    <x v="1"/>
    <x v="571"/>
    <x v="571"/>
    <x v="23"/>
    <x v="375"/>
    <x v="2"/>
    <x v="571"/>
    <x v="0"/>
    <x v="571"/>
    <x v="17"/>
  </r>
  <r>
    <x v="575"/>
    <x v="2"/>
    <x v="2"/>
    <x v="0"/>
    <x v="1"/>
    <x v="5"/>
    <x v="561"/>
    <x v="0"/>
    <x v="572"/>
    <x v="572"/>
    <x v="59"/>
    <x v="349"/>
    <x v="0"/>
    <x v="572"/>
    <x v="0"/>
    <x v="572"/>
    <x v="31"/>
  </r>
  <r>
    <x v="576"/>
    <x v="2"/>
    <x v="2"/>
    <x v="1"/>
    <x v="1"/>
    <x v="4"/>
    <x v="562"/>
    <x v="7"/>
    <x v="573"/>
    <x v="573"/>
    <x v="9"/>
    <x v="362"/>
    <x v="1"/>
    <x v="573"/>
    <x v="0"/>
    <x v="573"/>
    <x v="6"/>
  </r>
  <r>
    <x v="577"/>
    <x v="1"/>
    <x v="1"/>
    <x v="1"/>
    <x v="1"/>
    <x v="4"/>
    <x v="563"/>
    <x v="7"/>
    <x v="574"/>
    <x v="574"/>
    <x v="78"/>
    <x v="140"/>
    <x v="0"/>
    <x v="574"/>
    <x v="0"/>
    <x v="574"/>
    <x v="56"/>
  </r>
  <r>
    <x v="578"/>
    <x v="0"/>
    <x v="0"/>
    <x v="1"/>
    <x v="0"/>
    <x v="0"/>
    <x v="564"/>
    <x v="7"/>
    <x v="575"/>
    <x v="575"/>
    <x v="58"/>
    <x v="376"/>
    <x v="1"/>
    <x v="575"/>
    <x v="0"/>
    <x v="575"/>
    <x v="25"/>
  </r>
  <r>
    <x v="579"/>
    <x v="2"/>
    <x v="2"/>
    <x v="1"/>
    <x v="1"/>
    <x v="0"/>
    <x v="565"/>
    <x v="5"/>
    <x v="576"/>
    <x v="576"/>
    <x v="59"/>
    <x v="377"/>
    <x v="0"/>
    <x v="576"/>
    <x v="0"/>
    <x v="576"/>
    <x v="34"/>
  </r>
  <r>
    <x v="580"/>
    <x v="1"/>
    <x v="1"/>
    <x v="1"/>
    <x v="1"/>
    <x v="4"/>
    <x v="566"/>
    <x v="6"/>
    <x v="577"/>
    <x v="577"/>
    <x v="27"/>
    <x v="378"/>
    <x v="1"/>
    <x v="577"/>
    <x v="0"/>
    <x v="577"/>
    <x v="48"/>
  </r>
  <r>
    <x v="581"/>
    <x v="0"/>
    <x v="0"/>
    <x v="0"/>
    <x v="0"/>
    <x v="0"/>
    <x v="478"/>
    <x v="7"/>
    <x v="578"/>
    <x v="578"/>
    <x v="60"/>
    <x v="85"/>
    <x v="1"/>
    <x v="578"/>
    <x v="0"/>
    <x v="578"/>
    <x v="3"/>
  </r>
  <r>
    <x v="582"/>
    <x v="1"/>
    <x v="1"/>
    <x v="0"/>
    <x v="0"/>
    <x v="5"/>
    <x v="567"/>
    <x v="5"/>
    <x v="579"/>
    <x v="579"/>
    <x v="77"/>
    <x v="379"/>
    <x v="2"/>
    <x v="579"/>
    <x v="0"/>
    <x v="579"/>
    <x v="7"/>
  </r>
  <r>
    <x v="583"/>
    <x v="2"/>
    <x v="2"/>
    <x v="0"/>
    <x v="0"/>
    <x v="5"/>
    <x v="183"/>
    <x v="7"/>
    <x v="580"/>
    <x v="580"/>
    <x v="78"/>
    <x v="172"/>
    <x v="2"/>
    <x v="580"/>
    <x v="0"/>
    <x v="580"/>
    <x v="33"/>
  </r>
  <r>
    <x v="584"/>
    <x v="2"/>
    <x v="2"/>
    <x v="1"/>
    <x v="1"/>
    <x v="3"/>
    <x v="568"/>
    <x v="6"/>
    <x v="581"/>
    <x v="581"/>
    <x v="64"/>
    <x v="380"/>
    <x v="0"/>
    <x v="581"/>
    <x v="0"/>
    <x v="581"/>
    <x v="27"/>
  </r>
  <r>
    <x v="585"/>
    <x v="0"/>
    <x v="0"/>
    <x v="1"/>
    <x v="1"/>
    <x v="0"/>
    <x v="569"/>
    <x v="7"/>
    <x v="582"/>
    <x v="582"/>
    <x v="11"/>
    <x v="318"/>
    <x v="2"/>
    <x v="582"/>
    <x v="0"/>
    <x v="582"/>
    <x v="57"/>
  </r>
  <r>
    <x v="586"/>
    <x v="0"/>
    <x v="0"/>
    <x v="1"/>
    <x v="0"/>
    <x v="4"/>
    <x v="570"/>
    <x v="6"/>
    <x v="583"/>
    <x v="583"/>
    <x v="39"/>
    <x v="381"/>
    <x v="1"/>
    <x v="583"/>
    <x v="0"/>
    <x v="583"/>
    <x v="51"/>
  </r>
  <r>
    <x v="587"/>
    <x v="0"/>
    <x v="0"/>
    <x v="1"/>
    <x v="0"/>
    <x v="3"/>
    <x v="571"/>
    <x v="1"/>
    <x v="584"/>
    <x v="584"/>
    <x v="87"/>
    <x v="382"/>
    <x v="0"/>
    <x v="584"/>
    <x v="0"/>
    <x v="584"/>
    <x v="25"/>
  </r>
  <r>
    <x v="588"/>
    <x v="1"/>
    <x v="1"/>
    <x v="1"/>
    <x v="1"/>
    <x v="5"/>
    <x v="572"/>
    <x v="4"/>
    <x v="585"/>
    <x v="585"/>
    <x v="86"/>
    <x v="383"/>
    <x v="1"/>
    <x v="585"/>
    <x v="0"/>
    <x v="585"/>
    <x v="4"/>
  </r>
  <r>
    <x v="589"/>
    <x v="0"/>
    <x v="0"/>
    <x v="1"/>
    <x v="1"/>
    <x v="0"/>
    <x v="573"/>
    <x v="1"/>
    <x v="586"/>
    <x v="586"/>
    <x v="31"/>
    <x v="384"/>
    <x v="1"/>
    <x v="586"/>
    <x v="0"/>
    <x v="586"/>
    <x v="18"/>
  </r>
  <r>
    <x v="590"/>
    <x v="1"/>
    <x v="1"/>
    <x v="0"/>
    <x v="1"/>
    <x v="0"/>
    <x v="574"/>
    <x v="3"/>
    <x v="587"/>
    <x v="587"/>
    <x v="2"/>
    <x v="200"/>
    <x v="2"/>
    <x v="587"/>
    <x v="0"/>
    <x v="587"/>
    <x v="42"/>
  </r>
  <r>
    <x v="591"/>
    <x v="1"/>
    <x v="1"/>
    <x v="0"/>
    <x v="0"/>
    <x v="2"/>
    <x v="575"/>
    <x v="0"/>
    <x v="588"/>
    <x v="588"/>
    <x v="3"/>
    <x v="180"/>
    <x v="0"/>
    <x v="588"/>
    <x v="0"/>
    <x v="588"/>
    <x v="45"/>
  </r>
  <r>
    <x v="592"/>
    <x v="0"/>
    <x v="0"/>
    <x v="0"/>
    <x v="0"/>
    <x v="3"/>
    <x v="576"/>
    <x v="8"/>
    <x v="589"/>
    <x v="589"/>
    <x v="13"/>
    <x v="385"/>
    <x v="1"/>
    <x v="589"/>
    <x v="0"/>
    <x v="589"/>
    <x v="57"/>
  </r>
  <r>
    <x v="593"/>
    <x v="0"/>
    <x v="0"/>
    <x v="0"/>
    <x v="0"/>
    <x v="3"/>
    <x v="577"/>
    <x v="6"/>
    <x v="590"/>
    <x v="590"/>
    <x v="63"/>
    <x v="159"/>
    <x v="0"/>
    <x v="590"/>
    <x v="0"/>
    <x v="590"/>
    <x v="19"/>
  </r>
  <r>
    <x v="594"/>
    <x v="2"/>
    <x v="2"/>
    <x v="0"/>
    <x v="1"/>
    <x v="3"/>
    <x v="578"/>
    <x v="6"/>
    <x v="591"/>
    <x v="591"/>
    <x v="20"/>
    <x v="137"/>
    <x v="1"/>
    <x v="591"/>
    <x v="0"/>
    <x v="591"/>
    <x v="4"/>
  </r>
  <r>
    <x v="595"/>
    <x v="2"/>
    <x v="2"/>
    <x v="1"/>
    <x v="1"/>
    <x v="0"/>
    <x v="579"/>
    <x v="6"/>
    <x v="592"/>
    <x v="592"/>
    <x v="59"/>
    <x v="170"/>
    <x v="2"/>
    <x v="592"/>
    <x v="0"/>
    <x v="592"/>
    <x v="44"/>
  </r>
  <r>
    <x v="596"/>
    <x v="0"/>
    <x v="0"/>
    <x v="1"/>
    <x v="1"/>
    <x v="4"/>
    <x v="580"/>
    <x v="6"/>
    <x v="593"/>
    <x v="593"/>
    <x v="42"/>
    <x v="241"/>
    <x v="2"/>
    <x v="593"/>
    <x v="0"/>
    <x v="593"/>
    <x v="33"/>
  </r>
  <r>
    <x v="597"/>
    <x v="1"/>
    <x v="1"/>
    <x v="1"/>
    <x v="0"/>
    <x v="3"/>
    <x v="581"/>
    <x v="9"/>
    <x v="594"/>
    <x v="594"/>
    <x v="21"/>
    <x v="386"/>
    <x v="0"/>
    <x v="594"/>
    <x v="0"/>
    <x v="594"/>
    <x v="4"/>
  </r>
  <r>
    <x v="598"/>
    <x v="1"/>
    <x v="1"/>
    <x v="1"/>
    <x v="0"/>
    <x v="5"/>
    <x v="582"/>
    <x v="1"/>
    <x v="595"/>
    <x v="595"/>
    <x v="53"/>
    <x v="387"/>
    <x v="1"/>
    <x v="595"/>
    <x v="0"/>
    <x v="595"/>
    <x v="51"/>
  </r>
  <r>
    <x v="599"/>
    <x v="0"/>
    <x v="0"/>
    <x v="0"/>
    <x v="0"/>
    <x v="2"/>
    <x v="583"/>
    <x v="5"/>
    <x v="596"/>
    <x v="596"/>
    <x v="62"/>
    <x v="388"/>
    <x v="0"/>
    <x v="596"/>
    <x v="0"/>
    <x v="596"/>
    <x v="1"/>
  </r>
  <r>
    <x v="600"/>
    <x v="1"/>
    <x v="1"/>
    <x v="1"/>
    <x v="1"/>
    <x v="1"/>
    <x v="584"/>
    <x v="8"/>
    <x v="451"/>
    <x v="451"/>
    <x v="54"/>
    <x v="361"/>
    <x v="0"/>
    <x v="451"/>
    <x v="0"/>
    <x v="451"/>
    <x v="41"/>
  </r>
  <r>
    <x v="601"/>
    <x v="1"/>
    <x v="1"/>
    <x v="1"/>
    <x v="0"/>
    <x v="5"/>
    <x v="585"/>
    <x v="8"/>
    <x v="597"/>
    <x v="597"/>
    <x v="53"/>
    <x v="389"/>
    <x v="2"/>
    <x v="597"/>
    <x v="0"/>
    <x v="597"/>
    <x v="10"/>
  </r>
  <r>
    <x v="602"/>
    <x v="1"/>
    <x v="1"/>
    <x v="1"/>
    <x v="1"/>
    <x v="4"/>
    <x v="586"/>
    <x v="4"/>
    <x v="598"/>
    <x v="598"/>
    <x v="86"/>
    <x v="82"/>
    <x v="0"/>
    <x v="598"/>
    <x v="0"/>
    <x v="598"/>
    <x v="16"/>
  </r>
  <r>
    <x v="603"/>
    <x v="2"/>
    <x v="2"/>
    <x v="1"/>
    <x v="0"/>
    <x v="3"/>
    <x v="587"/>
    <x v="3"/>
    <x v="599"/>
    <x v="599"/>
    <x v="85"/>
    <x v="376"/>
    <x v="0"/>
    <x v="599"/>
    <x v="0"/>
    <x v="599"/>
    <x v="52"/>
  </r>
  <r>
    <x v="604"/>
    <x v="1"/>
    <x v="1"/>
    <x v="0"/>
    <x v="0"/>
    <x v="5"/>
    <x v="588"/>
    <x v="0"/>
    <x v="600"/>
    <x v="600"/>
    <x v="66"/>
    <x v="390"/>
    <x v="1"/>
    <x v="600"/>
    <x v="0"/>
    <x v="600"/>
    <x v="10"/>
  </r>
  <r>
    <x v="605"/>
    <x v="2"/>
    <x v="2"/>
    <x v="1"/>
    <x v="1"/>
    <x v="2"/>
    <x v="589"/>
    <x v="7"/>
    <x v="601"/>
    <x v="601"/>
    <x v="4"/>
    <x v="108"/>
    <x v="1"/>
    <x v="601"/>
    <x v="0"/>
    <x v="601"/>
    <x v="17"/>
  </r>
  <r>
    <x v="606"/>
    <x v="0"/>
    <x v="0"/>
    <x v="0"/>
    <x v="0"/>
    <x v="5"/>
    <x v="590"/>
    <x v="0"/>
    <x v="602"/>
    <x v="602"/>
    <x v="34"/>
    <x v="391"/>
    <x v="0"/>
    <x v="602"/>
    <x v="0"/>
    <x v="602"/>
    <x v="53"/>
  </r>
  <r>
    <x v="607"/>
    <x v="1"/>
    <x v="1"/>
    <x v="0"/>
    <x v="0"/>
    <x v="4"/>
    <x v="591"/>
    <x v="7"/>
    <x v="603"/>
    <x v="603"/>
    <x v="61"/>
    <x v="156"/>
    <x v="2"/>
    <x v="603"/>
    <x v="0"/>
    <x v="603"/>
    <x v="41"/>
  </r>
  <r>
    <x v="608"/>
    <x v="0"/>
    <x v="0"/>
    <x v="1"/>
    <x v="1"/>
    <x v="5"/>
    <x v="59"/>
    <x v="8"/>
    <x v="604"/>
    <x v="604"/>
    <x v="54"/>
    <x v="22"/>
    <x v="0"/>
    <x v="604"/>
    <x v="0"/>
    <x v="604"/>
    <x v="53"/>
  </r>
  <r>
    <x v="609"/>
    <x v="2"/>
    <x v="2"/>
    <x v="0"/>
    <x v="1"/>
    <x v="4"/>
    <x v="592"/>
    <x v="5"/>
    <x v="605"/>
    <x v="605"/>
    <x v="29"/>
    <x v="4"/>
    <x v="0"/>
    <x v="605"/>
    <x v="0"/>
    <x v="605"/>
    <x v="60"/>
  </r>
  <r>
    <x v="610"/>
    <x v="0"/>
    <x v="0"/>
    <x v="1"/>
    <x v="0"/>
    <x v="1"/>
    <x v="593"/>
    <x v="8"/>
    <x v="606"/>
    <x v="606"/>
    <x v="13"/>
    <x v="392"/>
    <x v="2"/>
    <x v="606"/>
    <x v="0"/>
    <x v="606"/>
    <x v="56"/>
  </r>
  <r>
    <x v="611"/>
    <x v="1"/>
    <x v="1"/>
    <x v="0"/>
    <x v="0"/>
    <x v="4"/>
    <x v="594"/>
    <x v="9"/>
    <x v="607"/>
    <x v="607"/>
    <x v="11"/>
    <x v="219"/>
    <x v="1"/>
    <x v="607"/>
    <x v="0"/>
    <x v="607"/>
    <x v="24"/>
  </r>
  <r>
    <x v="612"/>
    <x v="2"/>
    <x v="2"/>
    <x v="0"/>
    <x v="1"/>
    <x v="5"/>
    <x v="595"/>
    <x v="6"/>
    <x v="608"/>
    <x v="608"/>
    <x v="46"/>
    <x v="393"/>
    <x v="1"/>
    <x v="608"/>
    <x v="0"/>
    <x v="608"/>
    <x v="8"/>
  </r>
  <r>
    <x v="613"/>
    <x v="1"/>
    <x v="1"/>
    <x v="0"/>
    <x v="1"/>
    <x v="3"/>
    <x v="596"/>
    <x v="8"/>
    <x v="609"/>
    <x v="609"/>
    <x v="64"/>
    <x v="394"/>
    <x v="2"/>
    <x v="609"/>
    <x v="0"/>
    <x v="609"/>
    <x v="54"/>
  </r>
  <r>
    <x v="614"/>
    <x v="0"/>
    <x v="0"/>
    <x v="0"/>
    <x v="1"/>
    <x v="4"/>
    <x v="597"/>
    <x v="4"/>
    <x v="610"/>
    <x v="610"/>
    <x v="36"/>
    <x v="210"/>
    <x v="0"/>
    <x v="610"/>
    <x v="0"/>
    <x v="610"/>
    <x v="50"/>
  </r>
  <r>
    <x v="615"/>
    <x v="0"/>
    <x v="0"/>
    <x v="0"/>
    <x v="0"/>
    <x v="3"/>
    <x v="598"/>
    <x v="9"/>
    <x v="611"/>
    <x v="611"/>
    <x v="80"/>
    <x v="395"/>
    <x v="0"/>
    <x v="611"/>
    <x v="0"/>
    <x v="611"/>
    <x v="50"/>
  </r>
  <r>
    <x v="616"/>
    <x v="2"/>
    <x v="2"/>
    <x v="0"/>
    <x v="1"/>
    <x v="3"/>
    <x v="599"/>
    <x v="3"/>
    <x v="612"/>
    <x v="612"/>
    <x v="50"/>
    <x v="396"/>
    <x v="1"/>
    <x v="612"/>
    <x v="0"/>
    <x v="612"/>
    <x v="16"/>
  </r>
  <r>
    <x v="617"/>
    <x v="1"/>
    <x v="1"/>
    <x v="0"/>
    <x v="1"/>
    <x v="1"/>
    <x v="600"/>
    <x v="1"/>
    <x v="613"/>
    <x v="613"/>
    <x v="86"/>
    <x v="397"/>
    <x v="0"/>
    <x v="613"/>
    <x v="0"/>
    <x v="613"/>
    <x v="18"/>
  </r>
  <r>
    <x v="618"/>
    <x v="0"/>
    <x v="0"/>
    <x v="0"/>
    <x v="1"/>
    <x v="4"/>
    <x v="601"/>
    <x v="3"/>
    <x v="614"/>
    <x v="614"/>
    <x v="54"/>
    <x v="218"/>
    <x v="2"/>
    <x v="614"/>
    <x v="0"/>
    <x v="614"/>
    <x v="43"/>
  </r>
  <r>
    <x v="619"/>
    <x v="1"/>
    <x v="1"/>
    <x v="0"/>
    <x v="0"/>
    <x v="5"/>
    <x v="602"/>
    <x v="3"/>
    <x v="615"/>
    <x v="615"/>
    <x v="13"/>
    <x v="84"/>
    <x v="0"/>
    <x v="615"/>
    <x v="0"/>
    <x v="615"/>
    <x v="23"/>
  </r>
  <r>
    <x v="620"/>
    <x v="0"/>
    <x v="0"/>
    <x v="1"/>
    <x v="0"/>
    <x v="4"/>
    <x v="603"/>
    <x v="6"/>
    <x v="616"/>
    <x v="616"/>
    <x v="61"/>
    <x v="19"/>
    <x v="2"/>
    <x v="616"/>
    <x v="0"/>
    <x v="616"/>
    <x v="51"/>
  </r>
  <r>
    <x v="621"/>
    <x v="0"/>
    <x v="0"/>
    <x v="0"/>
    <x v="0"/>
    <x v="4"/>
    <x v="604"/>
    <x v="8"/>
    <x v="617"/>
    <x v="617"/>
    <x v="80"/>
    <x v="143"/>
    <x v="1"/>
    <x v="617"/>
    <x v="0"/>
    <x v="617"/>
    <x v="57"/>
  </r>
  <r>
    <x v="622"/>
    <x v="2"/>
    <x v="2"/>
    <x v="0"/>
    <x v="0"/>
    <x v="2"/>
    <x v="605"/>
    <x v="0"/>
    <x v="618"/>
    <x v="618"/>
    <x v="29"/>
    <x v="398"/>
    <x v="2"/>
    <x v="618"/>
    <x v="0"/>
    <x v="618"/>
    <x v="49"/>
  </r>
  <r>
    <x v="623"/>
    <x v="2"/>
    <x v="2"/>
    <x v="1"/>
    <x v="0"/>
    <x v="5"/>
    <x v="606"/>
    <x v="4"/>
    <x v="619"/>
    <x v="619"/>
    <x v="52"/>
    <x v="210"/>
    <x v="2"/>
    <x v="619"/>
    <x v="0"/>
    <x v="619"/>
    <x v="18"/>
  </r>
  <r>
    <x v="624"/>
    <x v="2"/>
    <x v="2"/>
    <x v="0"/>
    <x v="1"/>
    <x v="5"/>
    <x v="607"/>
    <x v="8"/>
    <x v="620"/>
    <x v="620"/>
    <x v="69"/>
    <x v="324"/>
    <x v="1"/>
    <x v="620"/>
    <x v="0"/>
    <x v="620"/>
    <x v="11"/>
  </r>
  <r>
    <x v="625"/>
    <x v="2"/>
    <x v="2"/>
    <x v="0"/>
    <x v="0"/>
    <x v="4"/>
    <x v="608"/>
    <x v="5"/>
    <x v="621"/>
    <x v="621"/>
    <x v="53"/>
    <x v="399"/>
    <x v="1"/>
    <x v="621"/>
    <x v="0"/>
    <x v="621"/>
    <x v="0"/>
  </r>
  <r>
    <x v="626"/>
    <x v="0"/>
    <x v="0"/>
    <x v="1"/>
    <x v="1"/>
    <x v="3"/>
    <x v="609"/>
    <x v="5"/>
    <x v="622"/>
    <x v="622"/>
    <x v="11"/>
    <x v="378"/>
    <x v="0"/>
    <x v="622"/>
    <x v="0"/>
    <x v="622"/>
    <x v="44"/>
  </r>
  <r>
    <x v="627"/>
    <x v="2"/>
    <x v="2"/>
    <x v="0"/>
    <x v="1"/>
    <x v="0"/>
    <x v="610"/>
    <x v="4"/>
    <x v="623"/>
    <x v="623"/>
    <x v="86"/>
    <x v="400"/>
    <x v="1"/>
    <x v="623"/>
    <x v="0"/>
    <x v="623"/>
    <x v="59"/>
  </r>
  <r>
    <x v="628"/>
    <x v="0"/>
    <x v="0"/>
    <x v="0"/>
    <x v="1"/>
    <x v="2"/>
    <x v="611"/>
    <x v="6"/>
    <x v="624"/>
    <x v="624"/>
    <x v="25"/>
    <x v="401"/>
    <x v="0"/>
    <x v="624"/>
    <x v="0"/>
    <x v="624"/>
    <x v="26"/>
  </r>
  <r>
    <x v="629"/>
    <x v="0"/>
    <x v="0"/>
    <x v="1"/>
    <x v="0"/>
    <x v="5"/>
    <x v="612"/>
    <x v="8"/>
    <x v="625"/>
    <x v="625"/>
    <x v="53"/>
    <x v="96"/>
    <x v="2"/>
    <x v="625"/>
    <x v="0"/>
    <x v="625"/>
    <x v="13"/>
  </r>
  <r>
    <x v="630"/>
    <x v="0"/>
    <x v="0"/>
    <x v="1"/>
    <x v="1"/>
    <x v="3"/>
    <x v="613"/>
    <x v="4"/>
    <x v="626"/>
    <x v="626"/>
    <x v="64"/>
    <x v="402"/>
    <x v="2"/>
    <x v="626"/>
    <x v="0"/>
    <x v="626"/>
    <x v="24"/>
  </r>
  <r>
    <x v="631"/>
    <x v="0"/>
    <x v="0"/>
    <x v="1"/>
    <x v="1"/>
    <x v="1"/>
    <x v="77"/>
    <x v="6"/>
    <x v="627"/>
    <x v="627"/>
    <x v="19"/>
    <x v="382"/>
    <x v="0"/>
    <x v="627"/>
    <x v="0"/>
    <x v="627"/>
    <x v="38"/>
  </r>
  <r>
    <x v="632"/>
    <x v="0"/>
    <x v="0"/>
    <x v="0"/>
    <x v="1"/>
    <x v="4"/>
    <x v="461"/>
    <x v="5"/>
    <x v="628"/>
    <x v="628"/>
    <x v="15"/>
    <x v="200"/>
    <x v="2"/>
    <x v="628"/>
    <x v="0"/>
    <x v="628"/>
    <x v="27"/>
  </r>
  <r>
    <x v="633"/>
    <x v="2"/>
    <x v="2"/>
    <x v="1"/>
    <x v="1"/>
    <x v="2"/>
    <x v="614"/>
    <x v="6"/>
    <x v="629"/>
    <x v="629"/>
    <x v="79"/>
    <x v="403"/>
    <x v="0"/>
    <x v="629"/>
    <x v="0"/>
    <x v="629"/>
    <x v="28"/>
  </r>
  <r>
    <x v="634"/>
    <x v="2"/>
    <x v="2"/>
    <x v="0"/>
    <x v="1"/>
    <x v="4"/>
    <x v="615"/>
    <x v="6"/>
    <x v="630"/>
    <x v="630"/>
    <x v="80"/>
    <x v="198"/>
    <x v="2"/>
    <x v="630"/>
    <x v="0"/>
    <x v="630"/>
    <x v="59"/>
  </r>
  <r>
    <x v="635"/>
    <x v="2"/>
    <x v="2"/>
    <x v="0"/>
    <x v="1"/>
    <x v="0"/>
    <x v="616"/>
    <x v="4"/>
    <x v="631"/>
    <x v="631"/>
    <x v="15"/>
    <x v="66"/>
    <x v="2"/>
    <x v="631"/>
    <x v="0"/>
    <x v="631"/>
    <x v="59"/>
  </r>
  <r>
    <x v="636"/>
    <x v="0"/>
    <x v="0"/>
    <x v="1"/>
    <x v="1"/>
    <x v="0"/>
    <x v="617"/>
    <x v="0"/>
    <x v="632"/>
    <x v="632"/>
    <x v="2"/>
    <x v="106"/>
    <x v="2"/>
    <x v="632"/>
    <x v="0"/>
    <x v="632"/>
    <x v="22"/>
  </r>
  <r>
    <x v="637"/>
    <x v="1"/>
    <x v="1"/>
    <x v="1"/>
    <x v="0"/>
    <x v="1"/>
    <x v="618"/>
    <x v="8"/>
    <x v="633"/>
    <x v="633"/>
    <x v="35"/>
    <x v="404"/>
    <x v="1"/>
    <x v="633"/>
    <x v="0"/>
    <x v="633"/>
    <x v="31"/>
  </r>
  <r>
    <x v="638"/>
    <x v="2"/>
    <x v="2"/>
    <x v="0"/>
    <x v="0"/>
    <x v="4"/>
    <x v="619"/>
    <x v="1"/>
    <x v="634"/>
    <x v="634"/>
    <x v="1"/>
    <x v="398"/>
    <x v="1"/>
    <x v="634"/>
    <x v="0"/>
    <x v="634"/>
    <x v="23"/>
  </r>
  <r>
    <x v="639"/>
    <x v="2"/>
    <x v="2"/>
    <x v="1"/>
    <x v="1"/>
    <x v="5"/>
    <x v="620"/>
    <x v="6"/>
    <x v="635"/>
    <x v="635"/>
    <x v="33"/>
    <x v="24"/>
    <x v="0"/>
    <x v="635"/>
    <x v="0"/>
    <x v="635"/>
    <x v="26"/>
  </r>
  <r>
    <x v="640"/>
    <x v="2"/>
    <x v="2"/>
    <x v="0"/>
    <x v="0"/>
    <x v="4"/>
    <x v="621"/>
    <x v="6"/>
    <x v="636"/>
    <x v="636"/>
    <x v="55"/>
    <x v="405"/>
    <x v="0"/>
    <x v="636"/>
    <x v="0"/>
    <x v="636"/>
    <x v="41"/>
  </r>
  <r>
    <x v="641"/>
    <x v="1"/>
    <x v="1"/>
    <x v="0"/>
    <x v="0"/>
    <x v="1"/>
    <x v="622"/>
    <x v="2"/>
    <x v="637"/>
    <x v="637"/>
    <x v="35"/>
    <x v="406"/>
    <x v="0"/>
    <x v="637"/>
    <x v="0"/>
    <x v="637"/>
    <x v="28"/>
  </r>
  <r>
    <x v="642"/>
    <x v="2"/>
    <x v="2"/>
    <x v="0"/>
    <x v="1"/>
    <x v="1"/>
    <x v="623"/>
    <x v="5"/>
    <x v="638"/>
    <x v="638"/>
    <x v="39"/>
    <x v="264"/>
    <x v="0"/>
    <x v="638"/>
    <x v="0"/>
    <x v="638"/>
    <x v="22"/>
  </r>
  <r>
    <x v="643"/>
    <x v="1"/>
    <x v="1"/>
    <x v="0"/>
    <x v="0"/>
    <x v="4"/>
    <x v="624"/>
    <x v="2"/>
    <x v="639"/>
    <x v="639"/>
    <x v="73"/>
    <x v="206"/>
    <x v="2"/>
    <x v="639"/>
    <x v="0"/>
    <x v="639"/>
    <x v="43"/>
  </r>
  <r>
    <x v="644"/>
    <x v="1"/>
    <x v="1"/>
    <x v="0"/>
    <x v="1"/>
    <x v="1"/>
    <x v="625"/>
    <x v="1"/>
    <x v="640"/>
    <x v="640"/>
    <x v="69"/>
    <x v="183"/>
    <x v="0"/>
    <x v="640"/>
    <x v="0"/>
    <x v="640"/>
    <x v="46"/>
  </r>
  <r>
    <x v="645"/>
    <x v="0"/>
    <x v="0"/>
    <x v="0"/>
    <x v="1"/>
    <x v="2"/>
    <x v="626"/>
    <x v="9"/>
    <x v="641"/>
    <x v="641"/>
    <x v="68"/>
    <x v="362"/>
    <x v="0"/>
    <x v="641"/>
    <x v="0"/>
    <x v="641"/>
    <x v="44"/>
  </r>
  <r>
    <x v="646"/>
    <x v="1"/>
    <x v="1"/>
    <x v="1"/>
    <x v="1"/>
    <x v="0"/>
    <x v="627"/>
    <x v="3"/>
    <x v="642"/>
    <x v="642"/>
    <x v="73"/>
    <x v="407"/>
    <x v="1"/>
    <x v="642"/>
    <x v="0"/>
    <x v="642"/>
    <x v="2"/>
  </r>
  <r>
    <x v="647"/>
    <x v="2"/>
    <x v="2"/>
    <x v="0"/>
    <x v="1"/>
    <x v="5"/>
    <x v="628"/>
    <x v="8"/>
    <x v="643"/>
    <x v="643"/>
    <x v="80"/>
    <x v="374"/>
    <x v="1"/>
    <x v="643"/>
    <x v="0"/>
    <x v="643"/>
    <x v="32"/>
  </r>
  <r>
    <x v="648"/>
    <x v="1"/>
    <x v="1"/>
    <x v="0"/>
    <x v="0"/>
    <x v="3"/>
    <x v="629"/>
    <x v="5"/>
    <x v="644"/>
    <x v="644"/>
    <x v="65"/>
    <x v="50"/>
    <x v="1"/>
    <x v="644"/>
    <x v="0"/>
    <x v="644"/>
    <x v="31"/>
  </r>
  <r>
    <x v="649"/>
    <x v="1"/>
    <x v="1"/>
    <x v="1"/>
    <x v="1"/>
    <x v="1"/>
    <x v="60"/>
    <x v="4"/>
    <x v="645"/>
    <x v="645"/>
    <x v="7"/>
    <x v="95"/>
    <x v="1"/>
    <x v="645"/>
    <x v="0"/>
    <x v="645"/>
    <x v="12"/>
  </r>
  <r>
    <x v="650"/>
    <x v="2"/>
    <x v="2"/>
    <x v="1"/>
    <x v="1"/>
    <x v="1"/>
    <x v="630"/>
    <x v="1"/>
    <x v="646"/>
    <x v="646"/>
    <x v="15"/>
    <x v="282"/>
    <x v="0"/>
    <x v="646"/>
    <x v="0"/>
    <x v="646"/>
    <x v="52"/>
  </r>
  <r>
    <x v="651"/>
    <x v="2"/>
    <x v="2"/>
    <x v="1"/>
    <x v="0"/>
    <x v="0"/>
    <x v="631"/>
    <x v="3"/>
    <x v="647"/>
    <x v="647"/>
    <x v="49"/>
    <x v="408"/>
    <x v="1"/>
    <x v="647"/>
    <x v="0"/>
    <x v="647"/>
    <x v="21"/>
  </r>
  <r>
    <x v="652"/>
    <x v="0"/>
    <x v="0"/>
    <x v="0"/>
    <x v="1"/>
    <x v="2"/>
    <x v="632"/>
    <x v="4"/>
    <x v="648"/>
    <x v="648"/>
    <x v="36"/>
    <x v="45"/>
    <x v="1"/>
    <x v="648"/>
    <x v="0"/>
    <x v="648"/>
    <x v="48"/>
  </r>
  <r>
    <x v="653"/>
    <x v="2"/>
    <x v="2"/>
    <x v="0"/>
    <x v="1"/>
    <x v="3"/>
    <x v="633"/>
    <x v="9"/>
    <x v="649"/>
    <x v="649"/>
    <x v="43"/>
    <x v="26"/>
    <x v="0"/>
    <x v="649"/>
    <x v="0"/>
    <x v="649"/>
    <x v="20"/>
  </r>
  <r>
    <x v="654"/>
    <x v="2"/>
    <x v="2"/>
    <x v="0"/>
    <x v="1"/>
    <x v="5"/>
    <x v="634"/>
    <x v="7"/>
    <x v="650"/>
    <x v="650"/>
    <x v="69"/>
    <x v="358"/>
    <x v="2"/>
    <x v="650"/>
    <x v="0"/>
    <x v="650"/>
    <x v="45"/>
  </r>
  <r>
    <x v="655"/>
    <x v="0"/>
    <x v="0"/>
    <x v="1"/>
    <x v="0"/>
    <x v="1"/>
    <x v="635"/>
    <x v="6"/>
    <x v="651"/>
    <x v="651"/>
    <x v="86"/>
    <x v="385"/>
    <x v="2"/>
    <x v="651"/>
    <x v="0"/>
    <x v="651"/>
    <x v="6"/>
  </r>
  <r>
    <x v="656"/>
    <x v="1"/>
    <x v="1"/>
    <x v="1"/>
    <x v="0"/>
    <x v="1"/>
    <x v="374"/>
    <x v="8"/>
    <x v="652"/>
    <x v="652"/>
    <x v="33"/>
    <x v="81"/>
    <x v="2"/>
    <x v="652"/>
    <x v="0"/>
    <x v="652"/>
    <x v="7"/>
  </r>
  <r>
    <x v="657"/>
    <x v="0"/>
    <x v="0"/>
    <x v="0"/>
    <x v="0"/>
    <x v="5"/>
    <x v="636"/>
    <x v="6"/>
    <x v="653"/>
    <x v="653"/>
    <x v="68"/>
    <x v="41"/>
    <x v="0"/>
    <x v="653"/>
    <x v="0"/>
    <x v="653"/>
    <x v="30"/>
  </r>
  <r>
    <x v="658"/>
    <x v="0"/>
    <x v="0"/>
    <x v="0"/>
    <x v="0"/>
    <x v="3"/>
    <x v="637"/>
    <x v="1"/>
    <x v="654"/>
    <x v="654"/>
    <x v="71"/>
    <x v="74"/>
    <x v="1"/>
    <x v="654"/>
    <x v="0"/>
    <x v="654"/>
    <x v="9"/>
  </r>
  <r>
    <x v="659"/>
    <x v="0"/>
    <x v="0"/>
    <x v="0"/>
    <x v="1"/>
    <x v="5"/>
    <x v="638"/>
    <x v="8"/>
    <x v="655"/>
    <x v="655"/>
    <x v="84"/>
    <x v="409"/>
    <x v="2"/>
    <x v="655"/>
    <x v="0"/>
    <x v="655"/>
    <x v="49"/>
  </r>
  <r>
    <x v="660"/>
    <x v="2"/>
    <x v="2"/>
    <x v="1"/>
    <x v="0"/>
    <x v="3"/>
    <x v="639"/>
    <x v="6"/>
    <x v="656"/>
    <x v="656"/>
    <x v="36"/>
    <x v="246"/>
    <x v="1"/>
    <x v="656"/>
    <x v="0"/>
    <x v="656"/>
    <x v="39"/>
  </r>
  <r>
    <x v="661"/>
    <x v="1"/>
    <x v="1"/>
    <x v="0"/>
    <x v="1"/>
    <x v="3"/>
    <x v="640"/>
    <x v="0"/>
    <x v="657"/>
    <x v="657"/>
    <x v="65"/>
    <x v="348"/>
    <x v="2"/>
    <x v="657"/>
    <x v="0"/>
    <x v="657"/>
    <x v="30"/>
  </r>
  <r>
    <x v="662"/>
    <x v="2"/>
    <x v="2"/>
    <x v="0"/>
    <x v="0"/>
    <x v="5"/>
    <x v="641"/>
    <x v="3"/>
    <x v="658"/>
    <x v="658"/>
    <x v="62"/>
    <x v="92"/>
    <x v="2"/>
    <x v="658"/>
    <x v="0"/>
    <x v="658"/>
    <x v="9"/>
  </r>
  <r>
    <x v="663"/>
    <x v="1"/>
    <x v="1"/>
    <x v="0"/>
    <x v="0"/>
    <x v="4"/>
    <x v="642"/>
    <x v="4"/>
    <x v="659"/>
    <x v="659"/>
    <x v="12"/>
    <x v="410"/>
    <x v="2"/>
    <x v="659"/>
    <x v="0"/>
    <x v="659"/>
    <x v="21"/>
  </r>
  <r>
    <x v="664"/>
    <x v="1"/>
    <x v="1"/>
    <x v="1"/>
    <x v="0"/>
    <x v="3"/>
    <x v="643"/>
    <x v="5"/>
    <x v="660"/>
    <x v="660"/>
    <x v="81"/>
    <x v="411"/>
    <x v="1"/>
    <x v="660"/>
    <x v="0"/>
    <x v="660"/>
    <x v="25"/>
  </r>
  <r>
    <x v="665"/>
    <x v="0"/>
    <x v="0"/>
    <x v="1"/>
    <x v="0"/>
    <x v="5"/>
    <x v="644"/>
    <x v="7"/>
    <x v="661"/>
    <x v="661"/>
    <x v="87"/>
    <x v="284"/>
    <x v="0"/>
    <x v="661"/>
    <x v="0"/>
    <x v="661"/>
    <x v="29"/>
  </r>
  <r>
    <x v="666"/>
    <x v="2"/>
    <x v="2"/>
    <x v="0"/>
    <x v="1"/>
    <x v="4"/>
    <x v="645"/>
    <x v="6"/>
    <x v="662"/>
    <x v="662"/>
    <x v="9"/>
    <x v="412"/>
    <x v="0"/>
    <x v="662"/>
    <x v="0"/>
    <x v="662"/>
    <x v="25"/>
  </r>
  <r>
    <x v="667"/>
    <x v="2"/>
    <x v="2"/>
    <x v="1"/>
    <x v="0"/>
    <x v="0"/>
    <x v="646"/>
    <x v="7"/>
    <x v="663"/>
    <x v="663"/>
    <x v="55"/>
    <x v="413"/>
    <x v="0"/>
    <x v="663"/>
    <x v="0"/>
    <x v="663"/>
    <x v="41"/>
  </r>
  <r>
    <x v="668"/>
    <x v="1"/>
    <x v="1"/>
    <x v="0"/>
    <x v="0"/>
    <x v="0"/>
    <x v="647"/>
    <x v="3"/>
    <x v="664"/>
    <x v="664"/>
    <x v="69"/>
    <x v="401"/>
    <x v="0"/>
    <x v="664"/>
    <x v="0"/>
    <x v="664"/>
    <x v="18"/>
  </r>
  <r>
    <x v="669"/>
    <x v="2"/>
    <x v="2"/>
    <x v="1"/>
    <x v="0"/>
    <x v="3"/>
    <x v="648"/>
    <x v="5"/>
    <x v="665"/>
    <x v="665"/>
    <x v="29"/>
    <x v="175"/>
    <x v="2"/>
    <x v="665"/>
    <x v="0"/>
    <x v="665"/>
    <x v="5"/>
  </r>
  <r>
    <x v="670"/>
    <x v="0"/>
    <x v="0"/>
    <x v="0"/>
    <x v="1"/>
    <x v="5"/>
    <x v="649"/>
    <x v="4"/>
    <x v="666"/>
    <x v="666"/>
    <x v="78"/>
    <x v="171"/>
    <x v="0"/>
    <x v="666"/>
    <x v="0"/>
    <x v="666"/>
    <x v="18"/>
  </r>
  <r>
    <x v="671"/>
    <x v="2"/>
    <x v="2"/>
    <x v="0"/>
    <x v="1"/>
    <x v="4"/>
    <x v="650"/>
    <x v="5"/>
    <x v="667"/>
    <x v="667"/>
    <x v="73"/>
    <x v="414"/>
    <x v="1"/>
    <x v="667"/>
    <x v="0"/>
    <x v="667"/>
    <x v="46"/>
  </r>
  <r>
    <x v="672"/>
    <x v="2"/>
    <x v="2"/>
    <x v="1"/>
    <x v="0"/>
    <x v="0"/>
    <x v="651"/>
    <x v="6"/>
    <x v="668"/>
    <x v="668"/>
    <x v="22"/>
    <x v="415"/>
    <x v="0"/>
    <x v="668"/>
    <x v="0"/>
    <x v="668"/>
    <x v="43"/>
  </r>
  <r>
    <x v="673"/>
    <x v="1"/>
    <x v="1"/>
    <x v="1"/>
    <x v="1"/>
    <x v="0"/>
    <x v="652"/>
    <x v="2"/>
    <x v="669"/>
    <x v="669"/>
    <x v="42"/>
    <x v="416"/>
    <x v="2"/>
    <x v="669"/>
    <x v="0"/>
    <x v="669"/>
    <x v="39"/>
  </r>
  <r>
    <x v="674"/>
    <x v="0"/>
    <x v="0"/>
    <x v="1"/>
    <x v="0"/>
    <x v="1"/>
    <x v="653"/>
    <x v="4"/>
    <x v="670"/>
    <x v="670"/>
    <x v="59"/>
    <x v="417"/>
    <x v="2"/>
    <x v="670"/>
    <x v="0"/>
    <x v="670"/>
    <x v="19"/>
  </r>
  <r>
    <x v="675"/>
    <x v="2"/>
    <x v="2"/>
    <x v="0"/>
    <x v="1"/>
    <x v="5"/>
    <x v="461"/>
    <x v="5"/>
    <x v="628"/>
    <x v="628"/>
    <x v="7"/>
    <x v="129"/>
    <x v="1"/>
    <x v="628"/>
    <x v="0"/>
    <x v="628"/>
    <x v="15"/>
  </r>
  <r>
    <x v="676"/>
    <x v="2"/>
    <x v="2"/>
    <x v="0"/>
    <x v="0"/>
    <x v="3"/>
    <x v="654"/>
    <x v="0"/>
    <x v="671"/>
    <x v="671"/>
    <x v="88"/>
    <x v="418"/>
    <x v="2"/>
    <x v="671"/>
    <x v="0"/>
    <x v="671"/>
    <x v="48"/>
  </r>
  <r>
    <x v="677"/>
    <x v="0"/>
    <x v="0"/>
    <x v="0"/>
    <x v="0"/>
    <x v="4"/>
    <x v="655"/>
    <x v="7"/>
    <x v="672"/>
    <x v="672"/>
    <x v="55"/>
    <x v="5"/>
    <x v="1"/>
    <x v="672"/>
    <x v="0"/>
    <x v="672"/>
    <x v="22"/>
  </r>
  <r>
    <x v="678"/>
    <x v="1"/>
    <x v="1"/>
    <x v="1"/>
    <x v="1"/>
    <x v="0"/>
    <x v="656"/>
    <x v="4"/>
    <x v="673"/>
    <x v="673"/>
    <x v="13"/>
    <x v="419"/>
    <x v="0"/>
    <x v="673"/>
    <x v="0"/>
    <x v="673"/>
    <x v="34"/>
  </r>
  <r>
    <x v="679"/>
    <x v="0"/>
    <x v="0"/>
    <x v="0"/>
    <x v="1"/>
    <x v="4"/>
    <x v="495"/>
    <x v="3"/>
    <x v="674"/>
    <x v="674"/>
    <x v="83"/>
    <x v="317"/>
    <x v="0"/>
    <x v="674"/>
    <x v="0"/>
    <x v="674"/>
    <x v="45"/>
  </r>
  <r>
    <x v="680"/>
    <x v="2"/>
    <x v="2"/>
    <x v="0"/>
    <x v="0"/>
    <x v="1"/>
    <x v="657"/>
    <x v="8"/>
    <x v="675"/>
    <x v="675"/>
    <x v="12"/>
    <x v="213"/>
    <x v="1"/>
    <x v="675"/>
    <x v="0"/>
    <x v="675"/>
    <x v="35"/>
  </r>
  <r>
    <x v="681"/>
    <x v="2"/>
    <x v="2"/>
    <x v="1"/>
    <x v="0"/>
    <x v="3"/>
    <x v="658"/>
    <x v="8"/>
    <x v="676"/>
    <x v="676"/>
    <x v="78"/>
    <x v="41"/>
    <x v="2"/>
    <x v="676"/>
    <x v="0"/>
    <x v="676"/>
    <x v="27"/>
  </r>
  <r>
    <x v="682"/>
    <x v="1"/>
    <x v="1"/>
    <x v="1"/>
    <x v="0"/>
    <x v="5"/>
    <x v="659"/>
    <x v="3"/>
    <x v="677"/>
    <x v="677"/>
    <x v="51"/>
    <x v="190"/>
    <x v="0"/>
    <x v="677"/>
    <x v="0"/>
    <x v="677"/>
    <x v="12"/>
  </r>
  <r>
    <x v="683"/>
    <x v="0"/>
    <x v="0"/>
    <x v="0"/>
    <x v="1"/>
    <x v="5"/>
    <x v="660"/>
    <x v="5"/>
    <x v="678"/>
    <x v="678"/>
    <x v="33"/>
    <x v="420"/>
    <x v="0"/>
    <x v="678"/>
    <x v="0"/>
    <x v="678"/>
    <x v="37"/>
  </r>
  <r>
    <x v="684"/>
    <x v="2"/>
    <x v="2"/>
    <x v="0"/>
    <x v="0"/>
    <x v="3"/>
    <x v="661"/>
    <x v="3"/>
    <x v="679"/>
    <x v="679"/>
    <x v="46"/>
    <x v="25"/>
    <x v="0"/>
    <x v="679"/>
    <x v="0"/>
    <x v="679"/>
    <x v="49"/>
  </r>
  <r>
    <x v="685"/>
    <x v="2"/>
    <x v="2"/>
    <x v="0"/>
    <x v="0"/>
    <x v="2"/>
    <x v="662"/>
    <x v="5"/>
    <x v="680"/>
    <x v="680"/>
    <x v="66"/>
    <x v="187"/>
    <x v="2"/>
    <x v="680"/>
    <x v="0"/>
    <x v="680"/>
    <x v="41"/>
  </r>
  <r>
    <x v="686"/>
    <x v="2"/>
    <x v="2"/>
    <x v="0"/>
    <x v="0"/>
    <x v="3"/>
    <x v="663"/>
    <x v="5"/>
    <x v="681"/>
    <x v="681"/>
    <x v="66"/>
    <x v="421"/>
    <x v="2"/>
    <x v="681"/>
    <x v="0"/>
    <x v="681"/>
    <x v="7"/>
  </r>
  <r>
    <x v="687"/>
    <x v="0"/>
    <x v="0"/>
    <x v="0"/>
    <x v="1"/>
    <x v="2"/>
    <x v="664"/>
    <x v="4"/>
    <x v="682"/>
    <x v="682"/>
    <x v="65"/>
    <x v="422"/>
    <x v="1"/>
    <x v="682"/>
    <x v="0"/>
    <x v="682"/>
    <x v="42"/>
  </r>
  <r>
    <x v="688"/>
    <x v="1"/>
    <x v="1"/>
    <x v="0"/>
    <x v="1"/>
    <x v="3"/>
    <x v="665"/>
    <x v="5"/>
    <x v="683"/>
    <x v="683"/>
    <x v="45"/>
    <x v="423"/>
    <x v="1"/>
    <x v="683"/>
    <x v="0"/>
    <x v="683"/>
    <x v="36"/>
  </r>
  <r>
    <x v="689"/>
    <x v="0"/>
    <x v="0"/>
    <x v="1"/>
    <x v="0"/>
    <x v="4"/>
    <x v="666"/>
    <x v="6"/>
    <x v="684"/>
    <x v="684"/>
    <x v="42"/>
    <x v="130"/>
    <x v="1"/>
    <x v="684"/>
    <x v="0"/>
    <x v="684"/>
    <x v="26"/>
  </r>
  <r>
    <x v="690"/>
    <x v="1"/>
    <x v="1"/>
    <x v="0"/>
    <x v="0"/>
    <x v="3"/>
    <x v="667"/>
    <x v="9"/>
    <x v="685"/>
    <x v="685"/>
    <x v="25"/>
    <x v="309"/>
    <x v="1"/>
    <x v="685"/>
    <x v="0"/>
    <x v="685"/>
    <x v="24"/>
  </r>
  <r>
    <x v="691"/>
    <x v="1"/>
    <x v="1"/>
    <x v="0"/>
    <x v="1"/>
    <x v="4"/>
    <x v="668"/>
    <x v="0"/>
    <x v="686"/>
    <x v="686"/>
    <x v="41"/>
    <x v="30"/>
    <x v="0"/>
    <x v="686"/>
    <x v="0"/>
    <x v="686"/>
    <x v="53"/>
  </r>
  <r>
    <x v="692"/>
    <x v="0"/>
    <x v="0"/>
    <x v="0"/>
    <x v="1"/>
    <x v="0"/>
    <x v="644"/>
    <x v="4"/>
    <x v="687"/>
    <x v="687"/>
    <x v="31"/>
    <x v="104"/>
    <x v="1"/>
    <x v="687"/>
    <x v="0"/>
    <x v="687"/>
    <x v="55"/>
  </r>
  <r>
    <x v="693"/>
    <x v="1"/>
    <x v="1"/>
    <x v="0"/>
    <x v="0"/>
    <x v="5"/>
    <x v="669"/>
    <x v="0"/>
    <x v="688"/>
    <x v="688"/>
    <x v="34"/>
    <x v="424"/>
    <x v="1"/>
    <x v="688"/>
    <x v="0"/>
    <x v="688"/>
    <x v="33"/>
  </r>
  <r>
    <x v="694"/>
    <x v="1"/>
    <x v="1"/>
    <x v="1"/>
    <x v="0"/>
    <x v="4"/>
    <x v="670"/>
    <x v="9"/>
    <x v="689"/>
    <x v="689"/>
    <x v="65"/>
    <x v="51"/>
    <x v="1"/>
    <x v="689"/>
    <x v="0"/>
    <x v="689"/>
    <x v="29"/>
  </r>
  <r>
    <x v="695"/>
    <x v="0"/>
    <x v="0"/>
    <x v="0"/>
    <x v="0"/>
    <x v="2"/>
    <x v="671"/>
    <x v="1"/>
    <x v="690"/>
    <x v="690"/>
    <x v="71"/>
    <x v="425"/>
    <x v="1"/>
    <x v="690"/>
    <x v="0"/>
    <x v="690"/>
    <x v="37"/>
  </r>
  <r>
    <x v="696"/>
    <x v="0"/>
    <x v="0"/>
    <x v="0"/>
    <x v="0"/>
    <x v="3"/>
    <x v="672"/>
    <x v="7"/>
    <x v="691"/>
    <x v="691"/>
    <x v="17"/>
    <x v="263"/>
    <x v="0"/>
    <x v="691"/>
    <x v="0"/>
    <x v="691"/>
    <x v="16"/>
  </r>
  <r>
    <x v="697"/>
    <x v="2"/>
    <x v="2"/>
    <x v="1"/>
    <x v="1"/>
    <x v="2"/>
    <x v="673"/>
    <x v="7"/>
    <x v="692"/>
    <x v="692"/>
    <x v="47"/>
    <x v="162"/>
    <x v="0"/>
    <x v="692"/>
    <x v="0"/>
    <x v="692"/>
    <x v="42"/>
  </r>
  <r>
    <x v="698"/>
    <x v="0"/>
    <x v="0"/>
    <x v="0"/>
    <x v="1"/>
    <x v="1"/>
    <x v="674"/>
    <x v="9"/>
    <x v="693"/>
    <x v="693"/>
    <x v="88"/>
    <x v="371"/>
    <x v="2"/>
    <x v="693"/>
    <x v="0"/>
    <x v="693"/>
    <x v="52"/>
  </r>
  <r>
    <x v="699"/>
    <x v="1"/>
    <x v="1"/>
    <x v="1"/>
    <x v="1"/>
    <x v="2"/>
    <x v="675"/>
    <x v="4"/>
    <x v="694"/>
    <x v="694"/>
    <x v="52"/>
    <x v="426"/>
    <x v="0"/>
    <x v="694"/>
    <x v="0"/>
    <x v="694"/>
    <x v="7"/>
  </r>
  <r>
    <x v="700"/>
    <x v="1"/>
    <x v="1"/>
    <x v="1"/>
    <x v="0"/>
    <x v="5"/>
    <x v="676"/>
    <x v="2"/>
    <x v="695"/>
    <x v="695"/>
    <x v="13"/>
    <x v="384"/>
    <x v="0"/>
    <x v="695"/>
    <x v="0"/>
    <x v="695"/>
    <x v="1"/>
  </r>
  <r>
    <x v="701"/>
    <x v="2"/>
    <x v="2"/>
    <x v="1"/>
    <x v="1"/>
    <x v="4"/>
    <x v="379"/>
    <x v="6"/>
    <x v="696"/>
    <x v="696"/>
    <x v="39"/>
    <x v="386"/>
    <x v="2"/>
    <x v="696"/>
    <x v="0"/>
    <x v="696"/>
    <x v="42"/>
  </r>
  <r>
    <x v="702"/>
    <x v="2"/>
    <x v="2"/>
    <x v="0"/>
    <x v="0"/>
    <x v="5"/>
    <x v="677"/>
    <x v="4"/>
    <x v="697"/>
    <x v="697"/>
    <x v="33"/>
    <x v="427"/>
    <x v="2"/>
    <x v="697"/>
    <x v="0"/>
    <x v="697"/>
    <x v="59"/>
  </r>
  <r>
    <x v="703"/>
    <x v="2"/>
    <x v="2"/>
    <x v="0"/>
    <x v="1"/>
    <x v="0"/>
    <x v="678"/>
    <x v="9"/>
    <x v="698"/>
    <x v="698"/>
    <x v="47"/>
    <x v="428"/>
    <x v="1"/>
    <x v="698"/>
    <x v="0"/>
    <x v="698"/>
    <x v="51"/>
  </r>
  <r>
    <x v="704"/>
    <x v="2"/>
    <x v="2"/>
    <x v="0"/>
    <x v="0"/>
    <x v="2"/>
    <x v="679"/>
    <x v="9"/>
    <x v="699"/>
    <x v="699"/>
    <x v="22"/>
    <x v="343"/>
    <x v="1"/>
    <x v="699"/>
    <x v="0"/>
    <x v="699"/>
    <x v="31"/>
  </r>
  <r>
    <x v="705"/>
    <x v="2"/>
    <x v="2"/>
    <x v="1"/>
    <x v="1"/>
    <x v="0"/>
    <x v="680"/>
    <x v="0"/>
    <x v="700"/>
    <x v="700"/>
    <x v="14"/>
    <x v="429"/>
    <x v="1"/>
    <x v="700"/>
    <x v="0"/>
    <x v="700"/>
    <x v="60"/>
  </r>
  <r>
    <x v="706"/>
    <x v="2"/>
    <x v="2"/>
    <x v="1"/>
    <x v="0"/>
    <x v="1"/>
    <x v="681"/>
    <x v="7"/>
    <x v="701"/>
    <x v="701"/>
    <x v="82"/>
    <x v="109"/>
    <x v="0"/>
    <x v="701"/>
    <x v="0"/>
    <x v="701"/>
    <x v="29"/>
  </r>
  <r>
    <x v="707"/>
    <x v="1"/>
    <x v="1"/>
    <x v="0"/>
    <x v="1"/>
    <x v="4"/>
    <x v="682"/>
    <x v="8"/>
    <x v="702"/>
    <x v="702"/>
    <x v="18"/>
    <x v="430"/>
    <x v="1"/>
    <x v="702"/>
    <x v="0"/>
    <x v="702"/>
    <x v="19"/>
  </r>
  <r>
    <x v="708"/>
    <x v="1"/>
    <x v="1"/>
    <x v="1"/>
    <x v="1"/>
    <x v="5"/>
    <x v="683"/>
    <x v="2"/>
    <x v="703"/>
    <x v="703"/>
    <x v="40"/>
    <x v="291"/>
    <x v="0"/>
    <x v="703"/>
    <x v="0"/>
    <x v="703"/>
    <x v="0"/>
  </r>
  <r>
    <x v="709"/>
    <x v="0"/>
    <x v="0"/>
    <x v="1"/>
    <x v="1"/>
    <x v="3"/>
    <x v="684"/>
    <x v="6"/>
    <x v="704"/>
    <x v="704"/>
    <x v="29"/>
    <x v="422"/>
    <x v="0"/>
    <x v="704"/>
    <x v="0"/>
    <x v="704"/>
    <x v="36"/>
  </r>
  <r>
    <x v="710"/>
    <x v="0"/>
    <x v="0"/>
    <x v="0"/>
    <x v="1"/>
    <x v="4"/>
    <x v="685"/>
    <x v="3"/>
    <x v="705"/>
    <x v="705"/>
    <x v="38"/>
    <x v="307"/>
    <x v="1"/>
    <x v="705"/>
    <x v="0"/>
    <x v="705"/>
    <x v="0"/>
  </r>
  <r>
    <x v="711"/>
    <x v="1"/>
    <x v="1"/>
    <x v="0"/>
    <x v="0"/>
    <x v="2"/>
    <x v="686"/>
    <x v="7"/>
    <x v="706"/>
    <x v="706"/>
    <x v="35"/>
    <x v="350"/>
    <x v="0"/>
    <x v="706"/>
    <x v="0"/>
    <x v="706"/>
    <x v="47"/>
  </r>
  <r>
    <x v="712"/>
    <x v="1"/>
    <x v="1"/>
    <x v="1"/>
    <x v="0"/>
    <x v="1"/>
    <x v="687"/>
    <x v="9"/>
    <x v="707"/>
    <x v="707"/>
    <x v="88"/>
    <x v="431"/>
    <x v="0"/>
    <x v="707"/>
    <x v="0"/>
    <x v="707"/>
    <x v="8"/>
  </r>
  <r>
    <x v="713"/>
    <x v="1"/>
    <x v="1"/>
    <x v="1"/>
    <x v="0"/>
    <x v="0"/>
    <x v="688"/>
    <x v="9"/>
    <x v="708"/>
    <x v="708"/>
    <x v="87"/>
    <x v="165"/>
    <x v="0"/>
    <x v="708"/>
    <x v="0"/>
    <x v="708"/>
    <x v="22"/>
  </r>
  <r>
    <x v="714"/>
    <x v="1"/>
    <x v="1"/>
    <x v="0"/>
    <x v="1"/>
    <x v="5"/>
    <x v="43"/>
    <x v="2"/>
    <x v="43"/>
    <x v="43"/>
    <x v="82"/>
    <x v="130"/>
    <x v="0"/>
    <x v="43"/>
    <x v="0"/>
    <x v="43"/>
    <x v="23"/>
  </r>
  <r>
    <x v="715"/>
    <x v="0"/>
    <x v="0"/>
    <x v="1"/>
    <x v="0"/>
    <x v="0"/>
    <x v="689"/>
    <x v="1"/>
    <x v="709"/>
    <x v="709"/>
    <x v="10"/>
    <x v="333"/>
    <x v="2"/>
    <x v="709"/>
    <x v="0"/>
    <x v="709"/>
    <x v="37"/>
  </r>
  <r>
    <x v="716"/>
    <x v="0"/>
    <x v="0"/>
    <x v="0"/>
    <x v="0"/>
    <x v="5"/>
    <x v="690"/>
    <x v="0"/>
    <x v="710"/>
    <x v="710"/>
    <x v="61"/>
    <x v="432"/>
    <x v="0"/>
    <x v="710"/>
    <x v="0"/>
    <x v="710"/>
    <x v="10"/>
  </r>
  <r>
    <x v="717"/>
    <x v="0"/>
    <x v="0"/>
    <x v="0"/>
    <x v="1"/>
    <x v="1"/>
    <x v="691"/>
    <x v="6"/>
    <x v="711"/>
    <x v="711"/>
    <x v="64"/>
    <x v="433"/>
    <x v="2"/>
    <x v="711"/>
    <x v="0"/>
    <x v="711"/>
    <x v="34"/>
  </r>
  <r>
    <x v="718"/>
    <x v="0"/>
    <x v="0"/>
    <x v="1"/>
    <x v="1"/>
    <x v="5"/>
    <x v="408"/>
    <x v="6"/>
    <x v="712"/>
    <x v="712"/>
    <x v="21"/>
    <x v="229"/>
    <x v="2"/>
    <x v="712"/>
    <x v="0"/>
    <x v="712"/>
    <x v="8"/>
  </r>
  <r>
    <x v="719"/>
    <x v="2"/>
    <x v="2"/>
    <x v="0"/>
    <x v="0"/>
    <x v="5"/>
    <x v="692"/>
    <x v="3"/>
    <x v="713"/>
    <x v="713"/>
    <x v="68"/>
    <x v="278"/>
    <x v="2"/>
    <x v="713"/>
    <x v="0"/>
    <x v="713"/>
    <x v="36"/>
  </r>
  <r>
    <x v="720"/>
    <x v="2"/>
    <x v="2"/>
    <x v="1"/>
    <x v="0"/>
    <x v="5"/>
    <x v="693"/>
    <x v="0"/>
    <x v="714"/>
    <x v="714"/>
    <x v="30"/>
    <x v="434"/>
    <x v="1"/>
    <x v="714"/>
    <x v="0"/>
    <x v="714"/>
    <x v="12"/>
  </r>
  <r>
    <x v="721"/>
    <x v="1"/>
    <x v="1"/>
    <x v="0"/>
    <x v="0"/>
    <x v="3"/>
    <x v="694"/>
    <x v="9"/>
    <x v="715"/>
    <x v="715"/>
    <x v="68"/>
    <x v="311"/>
    <x v="1"/>
    <x v="715"/>
    <x v="0"/>
    <x v="715"/>
    <x v="20"/>
  </r>
  <r>
    <x v="722"/>
    <x v="2"/>
    <x v="2"/>
    <x v="1"/>
    <x v="1"/>
    <x v="2"/>
    <x v="695"/>
    <x v="6"/>
    <x v="716"/>
    <x v="716"/>
    <x v="79"/>
    <x v="286"/>
    <x v="2"/>
    <x v="716"/>
    <x v="0"/>
    <x v="716"/>
    <x v="30"/>
  </r>
  <r>
    <x v="723"/>
    <x v="1"/>
    <x v="1"/>
    <x v="0"/>
    <x v="0"/>
    <x v="4"/>
    <x v="696"/>
    <x v="0"/>
    <x v="717"/>
    <x v="717"/>
    <x v="83"/>
    <x v="435"/>
    <x v="1"/>
    <x v="717"/>
    <x v="0"/>
    <x v="717"/>
    <x v="2"/>
  </r>
  <r>
    <x v="724"/>
    <x v="2"/>
    <x v="2"/>
    <x v="0"/>
    <x v="1"/>
    <x v="4"/>
    <x v="697"/>
    <x v="7"/>
    <x v="718"/>
    <x v="718"/>
    <x v="87"/>
    <x v="387"/>
    <x v="0"/>
    <x v="718"/>
    <x v="0"/>
    <x v="718"/>
    <x v="2"/>
  </r>
  <r>
    <x v="725"/>
    <x v="1"/>
    <x v="1"/>
    <x v="0"/>
    <x v="0"/>
    <x v="0"/>
    <x v="698"/>
    <x v="2"/>
    <x v="719"/>
    <x v="719"/>
    <x v="10"/>
    <x v="436"/>
    <x v="1"/>
    <x v="719"/>
    <x v="0"/>
    <x v="719"/>
    <x v="37"/>
  </r>
  <r>
    <x v="726"/>
    <x v="1"/>
    <x v="1"/>
    <x v="0"/>
    <x v="1"/>
    <x v="2"/>
    <x v="699"/>
    <x v="6"/>
    <x v="720"/>
    <x v="720"/>
    <x v="66"/>
    <x v="437"/>
    <x v="2"/>
    <x v="720"/>
    <x v="0"/>
    <x v="720"/>
    <x v="9"/>
  </r>
  <r>
    <x v="727"/>
    <x v="2"/>
    <x v="2"/>
    <x v="1"/>
    <x v="1"/>
    <x v="3"/>
    <x v="700"/>
    <x v="4"/>
    <x v="721"/>
    <x v="721"/>
    <x v="19"/>
    <x v="438"/>
    <x v="2"/>
    <x v="721"/>
    <x v="0"/>
    <x v="721"/>
    <x v="60"/>
  </r>
  <r>
    <x v="728"/>
    <x v="1"/>
    <x v="1"/>
    <x v="1"/>
    <x v="1"/>
    <x v="5"/>
    <x v="701"/>
    <x v="7"/>
    <x v="722"/>
    <x v="722"/>
    <x v="32"/>
    <x v="439"/>
    <x v="0"/>
    <x v="722"/>
    <x v="0"/>
    <x v="722"/>
    <x v="11"/>
  </r>
  <r>
    <x v="729"/>
    <x v="2"/>
    <x v="2"/>
    <x v="0"/>
    <x v="0"/>
    <x v="2"/>
    <x v="702"/>
    <x v="0"/>
    <x v="723"/>
    <x v="723"/>
    <x v="11"/>
    <x v="200"/>
    <x v="1"/>
    <x v="723"/>
    <x v="0"/>
    <x v="723"/>
    <x v="39"/>
  </r>
  <r>
    <x v="730"/>
    <x v="0"/>
    <x v="0"/>
    <x v="0"/>
    <x v="0"/>
    <x v="5"/>
    <x v="703"/>
    <x v="7"/>
    <x v="724"/>
    <x v="724"/>
    <x v="59"/>
    <x v="293"/>
    <x v="2"/>
    <x v="724"/>
    <x v="0"/>
    <x v="724"/>
    <x v="18"/>
  </r>
  <r>
    <x v="731"/>
    <x v="0"/>
    <x v="0"/>
    <x v="1"/>
    <x v="1"/>
    <x v="0"/>
    <x v="704"/>
    <x v="6"/>
    <x v="725"/>
    <x v="725"/>
    <x v="38"/>
    <x v="295"/>
    <x v="0"/>
    <x v="725"/>
    <x v="0"/>
    <x v="725"/>
    <x v="19"/>
  </r>
  <r>
    <x v="732"/>
    <x v="0"/>
    <x v="0"/>
    <x v="0"/>
    <x v="1"/>
    <x v="5"/>
    <x v="705"/>
    <x v="8"/>
    <x v="726"/>
    <x v="726"/>
    <x v="4"/>
    <x v="411"/>
    <x v="0"/>
    <x v="726"/>
    <x v="0"/>
    <x v="726"/>
    <x v="33"/>
  </r>
  <r>
    <x v="733"/>
    <x v="2"/>
    <x v="2"/>
    <x v="1"/>
    <x v="1"/>
    <x v="1"/>
    <x v="528"/>
    <x v="0"/>
    <x v="727"/>
    <x v="727"/>
    <x v="46"/>
    <x v="440"/>
    <x v="0"/>
    <x v="727"/>
    <x v="0"/>
    <x v="727"/>
    <x v="60"/>
  </r>
  <r>
    <x v="734"/>
    <x v="2"/>
    <x v="2"/>
    <x v="0"/>
    <x v="1"/>
    <x v="4"/>
    <x v="706"/>
    <x v="8"/>
    <x v="728"/>
    <x v="728"/>
    <x v="59"/>
    <x v="356"/>
    <x v="0"/>
    <x v="728"/>
    <x v="0"/>
    <x v="728"/>
    <x v="41"/>
  </r>
  <r>
    <x v="735"/>
    <x v="1"/>
    <x v="1"/>
    <x v="0"/>
    <x v="1"/>
    <x v="0"/>
    <x v="707"/>
    <x v="4"/>
    <x v="729"/>
    <x v="729"/>
    <x v="24"/>
    <x v="441"/>
    <x v="2"/>
    <x v="729"/>
    <x v="0"/>
    <x v="729"/>
    <x v="22"/>
  </r>
  <r>
    <x v="736"/>
    <x v="1"/>
    <x v="1"/>
    <x v="0"/>
    <x v="0"/>
    <x v="2"/>
    <x v="708"/>
    <x v="0"/>
    <x v="730"/>
    <x v="730"/>
    <x v="28"/>
    <x v="273"/>
    <x v="2"/>
    <x v="730"/>
    <x v="0"/>
    <x v="730"/>
    <x v="34"/>
  </r>
  <r>
    <x v="737"/>
    <x v="1"/>
    <x v="1"/>
    <x v="1"/>
    <x v="1"/>
    <x v="1"/>
    <x v="709"/>
    <x v="4"/>
    <x v="731"/>
    <x v="731"/>
    <x v="71"/>
    <x v="442"/>
    <x v="0"/>
    <x v="731"/>
    <x v="0"/>
    <x v="731"/>
    <x v="54"/>
  </r>
  <r>
    <x v="738"/>
    <x v="2"/>
    <x v="2"/>
    <x v="0"/>
    <x v="1"/>
    <x v="1"/>
    <x v="710"/>
    <x v="2"/>
    <x v="732"/>
    <x v="732"/>
    <x v="52"/>
    <x v="282"/>
    <x v="0"/>
    <x v="732"/>
    <x v="0"/>
    <x v="732"/>
    <x v="22"/>
  </r>
  <r>
    <x v="739"/>
    <x v="0"/>
    <x v="0"/>
    <x v="1"/>
    <x v="1"/>
    <x v="2"/>
    <x v="45"/>
    <x v="9"/>
    <x v="733"/>
    <x v="733"/>
    <x v="80"/>
    <x v="102"/>
    <x v="1"/>
    <x v="733"/>
    <x v="0"/>
    <x v="733"/>
    <x v="57"/>
  </r>
  <r>
    <x v="740"/>
    <x v="1"/>
    <x v="1"/>
    <x v="1"/>
    <x v="1"/>
    <x v="2"/>
    <x v="711"/>
    <x v="0"/>
    <x v="734"/>
    <x v="734"/>
    <x v="28"/>
    <x v="443"/>
    <x v="1"/>
    <x v="734"/>
    <x v="0"/>
    <x v="734"/>
    <x v="23"/>
  </r>
  <r>
    <x v="741"/>
    <x v="1"/>
    <x v="1"/>
    <x v="1"/>
    <x v="1"/>
    <x v="4"/>
    <x v="712"/>
    <x v="8"/>
    <x v="735"/>
    <x v="735"/>
    <x v="78"/>
    <x v="444"/>
    <x v="0"/>
    <x v="735"/>
    <x v="0"/>
    <x v="735"/>
    <x v="55"/>
  </r>
  <r>
    <x v="742"/>
    <x v="0"/>
    <x v="0"/>
    <x v="0"/>
    <x v="0"/>
    <x v="3"/>
    <x v="713"/>
    <x v="5"/>
    <x v="736"/>
    <x v="736"/>
    <x v="12"/>
    <x v="375"/>
    <x v="0"/>
    <x v="736"/>
    <x v="0"/>
    <x v="736"/>
    <x v="55"/>
  </r>
  <r>
    <x v="743"/>
    <x v="0"/>
    <x v="0"/>
    <x v="0"/>
    <x v="1"/>
    <x v="2"/>
    <x v="714"/>
    <x v="5"/>
    <x v="737"/>
    <x v="737"/>
    <x v="9"/>
    <x v="406"/>
    <x v="0"/>
    <x v="737"/>
    <x v="0"/>
    <x v="737"/>
    <x v="33"/>
  </r>
  <r>
    <x v="744"/>
    <x v="1"/>
    <x v="1"/>
    <x v="0"/>
    <x v="0"/>
    <x v="3"/>
    <x v="715"/>
    <x v="2"/>
    <x v="738"/>
    <x v="738"/>
    <x v="56"/>
    <x v="15"/>
    <x v="2"/>
    <x v="738"/>
    <x v="0"/>
    <x v="738"/>
    <x v="32"/>
  </r>
  <r>
    <x v="745"/>
    <x v="1"/>
    <x v="1"/>
    <x v="0"/>
    <x v="0"/>
    <x v="4"/>
    <x v="716"/>
    <x v="8"/>
    <x v="739"/>
    <x v="739"/>
    <x v="30"/>
    <x v="445"/>
    <x v="1"/>
    <x v="739"/>
    <x v="0"/>
    <x v="739"/>
    <x v="17"/>
  </r>
  <r>
    <x v="746"/>
    <x v="2"/>
    <x v="2"/>
    <x v="0"/>
    <x v="1"/>
    <x v="5"/>
    <x v="717"/>
    <x v="4"/>
    <x v="740"/>
    <x v="740"/>
    <x v="66"/>
    <x v="312"/>
    <x v="2"/>
    <x v="740"/>
    <x v="0"/>
    <x v="740"/>
    <x v="53"/>
  </r>
  <r>
    <x v="747"/>
    <x v="1"/>
    <x v="1"/>
    <x v="0"/>
    <x v="0"/>
    <x v="2"/>
    <x v="718"/>
    <x v="1"/>
    <x v="741"/>
    <x v="741"/>
    <x v="74"/>
    <x v="140"/>
    <x v="2"/>
    <x v="741"/>
    <x v="0"/>
    <x v="741"/>
    <x v="6"/>
  </r>
  <r>
    <x v="748"/>
    <x v="2"/>
    <x v="2"/>
    <x v="0"/>
    <x v="0"/>
    <x v="2"/>
    <x v="719"/>
    <x v="9"/>
    <x v="742"/>
    <x v="742"/>
    <x v="58"/>
    <x v="198"/>
    <x v="2"/>
    <x v="742"/>
    <x v="0"/>
    <x v="742"/>
    <x v="7"/>
  </r>
  <r>
    <x v="749"/>
    <x v="1"/>
    <x v="1"/>
    <x v="0"/>
    <x v="1"/>
    <x v="0"/>
    <x v="720"/>
    <x v="0"/>
    <x v="743"/>
    <x v="743"/>
    <x v="15"/>
    <x v="446"/>
    <x v="1"/>
    <x v="743"/>
    <x v="0"/>
    <x v="743"/>
    <x v="54"/>
  </r>
  <r>
    <x v="750"/>
    <x v="2"/>
    <x v="2"/>
    <x v="0"/>
    <x v="0"/>
    <x v="5"/>
    <x v="703"/>
    <x v="7"/>
    <x v="724"/>
    <x v="724"/>
    <x v="86"/>
    <x v="447"/>
    <x v="0"/>
    <x v="724"/>
    <x v="0"/>
    <x v="724"/>
    <x v="5"/>
  </r>
  <r>
    <x v="751"/>
    <x v="0"/>
    <x v="0"/>
    <x v="1"/>
    <x v="0"/>
    <x v="4"/>
    <x v="721"/>
    <x v="1"/>
    <x v="744"/>
    <x v="744"/>
    <x v="36"/>
    <x v="359"/>
    <x v="2"/>
    <x v="744"/>
    <x v="0"/>
    <x v="744"/>
    <x v="17"/>
  </r>
  <r>
    <x v="752"/>
    <x v="0"/>
    <x v="0"/>
    <x v="0"/>
    <x v="0"/>
    <x v="1"/>
    <x v="722"/>
    <x v="4"/>
    <x v="745"/>
    <x v="745"/>
    <x v="70"/>
    <x v="448"/>
    <x v="0"/>
    <x v="745"/>
    <x v="0"/>
    <x v="745"/>
    <x v="27"/>
  </r>
  <r>
    <x v="753"/>
    <x v="2"/>
    <x v="2"/>
    <x v="1"/>
    <x v="1"/>
    <x v="2"/>
    <x v="723"/>
    <x v="1"/>
    <x v="746"/>
    <x v="746"/>
    <x v="46"/>
    <x v="184"/>
    <x v="0"/>
    <x v="746"/>
    <x v="0"/>
    <x v="746"/>
    <x v="3"/>
  </r>
  <r>
    <x v="754"/>
    <x v="1"/>
    <x v="1"/>
    <x v="0"/>
    <x v="0"/>
    <x v="5"/>
    <x v="724"/>
    <x v="6"/>
    <x v="747"/>
    <x v="747"/>
    <x v="25"/>
    <x v="5"/>
    <x v="0"/>
    <x v="747"/>
    <x v="0"/>
    <x v="747"/>
    <x v="2"/>
  </r>
  <r>
    <x v="755"/>
    <x v="0"/>
    <x v="0"/>
    <x v="1"/>
    <x v="0"/>
    <x v="5"/>
    <x v="725"/>
    <x v="2"/>
    <x v="748"/>
    <x v="748"/>
    <x v="11"/>
    <x v="118"/>
    <x v="2"/>
    <x v="748"/>
    <x v="0"/>
    <x v="748"/>
    <x v="56"/>
  </r>
  <r>
    <x v="756"/>
    <x v="2"/>
    <x v="2"/>
    <x v="0"/>
    <x v="0"/>
    <x v="1"/>
    <x v="726"/>
    <x v="2"/>
    <x v="749"/>
    <x v="749"/>
    <x v="21"/>
    <x v="311"/>
    <x v="0"/>
    <x v="749"/>
    <x v="0"/>
    <x v="749"/>
    <x v="49"/>
  </r>
  <r>
    <x v="757"/>
    <x v="0"/>
    <x v="0"/>
    <x v="1"/>
    <x v="0"/>
    <x v="2"/>
    <x v="727"/>
    <x v="3"/>
    <x v="750"/>
    <x v="750"/>
    <x v="83"/>
    <x v="408"/>
    <x v="1"/>
    <x v="750"/>
    <x v="0"/>
    <x v="750"/>
    <x v="10"/>
  </r>
  <r>
    <x v="758"/>
    <x v="0"/>
    <x v="0"/>
    <x v="0"/>
    <x v="1"/>
    <x v="4"/>
    <x v="728"/>
    <x v="4"/>
    <x v="751"/>
    <x v="751"/>
    <x v="33"/>
    <x v="202"/>
    <x v="0"/>
    <x v="751"/>
    <x v="0"/>
    <x v="751"/>
    <x v="32"/>
  </r>
  <r>
    <x v="759"/>
    <x v="0"/>
    <x v="0"/>
    <x v="1"/>
    <x v="0"/>
    <x v="4"/>
    <x v="729"/>
    <x v="7"/>
    <x v="752"/>
    <x v="752"/>
    <x v="5"/>
    <x v="332"/>
    <x v="0"/>
    <x v="752"/>
    <x v="0"/>
    <x v="752"/>
    <x v="7"/>
  </r>
  <r>
    <x v="760"/>
    <x v="2"/>
    <x v="2"/>
    <x v="0"/>
    <x v="0"/>
    <x v="4"/>
    <x v="730"/>
    <x v="4"/>
    <x v="753"/>
    <x v="753"/>
    <x v="48"/>
    <x v="440"/>
    <x v="2"/>
    <x v="753"/>
    <x v="0"/>
    <x v="753"/>
    <x v="32"/>
  </r>
  <r>
    <x v="761"/>
    <x v="2"/>
    <x v="2"/>
    <x v="1"/>
    <x v="1"/>
    <x v="1"/>
    <x v="731"/>
    <x v="4"/>
    <x v="754"/>
    <x v="754"/>
    <x v="82"/>
    <x v="290"/>
    <x v="2"/>
    <x v="754"/>
    <x v="0"/>
    <x v="754"/>
    <x v="50"/>
  </r>
  <r>
    <x v="762"/>
    <x v="0"/>
    <x v="0"/>
    <x v="0"/>
    <x v="0"/>
    <x v="5"/>
    <x v="732"/>
    <x v="2"/>
    <x v="755"/>
    <x v="755"/>
    <x v="40"/>
    <x v="449"/>
    <x v="0"/>
    <x v="755"/>
    <x v="0"/>
    <x v="755"/>
    <x v="21"/>
  </r>
  <r>
    <x v="763"/>
    <x v="0"/>
    <x v="0"/>
    <x v="0"/>
    <x v="0"/>
    <x v="0"/>
    <x v="733"/>
    <x v="1"/>
    <x v="756"/>
    <x v="756"/>
    <x v="58"/>
    <x v="383"/>
    <x v="0"/>
    <x v="756"/>
    <x v="0"/>
    <x v="756"/>
    <x v="29"/>
  </r>
  <r>
    <x v="764"/>
    <x v="0"/>
    <x v="0"/>
    <x v="0"/>
    <x v="1"/>
    <x v="0"/>
    <x v="734"/>
    <x v="7"/>
    <x v="757"/>
    <x v="757"/>
    <x v="40"/>
    <x v="74"/>
    <x v="2"/>
    <x v="757"/>
    <x v="0"/>
    <x v="757"/>
    <x v="37"/>
  </r>
  <r>
    <x v="765"/>
    <x v="2"/>
    <x v="2"/>
    <x v="1"/>
    <x v="0"/>
    <x v="2"/>
    <x v="735"/>
    <x v="2"/>
    <x v="758"/>
    <x v="758"/>
    <x v="19"/>
    <x v="138"/>
    <x v="0"/>
    <x v="758"/>
    <x v="0"/>
    <x v="758"/>
    <x v="28"/>
  </r>
  <r>
    <x v="766"/>
    <x v="1"/>
    <x v="1"/>
    <x v="1"/>
    <x v="0"/>
    <x v="5"/>
    <x v="736"/>
    <x v="6"/>
    <x v="759"/>
    <x v="759"/>
    <x v="0"/>
    <x v="450"/>
    <x v="2"/>
    <x v="759"/>
    <x v="0"/>
    <x v="759"/>
    <x v="57"/>
  </r>
  <r>
    <x v="767"/>
    <x v="2"/>
    <x v="2"/>
    <x v="1"/>
    <x v="1"/>
    <x v="3"/>
    <x v="737"/>
    <x v="3"/>
    <x v="760"/>
    <x v="760"/>
    <x v="77"/>
    <x v="451"/>
    <x v="1"/>
    <x v="760"/>
    <x v="0"/>
    <x v="760"/>
    <x v="31"/>
  </r>
  <r>
    <x v="768"/>
    <x v="2"/>
    <x v="2"/>
    <x v="1"/>
    <x v="0"/>
    <x v="1"/>
    <x v="738"/>
    <x v="7"/>
    <x v="761"/>
    <x v="761"/>
    <x v="32"/>
    <x v="370"/>
    <x v="1"/>
    <x v="761"/>
    <x v="0"/>
    <x v="761"/>
    <x v="30"/>
  </r>
  <r>
    <x v="769"/>
    <x v="0"/>
    <x v="0"/>
    <x v="1"/>
    <x v="0"/>
    <x v="2"/>
    <x v="739"/>
    <x v="3"/>
    <x v="762"/>
    <x v="762"/>
    <x v="15"/>
    <x v="45"/>
    <x v="1"/>
    <x v="762"/>
    <x v="0"/>
    <x v="762"/>
    <x v="25"/>
  </r>
  <r>
    <x v="770"/>
    <x v="2"/>
    <x v="2"/>
    <x v="0"/>
    <x v="0"/>
    <x v="3"/>
    <x v="425"/>
    <x v="7"/>
    <x v="763"/>
    <x v="763"/>
    <x v="84"/>
    <x v="452"/>
    <x v="0"/>
    <x v="763"/>
    <x v="0"/>
    <x v="763"/>
    <x v="10"/>
  </r>
  <r>
    <x v="771"/>
    <x v="1"/>
    <x v="1"/>
    <x v="0"/>
    <x v="0"/>
    <x v="0"/>
    <x v="740"/>
    <x v="0"/>
    <x v="764"/>
    <x v="764"/>
    <x v="33"/>
    <x v="54"/>
    <x v="2"/>
    <x v="764"/>
    <x v="0"/>
    <x v="764"/>
    <x v="7"/>
  </r>
  <r>
    <x v="772"/>
    <x v="1"/>
    <x v="1"/>
    <x v="0"/>
    <x v="0"/>
    <x v="3"/>
    <x v="741"/>
    <x v="0"/>
    <x v="765"/>
    <x v="765"/>
    <x v="21"/>
    <x v="453"/>
    <x v="0"/>
    <x v="765"/>
    <x v="0"/>
    <x v="765"/>
    <x v="14"/>
  </r>
  <r>
    <x v="773"/>
    <x v="1"/>
    <x v="1"/>
    <x v="1"/>
    <x v="0"/>
    <x v="4"/>
    <x v="620"/>
    <x v="8"/>
    <x v="766"/>
    <x v="766"/>
    <x v="10"/>
    <x v="417"/>
    <x v="2"/>
    <x v="766"/>
    <x v="0"/>
    <x v="766"/>
    <x v="31"/>
  </r>
  <r>
    <x v="774"/>
    <x v="1"/>
    <x v="1"/>
    <x v="0"/>
    <x v="1"/>
    <x v="4"/>
    <x v="742"/>
    <x v="5"/>
    <x v="767"/>
    <x v="767"/>
    <x v="29"/>
    <x v="252"/>
    <x v="1"/>
    <x v="767"/>
    <x v="0"/>
    <x v="767"/>
    <x v="22"/>
  </r>
  <r>
    <x v="775"/>
    <x v="2"/>
    <x v="2"/>
    <x v="1"/>
    <x v="0"/>
    <x v="4"/>
    <x v="743"/>
    <x v="1"/>
    <x v="768"/>
    <x v="768"/>
    <x v="49"/>
    <x v="182"/>
    <x v="2"/>
    <x v="768"/>
    <x v="0"/>
    <x v="768"/>
    <x v="7"/>
  </r>
  <r>
    <x v="776"/>
    <x v="1"/>
    <x v="1"/>
    <x v="0"/>
    <x v="1"/>
    <x v="0"/>
    <x v="744"/>
    <x v="0"/>
    <x v="769"/>
    <x v="769"/>
    <x v="19"/>
    <x v="454"/>
    <x v="2"/>
    <x v="769"/>
    <x v="0"/>
    <x v="769"/>
    <x v="50"/>
  </r>
  <r>
    <x v="777"/>
    <x v="2"/>
    <x v="2"/>
    <x v="1"/>
    <x v="1"/>
    <x v="3"/>
    <x v="745"/>
    <x v="8"/>
    <x v="770"/>
    <x v="770"/>
    <x v="75"/>
    <x v="270"/>
    <x v="1"/>
    <x v="770"/>
    <x v="0"/>
    <x v="770"/>
    <x v="1"/>
  </r>
  <r>
    <x v="778"/>
    <x v="1"/>
    <x v="1"/>
    <x v="0"/>
    <x v="1"/>
    <x v="3"/>
    <x v="746"/>
    <x v="1"/>
    <x v="771"/>
    <x v="771"/>
    <x v="80"/>
    <x v="455"/>
    <x v="1"/>
    <x v="771"/>
    <x v="0"/>
    <x v="771"/>
    <x v="36"/>
  </r>
  <r>
    <x v="779"/>
    <x v="2"/>
    <x v="2"/>
    <x v="0"/>
    <x v="1"/>
    <x v="1"/>
    <x v="95"/>
    <x v="9"/>
    <x v="772"/>
    <x v="772"/>
    <x v="82"/>
    <x v="456"/>
    <x v="0"/>
    <x v="772"/>
    <x v="0"/>
    <x v="772"/>
    <x v="32"/>
  </r>
  <r>
    <x v="780"/>
    <x v="1"/>
    <x v="1"/>
    <x v="1"/>
    <x v="1"/>
    <x v="0"/>
    <x v="747"/>
    <x v="2"/>
    <x v="773"/>
    <x v="773"/>
    <x v="88"/>
    <x v="225"/>
    <x v="1"/>
    <x v="773"/>
    <x v="0"/>
    <x v="773"/>
    <x v="47"/>
  </r>
  <r>
    <x v="781"/>
    <x v="0"/>
    <x v="0"/>
    <x v="1"/>
    <x v="0"/>
    <x v="3"/>
    <x v="748"/>
    <x v="7"/>
    <x v="774"/>
    <x v="774"/>
    <x v="48"/>
    <x v="432"/>
    <x v="0"/>
    <x v="774"/>
    <x v="0"/>
    <x v="774"/>
    <x v="52"/>
  </r>
  <r>
    <x v="782"/>
    <x v="0"/>
    <x v="0"/>
    <x v="0"/>
    <x v="0"/>
    <x v="5"/>
    <x v="749"/>
    <x v="8"/>
    <x v="775"/>
    <x v="775"/>
    <x v="63"/>
    <x v="341"/>
    <x v="2"/>
    <x v="775"/>
    <x v="0"/>
    <x v="775"/>
    <x v="5"/>
  </r>
  <r>
    <x v="783"/>
    <x v="1"/>
    <x v="1"/>
    <x v="1"/>
    <x v="0"/>
    <x v="2"/>
    <x v="750"/>
    <x v="2"/>
    <x v="776"/>
    <x v="776"/>
    <x v="2"/>
    <x v="24"/>
    <x v="1"/>
    <x v="776"/>
    <x v="0"/>
    <x v="776"/>
    <x v="55"/>
  </r>
  <r>
    <x v="784"/>
    <x v="1"/>
    <x v="1"/>
    <x v="0"/>
    <x v="0"/>
    <x v="0"/>
    <x v="751"/>
    <x v="1"/>
    <x v="777"/>
    <x v="777"/>
    <x v="7"/>
    <x v="0"/>
    <x v="0"/>
    <x v="777"/>
    <x v="0"/>
    <x v="777"/>
    <x v="5"/>
  </r>
  <r>
    <x v="785"/>
    <x v="0"/>
    <x v="0"/>
    <x v="1"/>
    <x v="1"/>
    <x v="1"/>
    <x v="752"/>
    <x v="0"/>
    <x v="778"/>
    <x v="778"/>
    <x v="87"/>
    <x v="457"/>
    <x v="2"/>
    <x v="778"/>
    <x v="0"/>
    <x v="778"/>
    <x v="54"/>
  </r>
  <r>
    <x v="786"/>
    <x v="1"/>
    <x v="1"/>
    <x v="1"/>
    <x v="1"/>
    <x v="1"/>
    <x v="753"/>
    <x v="2"/>
    <x v="779"/>
    <x v="779"/>
    <x v="88"/>
    <x v="458"/>
    <x v="0"/>
    <x v="779"/>
    <x v="0"/>
    <x v="779"/>
    <x v="46"/>
  </r>
  <r>
    <x v="787"/>
    <x v="1"/>
    <x v="1"/>
    <x v="1"/>
    <x v="0"/>
    <x v="0"/>
    <x v="754"/>
    <x v="1"/>
    <x v="780"/>
    <x v="780"/>
    <x v="54"/>
    <x v="392"/>
    <x v="2"/>
    <x v="780"/>
    <x v="0"/>
    <x v="780"/>
    <x v="39"/>
  </r>
  <r>
    <x v="788"/>
    <x v="1"/>
    <x v="1"/>
    <x v="0"/>
    <x v="1"/>
    <x v="0"/>
    <x v="755"/>
    <x v="6"/>
    <x v="781"/>
    <x v="781"/>
    <x v="78"/>
    <x v="60"/>
    <x v="2"/>
    <x v="781"/>
    <x v="0"/>
    <x v="781"/>
    <x v="32"/>
  </r>
  <r>
    <x v="789"/>
    <x v="0"/>
    <x v="0"/>
    <x v="1"/>
    <x v="1"/>
    <x v="3"/>
    <x v="756"/>
    <x v="0"/>
    <x v="782"/>
    <x v="782"/>
    <x v="29"/>
    <x v="459"/>
    <x v="0"/>
    <x v="782"/>
    <x v="0"/>
    <x v="782"/>
    <x v="58"/>
  </r>
  <r>
    <x v="790"/>
    <x v="0"/>
    <x v="0"/>
    <x v="1"/>
    <x v="1"/>
    <x v="5"/>
    <x v="757"/>
    <x v="8"/>
    <x v="783"/>
    <x v="783"/>
    <x v="2"/>
    <x v="460"/>
    <x v="2"/>
    <x v="783"/>
    <x v="0"/>
    <x v="783"/>
    <x v="43"/>
  </r>
  <r>
    <x v="791"/>
    <x v="1"/>
    <x v="1"/>
    <x v="0"/>
    <x v="1"/>
    <x v="0"/>
    <x v="758"/>
    <x v="7"/>
    <x v="784"/>
    <x v="784"/>
    <x v="42"/>
    <x v="277"/>
    <x v="2"/>
    <x v="784"/>
    <x v="0"/>
    <x v="784"/>
    <x v="51"/>
  </r>
  <r>
    <x v="792"/>
    <x v="2"/>
    <x v="2"/>
    <x v="1"/>
    <x v="0"/>
    <x v="2"/>
    <x v="759"/>
    <x v="4"/>
    <x v="785"/>
    <x v="785"/>
    <x v="15"/>
    <x v="128"/>
    <x v="2"/>
    <x v="785"/>
    <x v="0"/>
    <x v="785"/>
    <x v="49"/>
  </r>
  <r>
    <x v="793"/>
    <x v="0"/>
    <x v="0"/>
    <x v="0"/>
    <x v="1"/>
    <x v="1"/>
    <x v="760"/>
    <x v="0"/>
    <x v="786"/>
    <x v="786"/>
    <x v="33"/>
    <x v="299"/>
    <x v="2"/>
    <x v="786"/>
    <x v="0"/>
    <x v="786"/>
    <x v="39"/>
  </r>
  <r>
    <x v="794"/>
    <x v="0"/>
    <x v="0"/>
    <x v="1"/>
    <x v="0"/>
    <x v="1"/>
    <x v="761"/>
    <x v="5"/>
    <x v="787"/>
    <x v="787"/>
    <x v="84"/>
    <x v="35"/>
    <x v="2"/>
    <x v="787"/>
    <x v="0"/>
    <x v="787"/>
    <x v="37"/>
  </r>
  <r>
    <x v="795"/>
    <x v="2"/>
    <x v="2"/>
    <x v="1"/>
    <x v="1"/>
    <x v="5"/>
    <x v="762"/>
    <x v="5"/>
    <x v="788"/>
    <x v="788"/>
    <x v="20"/>
    <x v="461"/>
    <x v="0"/>
    <x v="788"/>
    <x v="0"/>
    <x v="788"/>
    <x v="42"/>
  </r>
  <r>
    <x v="796"/>
    <x v="1"/>
    <x v="1"/>
    <x v="0"/>
    <x v="0"/>
    <x v="2"/>
    <x v="609"/>
    <x v="8"/>
    <x v="789"/>
    <x v="789"/>
    <x v="46"/>
    <x v="38"/>
    <x v="1"/>
    <x v="789"/>
    <x v="0"/>
    <x v="789"/>
    <x v="46"/>
  </r>
  <r>
    <x v="797"/>
    <x v="0"/>
    <x v="0"/>
    <x v="0"/>
    <x v="0"/>
    <x v="3"/>
    <x v="763"/>
    <x v="4"/>
    <x v="790"/>
    <x v="790"/>
    <x v="70"/>
    <x v="459"/>
    <x v="1"/>
    <x v="790"/>
    <x v="0"/>
    <x v="790"/>
    <x v="34"/>
  </r>
  <r>
    <x v="798"/>
    <x v="2"/>
    <x v="2"/>
    <x v="1"/>
    <x v="1"/>
    <x v="0"/>
    <x v="764"/>
    <x v="8"/>
    <x v="791"/>
    <x v="791"/>
    <x v="20"/>
    <x v="155"/>
    <x v="2"/>
    <x v="791"/>
    <x v="0"/>
    <x v="791"/>
    <x v="57"/>
  </r>
  <r>
    <x v="799"/>
    <x v="1"/>
    <x v="1"/>
    <x v="0"/>
    <x v="1"/>
    <x v="2"/>
    <x v="765"/>
    <x v="1"/>
    <x v="792"/>
    <x v="792"/>
    <x v="48"/>
    <x v="462"/>
    <x v="0"/>
    <x v="792"/>
    <x v="0"/>
    <x v="792"/>
    <x v="45"/>
  </r>
  <r>
    <x v="800"/>
    <x v="2"/>
    <x v="2"/>
    <x v="1"/>
    <x v="1"/>
    <x v="3"/>
    <x v="766"/>
    <x v="3"/>
    <x v="793"/>
    <x v="793"/>
    <x v="52"/>
    <x v="463"/>
    <x v="0"/>
    <x v="793"/>
    <x v="0"/>
    <x v="793"/>
    <x v="30"/>
  </r>
  <r>
    <x v="801"/>
    <x v="1"/>
    <x v="1"/>
    <x v="0"/>
    <x v="0"/>
    <x v="1"/>
    <x v="767"/>
    <x v="2"/>
    <x v="794"/>
    <x v="794"/>
    <x v="2"/>
    <x v="171"/>
    <x v="0"/>
    <x v="794"/>
    <x v="0"/>
    <x v="794"/>
    <x v="20"/>
  </r>
  <r>
    <x v="802"/>
    <x v="1"/>
    <x v="1"/>
    <x v="0"/>
    <x v="1"/>
    <x v="5"/>
    <x v="768"/>
    <x v="0"/>
    <x v="795"/>
    <x v="795"/>
    <x v="28"/>
    <x v="2"/>
    <x v="0"/>
    <x v="795"/>
    <x v="0"/>
    <x v="795"/>
    <x v="16"/>
  </r>
  <r>
    <x v="803"/>
    <x v="0"/>
    <x v="0"/>
    <x v="0"/>
    <x v="0"/>
    <x v="5"/>
    <x v="769"/>
    <x v="9"/>
    <x v="796"/>
    <x v="796"/>
    <x v="31"/>
    <x v="94"/>
    <x v="1"/>
    <x v="796"/>
    <x v="0"/>
    <x v="796"/>
    <x v="7"/>
  </r>
  <r>
    <x v="804"/>
    <x v="2"/>
    <x v="2"/>
    <x v="0"/>
    <x v="0"/>
    <x v="1"/>
    <x v="770"/>
    <x v="9"/>
    <x v="797"/>
    <x v="797"/>
    <x v="55"/>
    <x v="289"/>
    <x v="1"/>
    <x v="797"/>
    <x v="0"/>
    <x v="797"/>
    <x v="7"/>
  </r>
  <r>
    <x v="805"/>
    <x v="0"/>
    <x v="0"/>
    <x v="1"/>
    <x v="0"/>
    <x v="2"/>
    <x v="771"/>
    <x v="7"/>
    <x v="798"/>
    <x v="798"/>
    <x v="85"/>
    <x v="345"/>
    <x v="1"/>
    <x v="798"/>
    <x v="0"/>
    <x v="798"/>
    <x v="50"/>
  </r>
  <r>
    <x v="806"/>
    <x v="0"/>
    <x v="0"/>
    <x v="1"/>
    <x v="0"/>
    <x v="3"/>
    <x v="772"/>
    <x v="5"/>
    <x v="799"/>
    <x v="799"/>
    <x v="65"/>
    <x v="464"/>
    <x v="2"/>
    <x v="799"/>
    <x v="0"/>
    <x v="799"/>
    <x v="23"/>
  </r>
  <r>
    <x v="807"/>
    <x v="0"/>
    <x v="0"/>
    <x v="1"/>
    <x v="0"/>
    <x v="1"/>
    <x v="773"/>
    <x v="7"/>
    <x v="800"/>
    <x v="800"/>
    <x v="66"/>
    <x v="465"/>
    <x v="1"/>
    <x v="800"/>
    <x v="0"/>
    <x v="800"/>
    <x v="54"/>
  </r>
  <r>
    <x v="808"/>
    <x v="2"/>
    <x v="2"/>
    <x v="1"/>
    <x v="0"/>
    <x v="0"/>
    <x v="774"/>
    <x v="8"/>
    <x v="801"/>
    <x v="801"/>
    <x v="78"/>
    <x v="440"/>
    <x v="1"/>
    <x v="801"/>
    <x v="0"/>
    <x v="801"/>
    <x v="17"/>
  </r>
  <r>
    <x v="809"/>
    <x v="1"/>
    <x v="1"/>
    <x v="1"/>
    <x v="0"/>
    <x v="5"/>
    <x v="775"/>
    <x v="4"/>
    <x v="802"/>
    <x v="802"/>
    <x v="82"/>
    <x v="373"/>
    <x v="0"/>
    <x v="802"/>
    <x v="0"/>
    <x v="802"/>
    <x v="22"/>
  </r>
  <r>
    <x v="810"/>
    <x v="2"/>
    <x v="2"/>
    <x v="1"/>
    <x v="1"/>
    <x v="0"/>
    <x v="776"/>
    <x v="2"/>
    <x v="803"/>
    <x v="803"/>
    <x v="20"/>
    <x v="242"/>
    <x v="0"/>
    <x v="803"/>
    <x v="0"/>
    <x v="803"/>
    <x v="56"/>
  </r>
  <r>
    <x v="811"/>
    <x v="0"/>
    <x v="0"/>
    <x v="1"/>
    <x v="0"/>
    <x v="1"/>
    <x v="777"/>
    <x v="4"/>
    <x v="804"/>
    <x v="804"/>
    <x v="7"/>
    <x v="191"/>
    <x v="2"/>
    <x v="804"/>
    <x v="0"/>
    <x v="804"/>
    <x v="59"/>
  </r>
  <r>
    <x v="812"/>
    <x v="1"/>
    <x v="1"/>
    <x v="0"/>
    <x v="0"/>
    <x v="3"/>
    <x v="778"/>
    <x v="1"/>
    <x v="805"/>
    <x v="805"/>
    <x v="4"/>
    <x v="299"/>
    <x v="2"/>
    <x v="805"/>
    <x v="0"/>
    <x v="805"/>
    <x v="35"/>
  </r>
  <r>
    <x v="813"/>
    <x v="0"/>
    <x v="0"/>
    <x v="1"/>
    <x v="1"/>
    <x v="1"/>
    <x v="779"/>
    <x v="8"/>
    <x v="806"/>
    <x v="806"/>
    <x v="23"/>
    <x v="466"/>
    <x v="1"/>
    <x v="806"/>
    <x v="0"/>
    <x v="806"/>
    <x v="22"/>
  </r>
  <r>
    <x v="814"/>
    <x v="0"/>
    <x v="0"/>
    <x v="0"/>
    <x v="0"/>
    <x v="1"/>
    <x v="780"/>
    <x v="2"/>
    <x v="807"/>
    <x v="807"/>
    <x v="46"/>
    <x v="315"/>
    <x v="1"/>
    <x v="807"/>
    <x v="0"/>
    <x v="807"/>
    <x v="59"/>
  </r>
  <r>
    <x v="815"/>
    <x v="2"/>
    <x v="2"/>
    <x v="1"/>
    <x v="0"/>
    <x v="4"/>
    <x v="781"/>
    <x v="2"/>
    <x v="808"/>
    <x v="808"/>
    <x v="86"/>
    <x v="463"/>
    <x v="0"/>
    <x v="808"/>
    <x v="0"/>
    <x v="808"/>
    <x v="59"/>
  </r>
  <r>
    <x v="816"/>
    <x v="1"/>
    <x v="1"/>
    <x v="1"/>
    <x v="0"/>
    <x v="5"/>
    <x v="782"/>
    <x v="0"/>
    <x v="809"/>
    <x v="809"/>
    <x v="54"/>
    <x v="23"/>
    <x v="1"/>
    <x v="809"/>
    <x v="0"/>
    <x v="809"/>
    <x v="51"/>
  </r>
  <r>
    <x v="817"/>
    <x v="0"/>
    <x v="0"/>
    <x v="1"/>
    <x v="1"/>
    <x v="4"/>
    <x v="783"/>
    <x v="2"/>
    <x v="810"/>
    <x v="810"/>
    <x v="64"/>
    <x v="245"/>
    <x v="0"/>
    <x v="810"/>
    <x v="0"/>
    <x v="810"/>
    <x v="1"/>
  </r>
  <r>
    <x v="818"/>
    <x v="2"/>
    <x v="2"/>
    <x v="0"/>
    <x v="1"/>
    <x v="0"/>
    <x v="784"/>
    <x v="7"/>
    <x v="811"/>
    <x v="811"/>
    <x v="3"/>
    <x v="356"/>
    <x v="2"/>
    <x v="811"/>
    <x v="0"/>
    <x v="811"/>
    <x v="3"/>
  </r>
  <r>
    <x v="819"/>
    <x v="2"/>
    <x v="2"/>
    <x v="0"/>
    <x v="1"/>
    <x v="4"/>
    <x v="785"/>
    <x v="1"/>
    <x v="812"/>
    <x v="812"/>
    <x v="36"/>
    <x v="63"/>
    <x v="2"/>
    <x v="812"/>
    <x v="0"/>
    <x v="812"/>
    <x v="22"/>
  </r>
  <r>
    <x v="820"/>
    <x v="2"/>
    <x v="2"/>
    <x v="1"/>
    <x v="1"/>
    <x v="1"/>
    <x v="171"/>
    <x v="7"/>
    <x v="813"/>
    <x v="813"/>
    <x v="5"/>
    <x v="467"/>
    <x v="0"/>
    <x v="813"/>
    <x v="0"/>
    <x v="813"/>
    <x v="24"/>
  </r>
  <r>
    <x v="821"/>
    <x v="0"/>
    <x v="0"/>
    <x v="0"/>
    <x v="0"/>
    <x v="2"/>
    <x v="786"/>
    <x v="5"/>
    <x v="814"/>
    <x v="814"/>
    <x v="7"/>
    <x v="468"/>
    <x v="2"/>
    <x v="814"/>
    <x v="0"/>
    <x v="814"/>
    <x v="5"/>
  </r>
  <r>
    <x v="822"/>
    <x v="1"/>
    <x v="1"/>
    <x v="0"/>
    <x v="1"/>
    <x v="3"/>
    <x v="787"/>
    <x v="8"/>
    <x v="815"/>
    <x v="815"/>
    <x v="13"/>
    <x v="331"/>
    <x v="1"/>
    <x v="815"/>
    <x v="0"/>
    <x v="815"/>
    <x v="9"/>
  </r>
  <r>
    <x v="823"/>
    <x v="0"/>
    <x v="0"/>
    <x v="1"/>
    <x v="0"/>
    <x v="0"/>
    <x v="399"/>
    <x v="6"/>
    <x v="816"/>
    <x v="816"/>
    <x v="31"/>
    <x v="469"/>
    <x v="1"/>
    <x v="816"/>
    <x v="0"/>
    <x v="816"/>
    <x v="44"/>
  </r>
  <r>
    <x v="824"/>
    <x v="2"/>
    <x v="2"/>
    <x v="0"/>
    <x v="0"/>
    <x v="3"/>
    <x v="788"/>
    <x v="0"/>
    <x v="817"/>
    <x v="817"/>
    <x v="44"/>
    <x v="150"/>
    <x v="2"/>
    <x v="817"/>
    <x v="0"/>
    <x v="817"/>
    <x v="10"/>
  </r>
  <r>
    <x v="825"/>
    <x v="0"/>
    <x v="0"/>
    <x v="0"/>
    <x v="0"/>
    <x v="3"/>
    <x v="442"/>
    <x v="7"/>
    <x v="818"/>
    <x v="818"/>
    <x v="71"/>
    <x v="470"/>
    <x v="2"/>
    <x v="818"/>
    <x v="0"/>
    <x v="818"/>
    <x v="37"/>
  </r>
  <r>
    <x v="826"/>
    <x v="2"/>
    <x v="2"/>
    <x v="0"/>
    <x v="0"/>
    <x v="0"/>
    <x v="789"/>
    <x v="9"/>
    <x v="819"/>
    <x v="819"/>
    <x v="26"/>
    <x v="318"/>
    <x v="2"/>
    <x v="819"/>
    <x v="0"/>
    <x v="819"/>
    <x v="25"/>
  </r>
  <r>
    <x v="827"/>
    <x v="0"/>
    <x v="0"/>
    <x v="0"/>
    <x v="1"/>
    <x v="5"/>
    <x v="790"/>
    <x v="6"/>
    <x v="820"/>
    <x v="820"/>
    <x v="58"/>
    <x v="78"/>
    <x v="2"/>
    <x v="820"/>
    <x v="0"/>
    <x v="820"/>
    <x v="23"/>
  </r>
  <r>
    <x v="828"/>
    <x v="1"/>
    <x v="1"/>
    <x v="1"/>
    <x v="1"/>
    <x v="1"/>
    <x v="791"/>
    <x v="4"/>
    <x v="821"/>
    <x v="821"/>
    <x v="62"/>
    <x v="185"/>
    <x v="1"/>
    <x v="821"/>
    <x v="0"/>
    <x v="821"/>
    <x v="53"/>
  </r>
  <r>
    <x v="829"/>
    <x v="0"/>
    <x v="0"/>
    <x v="0"/>
    <x v="0"/>
    <x v="1"/>
    <x v="792"/>
    <x v="4"/>
    <x v="822"/>
    <x v="822"/>
    <x v="17"/>
    <x v="51"/>
    <x v="2"/>
    <x v="822"/>
    <x v="0"/>
    <x v="822"/>
    <x v="42"/>
  </r>
  <r>
    <x v="830"/>
    <x v="0"/>
    <x v="0"/>
    <x v="1"/>
    <x v="1"/>
    <x v="1"/>
    <x v="793"/>
    <x v="2"/>
    <x v="823"/>
    <x v="823"/>
    <x v="46"/>
    <x v="255"/>
    <x v="1"/>
    <x v="823"/>
    <x v="0"/>
    <x v="823"/>
    <x v="29"/>
  </r>
  <r>
    <x v="831"/>
    <x v="2"/>
    <x v="2"/>
    <x v="1"/>
    <x v="1"/>
    <x v="0"/>
    <x v="794"/>
    <x v="7"/>
    <x v="824"/>
    <x v="824"/>
    <x v="6"/>
    <x v="78"/>
    <x v="1"/>
    <x v="824"/>
    <x v="0"/>
    <x v="824"/>
    <x v="33"/>
  </r>
  <r>
    <x v="832"/>
    <x v="2"/>
    <x v="2"/>
    <x v="0"/>
    <x v="0"/>
    <x v="3"/>
    <x v="795"/>
    <x v="2"/>
    <x v="825"/>
    <x v="825"/>
    <x v="51"/>
    <x v="414"/>
    <x v="1"/>
    <x v="825"/>
    <x v="0"/>
    <x v="825"/>
    <x v="5"/>
  </r>
  <r>
    <x v="833"/>
    <x v="0"/>
    <x v="0"/>
    <x v="0"/>
    <x v="1"/>
    <x v="0"/>
    <x v="796"/>
    <x v="8"/>
    <x v="826"/>
    <x v="826"/>
    <x v="44"/>
    <x v="51"/>
    <x v="0"/>
    <x v="826"/>
    <x v="0"/>
    <x v="826"/>
    <x v="51"/>
  </r>
  <r>
    <x v="834"/>
    <x v="2"/>
    <x v="2"/>
    <x v="0"/>
    <x v="0"/>
    <x v="2"/>
    <x v="797"/>
    <x v="0"/>
    <x v="827"/>
    <x v="827"/>
    <x v="41"/>
    <x v="471"/>
    <x v="0"/>
    <x v="827"/>
    <x v="0"/>
    <x v="827"/>
    <x v="38"/>
  </r>
  <r>
    <x v="835"/>
    <x v="0"/>
    <x v="0"/>
    <x v="1"/>
    <x v="1"/>
    <x v="5"/>
    <x v="798"/>
    <x v="8"/>
    <x v="828"/>
    <x v="828"/>
    <x v="58"/>
    <x v="143"/>
    <x v="1"/>
    <x v="828"/>
    <x v="0"/>
    <x v="828"/>
    <x v="6"/>
  </r>
  <r>
    <x v="836"/>
    <x v="0"/>
    <x v="0"/>
    <x v="0"/>
    <x v="1"/>
    <x v="5"/>
    <x v="799"/>
    <x v="1"/>
    <x v="829"/>
    <x v="829"/>
    <x v="51"/>
    <x v="229"/>
    <x v="0"/>
    <x v="829"/>
    <x v="0"/>
    <x v="829"/>
    <x v="32"/>
  </r>
  <r>
    <x v="837"/>
    <x v="2"/>
    <x v="2"/>
    <x v="1"/>
    <x v="1"/>
    <x v="3"/>
    <x v="800"/>
    <x v="3"/>
    <x v="830"/>
    <x v="830"/>
    <x v="56"/>
    <x v="390"/>
    <x v="2"/>
    <x v="830"/>
    <x v="0"/>
    <x v="830"/>
    <x v="20"/>
  </r>
  <r>
    <x v="838"/>
    <x v="1"/>
    <x v="1"/>
    <x v="1"/>
    <x v="1"/>
    <x v="1"/>
    <x v="801"/>
    <x v="4"/>
    <x v="831"/>
    <x v="831"/>
    <x v="15"/>
    <x v="66"/>
    <x v="1"/>
    <x v="831"/>
    <x v="0"/>
    <x v="831"/>
    <x v="6"/>
  </r>
  <r>
    <x v="839"/>
    <x v="1"/>
    <x v="1"/>
    <x v="0"/>
    <x v="0"/>
    <x v="3"/>
    <x v="802"/>
    <x v="3"/>
    <x v="832"/>
    <x v="832"/>
    <x v="17"/>
    <x v="335"/>
    <x v="0"/>
    <x v="832"/>
    <x v="0"/>
    <x v="832"/>
    <x v="59"/>
  </r>
  <r>
    <x v="840"/>
    <x v="0"/>
    <x v="0"/>
    <x v="1"/>
    <x v="1"/>
    <x v="5"/>
    <x v="232"/>
    <x v="6"/>
    <x v="833"/>
    <x v="833"/>
    <x v="42"/>
    <x v="472"/>
    <x v="1"/>
    <x v="833"/>
    <x v="0"/>
    <x v="833"/>
    <x v="30"/>
  </r>
  <r>
    <x v="841"/>
    <x v="2"/>
    <x v="2"/>
    <x v="1"/>
    <x v="1"/>
    <x v="1"/>
    <x v="562"/>
    <x v="8"/>
    <x v="834"/>
    <x v="834"/>
    <x v="38"/>
    <x v="180"/>
    <x v="1"/>
    <x v="834"/>
    <x v="0"/>
    <x v="834"/>
    <x v="22"/>
  </r>
  <r>
    <x v="842"/>
    <x v="0"/>
    <x v="0"/>
    <x v="0"/>
    <x v="0"/>
    <x v="3"/>
    <x v="803"/>
    <x v="5"/>
    <x v="835"/>
    <x v="835"/>
    <x v="22"/>
    <x v="473"/>
    <x v="2"/>
    <x v="835"/>
    <x v="0"/>
    <x v="835"/>
    <x v="59"/>
  </r>
  <r>
    <x v="843"/>
    <x v="1"/>
    <x v="1"/>
    <x v="0"/>
    <x v="0"/>
    <x v="4"/>
    <x v="804"/>
    <x v="5"/>
    <x v="836"/>
    <x v="836"/>
    <x v="77"/>
    <x v="470"/>
    <x v="2"/>
    <x v="836"/>
    <x v="0"/>
    <x v="836"/>
    <x v="60"/>
  </r>
  <r>
    <x v="844"/>
    <x v="0"/>
    <x v="0"/>
    <x v="1"/>
    <x v="1"/>
    <x v="5"/>
    <x v="805"/>
    <x v="8"/>
    <x v="837"/>
    <x v="837"/>
    <x v="53"/>
    <x v="31"/>
    <x v="1"/>
    <x v="837"/>
    <x v="0"/>
    <x v="837"/>
    <x v="9"/>
  </r>
  <r>
    <x v="845"/>
    <x v="0"/>
    <x v="0"/>
    <x v="0"/>
    <x v="1"/>
    <x v="1"/>
    <x v="806"/>
    <x v="6"/>
    <x v="838"/>
    <x v="838"/>
    <x v="74"/>
    <x v="102"/>
    <x v="2"/>
    <x v="838"/>
    <x v="0"/>
    <x v="838"/>
    <x v="9"/>
  </r>
  <r>
    <x v="846"/>
    <x v="0"/>
    <x v="0"/>
    <x v="0"/>
    <x v="1"/>
    <x v="1"/>
    <x v="807"/>
    <x v="8"/>
    <x v="839"/>
    <x v="839"/>
    <x v="3"/>
    <x v="182"/>
    <x v="0"/>
    <x v="839"/>
    <x v="0"/>
    <x v="839"/>
    <x v="58"/>
  </r>
  <r>
    <x v="847"/>
    <x v="1"/>
    <x v="1"/>
    <x v="1"/>
    <x v="0"/>
    <x v="3"/>
    <x v="808"/>
    <x v="8"/>
    <x v="840"/>
    <x v="840"/>
    <x v="74"/>
    <x v="48"/>
    <x v="2"/>
    <x v="840"/>
    <x v="0"/>
    <x v="840"/>
    <x v="17"/>
  </r>
  <r>
    <x v="848"/>
    <x v="1"/>
    <x v="1"/>
    <x v="0"/>
    <x v="0"/>
    <x v="4"/>
    <x v="665"/>
    <x v="9"/>
    <x v="841"/>
    <x v="841"/>
    <x v="66"/>
    <x v="371"/>
    <x v="1"/>
    <x v="841"/>
    <x v="0"/>
    <x v="841"/>
    <x v="43"/>
  </r>
  <r>
    <x v="849"/>
    <x v="0"/>
    <x v="0"/>
    <x v="1"/>
    <x v="0"/>
    <x v="5"/>
    <x v="809"/>
    <x v="3"/>
    <x v="842"/>
    <x v="842"/>
    <x v="64"/>
    <x v="90"/>
    <x v="1"/>
    <x v="842"/>
    <x v="0"/>
    <x v="842"/>
    <x v="50"/>
  </r>
  <r>
    <x v="850"/>
    <x v="0"/>
    <x v="0"/>
    <x v="1"/>
    <x v="1"/>
    <x v="5"/>
    <x v="810"/>
    <x v="8"/>
    <x v="843"/>
    <x v="843"/>
    <x v="25"/>
    <x v="474"/>
    <x v="1"/>
    <x v="843"/>
    <x v="0"/>
    <x v="843"/>
    <x v="51"/>
  </r>
  <r>
    <x v="851"/>
    <x v="0"/>
    <x v="0"/>
    <x v="1"/>
    <x v="0"/>
    <x v="5"/>
    <x v="811"/>
    <x v="5"/>
    <x v="844"/>
    <x v="844"/>
    <x v="88"/>
    <x v="33"/>
    <x v="0"/>
    <x v="844"/>
    <x v="0"/>
    <x v="844"/>
    <x v="51"/>
  </r>
  <r>
    <x v="852"/>
    <x v="1"/>
    <x v="1"/>
    <x v="1"/>
    <x v="1"/>
    <x v="0"/>
    <x v="812"/>
    <x v="0"/>
    <x v="845"/>
    <x v="845"/>
    <x v="78"/>
    <x v="324"/>
    <x v="0"/>
    <x v="845"/>
    <x v="0"/>
    <x v="845"/>
    <x v="59"/>
  </r>
  <r>
    <x v="853"/>
    <x v="2"/>
    <x v="2"/>
    <x v="1"/>
    <x v="0"/>
    <x v="1"/>
    <x v="813"/>
    <x v="4"/>
    <x v="846"/>
    <x v="846"/>
    <x v="6"/>
    <x v="452"/>
    <x v="0"/>
    <x v="846"/>
    <x v="0"/>
    <x v="846"/>
    <x v="40"/>
  </r>
  <r>
    <x v="854"/>
    <x v="0"/>
    <x v="0"/>
    <x v="0"/>
    <x v="0"/>
    <x v="0"/>
    <x v="814"/>
    <x v="1"/>
    <x v="847"/>
    <x v="847"/>
    <x v="54"/>
    <x v="239"/>
    <x v="0"/>
    <x v="847"/>
    <x v="0"/>
    <x v="847"/>
    <x v="55"/>
  </r>
  <r>
    <x v="855"/>
    <x v="2"/>
    <x v="2"/>
    <x v="1"/>
    <x v="0"/>
    <x v="5"/>
    <x v="815"/>
    <x v="9"/>
    <x v="848"/>
    <x v="848"/>
    <x v="69"/>
    <x v="196"/>
    <x v="1"/>
    <x v="848"/>
    <x v="0"/>
    <x v="848"/>
    <x v="50"/>
  </r>
  <r>
    <x v="856"/>
    <x v="2"/>
    <x v="2"/>
    <x v="1"/>
    <x v="1"/>
    <x v="4"/>
    <x v="268"/>
    <x v="2"/>
    <x v="849"/>
    <x v="849"/>
    <x v="17"/>
    <x v="475"/>
    <x v="1"/>
    <x v="849"/>
    <x v="0"/>
    <x v="849"/>
    <x v="31"/>
  </r>
  <r>
    <x v="857"/>
    <x v="0"/>
    <x v="0"/>
    <x v="0"/>
    <x v="0"/>
    <x v="2"/>
    <x v="816"/>
    <x v="7"/>
    <x v="850"/>
    <x v="850"/>
    <x v="37"/>
    <x v="476"/>
    <x v="1"/>
    <x v="850"/>
    <x v="0"/>
    <x v="850"/>
    <x v="13"/>
  </r>
  <r>
    <x v="858"/>
    <x v="2"/>
    <x v="2"/>
    <x v="1"/>
    <x v="1"/>
    <x v="0"/>
    <x v="817"/>
    <x v="3"/>
    <x v="851"/>
    <x v="851"/>
    <x v="42"/>
    <x v="477"/>
    <x v="1"/>
    <x v="851"/>
    <x v="0"/>
    <x v="851"/>
    <x v="20"/>
  </r>
  <r>
    <x v="859"/>
    <x v="0"/>
    <x v="0"/>
    <x v="0"/>
    <x v="0"/>
    <x v="4"/>
    <x v="818"/>
    <x v="9"/>
    <x v="852"/>
    <x v="852"/>
    <x v="54"/>
    <x v="478"/>
    <x v="1"/>
    <x v="852"/>
    <x v="0"/>
    <x v="852"/>
    <x v="59"/>
  </r>
  <r>
    <x v="860"/>
    <x v="1"/>
    <x v="1"/>
    <x v="0"/>
    <x v="0"/>
    <x v="2"/>
    <x v="819"/>
    <x v="8"/>
    <x v="853"/>
    <x v="853"/>
    <x v="9"/>
    <x v="38"/>
    <x v="0"/>
    <x v="853"/>
    <x v="0"/>
    <x v="853"/>
    <x v="27"/>
  </r>
  <r>
    <x v="861"/>
    <x v="0"/>
    <x v="0"/>
    <x v="0"/>
    <x v="1"/>
    <x v="3"/>
    <x v="820"/>
    <x v="5"/>
    <x v="854"/>
    <x v="854"/>
    <x v="66"/>
    <x v="191"/>
    <x v="0"/>
    <x v="854"/>
    <x v="0"/>
    <x v="854"/>
    <x v="52"/>
  </r>
  <r>
    <x v="862"/>
    <x v="2"/>
    <x v="2"/>
    <x v="1"/>
    <x v="0"/>
    <x v="2"/>
    <x v="821"/>
    <x v="9"/>
    <x v="855"/>
    <x v="855"/>
    <x v="85"/>
    <x v="479"/>
    <x v="2"/>
    <x v="855"/>
    <x v="0"/>
    <x v="855"/>
    <x v="42"/>
  </r>
  <r>
    <x v="863"/>
    <x v="2"/>
    <x v="2"/>
    <x v="1"/>
    <x v="0"/>
    <x v="2"/>
    <x v="822"/>
    <x v="0"/>
    <x v="856"/>
    <x v="856"/>
    <x v="52"/>
    <x v="437"/>
    <x v="1"/>
    <x v="856"/>
    <x v="0"/>
    <x v="856"/>
    <x v="27"/>
  </r>
  <r>
    <x v="864"/>
    <x v="0"/>
    <x v="0"/>
    <x v="0"/>
    <x v="0"/>
    <x v="1"/>
    <x v="823"/>
    <x v="6"/>
    <x v="857"/>
    <x v="857"/>
    <x v="66"/>
    <x v="101"/>
    <x v="1"/>
    <x v="857"/>
    <x v="0"/>
    <x v="857"/>
    <x v="37"/>
  </r>
  <r>
    <x v="865"/>
    <x v="1"/>
    <x v="1"/>
    <x v="0"/>
    <x v="1"/>
    <x v="0"/>
    <x v="824"/>
    <x v="6"/>
    <x v="858"/>
    <x v="858"/>
    <x v="53"/>
    <x v="480"/>
    <x v="0"/>
    <x v="858"/>
    <x v="0"/>
    <x v="858"/>
    <x v="48"/>
  </r>
  <r>
    <x v="866"/>
    <x v="2"/>
    <x v="2"/>
    <x v="0"/>
    <x v="1"/>
    <x v="3"/>
    <x v="825"/>
    <x v="2"/>
    <x v="859"/>
    <x v="859"/>
    <x v="20"/>
    <x v="481"/>
    <x v="2"/>
    <x v="859"/>
    <x v="0"/>
    <x v="859"/>
    <x v="35"/>
  </r>
  <r>
    <x v="867"/>
    <x v="1"/>
    <x v="1"/>
    <x v="0"/>
    <x v="0"/>
    <x v="0"/>
    <x v="826"/>
    <x v="5"/>
    <x v="860"/>
    <x v="860"/>
    <x v="29"/>
    <x v="482"/>
    <x v="0"/>
    <x v="860"/>
    <x v="0"/>
    <x v="860"/>
    <x v="49"/>
  </r>
  <r>
    <x v="868"/>
    <x v="1"/>
    <x v="1"/>
    <x v="0"/>
    <x v="1"/>
    <x v="4"/>
    <x v="827"/>
    <x v="6"/>
    <x v="861"/>
    <x v="861"/>
    <x v="66"/>
    <x v="268"/>
    <x v="2"/>
    <x v="861"/>
    <x v="0"/>
    <x v="861"/>
    <x v="42"/>
  </r>
  <r>
    <x v="869"/>
    <x v="0"/>
    <x v="0"/>
    <x v="1"/>
    <x v="1"/>
    <x v="3"/>
    <x v="828"/>
    <x v="7"/>
    <x v="862"/>
    <x v="862"/>
    <x v="47"/>
    <x v="483"/>
    <x v="0"/>
    <x v="862"/>
    <x v="0"/>
    <x v="862"/>
    <x v="39"/>
  </r>
  <r>
    <x v="870"/>
    <x v="0"/>
    <x v="0"/>
    <x v="0"/>
    <x v="1"/>
    <x v="4"/>
    <x v="829"/>
    <x v="0"/>
    <x v="863"/>
    <x v="863"/>
    <x v="69"/>
    <x v="373"/>
    <x v="2"/>
    <x v="863"/>
    <x v="0"/>
    <x v="863"/>
    <x v="12"/>
  </r>
  <r>
    <x v="871"/>
    <x v="1"/>
    <x v="1"/>
    <x v="1"/>
    <x v="1"/>
    <x v="5"/>
    <x v="830"/>
    <x v="8"/>
    <x v="864"/>
    <x v="864"/>
    <x v="45"/>
    <x v="484"/>
    <x v="0"/>
    <x v="864"/>
    <x v="0"/>
    <x v="864"/>
    <x v="1"/>
  </r>
  <r>
    <x v="872"/>
    <x v="2"/>
    <x v="2"/>
    <x v="0"/>
    <x v="0"/>
    <x v="1"/>
    <x v="831"/>
    <x v="4"/>
    <x v="865"/>
    <x v="865"/>
    <x v="26"/>
    <x v="159"/>
    <x v="1"/>
    <x v="865"/>
    <x v="0"/>
    <x v="865"/>
    <x v="56"/>
  </r>
  <r>
    <x v="873"/>
    <x v="0"/>
    <x v="0"/>
    <x v="0"/>
    <x v="1"/>
    <x v="3"/>
    <x v="832"/>
    <x v="3"/>
    <x v="866"/>
    <x v="866"/>
    <x v="68"/>
    <x v="111"/>
    <x v="1"/>
    <x v="866"/>
    <x v="0"/>
    <x v="866"/>
    <x v="21"/>
  </r>
  <r>
    <x v="874"/>
    <x v="0"/>
    <x v="0"/>
    <x v="0"/>
    <x v="1"/>
    <x v="2"/>
    <x v="833"/>
    <x v="7"/>
    <x v="867"/>
    <x v="867"/>
    <x v="35"/>
    <x v="408"/>
    <x v="2"/>
    <x v="867"/>
    <x v="0"/>
    <x v="867"/>
    <x v="9"/>
  </r>
  <r>
    <x v="875"/>
    <x v="1"/>
    <x v="1"/>
    <x v="1"/>
    <x v="1"/>
    <x v="2"/>
    <x v="834"/>
    <x v="2"/>
    <x v="868"/>
    <x v="868"/>
    <x v="20"/>
    <x v="214"/>
    <x v="0"/>
    <x v="868"/>
    <x v="0"/>
    <x v="868"/>
    <x v="31"/>
  </r>
  <r>
    <x v="876"/>
    <x v="1"/>
    <x v="1"/>
    <x v="0"/>
    <x v="1"/>
    <x v="5"/>
    <x v="835"/>
    <x v="8"/>
    <x v="869"/>
    <x v="869"/>
    <x v="12"/>
    <x v="438"/>
    <x v="1"/>
    <x v="869"/>
    <x v="0"/>
    <x v="869"/>
    <x v="43"/>
  </r>
  <r>
    <x v="877"/>
    <x v="2"/>
    <x v="2"/>
    <x v="0"/>
    <x v="1"/>
    <x v="1"/>
    <x v="395"/>
    <x v="8"/>
    <x v="870"/>
    <x v="870"/>
    <x v="6"/>
    <x v="99"/>
    <x v="1"/>
    <x v="870"/>
    <x v="0"/>
    <x v="870"/>
    <x v="36"/>
  </r>
  <r>
    <x v="878"/>
    <x v="0"/>
    <x v="0"/>
    <x v="1"/>
    <x v="0"/>
    <x v="1"/>
    <x v="836"/>
    <x v="2"/>
    <x v="871"/>
    <x v="871"/>
    <x v="76"/>
    <x v="394"/>
    <x v="2"/>
    <x v="871"/>
    <x v="0"/>
    <x v="871"/>
    <x v="10"/>
  </r>
  <r>
    <x v="879"/>
    <x v="2"/>
    <x v="2"/>
    <x v="0"/>
    <x v="0"/>
    <x v="1"/>
    <x v="837"/>
    <x v="2"/>
    <x v="872"/>
    <x v="872"/>
    <x v="64"/>
    <x v="79"/>
    <x v="0"/>
    <x v="872"/>
    <x v="0"/>
    <x v="872"/>
    <x v="17"/>
  </r>
  <r>
    <x v="880"/>
    <x v="2"/>
    <x v="2"/>
    <x v="0"/>
    <x v="0"/>
    <x v="4"/>
    <x v="838"/>
    <x v="4"/>
    <x v="873"/>
    <x v="873"/>
    <x v="66"/>
    <x v="485"/>
    <x v="0"/>
    <x v="873"/>
    <x v="0"/>
    <x v="873"/>
    <x v="22"/>
  </r>
  <r>
    <x v="881"/>
    <x v="1"/>
    <x v="1"/>
    <x v="0"/>
    <x v="0"/>
    <x v="5"/>
    <x v="839"/>
    <x v="2"/>
    <x v="874"/>
    <x v="874"/>
    <x v="73"/>
    <x v="423"/>
    <x v="2"/>
    <x v="874"/>
    <x v="0"/>
    <x v="874"/>
    <x v="33"/>
  </r>
  <r>
    <x v="882"/>
    <x v="2"/>
    <x v="2"/>
    <x v="0"/>
    <x v="1"/>
    <x v="3"/>
    <x v="840"/>
    <x v="4"/>
    <x v="875"/>
    <x v="875"/>
    <x v="9"/>
    <x v="486"/>
    <x v="2"/>
    <x v="875"/>
    <x v="0"/>
    <x v="875"/>
    <x v="21"/>
  </r>
  <r>
    <x v="883"/>
    <x v="0"/>
    <x v="0"/>
    <x v="0"/>
    <x v="0"/>
    <x v="2"/>
    <x v="136"/>
    <x v="3"/>
    <x v="136"/>
    <x v="136"/>
    <x v="73"/>
    <x v="47"/>
    <x v="0"/>
    <x v="136"/>
    <x v="0"/>
    <x v="136"/>
    <x v="26"/>
  </r>
  <r>
    <x v="884"/>
    <x v="0"/>
    <x v="0"/>
    <x v="0"/>
    <x v="0"/>
    <x v="4"/>
    <x v="841"/>
    <x v="5"/>
    <x v="876"/>
    <x v="876"/>
    <x v="35"/>
    <x v="303"/>
    <x v="1"/>
    <x v="876"/>
    <x v="0"/>
    <x v="876"/>
    <x v="29"/>
  </r>
  <r>
    <x v="885"/>
    <x v="0"/>
    <x v="0"/>
    <x v="1"/>
    <x v="1"/>
    <x v="3"/>
    <x v="576"/>
    <x v="0"/>
    <x v="877"/>
    <x v="877"/>
    <x v="50"/>
    <x v="487"/>
    <x v="1"/>
    <x v="877"/>
    <x v="0"/>
    <x v="877"/>
    <x v="59"/>
  </r>
  <r>
    <x v="886"/>
    <x v="0"/>
    <x v="0"/>
    <x v="0"/>
    <x v="1"/>
    <x v="4"/>
    <x v="842"/>
    <x v="8"/>
    <x v="878"/>
    <x v="878"/>
    <x v="63"/>
    <x v="144"/>
    <x v="0"/>
    <x v="878"/>
    <x v="0"/>
    <x v="878"/>
    <x v="24"/>
  </r>
  <r>
    <x v="887"/>
    <x v="0"/>
    <x v="0"/>
    <x v="0"/>
    <x v="0"/>
    <x v="1"/>
    <x v="655"/>
    <x v="4"/>
    <x v="879"/>
    <x v="879"/>
    <x v="28"/>
    <x v="488"/>
    <x v="0"/>
    <x v="879"/>
    <x v="0"/>
    <x v="879"/>
    <x v="33"/>
  </r>
  <r>
    <x v="888"/>
    <x v="1"/>
    <x v="1"/>
    <x v="1"/>
    <x v="0"/>
    <x v="5"/>
    <x v="843"/>
    <x v="2"/>
    <x v="880"/>
    <x v="880"/>
    <x v="45"/>
    <x v="433"/>
    <x v="0"/>
    <x v="880"/>
    <x v="0"/>
    <x v="880"/>
    <x v="11"/>
  </r>
  <r>
    <x v="889"/>
    <x v="0"/>
    <x v="0"/>
    <x v="0"/>
    <x v="1"/>
    <x v="3"/>
    <x v="844"/>
    <x v="4"/>
    <x v="881"/>
    <x v="881"/>
    <x v="85"/>
    <x v="267"/>
    <x v="0"/>
    <x v="881"/>
    <x v="0"/>
    <x v="881"/>
    <x v="32"/>
  </r>
  <r>
    <x v="890"/>
    <x v="1"/>
    <x v="1"/>
    <x v="1"/>
    <x v="0"/>
    <x v="0"/>
    <x v="845"/>
    <x v="1"/>
    <x v="882"/>
    <x v="882"/>
    <x v="81"/>
    <x v="306"/>
    <x v="1"/>
    <x v="882"/>
    <x v="0"/>
    <x v="882"/>
    <x v="8"/>
  </r>
  <r>
    <x v="891"/>
    <x v="2"/>
    <x v="2"/>
    <x v="1"/>
    <x v="0"/>
    <x v="1"/>
    <x v="846"/>
    <x v="2"/>
    <x v="883"/>
    <x v="883"/>
    <x v="13"/>
    <x v="379"/>
    <x v="1"/>
    <x v="883"/>
    <x v="0"/>
    <x v="883"/>
    <x v="34"/>
  </r>
  <r>
    <x v="892"/>
    <x v="1"/>
    <x v="1"/>
    <x v="0"/>
    <x v="0"/>
    <x v="5"/>
    <x v="847"/>
    <x v="1"/>
    <x v="884"/>
    <x v="884"/>
    <x v="22"/>
    <x v="489"/>
    <x v="2"/>
    <x v="884"/>
    <x v="0"/>
    <x v="884"/>
    <x v="17"/>
  </r>
  <r>
    <x v="893"/>
    <x v="2"/>
    <x v="2"/>
    <x v="1"/>
    <x v="1"/>
    <x v="1"/>
    <x v="848"/>
    <x v="1"/>
    <x v="885"/>
    <x v="885"/>
    <x v="43"/>
    <x v="490"/>
    <x v="1"/>
    <x v="885"/>
    <x v="0"/>
    <x v="885"/>
    <x v="45"/>
  </r>
  <r>
    <x v="894"/>
    <x v="2"/>
    <x v="2"/>
    <x v="0"/>
    <x v="1"/>
    <x v="1"/>
    <x v="849"/>
    <x v="3"/>
    <x v="886"/>
    <x v="886"/>
    <x v="10"/>
    <x v="204"/>
    <x v="2"/>
    <x v="886"/>
    <x v="0"/>
    <x v="886"/>
    <x v="60"/>
  </r>
  <r>
    <x v="895"/>
    <x v="2"/>
    <x v="2"/>
    <x v="1"/>
    <x v="1"/>
    <x v="0"/>
    <x v="850"/>
    <x v="2"/>
    <x v="887"/>
    <x v="887"/>
    <x v="26"/>
    <x v="59"/>
    <x v="2"/>
    <x v="887"/>
    <x v="0"/>
    <x v="887"/>
    <x v="50"/>
  </r>
  <r>
    <x v="896"/>
    <x v="1"/>
    <x v="1"/>
    <x v="1"/>
    <x v="1"/>
    <x v="5"/>
    <x v="851"/>
    <x v="0"/>
    <x v="888"/>
    <x v="888"/>
    <x v="68"/>
    <x v="293"/>
    <x v="0"/>
    <x v="888"/>
    <x v="0"/>
    <x v="888"/>
    <x v="59"/>
  </r>
  <r>
    <x v="897"/>
    <x v="1"/>
    <x v="1"/>
    <x v="0"/>
    <x v="0"/>
    <x v="4"/>
    <x v="852"/>
    <x v="3"/>
    <x v="889"/>
    <x v="889"/>
    <x v="63"/>
    <x v="79"/>
    <x v="1"/>
    <x v="889"/>
    <x v="0"/>
    <x v="889"/>
    <x v="55"/>
  </r>
  <r>
    <x v="898"/>
    <x v="1"/>
    <x v="1"/>
    <x v="0"/>
    <x v="1"/>
    <x v="0"/>
    <x v="853"/>
    <x v="0"/>
    <x v="890"/>
    <x v="890"/>
    <x v="22"/>
    <x v="491"/>
    <x v="1"/>
    <x v="890"/>
    <x v="0"/>
    <x v="890"/>
    <x v="4"/>
  </r>
  <r>
    <x v="899"/>
    <x v="0"/>
    <x v="0"/>
    <x v="0"/>
    <x v="1"/>
    <x v="4"/>
    <x v="854"/>
    <x v="9"/>
    <x v="891"/>
    <x v="891"/>
    <x v="57"/>
    <x v="151"/>
    <x v="0"/>
    <x v="891"/>
    <x v="0"/>
    <x v="891"/>
    <x v="15"/>
  </r>
  <r>
    <x v="900"/>
    <x v="1"/>
    <x v="1"/>
    <x v="0"/>
    <x v="0"/>
    <x v="1"/>
    <x v="855"/>
    <x v="9"/>
    <x v="892"/>
    <x v="892"/>
    <x v="78"/>
    <x v="466"/>
    <x v="2"/>
    <x v="892"/>
    <x v="0"/>
    <x v="892"/>
    <x v="26"/>
  </r>
  <r>
    <x v="901"/>
    <x v="2"/>
    <x v="2"/>
    <x v="1"/>
    <x v="1"/>
    <x v="2"/>
    <x v="856"/>
    <x v="7"/>
    <x v="893"/>
    <x v="893"/>
    <x v="57"/>
    <x v="110"/>
    <x v="0"/>
    <x v="893"/>
    <x v="0"/>
    <x v="893"/>
    <x v="20"/>
  </r>
  <r>
    <x v="902"/>
    <x v="0"/>
    <x v="0"/>
    <x v="0"/>
    <x v="0"/>
    <x v="0"/>
    <x v="857"/>
    <x v="1"/>
    <x v="894"/>
    <x v="894"/>
    <x v="58"/>
    <x v="277"/>
    <x v="2"/>
    <x v="894"/>
    <x v="0"/>
    <x v="894"/>
    <x v="50"/>
  </r>
  <r>
    <x v="903"/>
    <x v="0"/>
    <x v="0"/>
    <x v="1"/>
    <x v="1"/>
    <x v="4"/>
    <x v="858"/>
    <x v="0"/>
    <x v="895"/>
    <x v="895"/>
    <x v="26"/>
    <x v="492"/>
    <x v="1"/>
    <x v="895"/>
    <x v="0"/>
    <x v="895"/>
    <x v="34"/>
  </r>
  <r>
    <x v="904"/>
    <x v="1"/>
    <x v="1"/>
    <x v="1"/>
    <x v="0"/>
    <x v="0"/>
    <x v="859"/>
    <x v="5"/>
    <x v="896"/>
    <x v="896"/>
    <x v="44"/>
    <x v="179"/>
    <x v="0"/>
    <x v="896"/>
    <x v="0"/>
    <x v="896"/>
    <x v="22"/>
  </r>
  <r>
    <x v="905"/>
    <x v="1"/>
    <x v="1"/>
    <x v="0"/>
    <x v="0"/>
    <x v="2"/>
    <x v="292"/>
    <x v="7"/>
    <x v="897"/>
    <x v="897"/>
    <x v="62"/>
    <x v="493"/>
    <x v="1"/>
    <x v="897"/>
    <x v="0"/>
    <x v="897"/>
    <x v="30"/>
  </r>
  <r>
    <x v="906"/>
    <x v="1"/>
    <x v="1"/>
    <x v="1"/>
    <x v="1"/>
    <x v="0"/>
    <x v="860"/>
    <x v="4"/>
    <x v="898"/>
    <x v="898"/>
    <x v="57"/>
    <x v="262"/>
    <x v="2"/>
    <x v="898"/>
    <x v="0"/>
    <x v="898"/>
    <x v="55"/>
  </r>
  <r>
    <x v="907"/>
    <x v="2"/>
    <x v="2"/>
    <x v="1"/>
    <x v="0"/>
    <x v="0"/>
    <x v="861"/>
    <x v="1"/>
    <x v="899"/>
    <x v="899"/>
    <x v="62"/>
    <x v="402"/>
    <x v="2"/>
    <x v="899"/>
    <x v="0"/>
    <x v="899"/>
    <x v="37"/>
  </r>
  <r>
    <x v="908"/>
    <x v="0"/>
    <x v="0"/>
    <x v="0"/>
    <x v="0"/>
    <x v="4"/>
    <x v="862"/>
    <x v="5"/>
    <x v="900"/>
    <x v="900"/>
    <x v="39"/>
    <x v="269"/>
    <x v="0"/>
    <x v="900"/>
    <x v="0"/>
    <x v="900"/>
    <x v="56"/>
  </r>
  <r>
    <x v="909"/>
    <x v="2"/>
    <x v="2"/>
    <x v="1"/>
    <x v="0"/>
    <x v="2"/>
    <x v="863"/>
    <x v="4"/>
    <x v="901"/>
    <x v="901"/>
    <x v="3"/>
    <x v="494"/>
    <x v="2"/>
    <x v="901"/>
    <x v="0"/>
    <x v="901"/>
    <x v="50"/>
  </r>
  <r>
    <x v="910"/>
    <x v="2"/>
    <x v="2"/>
    <x v="0"/>
    <x v="0"/>
    <x v="4"/>
    <x v="864"/>
    <x v="6"/>
    <x v="902"/>
    <x v="902"/>
    <x v="39"/>
    <x v="245"/>
    <x v="2"/>
    <x v="902"/>
    <x v="0"/>
    <x v="902"/>
    <x v="48"/>
  </r>
  <r>
    <x v="911"/>
    <x v="1"/>
    <x v="1"/>
    <x v="1"/>
    <x v="0"/>
    <x v="1"/>
    <x v="865"/>
    <x v="7"/>
    <x v="903"/>
    <x v="903"/>
    <x v="64"/>
    <x v="354"/>
    <x v="0"/>
    <x v="903"/>
    <x v="0"/>
    <x v="903"/>
    <x v="17"/>
  </r>
  <r>
    <x v="912"/>
    <x v="0"/>
    <x v="0"/>
    <x v="1"/>
    <x v="0"/>
    <x v="2"/>
    <x v="866"/>
    <x v="2"/>
    <x v="904"/>
    <x v="904"/>
    <x v="13"/>
    <x v="495"/>
    <x v="1"/>
    <x v="904"/>
    <x v="0"/>
    <x v="904"/>
    <x v="11"/>
  </r>
  <r>
    <x v="913"/>
    <x v="0"/>
    <x v="0"/>
    <x v="0"/>
    <x v="1"/>
    <x v="5"/>
    <x v="455"/>
    <x v="2"/>
    <x v="905"/>
    <x v="905"/>
    <x v="82"/>
    <x v="158"/>
    <x v="0"/>
    <x v="905"/>
    <x v="0"/>
    <x v="905"/>
    <x v="29"/>
  </r>
  <r>
    <x v="914"/>
    <x v="0"/>
    <x v="0"/>
    <x v="0"/>
    <x v="0"/>
    <x v="4"/>
    <x v="867"/>
    <x v="6"/>
    <x v="906"/>
    <x v="906"/>
    <x v="6"/>
    <x v="40"/>
    <x v="1"/>
    <x v="906"/>
    <x v="0"/>
    <x v="906"/>
    <x v="6"/>
  </r>
  <r>
    <x v="915"/>
    <x v="1"/>
    <x v="1"/>
    <x v="1"/>
    <x v="0"/>
    <x v="1"/>
    <x v="868"/>
    <x v="3"/>
    <x v="907"/>
    <x v="907"/>
    <x v="30"/>
    <x v="343"/>
    <x v="1"/>
    <x v="907"/>
    <x v="0"/>
    <x v="907"/>
    <x v="5"/>
  </r>
  <r>
    <x v="916"/>
    <x v="1"/>
    <x v="1"/>
    <x v="0"/>
    <x v="1"/>
    <x v="3"/>
    <x v="869"/>
    <x v="8"/>
    <x v="908"/>
    <x v="908"/>
    <x v="86"/>
    <x v="29"/>
    <x v="2"/>
    <x v="908"/>
    <x v="0"/>
    <x v="908"/>
    <x v="39"/>
  </r>
  <r>
    <x v="917"/>
    <x v="0"/>
    <x v="0"/>
    <x v="1"/>
    <x v="0"/>
    <x v="5"/>
    <x v="870"/>
    <x v="7"/>
    <x v="909"/>
    <x v="909"/>
    <x v="16"/>
    <x v="153"/>
    <x v="1"/>
    <x v="909"/>
    <x v="0"/>
    <x v="909"/>
    <x v="11"/>
  </r>
  <r>
    <x v="918"/>
    <x v="2"/>
    <x v="2"/>
    <x v="1"/>
    <x v="1"/>
    <x v="2"/>
    <x v="871"/>
    <x v="6"/>
    <x v="910"/>
    <x v="910"/>
    <x v="70"/>
    <x v="55"/>
    <x v="0"/>
    <x v="910"/>
    <x v="0"/>
    <x v="910"/>
    <x v="44"/>
  </r>
  <r>
    <x v="919"/>
    <x v="2"/>
    <x v="2"/>
    <x v="0"/>
    <x v="0"/>
    <x v="1"/>
    <x v="362"/>
    <x v="6"/>
    <x v="911"/>
    <x v="911"/>
    <x v="22"/>
    <x v="482"/>
    <x v="0"/>
    <x v="911"/>
    <x v="0"/>
    <x v="911"/>
    <x v="31"/>
  </r>
  <r>
    <x v="920"/>
    <x v="1"/>
    <x v="1"/>
    <x v="0"/>
    <x v="0"/>
    <x v="2"/>
    <x v="872"/>
    <x v="9"/>
    <x v="912"/>
    <x v="912"/>
    <x v="24"/>
    <x v="379"/>
    <x v="2"/>
    <x v="912"/>
    <x v="0"/>
    <x v="912"/>
    <x v="20"/>
  </r>
  <r>
    <x v="921"/>
    <x v="2"/>
    <x v="2"/>
    <x v="1"/>
    <x v="0"/>
    <x v="2"/>
    <x v="873"/>
    <x v="3"/>
    <x v="913"/>
    <x v="913"/>
    <x v="4"/>
    <x v="496"/>
    <x v="1"/>
    <x v="913"/>
    <x v="0"/>
    <x v="913"/>
    <x v="27"/>
  </r>
  <r>
    <x v="922"/>
    <x v="1"/>
    <x v="1"/>
    <x v="0"/>
    <x v="0"/>
    <x v="2"/>
    <x v="874"/>
    <x v="5"/>
    <x v="914"/>
    <x v="914"/>
    <x v="70"/>
    <x v="334"/>
    <x v="2"/>
    <x v="914"/>
    <x v="0"/>
    <x v="914"/>
    <x v="53"/>
  </r>
  <r>
    <x v="923"/>
    <x v="1"/>
    <x v="1"/>
    <x v="1"/>
    <x v="0"/>
    <x v="3"/>
    <x v="875"/>
    <x v="0"/>
    <x v="915"/>
    <x v="915"/>
    <x v="8"/>
    <x v="359"/>
    <x v="2"/>
    <x v="915"/>
    <x v="0"/>
    <x v="915"/>
    <x v="37"/>
  </r>
  <r>
    <x v="924"/>
    <x v="1"/>
    <x v="1"/>
    <x v="0"/>
    <x v="0"/>
    <x v="3"/>
    <x v="876"/>
    <x v="3"/>
    <x v="916"/>
    <x v="916"/>
    <x v="86"/>
    <x v="497"/>
    <x v="0"/>
    <x v="916"/>
    <x v="0"/>
    <x v="916"/>
    <x v="35"/>
  </r>
  <r>
    <x v="925"/>
    <x v="2"/>
    <x v="2"/>
    <x v="1"/>
    <x v="0"/>
    <x v="1"/>
    <x v="877"/>
    <x v="7"/>
    <x v="917"/>
    <x v="917"/>
    <x v="8"/>
    <x v="498"/>
    <x v="0"/>
    <x v="917"/>
    <x v="0"/>
    <x v="917"/>
    <x v="54"/>
  </r>
  <r>
    <x v="926"/>
    <x v="2"/>
    <x v="2"/>
    <x v="0"/>
    <x v="1"/>
    <x v="3"/>
    <x v="878"/>
    <x v="8"/>
    <x v="918"/>
    <x v="918"/>
    <x v="42"/>
    <x v="180"/>
    <x v="2"/>
    <x v="918"/>
    <x v="0"/>
    <x v="918"/>
    <x v="53"/>
  </r>
  <r>
    <x v="927"/>
    <x v="0"/>
    <x v="0"/>
    <x v="0"/>
    <x v="0"/>
    <x v="0"/>
    <x v="129"/>
    <x v="9"/>
    <x v="919"/>
    <x v="919"/>
    <x v="50"/>
    <x v="297"/>
    <x v="2"/>
    <x v="919"/>
    <x v="0"/>
    <x v="919"/>
    <x v="11"/>
  </r>
  <r>
    <x v="928"/>
    <x v="2"/>
    <x v="2"/>
    <x v="1"/>
    <x v="0"/>
    <x v="1"/>
    <x v="879"/>
    <x v="9"/>
    <x v="920"/>
    <x v="920"/>
    <x v="42"/>
    <x v="259"/>
    <x v="2"/>
    <x v="920"/>
    <x v="0"/>
    <x v="920"/>
    <x v="29"/>
  </r>
  <r>
    <x v="929"/>
    <x v="2"/>
    <x v="2"/>
    <x v="1"/>
    <x v="1"/>
    <x v="3"/>
    <x v="880"/>
    <x v="5"/>
    <x v="921"/>
    <x v="921"/>
    <x v="22"/>
    <x v="206"/>
    <x v="0"/>
    <x v="921"/>
    <x v="0"/>
    <x v="921"/>
    <x v="8"/>
  </r>
  <r>
    <x v="930"/>
    <x v="2"/>
    <x v="2"/>
    <x v="1"/>
    <x v="1"/>
    <x v="2"/>
    <x v="881"/>
    <x v="3"/>
    <x v="922"/>
    <x v="922"/>
    <x v="62"/>
    <x v="499"/>
    <x v="0"/>
    <x v="922"/>
    <x v="0"/>
    <x v="922"/>
    <x v="12"/>
  </r>
  <r>
    <x v="931"/>
    <x v="1"/>
    <x v="1"/>
    <x v="0"/>
    <x v="0"/>
    <x v="5"/>
    <x v="882"/>
    <x v="5"/>
    <x v="923"/>
    <x v="923"/>
    <x v="30"/>
    <x v="500"/>
    <x v="2"/>
    <x v="923"/>
    <x v="0"/>
    <x v="923"/>
    <x v="33"/>
  </r>
  <r>
    <x v="932"/>
    <x v="0"/>
    <x v="0"/>
    <x v="1"/>
    <x v="0"/>
    <x v="4"/>
    <x v="883"/>
    <x v="4"/>
    <x v="924"/>
    <x v="924"/>
    <x v="33"/>
    <x v="335"/>
    <x v="0"/>
    <x v="924"/>
    <x v="0"/>
    <x v="924"/>
    <x v="20"/>
  </r>
  <r>
    <x v="933"/>
    <x v="1"/>
    <x v="1"/>
    <x v="1"/>
    <x v="1"/>
    <x v="0"/>
    <x v="654"/>
    <x v="0"/>
    <x v="671"/>
    <x v="671"/>
    <x v="40"/>
    <x v="62"/>
    <x v="0"/>
    <x v="671"/>
    <x v="0"/>
    <x v="671"/>
    <x v="29"/>
  </r>
  <r>
    <x v="934"/>
    <x v="2"/>
    <x v="2"/>
    <x v="1"/>
    <x v="0"/>
    <x v="2"/>
    <x v="884"/>
    <x v="3"/>
    <x v="925"/>
    <x v="925"/>
    <x v="75"/>
    <x v="181"/>
    <x v="0"/>
    <x v="925"/>
    <x v="0"/>
    <x v="925"/>
    <x v="57"/>
  </r>
  <r>
    <x v="935"/>
    <x v="1"/>
    <x v="1"/>
    <x v="0"/>
    <x v="1"/>
    <x v="2"/>
    <x v="885"/>
    <x v="6"/>
    <x v="926"/>
    <x v="926"/>
    <x v="46"/>
    <x v="123"/>
    <x v="0"/>
    <x v="926"/>
    <x v="0"/>
    <x v="926"/>
    <x v="20"/>
  </r>
  <r>
    <x v="936"/>
    <x v="1"/>
    <x v="1"/>
    <x v="1"/>
    <x v="0"/>
    <x v="0"/>
    <x v="886"/>
    <x v="0"/>
    <x v="927"/>
    <x v="927"/>
    <x v="0"/>
    <x v="28"/>
    <x v="0"/>
    <x v="927"/>
    <x v="0"/>
    <x v="927"/>
    <x v="26"/>
  </r>
  <r>
    <x v="937"/>
    <x v="0"/>
    <x v="0"/>
    <x v="1"/>
    <x v="0"/>
    <x v="3"/>
    <x v="70"/>
    <x v="1"/>
    <x v="928"/>
    <x v="928"/>
    <x v="73"/>
    <x v="392"/>
    <x v="1"/>
    <x v="928"/>
    <x v="0"/>
    <x v="928"/>
    <x v="2"/>
  </r>
  <r>
    <x v="938"/>
    <x v="0"/>
    <x v="0"/>
    <x v="0"/>
    <x v="0"/>
    <x v="0"/>
    <x v="887"/>
    <x v="6"/>
    <x v="929"/>
    <x v="929"/>
    <x v="21"/>
    <x v="501"/>
    <x v="1"/>
    <x v="929"/>
    <x v="0"/>
    <x v="929"/>
    <x v="50"/>
  </r>
  <r>
    <x v="939"/>
    <x v="1"/>
    <x v="1"/>
    <x v="1"/>
    <x v="0"/>
    <x v="4"/>
    <x v="888"/>
    <x v="3"/>
    <x v="930"/>
    <x v="930"/>
    <x v="76"/>
    <x v="72"/>
    <x v="0"/>
    <x v="930"/>
    <x v="0"/>
    <x v="930"/>
    <x v="9"/>
  </r>
  <r>
    <x v="940"/>
    <x v="0"/>
    <x v="0"/>
    <x v="1"/>
    <x v="1"/>
    <x v="4"/>
    <x v="889"/>
    <x v="7"/>
    <x v="931"/>
    <x v="931"/>
    <x v="22"/>
    <x v="92"/>
    <x v="0"/>
    <x v="931"/>
    <x v="0"/>
    <x v="931"/>
    <x v="16"/>
  </r>
  <r>
    <x v="941"/>
    <x v="1"/>
    <x v="1"/>
    <x v="0"/>
    <x v="1"/>
    <x v="5"/>
    <x v="295"/>
    <x v="9"/>
    <x v="932"/>
    <x v="932"/>
    <x v="39"/>
    <x v="100"/>
    <x v="1"/>
    <x v="932"/>
    <x v="0"/>
    <x v="932"/>
    <x v="37"/>
  </r>
  <r>
    <x v="942"/>
    <x v="0"/>
    <x v="0"/>
    <x v="1"/>
    <x v="0"/>
    <x v="2"/>
    <x v="890"/>
    <x v="4"/>
    <x v="933"/>
    <x v="933"/>
    <x v="64"/>
    <x v="171"/>
    <x v="0"/>
    <x v="933"/>
    <x v="0"/>
    <x v="933"/>
    <x v="14"/>
  </r>
  <r>
    <x v="943"/>
    <x v="0"/>
    <x v="0"/>
    <x v="1"/>
    <x v="1"/>
    <x v="0"/>
    <x v="891"/>
    <x v="1"/>
    <x v="934"/>
    <x v="934"/>
    <x v="88"/>
    <x v="222"/>
    <x v="2"/>
    <x v="934"/>
    <x v="0"/>
    <x v="934"/>
    <x v="4"/>
  </r>
  <r>
    <x v="944"/>
    <x v="0"/>
    <x v="0"/>
    <x v="0"/>
    <x v="1"/>
    <x v="0"/>
    <x v="892"/>
    <x v="0"/>
    <x v="935"/>
    <x v="935"/>
    <x v="61"/>
    <x v="253"/>
    <x v="1"/>
    <x v="935"/>
    <x v="0"/>
    <x v="935"/>
    <x v="50"/>
  </r>
  <r>
    <x v="945"/>
    <x v="0"/>
    <x v="0"/>
    <x v="1"/>
    <x v="0"/>
    <x v="1"/>
    <x v="893"/>
    <x v="0"/>
    <x v="936"/>
    <x v="936"/>
    <x v="0"/>
    <x v="159"/>
    <x v="2"/>
    <x v="936"/>
    <x v="0"/>
    <x v="936"/>
    <x v="48"/>
  </r>
  <r>
    <x v="946"/>
    <x v="1"/>
    <x v="1"/>
    <x v="0"/>
    <x v="1"/>
    <x v="1"/>
    <x v="894"/>
    <x v="5"/>
    <x v="937"/>
    <x v="937"/>
    <x v="58"/>
    <x v="385"/>
    <x v="2"/>
    <x v="937"/>
    <x v="0"/>
    <x v="937"/>
    <x v="4"/>
  </r>
  <r>
    <x v="947"/>
    <x v="2"/>
    <x v="2"/>
    <x v="0"/>
    <x v="1"/>
    <x v="5"/>
    <x v="895"/>
    <x v="8"/>
    <x v="938"/>
    <x v="938"/>
    <x v="36"/>
    <x v="430"/>
    <x v="0"/>
    <x v="938"/>
    <x v="0"/>
    <x v="938"/>
    <x v="28"/>
  </r>
  <r>
    <x v="948"/>
    <x v="1"/>
    <x v="1"/>
    <x v="0"/>
    <x v="1"/>
    <x v="2"/>
    <x v="896"/>
    <x v="1"/>
    <x v="939"/>
    <x v="939"/>
    <x v="10"/>
    <x v="114"/>
    <x v="0"/>
    <x v="939"/>
    <x v="0"/>
    <x v="939"/>
    <x v="30"/>
  </r>
  <r>
    <x v="949"/>
    <x v="2"/>
    <x v="2"/>
    <x v="1"/>
    <x v="0"/>
    <x v="4"/>
    <x v="897"/>
    <x v="2"/>
    <x v="940"/>
    <x v="940"/>
    <x v="7"/>
    <x v="442"/>
    <x v="0"/>
    <x v="940"/>
    <x v="0"/>
    <x v="940"/>
    <x v="60"/>
  </r>
  <r>
    <x v="950"/>
    <x v="2"/>
    <x v="2"/>
    <x v="0"/>
    <x v="1"/>
    <x v="0"/>
    <x v="898"/>
    <x v="6"/>
    <x v="941"/>
    <x v="941"/>
    <x v="81"/>
    <x v="343"/>
    <x v="0"/>
    <x v="941"/>
    <x v="0"/>
    <x v="941"/>
    <x v="39"/>
  </r>
  <r>
    <x v="951"/>
    <x v="2"/>
    <x v="2"/>
    <x v="0"/>
    <x v="0"/>
    <x v="2"/>
    <x v="899"/>
    <x v="6"/>
    <x v="942"/>
    <x v="942"/>
    <x v="51"/>
    <x v="362"/>
    <x v="0"/>
    <x v="942"/>
    <x v="0"/>
    <x v="942"/>
    <x v="28"/>
  </r>
  <r>
    <x v="952"/>
    <x v="2"/>
    <x v="2"/>
    <x v="0"/>
    <x v="0"/>
    <x v="4"/>
    <x v="900"/>
    <x v="7"/>
    <x v="156"/>
    <x v="156"/>
    <x v="6"/>
    <x v="93"/>
    <x v="0"/>
    <x v="156"/>
    <x v="0"/>
    <x v="156"/>
    <x v="44"/>
  </r>
  <r>
    <x v="953"/>
    <x v="1"/>
    <x v="1"/>
    <x v="0"/>
    <x v="0"/>
    <x v="4"/>
    <x v="901"/>
    <x v="7"/>
    <x v="943"/>
    <x v="943"/>
    <x v="50"/>
    <x v="139"/>
    <x v="1"/>
    <x v="943"/>
    <x v="0"/>
    <x v="943"/>
    <x v="29"/>
  </r>
  <r>
    <x v="954"/>
    <x v="2"/>
    <x v="2"/>
    <x v="0"/>
    <x v="1"/>
    <x v="2"/>
    <x v="902"/>
    <x v="3"/>
    <x v="944"/>
    <x v="944"/>
    <x v="57"/>
    <x v="393"/>
    <x v="1"/>
    <x v="944"/>
    <x v="0"/>
    <x v="944"/>
    <x v="14"/>
  </r>
  <r>
    <x v="955"/>
    <x v="0"/>
    <x v="0"/>
    <x v="1"/>
    <x v="0"/>
    <x v="5"/>
    <x v="163"/>
    <x v="0"/>
    <x v="945"/>
    <x v="945"/>
    <x v="47"/>
    <x v="159"/>
    <x v="1"/>
    <x v="945"/>
    <x v="0"/>
    <x v="945"/>
    <x v="11"/>
  </r>
  <r>
    <x v="956"/>
    <x v="1"/>
    <x v="1"/>
    <x v="0"/>
    <x v="1"/>
    <x v="4"/>
    <x v="903"/>
    <x v="9"/>
    <x v="946"/>
    <x v="946"/>
    <x v="8"/>
    <x v="361"/>
    <x v="1"/>
    <x v="946"/>
    <x v="0"/>
    <x v="946"/>
    <x v="38"/>
  </r>
  <r>
    <x v="957"/>
    <x v="2"/>
    <x v="2"/>
    <x v="1"/>
    <x v="1"/>
    <x v="1"/>
    <x v="904"/>
    <x v="3"/>
    <x v="947"/>
    <x v="947"/>
    <x v="13"/>
    <x v="57"/>
    <x v="1"/>
    <x v="947"/>
    <x v="0"/>
    <x v="947"/>
    <x v="12"/>
  </r>
  <r>
    <x v="958"/>
    <x v="1"/>
    <x v="1"/>
    <x v="1"/>
    <x v="0"/>
    <x v="2"/>
    <x v="905"/>
    <x v="4"/>
    <x v="948"/>
    <x v="948"/>
    <x v="51"/>
    <x v="348"/>
    <x v="1"/>
    <x v="948"/>
    <x v="0"/>
    <x v="948"/>
    <x v="52"/>
  </r>
  <r>
    <x v="959"/>
    <x v="0"/>
    <x v="0"/>
    <x v="0"/>
    <x v="0"/>
    <x v="4"/>
    <x v="906"/>
    <x v="9"/>
    <x v="949"/>
    <x v="949"/>
    <x v="88"/>
    <x v="133"/>
    <x v="1"/>
    <x v="949"/>
    <x v="0"/>
    <x v="949"/>
    <x v="3"/>
  </r>
  <r>
    <x v="960"/>
    <x v="1"/>
    <x v="1"/>
    <x v="0"/>
    <x v="1"/>
    <x v="5"/>
    <x v="907"/>
    <x v="8"/>
    <x v="950"/>
    <x v="950"/>
    <x v="79"/>
    <x v="406"/>
    <x v="1"/>
    <x v="950"/>
    <x v="0"/>
    <x v="950"/>
    <x v="57"/>
  </r>
  <r>
    <x v="961"/>
    <x v="0"/>
    <x v="0"/>
    <x v="0"/>
    <x v="1"/>
    <x v="1"/>
    <x v="908"/>
    <x v="5"/>
    <x v="951"/>
    <x v="951"/>
    <x v="63"/>
    <x v="40"/>
    <x v="1"/>
    <x v="951"/>
    <x v="0"/>
    <x v="951"/>
    <x v="57"/>
  </r>
  <r>
    <x v="962"/>
    <x v="0"/>
    <x v="0"/>
    <x v="1"/>
    <x v="0"/>
    <x v="5"/>
    <x v="180"/>
    <x v="8"/>
    <x v="952"/>
    <x v="952"/>
    <x v="35"/>
    <x v="502"/>
    <x v="2"/>
    <x v="952"/>
    <x v="0"/>
    <x v="952"/>
    <x v="2"/>
  </r>
  <r>
    <x v="963"/>
    <x v="1"/>
    <x v="1"/>
    <x v="0"/>
    <x v="1"/>
    <x v="1"/>
    <x v="909"/>
    <x v="6"/>
    <x v="953"/>
    <x v="953"/>
    <x v="73"/>
    <x v="291"/>
    <x v="1"/>
    <x v="953"/>
    <x v="0"/>
    <x v="953"/>
    <x v="24"/>
  </r>
  <r>
    <x v="964"/>
    <x v="2"/>
    <x v="2"/>
    <x v="1"/>
    <x v="1"/>
    <x v="4"/>
    <x v="910"/>
    <x v="5"/>
    <x v="954"/>
    <x v="954"/>
    <x v="53"/>
    <x v="400"/>
    <x v="2"/>
    <x v="954"/>
    <x v="0"/>
    <x v="954"/>
    <x v="41"/>
  </r>
  <r>
    <x v="965"/>
    <x v="2"/>
    <x v="2"/>
    <x v="1"/>
    <x v="0"/>
    <x v="1"/>
    <x v="911"/>
    <x v="5"/>
    <x v="955"/>
    <x v="955"/>
    <x v="22"/>
    <x v="503"/>
    <x v="2"/>
    <x v="955"/>
    <x v="0"/>
    <x v="955"/>
    <x v="6"/>
  </r>
  <r>
    <x v="966"/>
    <x v="0"/>
    <x v="0"/>
    <x v="1"/>
    <x v="0"/>
    <x v="2"/>
    <x v="912"/>
    <x v="9"/>
    <x v="956"/>
    <x v="956"/>
    <x v="31"/>
    <x v="398"/>
    <x v="0"/>
    <x v="956"/>
    <x v="0"/>
    <x v="956"/>
    <x v="8"/>
  </r>
  <r>
    <x v="967"/>
    <x v="0"/>
    <x v="0"/>
    <x v="0"/>
    <x v="1"/>
    <x v="2"/>
    <x v="913"/>
    <x v="6"/>
    <x v="957"/>
    <x v="957"/>
    <x v="50"/>
    <x v="197"/>
    <x v="2"/>
    <x v="957"/>
    <x v="0"/>
    <x v="957"/>
    <x v="39"/>
  </r>
  <r>
    <x v="968"/>
    <x v="0"/>
    <x v="0"/>
    <x v="1"/>
    <x v="0"/>
    <x v="0"/>
    <x v="905"/>
    <x v="6"/>
    <x v="958"/>
    <x v="958"/>
    <x v="5"/>
    <x v="454"/>
    <x v="1"/>
    <x v="958"/>
    <x v="0"/>
    <x v="958"/>
    <x v="33"/>
  </r>
  <r>
    <x v="969"/>
    <x v="2"/>
    <x v="2"/>
    <x v="0"/>
    <x v="0"/>
    <x v="1"/>
    <x v="914"/>
    <x v="1"/>
    <x v="959"/>
    <x v="959"/>
    <x v="16"/>
    <x v="143"/>
    <x v="2"/>
    <x v="959"/>
    <x v="0"/>
    <x v="959"/>
    <x v="54"/>
  </r>
  <r>
    <x v="970"/>
    <x v="2"/>
    <x v="2"/>
    <x v="0"/>
    <x v="0"/>
    <x v="4"/>
    <x v="915"/>
    <x v="4"/>
    <x v="960"/>
    <x v="960"/>
    <x v="17"/>
    <x v="150"/>
    <x v="2"/>
    <x v="960"/>
    <x v="0"/>
    <x v="960"/>
    <x v="54"/>
  </r>
  <r>
    <x v="971"/>
    <x v="2"/>
    <x v="2"/>
    <x v="0"/>
    <x v="1"/>
    <x v="2"/>
    <x v="916"/>
    <x v="0"/>
    <x v="961"/>
    <x v="961"/>
    <x v="34"/>
    <x v="477"/>
    <x v="0"/>
    <x v="961"/>
    <x v="0"/>
    <x v="961"/>
    <x v="24"/>
  </r>
  <r>
    <x v="972"/>
    <x v="2"/>
    <x v="2"/>
    <x v="1"/>
    <x v="1"/>
    <x v="1"/>
    <x v="917"/>
    <x v="0"/>
    <x v="962"/>
    <x v="962"/>
    <x v="53"/>
    <x v="504"/>
    <x v="1"/>
    <x v="962"/>
    <x v="0"/>
    <x v="962"/>
    <x v="46"/>
  </r>
  <r>
    <x v="973"/>
    <x v="0"/>
    <x v="0"/>
    <x v="1"/>
    <x v="1"/>
    <x v="2"/>
    <x v="918"/>
    <x v="6"/>
    <x v="963"/>
    <x v="963"/>
    <x v="48"/>
    <x v="406"/>
    <x v="1"/>
    <x v="963"/>
    <x v="0"/>
    <x v="963"/>
    <x v="38"/>
  </r>
  <r>
    <x v="974"/>
    <x v="1"/>
    <x v="1"/>
    <x v="1"/>
    <x v="1"/>
    <x v="5"/>
    <x v="919"/>
    <x v="5"/>
    <x v="964"/>
    <x v="964"/>
    <x v="13"/>
    <x v="422"/>
    <x v="1"/>
    <x v="964"/>
    <x v="0"/>
    <x v="964"/>
    <x v="13"/>
  </r>
  <r>
    <x v="975"/>
    <x v="2"/>
    <x v="2"/>
    <x v="0"/>
    <x v="1"/>
    <x v="5"/>
    <x v="920"/>
    <x v="5"/>
    <x v="965"/>
    <x v="965"/>
    <x v="43"/>
    <x v="479"/>
    <x v="2"/>
    <x v="965"/>
    <x v="0"/>
    <x v="965"/>
    <x v="27"/>
  </r>
  <r>
    <x v="976"/>
    <x v="0"/>
    <x v="0"/>
    <x v="1"/>
    <x v="0"/>
    <x v="4"/>
    <x v="921"/>
    <x v="7"/>
    <x v="966"/>
    <x v="966"/>
    <x v="31"/>
    <x v="17"/>
    <x v="1"/>
    <x v="966"/>
    <x v="0"/>
    <x v="966"/>
    <x v="23"/>
  </r>
  <r>
    <x v="977"/>
    <x v="2"/>
    <x v="2"/>
    <x v="0"/>
    <x v="1"/>
    <x v="4"/>
    <x v="922"/>
    <x v="3"/>
    <x v="967"/>
    <x v="967"/>
    <x v="84"/>
    <x v="50"/>
    <x v="0"/>
    <x v="967"/>
    <x v="0"/>
    <x v="967"/>
    <x v="49"/>
  </r>
  <r>
    <x v="978"/>
    <x v="2"/>
    <x v="2"/>
    <x v="1"/>
    <x v="0"/>
    <x v="1"/>
    <x v="923"/>
    <x v="8"/>
    <x v="968"/>
    <x v="968"/>
    <x v="24"/>
    <x v="397"/>
    <x v="2"/>
    <x v="968"/>
    <x v="0"/>
    <x v="968"/>
    <x v="20"/>
  </r>
  <r>
    <x v="979"/>
    <x v="2"/>
    <x v="2"/>
    <x v="1"/>
    <x v="0"/>
    <x v="4"/>
    <x v="924"/>
    <x v="8"/>
    <x v="969"/>
    <x v="969"/>
    <x v="87"/>
    <x v="413"/>
    <x v="2"/>
    <x v="969"/>
    <x v="0"/>
    <x v="969"/>
    <x v="35"/>
  </r>
  <r>
    <x v="980"/>
    <x v="1"/>
    <x v="1"/>
    <x v="0"/>
    <x v="1"/>
    <x v="4"/>
    <x v="925"/>
    <x v="7"/>
    <x v="970"/>
    <x v="970"/>
    <x v="64"/>
    <x v="69"/>
    <x v="1"/>
    <x v="970"/>
    <x v="0"/>
    <x v="970"/>
    <x v="57"/>
  </r>
  <r>
    <x v="981"/>
    <x v="0"/>
    <x v="0"/>
    <x v="1"/>
    <x v="1"/>
    <x v="0"/>
    <x v="926"/>
    <x v="7"/>
    <x v="971"/>
    <x v="971"/>
    <x v="54"/>
    <x v="292"/>
    <x v="1"/>
    <x v="971"/>
    <x v="0"/>
    <x v="971"/>
    <x v="3"/>
  </r>
  <r>
    <x v="982"/>
    <x v="0"/>
    <x v="0"/>
    <x v="0"/>
    <x v="0"/>
    <x v="3"/>
    <x v="927"/>
    <x v="9"/>
    <x v="972"/>
    <x v="972"/>
    <x v="86"/>
    <x v="401"/>
    <x v="0"/>
    <x v="972"/>
    <x v="0"/>
    <x v="972"/>
    <x v="2"/>
  </r>
  <r>
    <x v="983"/>
    <x v="1"/>
    <x v="1"/>
    <x v="1"/>
    <x v="1"/>
    <x v="0"/>
    <x v="121"/>
    <x v="0"/>
    <x v="973"/>
    <x v="973"/>
    <x v="54"/>
    <x v="373"/>
    <x v="1"/>
    <x v="973"/>
    <x v="0"/>
    <x v="973"/>
    <x v="36"/>
  </r>
  <r>
    <x v="984"/>
    <x v="1"/>
    <x v="1"/>
    <x v="1"/>
    <x v="1"/>
    <x v="1"/>
    <x v="928"/>
    <x v="0"/>
    <x v="974"/>
    <x v="974"/>
    <x v="51"/>
    <x v="335"/>
    <x v="1"/>
    <x v="974"/>
    <x v="0"/>
    <x v="974"/>
    <x v="22"/>
  </r>
  <r>
    <x v="985"/>
    <x v="2"/>
    <x v="2"/>
    <x v="1"/>
    <x v="0"/>
    <x v="5"/>
    <x v="929"/>
    <x v="1"/>
    <x v="975"/>
    <x v="975"/>
    <x v="13"/>
    <x v="171"/>
    <x v="0"/>
    <x v="975"/>
    <x v="0"/>
    <x v="975"/>
    <x v="23"/>
  </r>
  <r>
    <x v="986"/>
    <x v="2"/>
    <x v="2"/>
    <x v="1"/>
    <x v="0"/>
    <x v="0"/>
    <x v="930"/>
    <x v="5"/>
    <x v="976"/>
    <x v="976"/>
    <x v="67"/>
    <x v="51"/>
    <x v="0"/>
    <x v="976"/>
    <x v="0"/>
    <x v="976"/>
    <x v="42"/>
  </r>
  <r>
    <x v="987"/>
    <x v="2"/>
    <x v="2"/>
    <x v="0"/>
    <x v="1"/>
    <x v="0"/>
    <x v="931"/>
    <x v="2"/>
    <x v="977"/>
    <x v="977"/>
    <x v="75"/>
    <x v="168"/>
    <x v="2"/>
    <x v="977"/>
    <x v="0"/>
    <x v="977"/>
    <x v="56"/>
  </r>
  <r>
    <x v="988"/>
    <x v="1"/>
    <x v="1"/>
    <x v="0"/>
    <x v="1"/>
    <x v="1"/>
    <x v="932"/>
    <x v="4"/>
    <x v="978"/>
    <x v="978"/>
    <x v="14"/>
    <x v="505"/>
    <x v="0"/>
    <x v="978"/>
    <x v="0"/>
    <x v="978"/>
    <x v="42"/>
  </r>
  <r>
    <x v="989"/>
    <x v="2"/>
    <x v="2"/>
    <x v="0"/>
    <x v="1"/>
    <x v="0"/>
    <x v="933"/>
    <x v="2"/>
    <x v="979"/>
    <x v="979"/>
    <x v="26"/>
    <x v="52"/>
    <x v="2"/>
    <x v="979"/>
    <x v="0"/>
    <x v="979"/>
    <x v="3"/>
  </r>
  <r>
    <x v="990"/>
    <x v="0"/>
    <x v="0"/>
    <x v="1"/>
    <x v="0"/>
    <x v="4"/>
    <x v="934"/>
    <x v="1"/>
    <x v="980"/>
    <x v="980"/>
    <x v="23"/>
    <x v="216"/>
    <x v="2"/>
    <x v="980"/>
    <x v="0"/>
    <x v="980"/>
    <x v="10"/>
  </r>
  <r>
    <x v="991"/>
    <x v="2"/>
    <x v="2"/>
    <x v="1"/>
    <x v="0"/>
    <x v="3"/>
    <x v="935"/>
    <x v="4"/>
    <x v="981"/>
    <x v="981"/>
    <x v="46"/>
    <x v="397"/>
    <x v="0"/>
    <x v="981"/>
    <x v="0"/>
    <x v="981"/>
    <x v="22"/>
  </r>
  <r>
    <x v="992"/>
    <x v="0"/>
    <x v="0"/>
    <x v="1"/>
    <x v="1"/>
    <x v="1"/>
    <x v="936"/>
    <x v="5"/>
    <x v="982"/>
    <x v="982"/>
    <x v="24"/>
    <x v="351"/>
    <x v="0"/>
    <x v="982"/>
    <x v="0"/>
    <x v="982"/>
    <x v="55"/>
  </r>
  <r>
    <x v="993"/>
    <x v="2"/>
    <x v="2"/>
    <x v="1"/>
    <x v="1"/>
    <x v="5"/>
    <x v="937"/>
    <x v="4"/>
    <x v="983"/>
    <x v="983"/>
    <x v="70"/>
    <x v="476"/>
    <x v="0"/>
    <x v="983"/>
    <x v="0"/>
    <x v="983"/>
    <x v="37"/>
  </r>
  <r>
    <x v="994"/>
    <x v="1"/>
    <x v="1"/>
    <x v="0"/>
    <x v="0"/>
    <x v="1"/>
    <x v="534"/>
    <x v="8"/>
    <x v="984"/>
    <x v="984"/>
    <x v="67"/>
    <x v="335"/>
    <x v="0"/>
    <x v="984"/>
    <x v="0"/>
    <x v="984"/>
    <x v="9"/>
  </r>
  <r>
    <x v="995"/>
    <x v="1"/>
    <x v="1"/>
    <x v="1"/>
    <x v="1"/>
    <x v="0"/>
    <x v="938"/>
    <x v="8"/>
    <x v="985"/>
    <x v="985"/>
    <x v="71"/>
    <x v="190"/>
    <x v="0"/>
    <x v="985"/>
    <x v="0"/>
    <x v="985"/>
    <x v="56"/>
  </r>
  <r>
    <x v="996"/>
    <x v="2"/>
    <x v="2"/>
    <x v="1"/>
    <x v="0"/>
    <x v="2"/>
    <x v="939"/>
    <x v="4"/>
    <x v="986"/>
    <x v="986"/>
    <x v="22"/>
    <x v="361"/>
    <x v="0"/>
    <x v="986"/>
    <x v="0"/>
    <x v="986"/>
    <x v="18"/>
  </r>
  <r>
    <x v="997"/>
    <x v="0"/>
    <x v="0"/>
    <x v="0"/>
    <x v="1"/>
    <x v="4"/>
    <x v="940"/>
    <x v="8"/>
    <x v="987"/>
    <x v="987"/>
    <x v="57"/>
    <x v="93"/>
    <x v="1"/>
    <x v="987"/>
    <x v="0"/>
    <x v="987"/>
    <x v="25"/>
  </r>
  <r>
    <x v="998"/>
    <x v="0"/>
    <x v="0"/>
    <x v="1"/>
    <x v="1"/>
    <x v="2"/>
    <x v="941"/>
    <x v="8"/>
    <x v="988"/>
    <x v="988"/>
    <x v="70"/>
    <x v="439"/>
    <x v="1"/>
    <x v="988"/>
    <x v="0"/>
    <x v="988"/>
    <x v="5"/>
  </r>
  <r>
    <x v="999"/>
    <x v="0"/>
    <x v="0"/>
    <x v="0"/>
    <x v="0"/>
    <x v="5"/>
    <x v="942"/>
    <x v="0"/>
    <x v="989"/>
    <x v="989"/>
    <x v="67"/>
    <x v="360"/>
    <x v="1"/>
    <x v="989"/>
    <x v="0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E5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axis="axisRow" compact="0" sortType="descending" showAll="0">
      <items count="4">
        <item x="2"/>
        <item x="1"/>
        <item x="0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6" baseField="0" baseItem="0"/>
    <dataField name="Sum of Quantity" fld="7" baseField="0" baseItem="0"/>
    <dataField name="Sum of cogs" fld="13" baseField="0" baseItem="0"/>
  </dataFields>
  <formats count="5">
    <format dxfId="0">
      <pivotArea dataOnly="0" labelOnly="1" fieldPosition="0">
        <references count="1">
          <reference field="4294967294" count="1">
            <x v="2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5:D25" firstHeaderRow="1" firstDataRow="1" firstDataCol="2"/>
  <pivotFields count="17">
    <pivotField compact="0" showAll="0"/>
    <pivotField compact="0" showAll="0"/>
    <pivotField axis="axisRow" compact="0" sortType="descending" showAll="0">
      <items count="4">
        <item x="2"/>
        <item x="1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58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3"/>
  </rowFields>
  <rowItems count="10">
    <i>
      <x v="1"/>
    </i>
    <i r="1">
      <x/>
    </i>
    <i r="1">
      <x v="1"/>
    </i>
    <i>
      <x v="2"/>
    </i>
    <i r="1">
      <x/>
    </i>
    <i r="1">
      <x v="1"/>
    </i>
    <i>
      <x/>
    </i>
    <i r="1">
      <x/>
    </i>
    <i r="1">
      <x v="1"/>
    </i>
    <i t="grand">
      <x/>
    </i>
  </rowItems>
  <colItems count="1">
    <i/>
  </colItems>
  <dataFields count="1">
    <dataField name="Sum of Total" fld="9" baseField="0" baseItem="0"/>
  </dataFields>
  <formats count="1">
    <format dxfId="5">
      <pivotArea collapsedLevelsAreSubtotals="1" fieldPosition="0"/>
    </format>
  </formats>
  <pivotTableStyleInfo name="PivotStyleMedium1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9:C32" firstHeaderRow="1" firstDataRow="1" firstDataCol="1" rowPageCount="1" colPageCount="1"/>
  <pivotFields count="17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numFmtId="2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item="0"/>
  </pageFields>
  <dataFields count="1">
    <dataField name="Sum of gross income" fld="15" baseField="0" baseItem="0"/>
  </dataFields>
  <formats count="1">
    <format dxfId="6">
      <pivotArea collapsedLevelsAreSubtotals="1" fieldPosition="0"/>
    </format>
  </formats>
  <pivotTableStyleInfo name="PivotStyleMedium5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2:D49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ortType="descending" showAll="0">
      <items count="7">
        <item x="1"/>
        <item x="5"/>
        <item x="4"/>
        <item x="0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 v="1"/>
    </i>
    <i>
      <x v="2"/>
    </i>
    <i>
      <x v="4"/>
    </i>
    <i>
      <x v="5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Total" fld="9" baseField="0" baseItem="0"/>
  </dataFields>
  <formats count="1">
    <format dxfId="7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9:G66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h="1" x="2"/>
        <item h="1"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1"/>
        <item x="5"/>
        <item x="4"/>
        <item x="0"/>
        <item x="2"/>
        <item x="3"/>
        <item t="default"/>
      </items>
      <autoSortScope>
        <pivotArea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 v="4"/>
    </i>
    <i>
      <x v="5"/>
    </i>
    <i>
      <x/>
    </i>
    <i>
      <x v="2"/>
    </i>
    <i>
      <x v="1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it price" fld="6" baseField="0" baseItem="0"/>
    <dataField name="Sum of Quantity" fld="7" baseField="0" baseItem="0"/>
    <dataField name="Sum of Tax 5%" fld="8" baseField="0" baseItem="0"/>
    <dataField name="Sum of Total" fld="9" baseField="0" baseItem="0"/>
    <dataField name="Sum of cogs" fld="13" baseField="0" baseItem="0"/>
    <dataField name="Sum of gross income" fld="15" baseField="0" baseItem="0"/>
  </dataFields>
  <formats count="10">
    <format dxfId="8">
      <pivotArea dataOnly="0" labelOnly="1" fieldPosition="0">
        <references count="1">
          <reference field="4294967294" count="1">
            <x v="1"/>
          </reference>
        </references>
      </pivotArea>
    </format>
    <format dxfId="9">
      <pivotArea dataOnly="0" labelOnly="1" fieldPosition="0">
        <references count="1">
          <reference field="4294967294" count="1">
            <x v="2"/>
          </reference>
        </references>
      </pivotArea>
    </format>
    <format dxfId="10">
      <pivotArea dataOnly="0" labelOnly="1" fieldPosition="0">
        <references count="1">
          <reference field="4294967294" count="1">
            <x v="3"/>
          </reference>
        </references>
      </pivotArea>
    </format>
    <format dxfId="11">
      <pivotArea dataOnly="0" labelOnly="1" fieldPosition="0">
        <references count="1">
          <reference field="4294967294" count="1">
            <x v="4"/>
          </reference>
        </references>
      </pivotArea>
    </format>
    <format dxfId="12">
      <pivotArea dataOnly="0" labelOnly="1" fieldPosition="0">
        <references count="1">
          <reference field="4294967294" count="1">
            <x v="5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7">
      <pivotArea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Medium5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93:E100" firstHeaderRow="0" firstDataRow="1" firstDataCol="1" rowPageCount="1" colPageCount="1"/>
  <pivotFields count="17">
    <pivotField compact="0" showAll="0"/>
    <pivotField compact="0" showAll="0"/>
    <pivotField axis="axisPage"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/>
    <pivotField axis="axisRow" compact="0" sortType="descending" showAll="0">
      <items count="7">
        <item x="1"/>
        <item x="5"/>
        <item x="4"/>
        <item x="0"/>
        <item x="2"/>
        <item x="3"/>
        <item t="default"/>
      </items>
      <autoSortScope>
        <pivotArea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numFmtId="58" showAll="0"/>
    <pivotField compact="0" numFmtId="20" showAll="0"/>
    <pivotField compact="0" showAll="0"/>
    <pivotField dataField="1" compact="0" showAll="0"/>
    <pivotField compact="0" showAll="0"/>
    <pivotField dataField="1" compact="0" showAll="0"/>
    <pivotField dataField="1" compact="0" showAll="0"/>
  </pivotFields>
  <rowFields count="1">
    <field x="5"/>
  </rowFields>
  <rowItems count="7">
    <i>
      <x v="1"/>
    </i>
    <i>
      <x v="2"/>
    </i>
    <i>
      <x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1"/>
  </pageFields>
  <dataFields count="4">
    <dataField name="Sum of Total" fld="9" baseField="0" baseItem="0"/>
    <dataField name="Sum of cogs" fld="13" baseField="0" baseItem="0"/>
    <dataField name="Sum of gross income" fld="15" baseField="0" baseItem="0"/>
    <dataField name="Sum of Rating" fld="16" baseField="0" baseItem="0"/>
  </dataFields>
  <formats count="5">
    <format dxfId="18">
      <pivotArea dataOnly="0" labelOnly="1" fieldPosition="0">
        <references count="1">
          <reference field="4294967294" count="1">
            <x v="0"/>
          </reference>
        </references>
      </pivotArea>
    </format>
    <format dxfId="19">
      <pivotArea dataOnly="0" labelOnly="1" fieldPosition="0">
        <references count="1">
          <reference field="4294967294" count="1">
            <x v="1"/>
          </reference>
        </references>
      </pivotArea>
    </format>
    <format dxfId="20">
      <pivotArea dataOnly="0" labelOnly="1" fieldPosition="0">
        <references count="1">
          <reference field="4294967294" count="1">
            <x v="2"/>
          </reference>
        </references>
      </pivotArea>
    </format>
    <format dxfId="21">
      <pivotArea dataOnly="0" labelOnly="1" fieldPosition="0">
        <references count="1">
          <reference field="4294967294" count="1">
            <x v="3"/>
          </reference>
        </references>
      </pivotArea>
    </format>
    <format dxfId="2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15:B122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defaultSubtotal="0" showAll="0">
      <items count="2">
        <item h="1" x="0"/>
        <item x="1"/>
      </items>
    </pivotField>
    <pivotField axis="axisRow" compact="0" sortType="descending" showAll="0">
      <items count="7">
        <item x="1"/>
        <item x="5"/>
        <item x="4"/>
        <item x="0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 v="3"/>
    </i>
    <i>
      <x/>
    </i>
    <i>
      <x v="2"/>
    </i>
    <i>
      <x v="1"/>
    </i>
    <i>
      <x v="4"/>
    </i>
    <i>
      <x v="5"/>
    </i>
    <i t="grand">
      <x/>
    </i>
  </rowItems>
  <colItems count="1">
    <i/>
  </colItems>
  <dataFields count="1">
    <dataField name="Sum of Rating" fld="16" baseField="0" baseItem="0"/>
  </dataFields>
  <pivotTableStyleInfo name="PivotStyleMedium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ch" sourceName="Branch">
  <pivotTables>
    <pivotTable tabId="2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7"/>
  </pivotTables>
  <data>
    <tabular pivotCacheId="1">
      <items count="2">
        <i x="0" s="1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PivotTable8"/>
  </pivotTables>
  <data>
    <tabular pivotCacheId="1">
      <items count="3">
        <i x="2" s="0"/>
        <i x="1" s="0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1" sourceName="Gender">
  <pivotTables>
    <pivotTable tabId="2" name="PivotTable11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ch" cache="Slicer_Branch" caption="Branch" style="SlicerStyleLight2" rowHeight="225425"/>
  <slicer name="Gender" cache="Slicer_Gender" caption="Gender" style="SlicerStyleLight2" rowHeight="225425"/>
  <slicer name="City" cache="Slicer_City" caption="City" style="SlicerStyleDark4" rowHeight="225425"/>
  <slicer name="Gender 1" cache="Slicer_Gender1" caption="Gender" style="SlicerStyleDark6" rowHeight="225425"/>
</slicers>
</file>

<file path=xl/tables/table1.xml><?xml version="1.0" encoding="utf-8"?>
<table xmlns="http://schemas.openxmlformats.org/spreadsheetml/2006/main" id="1" name="Data" displayName="Data" ref="A1:Q1001" totalsRowShown="0">
  <autoFilter ref="A1:Q1001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/>
    <tableColumn id="12" name="Time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microsoft.com/office/2007/relationships/slicer" Target="../slicers/slicer1.xml"/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22"/>
  <sheetViews>
    <sheetView showGridLines="0" tabSelected="1" workbookViewId="0">
      <selection activeCell="E125" sqref="E125"/>
    </sheetView>
  </sheetViews>
  <sheetFormatPr defaultColWidth="8.8" defaultRowHeight="15.75" outlineLevelCol="6"/>
  <cols>
    <col min="1" max="1" width="18.4"/>
    <col min="2" max="2" width="13.8"/>
    <col min="3" max="3" width="14.8"/>
    <col min="4" max="5" width="10.3"/>
    <col min="6" max="6" width="14.8"/>
    <col min="7" max="7" width="18"/>
    <col min="8" max="8" width="16.9"/>
  </cols>
  <sheetData>
    <row r="3" spans="2:5">
      <c r="B3" t="s">
        <v>0</v>
      </c>
      <c r="C3" s="7" t="s">
        <v>1</v>
      </c>
      <c r="D3" s="7" t="s">
        <v>2</v>
      </c>
      <c r="E3" s="7" t="s">
        <v>3</v>
      </c>
    </row>
    <row r="4" spans="2:5">
      <c r="B4" t="s">
        <v>4</v>
      </c>
      <c r="C4" s="8">
        <v>18478.88</v>
      </c>
      <c r="D4">
        <v>1820</v>
      </c>
      <c r="E4" s="8">
        <v>101140.64</v>
      </c>
    </row>
    <row r="5" spans="2:5">
      <c r="B5" t="s">
        <v>5</v>
      </c>
      <c r="C5" s="8">
        <v>18478.88</v>
      </c>
      <c r="D5">
        <v>1820</v>
      </c>
      <c r="E5" s="8">
        <v>101140.64</v>
      </c>
    </row>
    <row r="15" spans="2:4">
      <c r="B15" t="s">
        <v>0</v>
      </c>
      <c r="C15" t="s">
        <v>6</v>
      </c>
      <c r="D15" t="s">
        <v>7</v>
      </c>
    </row>
    <row r="16" spans="2:4">
      <c r="B16" t="s">
        <v>8</v>
      </c>
      <c r="C16"/>
      <c r="D16" s="8">
        <v>110568.7065</v>
      </c>
    </row>
    <row r="17" spans="3:4">
      <c r="C17" t="s">
        <v>9</v>
      </c>
      <c r="D17" s="8">
        <v>56881.2825</v>
      </c>
    </row>
    <row r="18" spans="3:4">
      <c r="C18" t="s">
        <v>10</v>
      </c>
      <c r="D18" s="8">
        <v>53687.424</v>
      </c>
    </row>
    <row r="19" spans="2:4">
      <c r="B19" t="s">
        <v>11</v>
      </c>
      <c r="C19"/>
      <c r="D19" s="8">
        <v>106200.3705</v>
      </c>
    </row>
    <row r="20" spans="3:4">
      <c r="C20" t="s">
        <v>9</v>
      </c>
      <c r="D20" s="8">
        <v>53637.4755</v>
      </c>
    </row>
    <row r="21" spans="3:4">
      <c r="C21" t="s">
        <v>10</v>
      </c>
      <c r="D21" s="8">
        <v>52562.895</v>
      </c>
    </row>
    <row r="22" spans="2:4">
      <c r="B22" t="s">
        <v>4</v>
      </c>
      <c r="C22"/>
      <c r="D22" s="8">
        <v>106197.672</v>
      </c>
    </row>
    <row r="23" spans="3:4">
      <c r="C23" t="s">
        <v>9</v>
      </c>
      <c r="D23" s="8">
        <v>53704.686</v>
      </c>
    </row>
    <row r="24" spans="3:4">
      <c r="C24" t="s">
        <v>10</v>
      </c>
      <c r="D24" s="8">
        <v>52492.986</v>
      </c>
    </row>
    <row r="25" spans="2:4">
      <c r="B25" t="s">
        <v>5</v>
      </c>
      <c r="C25"/>
      <c r="D25" s="8">
        <v>322966.749</v>
      </c>
    </row>
    <row r="27" spans="2:3">
      <c r="B27" t="s">
        <v>12</v>
      </c>
      <c r="C27" t="s">
        <v>13</v>
      </c>
    </row>
    <row r="29" spans="2:3">
      <c r="B29" t="s">
        <v>6</v>
      </c>
      <c r="C29" t="s">
        <v>14</v>
      </c>
    </row>
    <row r="30" spans="2:3">
      <c r="B30" t="s">
        <v>9</v>
      </c>
      <c r="C30" s="8">
        <v>4197.4735</v>
      </c>
    </row>
    <row r="31" spans="2:3">
      <c r="B31" t="s">
        <v>10</v>
      </c>
      <c r="C31" s="8">
        <v>3796.9515</v>
      </c>
    </row>
    <row r="32" spans="2:3">
      <c r="B32" t="s">
        <v>5</v>
      </c>
      <c r="C32" s="8">
        <v>7994.42500000001</v>
      </c>
    </row>
    <row r="42" spans="2:4">
      <c r="B42" t="s">
        <v>15</v>
      </c>
      <c r="C42" t="s">
        <v>2</v>
      </c>
      <c r="D42" t="s">
        <v>7</v>
      </c>
    </row>
    <row r="43" spans="2:4">
      <c r="B43" t="s">
        <v>16</v>
      </c>
      <c r="C43">
        <v>530</v>
      </c>
      <c r="D43" s="8">
        <v>30437.4</v>
      </c>
    </row>
    <row r="44" spans="2:4">
      <c r="B44" t="s">
        <v>17</v>
      </c>
      <c r="C44">
        <v>514</v>
      </c>
      <c r="D44" s="8">
        <v>33170.9175</v>
      </c>
    </row>
    <row r="45" spans="2:4">
      <c r="B45" t="s">
        <v>18</v>
      </c>
      <c r="C45">
        <v>498</v>
      </c>
      <c r="D45" s="8">
        <v>30036.8775</v>
      </c>
    </row>
    <row r="46" spans="2:4">
      <c r="B46" t="s">
        <v>19</v>
      </c>
      <c r="C46">
        <v>496</v>
      </c>
      <c r="D46" s="8">
        <v>28574.721</v>
      </c>
    </row>
    <row r="47" spans="2:4">
      <c r="B47" t="s">
        <v>20</v>
      </c>
      <c r="C47">
        <v>488</v>
      </c>
      <c r="D47" s="8">
        <v>27102.0225</v>
      </c>
    </row>
    <row r="48" spans="2:4">
      <c r="B48" t="s">
        <v>21</v>
      </c>
      <c r="C48">
        <v>343</v>
      </c>
      <c r="D48" s="8">
        <v>18560.9865</v>
      </c>
    </row>
    <row r="49" spans="2:4">
      <c r="B49" t="s">
        <v>5</v>
      </c>
      <c r="C49">
        <v>2869</v>
      </c>
      <c r="D49" s="8">
        <v>167882.925</v>
      </c>
    </row>
    <row r="59" spans="1:7">
      <c r="A59" t="s">
        <v>15</v>
      </c>
      <c r="B59" t="s">
        <v>1</v>
      </c>
      <c r="C59" s="7" t="s">
        <v>2</v>
      </c>
      <c r="D59" s="7" t="s">
        <v>22</v>
      </c>
      <c r="E59" s="7" t="s">
        <v>7</v>
      </c>
      <c r="F59" s="7" t="s">
        <v>3</v>
      </c>
      <c r="G59" s="7" t="s">
        <v>14</v>
      </c>
    </row>
    <row r="60" spans="1:7">
      <c r="A60" t="s">
        <v>18</v>
      </c>
      <c r="B60" s="8">
        <v>3629.97</v>
      </c>
      <c r="C60">
        <v>371</v>
      </c>
      <c r="D60" s="8">
        <v>1067.4855</v>
      </c>
      <c r="E60" s="8">
        <v>22417.1955</v>
      </c>
      <c r="F60" s="8">
        <v>21349.71</v>
      </c>
      <c r="G60" s="8">
        <v>1067.4855</v>
      </c>
    </row>
    <row r="61" spans="1:7">
      <c r="A61" t="s">
        <v>19</v>
      </c>
      <c r="B61" s="8">
        <v>3281.01</v>
      </c>
      <c r="C61">
        <v>333</v>
      </c>
      <c r="D61" s="8">
        <v>922.5095</v>
      </c>
      <c r="E61" s="8">
        <v>19372.6995</v>
      </c>
      <c r="F61" s="8">
        <v>18450.19</v>
      </c>
      <c r="G61" s="8">
        <v>922.5095</v>
      </c>
    </row>
    <row r="62" spans="1:7">
      <c r="A62" t="s">
        <v>20</v>
      </c>
      <c r="B62" s="8">
        <v>3292.27</v>
      </c>
      <c r="C62">
        <v>322</v>
      </c>
      <c r="D62" s="8">
        <v>872.2435</v>
      </c>
      <c r="E62" s="8">
        <v>18317.1135</v>
      </c>
      <c r="F62" s="8">
        <v>17444.87</v>
      </c>
      <c r="G62" s="8">
        <v>872.2435</v>
      </c>
    </row>
    <row r="63" spans="1:7">
      <c r="A63" t="s">
        <v>17</v>
      </c>
      <c r="B63" s="8">
        <v>3188.52</v>
      </c>
      <c r="C63">
        <v>313</v>
      </c>
      <c r="D63" s="8">
        <v>817.2905</v>
      </c>
      <c r="E63" s="8">
        <v>17163.1005</v>
      </c>
      <c r="F63" s="8">
        <v>16345.81</v>
      </c>
      <c r="G63" s="8">
        <v>817.2905</v>
      </c>
    </row>
    <row r="64" spans="1:7">
      <c r="A64" t="s">
        <v>16</v>
      </c>
      <c r="B64" s="8">
        <v>2890.19</v>
      </c>
      <c r="C64">
        <v>263</v>
      </c>
      <c r="D64" s="8">
        <v>777.7385</v>
      </c>
      <c r="E64" s="8">
        <v>16332.5085</v>
      </c>
      <c r="F64" s="8">
        <v>15554.77</v>
      </c>
      <c r="G64" s="8">
        <v>777.7385</v>
      </c>
    </row>
    <row r="65" spans="1:7">
      <c r="A65" t="s">
        <v>21</v>
      </c>
      <c r="B65" s="8">
        <v>2343.53</v>
      </c>
      <c r="C65">
        <v>257</v>
      </c>
      <c r="D65" s="8">
        <v>599.893</v>
      </c>
      <c r="E65" s="8">
        <v>12597.753</v>
      </c>
      <c r="F65" s="8">
        <v>11997.86</v>
      </c>
      <c r="G65" s="8">
        <v>599.893</v>
      </c>
    </row>
    <row r="66" spans="1:7">
      <c r="A66" t="s">
        <v>5</v>
      </c>
      <c r="B66" s="8">
        <v>18625.49</v>
      </c>
      <c r="C66">
        <v>1859</v>
      </c>
      <c r="D66" s="8">
        <v>5057.1605</v>
      </c>
      <c r="E66" s="8">
        <v>106200.3705</v>
      </c>
      <c r="F66" s="8">
        <v>101143.21</v>
      </c>
      <c r="G66" s="8">
        <v>5057.1605</v>
      </c>
    </row>
    <row r="91" spans="1:2">
      <c r="A91" t="s">
        <v>0</v>
      </c>
      <c r="B91" t="s">
        <v>8</v>
      </c>
    </row>
    <row r="93" spans="1:5">
      <c r="A93" t="s">
        <v>15</v>
      </c>
      <c r="B93" s="7" t="s">
        <v>7</v>
      </c>
      <c r="C93" s="7" t="s">
        <v>3</v>
      </c>
      <c r="D93" s="7" t="s">
        <v>14</v>
      </c>
      <c r="E93" s="7" t="s">
        <v>23</v>
      </c>
    </row>
    <row r="94" spans="1:5">
      <c r="A94" t="s">
        <v>16</v>
      </c>
      <c r="B94" s="7">
        <v>21560.07</v>
      </c>
      <c r="C94" s="7">
        <v>20533.4</v>
      </c>
      <c r="D94" s="7">
        <v>1026.67</v>
      </c>
      <c r="E94" s="7">
        <v>483.6</v>
      </c>
    </row>
    <row r="95" spans="1:5">
      <c r="A95" t="s">
        <v>17</v>
      </c>
      <c r="B95" s="7">
        <v>23766.855</v>
      </c>
      <c r="C95" s="7">
        <v>22635.1</v>
      </c>
      <c r="D95" s="7">
        <v>1131.755</v>
      </c>
      <c r="E95" s="7">
        <v>467.3</v>
      </c>
    </row>
    <row r="96" spans="1:5">
      <c r="A96" t="s">
        <v>20</v>
      </c>
      <c r="B96" s="7">
        <v>18968.9745</v>
      </c>
      <c r="C96" s="7">
        <v>18065.69</v>
      </c>
      <c r="D96" s="7">
        <v>903.2845</v>
      </c>
      <c r="E96" s="7">
        <v>371.1</v>
      </c>
    </row>
    <row r="97" spans="1:5">
      <c r="A97" t="s">
        <v>21</v>
      </c>
      <c r="B97" s="7">
        <v>16615.326</v>
      </c>
      <c r="C97" s="7">
        <v>15824.12</v>
      </c>
      <c r="D97" s="7">
        <v>791.206</v>
      </c>
      <c r="E97" s="7">
        <v>363.9</v>
      </c>
    </row>
    <row r="98" spans="1:5">
      <c r="A98" t="s">
        <v>18</v>
      </c>
      <c r="B98" s="7">
        <v>13895.553</v>
      </c>
      <c r="C98" s="7">
        <v>13233.86</v>
      </c>
      <c r="D98" s="7">
        <v>661.693</v>
      </c>
      <c r="E98" s="7">
        <v>317.7</v>
      </c>
    </row>
    <row r="99" spans="1:5">
      <c r="A99" t="s">
        <v>19</v>
      </c>
      <c r="B99" s="7">
        <v>15761.928</v>
      </c>
      <c r="C99" s="7">
        <v>15011.36</v>
      </c>
      <c r="D99" s="7">
        <v>750.568</v>
      </c>
      <c r="E99" s="7">
        <v>316.3</v>
      </c>
    </row>
    <row r="100" spans="1:5">
      <c r="A100" t="s">
        <v>5</v>
      </c>
      <c r="B100" s="7">
        <v>110568.7065</v>
      </c>
      <c r="C100" s="7">
        <v>105303.53</v>
      </c>
      <c r="D100" s="7">
        <v>5265.1765</v>
      </c>
      <c r="E100" s="7">
        <v>2319.9</v>
      </c>
    </row>
    <row r="115" spans="1:2">
      <c r="A115" t="s">
        <v>15</v>
      </c>
      <c r="B115" t="s">
        <v>23</v>
      </c>
    </row>
    <row r="116" spans="1:2">
      <c r="A116" t="s">
        <v>21</v>
      </c>
      <c r="B116">
        <v>607.1</v>
      </c>
    </row>
    <row r="117" spans="1:2">
      <c r="A117" t="s">
        <v>20</v>
      </c>
      <c r="B117">
        <v>607.1</v>
      </c>
    </row>
    <row r="118" spans="1:2">
      <c r="A118" t="s">
        <v>17</v>
      </c>
      <c r="B118">
        <v>589.4</v>
      </c>
    </row>
    <row r="119" spans="1:2">
      <c r="A119" t="s">
        <v>16</v>
      </c>
      <c r="B119">
        <v>567.6</v>
      </c>
    </row>
    <row r="120" spans="1:2">
      <c r="A120" t="s">
        <v>18</v>
      </c>
      <c r="B120">
        <v>559.7</v>
      </c>
    </row>
    <row r="121" spans="1:2">
      <c r="A121" t="s">
        <v>19</v>
      </c>
      <c r="B121">
        <v>552.6</v>
      </c>
    </row>
    <row r="122" spans="1:2">
      <c r="A122" t="s">
        <v>5</v>
      </c>
      <c r="B122">
        <v>3483.5</v>
      </c>
    </row>
  </sheetData>
  <pageMargins left="0.75" right="0.75" top="1" bottom="1" header="0.5" footer="0.5"/>
  <headerFooter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G9" sqref="E9:G15"/>
    </sheetView>
  </sheetViews>
  <sheetFormatPr defaultColWidth="8.8" defaultRowHeight="15.75"/>
  <cols>
    <col min="6" max="6" width="12.1" customWidth="1"/>
  </cols>
  <sheetData>
    <row r="1" spans="1:17">
      <c r="A1" s="4" t="s">
        <v>24</v>
      </c>
      <c r="B1" s="4" t="s">
        <v>25</v>
      </c>
      <c r="C1" s="4" t="s">
        <v>0</v>
      </c>
      <c r="D1" s="4" t="s">
        <v>6</v>
      </c>
      <c r="E1" s="4" t="s">
        <v>12</v>
      </c>
      <c r="F1" s="4" t="s">
        <v>15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</row>
    <row r="2" spans="1:17">
      <c r="A2" s="4" t="s">
        <v>37</v>
      </c>
      <c r="B2" s="4" t="s">
        <v>38</v>
      </c>
      <c r="C2" s="4" t="s">
        <v>11</v>
      </c>
      <c r="D2" s="4" t="s">
        <v>9</v>
      </c>
      <c r="E2" s="4" t="s">
        <v>13</v>
      </c>
      <c r="F2" s="4" t="s">
        <v>21</v>
      </c>
      <c r="G2" s="4">
        <v>74.69</v>
      </c>
      <c r="H2" s="4">
        <v>7</v>
      </c>
      <c r="I2" s="4">
        <v>26.1415</v>
      </c>
      <c r="J2" s="4">
        <v>548.9715</v>
      </c>
      <c r="K2" s="5">
        <v>43470</v>
      </c>
      <c r="L2" s="6">
        <v>0.547222222222222</v>
      </c>
      <c r="M2" s="4" t="s">
        <v>39</v>
      </c>
      <c r="N2" s="4">
        <v>522.83</v>
      </c>
      <c r="O2" s="4">
        <v>4.761904762</v>
      </c>
      <c r="P2" s="4">
        <v>26.1415</v>
      </c>
      <c r="Q2" s="4">
        <v>9.1</v>
      </c>
    </row>
    <row r="3" spans="1:17">
      <c r="A3" s="4" t="s">
        <v>40</v>
      </c>
      <c r="B3" s="4" t="s">
        <v>41</v>
      </c>
      <c r="C3" s="4" t="s">
        <v>8</v>
      </c>
      <c r="D3" s="4" t="s">
        <v>10</v>
      </c>
      <c r="E3" s="4" t="s">
        <v>13</v>
      </c>
      <c r="F3" s="4" t="s">
        <v>20</v>
      </c>
      <c r="G3" s="4">
        <v>15.28</v>
      </c>
      <c r="H3" s="4">
        <v>5</v>
      </c>
      <c r="I3" s="4">
        <v>3.82</v>
      </c>
      <c r="J3" s="4">
        <v>80.22</v>
      </c>
      <c r="K3" s="5">
        <v>43532</v>
      </c>
      <c r="L3" s="6">
        <v>0.436805555555556</v>
      </c>
      <c r="M3" s="4" t="s">
        <v>42</v>
      </c>
      <c r="N3" s="4">
        <v>76.4</v>
      </c>
      <c r="O3" s="4">
        <v>4.761904762</v>
      </c>
      <c r="P3" s="4">
        <v>3.82</v>
      </c>
      <c r="Q3" s="4">
        <v>9.6</v>
      </c>
    </row>
    <row r="4" spans="1:17">
      <c r="A4" s="4" t="s">
        <v>43</v>
      </c>
      <c r="B4" s="4" t="s">
        <v>38</v>
      </c>
      <c r="C4" s="4" t="s">
        <v>11</v>
      </c>
      <c r="D4" s="4" t="s">
        <v>10</v>
      </c>
      <c r="E4" s="4" t="s">
        <v>44</v>
      </c>
      <c r="F4" s="4" t="s">
        <v>18</v>
      </c>
      <c r="G4" s="4">
        <v>46.33</v>
      </c>
      <c r="H4" s="4">
        <v>7</v>
      </c>
      <c r="I4" s="4">
        <v>16.2155</v>
      </c>
      <c r="J4" s="4">
        <v>340.5255</v>
      </c>
      <c r="K4" s="5">
        <v>43527</v>
      </c>
      <c r="L4" s="6">
        <v>0.557638888888889</v>
      </c>
      <c r="M4" s="4" t="s">
        <v>45</v>
      </c>
      <c r="N4" s="4">
        <v>324.31</v>
      </c>
      <c r="O4" s="4">
        <v>4.761904762</v>
      </c>
      <c r="P4" s="4">
        <v>16.2155</v>
      </c>
      <c r="Q4" s="4">
        <v>7.4</v>
      </c>
    </row>
    <row r="5" spans="1:17">
      <c r="A5" s="4" t="s">
        <v>46</v>
      </c>
      <c r="B5" s="4" t="s">
        <v>38</v>
      </c>
      <c r="C5" s="4" t="s">
        <v>11</v>
      </c>
      <c r="D5" s="4" t="s">
        <v>9</v>
      </c>
      <c r="E5" s="4" t="s">
        <v>44</v>
      </c>
      <c r="F5" s="4" t="s">
        <v>21</v>
      </c>
      <c r="G5" s="4">
        <v>58.22</v>
      </c>
      <c r="H5" s="4">
        <v>8</v>
      </c>
      <c r="I5" s="4">
        <v>23.288</v>
      </c>
      <c r="J5" s="4">
        <v>489.048</v>
      </c>
      <c r="K5" s="5">
        <v>43492</v>
      </c>
      <c r="L5" s="6">
        <v>0.85625</v>
      </c>
      <c r="M5" s="4" t="s">
        <v>39</v>
      </c>
      <c r="N5" s="4">
        <v>465.76</v>
      </c>
      <c r="O5" s="4">
        <v>4.761904762</v>
      </c>
      <c r="P5" s="4">
        <v>23.288</v>
      </c>
      <c r="Q5" s="4">
        <v>8.4</v>
      </c>
    </row>
    <row r="6" spans="1:17">
      <c r="A6" s="4" t="s">
        <v>47</v>
      </c>
      <c r="B6" s="4" t="s">
        <v>38</v>
      </c>
      <c r="C6" s="4" t="s">
        <v>11</v>
      </c>
      <c r="D6" s="4" t="s">
        <v>10</v>
      </c>
      <c r="E6" s="4" t="s">
        <v>44</v>
      </c>
      <c r="F6" s="4" t="s">
        <v>19</v>
      </c>
      <c r="G6" s="4">
        <v>86.31</v>
      </c>
      <c r="H6" s="4">
        <v>7</v>
      </c>
      <c r="I6" s="4">
        <v>30.2085</v>
      </c>
      <c r="J6" s="4">
        <v>634.3785</v>
      </c>
      <c r="K6" s="5">
        <v>43504</v>
      </c>
      <c r="L6" s="6">
        <v>0.442361111111111</v>
      </c>
      <c r="M6" s="4" t="s">
        <v>39</v>
      </c>
      <c r="N6" s="4">
        <v>604.17</v>
      </c>
      <c r="O6" s="4">
        <v>4.761904762</v>
      </c>
      <c r="P6" s="4">
        <v>30.2085</v>
      </c>
      <c r="Q6" s="4">
        <v>5.3</v>
      </c>
    </row>
    <row r="7" spans="1:17">
      <c r="A7" s="4" t="s">
        <v>48</v>
      </c>
      <c r="B7" s="4" t="s">
        <v>41</v>
      </c>
      <c r="C7" s="4" t="s">
        <v>8</v>
      </c>
      <c r="D7" s="4" t="s">
        <v>10</v>
      </c>
      <c r="E7" s="4" t="s">
        <v>44</v>
      </c>
      <c r="F7" s="4" t="s">
        <v>20</v>
      </c>
      <c r="G7" s="4">
        <v>85.39</v>
      </c>
      <c r="H7" s="4">
        <v>7</v>
      </c>
      <c r="I7" s="4">
        <v>29.8865</v>
      </c>
      <c r="J7" s="4">
        <v>627.6165</v>
      </c>
      <c r="K7" s="5">
        <v>43549</v>
      </c>
      <c r="L7" s="6">
        <v>0.770833333333333</v>
      </c>
      <c r="M7" s="4" t="s">
        <v>39</v>
      </c>
      <c r="N7" s="4">
        <v>597.73</v>
      </c>
      <c r="O7" s="4">
        <v>4.761904762</v>
      </c>
      <c r="P7" s="4">
        <v>29.8865</v>
      </c>
      <c r="Q7" s="4">
        <v>4.1</v>
      </c>
    </row>
    <row r="8" spans="1:17">
      <c r="A8" s="4" t="s">
        <v>49</v>
      </c>
      <c r="B8" s="4" t="s">
        <v>38</v>
      </c>
      <c r="C8" s="4" t="s">
        <v>11</v>
      </c>
      <c r="D8" s="4" t="s">
        <v>9</v>
      </c>
      <c r="E8" s="4" t="s">
        <v>13</v>
      </c>
      <c r="F8" s="4" t="s">
        <v>20</v>
      </c>
      <c r="G8" s="4">
        <v>68.84</v>
      </c>
      <c r="H8" s="4">
        <v>6</v>
      </c>
      <c r="I8" s="4">
        <v>20.652</v>
      </c>
      <c r="J8" s="4">
        <v>433.692</v>
      </c>
      <c r="K8" s="5">
        <v>43521</v>
      </c>
      <c r="L8" s="6">
        <v>0.608333333333333</v>
      </c>
      <c r="M8" s="4" t="s">
        <v>39</v>
      </c>
      <c r="N8" s="4">
        <v>413.04</v>
      </c>
      <c r="O8" s="4">
        <v>4.761904762</v>
      </c>
      <c r="P8" s="4">
        <v>20.652</v>
      </c>
      <c r="Q8" s="4">
        <v>5.8</v>
      </c>
    </row>
    <row r="9" spans="1:17">
      <c r="A9" s="4" t="s">
        <v>50</v>
      </c>
      <c r="B9" s="4" t="s">
        <v>41</v>
      </c>
      <c r="C9" s="4" t="s">
        <v>8</v>
      </c>
      <c r="D9" s="4" t="s">
        <v>10</v>
      </c>
      <c r="E9" s="4" t="s">
        <v>13</v>
      </c>
      <c r="F9" s="4" t="s">
        <v>18</v>
      </c>
      <c r="G9" s="4">
        <v>73.56</v>
      </c>
      <c r="H9" s="4">
        <v>10</v>
      </c>
      <c r="I9" s="4">
        <v>36.78</v>
      </c>
      <c r="J9" s="4">
        <v>772.38</v>
      </c>
      <c r="K9" s="5">
        <v>43520</v>
      </c>
      <c r="L9" s="6">
        <v>0.484722222222222</v>
      </c>
      <c r="M9" s="4" t="s">
        <v>39</v>
      </c>
      <c r="N9" s="4">
        <v>735.6</v>
      </c>
      <c r="O9" s="4">
        <v>4.761904762</v>
      </c>
      <c r="P9" s="4">
        <v>36.78</v>
      </c>
      <c r="Q9" s="4">
        <v>8</v>
      </c>
    </row>
    <row r="10" spans="1:17">
      <c r="A10" s="4" t="s">
        <v>51</v>
      </c>
      <c r="B10" s="4" t="s">
        <v>38</v>
      </c>
      <c r="C10" s="4" t="s">
        <v>11</v>
      </c>
      <c r="D10" s="4" t="s">
        <v>9</v>
      </c>
      <c r="E10" s="4" t="s">
        <v>13</v>
      </c>
      <c r="F10" s="4" t="s">
        <v>21</v>
      </c>
      <c r="G10" s="4">
        <v>36.26</v>
      </c>
      <c r="H10" s="4">
        <v>2</v>
      </c>
      <c r="I10" s="4">
        <v>3.626</v>
      </c>
      <c r="J10" s="4">
        <v>76.146</v>
      </c>
      <c r="K10" s="5">
        <v>43475</v>
      </c>
      <c r="L10" s="6">
        <v>0.71875</v>
      </c>
      <c r="M10" s="4" t="s">
        <v>45</v>
      </c>
      <c r="N10" s="4">
        <v>72.52</v>
      </c>
      <c r="O10" s="4">
        <v>4.761904762</v>
      </c>
      <c r="P10" s="4">
        <v>3.626</v>
      </c>
      <c r="Q10" s="4">
        <v>7.2</v>
      </c>
    </row>
    <row r="11" spans="1:17">
      <c r="A11" s="4" t="s">
        <v>52</v>
      </c>
      <c r="B11" s="4" t="s">
        <v>53</v>
      </c>
      <c r="C11" s="4" t="s">
        <v>4</v>
      </c>
      <c r="D11" s="4" t="s">
        <v>9</v>
      </c>
      <c r="E11" s="4" t="s">
        <v>13</v>
      </c>
      <c r="F11" s="4" t="s">
        <v>17</v>
      </c>
      <c r="G11" s="4">
        <v>54.84</v>
      </c>
      <c r="H11" s="4">
        <v>3</v>
      </c>
      <c r="I11" s="4">
        <v>8.226</v>
      </c>
      <c r="J11" s="4">
        <v>172.746</v>
      </c>
      <c r="K11" s="5">
        <v>43516</v>
      </c>
      <c r="L11" s="6">
        <v>0.560416666666667</v>
      </c>
      <c r="M11" s="4" t="s">
        <v>45</v>
      </c>
      <c r="N11" s="4">
        <v>164.52</v>
      </c>
      <c r="O11" s="4">
        <v>4.761904762</v>
      </c>
      <c r="P11" s="4">
        <v>8.226</v>
      </c>
      <c r="Q11" s="4">
        <v>5.9</v>
      </c>
    </row>
    <row r="12" spans="1:17">
      <c r="A12" s="4" t="s">
        <v>54</v>
      </c>
      <c r="B12" s="4" t="s">
        <v>53</v>
      </c>
      <c r="C12" s="4" t="s">
        <v>4</v>
      </c>
      <c r="D12" s="4" t="s">
        <v>9</v>
      </c>
      <c r="E12" s="4" t="s">
        <v>13</v>
      </c>
      <c r="F12" s="4" t="s">
        <v>16</v>
      </c>
      <c r="G12" s="4">
        <v>14.48</v>
      </c>
      <c r="H12" s="4">
        <v>4</v>
      </c>
      <c r="I12" s="4">
        <v>2.896</v>
      </c>
      <c r="J12" s="4">
        <v>60.816</v>
      </c>
      <c r="K12" s="5">
        <v>43502</v>
      </c>
      <c r="L12" s="6">
        <v>0.754861111111111</v>
      </c>
      <c r="M12" s="4" t="s">
        <v>39</v>
      </c>
      <c r="N12" s="4">
        <v>57.92</v>
      </c>
      <c r="O12" s="4">
        <v>4.761904762</v>
      </c>
      <c r="P12" s="4">
        <v>2.896</v>
      </c>
      <c r="Q12" s="4">
        <v>4.5</v>
      </c>
    </row>
    <row r="13" spans="1:17">
      <c r="A13" s="4" t="s">
        <v>55</v>
      </c>
      <c r="B13" s="4" t="s">
        <v>53</v>
      </c>
      <c r="C13" s="4" t="s">
        <v>4</v>
      </c>
      <c r="D13" s="4" t="s">
        <v>9</v>
      </c>
      <c r="E13" s="4" t="s">
        <v>44</v>
      </c>
      <c r="F13" s="4" t="s">
        <v>20</v>
      </c>
      <c r="G13" s="4">
        <v>25.51</v>
      </c>
      <c r="H13" s="4">
        <v>4</v>
      </c>
      <c r="I13" s="4">
        <v>5.102</v>
      </c>
      <c r="J13" s="4">
        <v>107.142</v>
      </c>
      <c r="K13" s="5">
        <v>43533</v>
      </c>
      <c r="L13" s="6">
        <v>0.710416666666667</v>
      </c>
      <c r="M13" s="4" t="s">
        <v>42</v>
      </c>
      <c r="N13" s="4">
        <v>102.04</v>
      </c>
      <c r="O13" s="4">
        <v>4.761904762</v>
      </c>
      <c r="P13" s="4">
        <v>5.102</v>
      </c>
      <c r="Q13" s="4">
        <v>6.8</v>
      </c>
    </row>
    <row r="14" spans="1:17">
      <c r="A14" s="4" t="s">
        <v>56</v>
      </c>
      <c r="B14" s="4" t="s">
        <v>38</v>
      </c>
      <c r="C14" s="4" t="s">
        <v>11</v>
      </c>
      <c r="D14" s="4" t="s">
        <v>10</v>
      </c>
      <c r="E14" s="4" t="s">
        <v>13</v>
      </c>
      <c r="F14" s="4" t="s">
        <v>20</v>
      </c>
      <c r="G14" s="4">
        <v>46.95</v>
      </c>
      <c r="H14" s="4">
        <v>5</v>
      </c>
      <c r="I14" s="4">
        <v>11.7375</v>
      </c>
      <c r="J14" s="4">
        <v>246.4875</v>
      </c>
      <c r="K14" s="5">
        <v>43508</v>
      </c>
      <c r="L14" s="6">
        <v>0.434027777777778</v>
      </c>
      <c r="M14" s="4" t="s">
        <v>39</v>
      </c>
      <c r="N14" s="4">
        <v>234.75</v>
      </c>
      <c r="O14" s="4">
        <v>4.761904762</v>
      </c>
      <c r="P14" s="4">
        <v>11.7375</v>
      </c>
      <c r="Q14" s="4">
        <v>7.1</v>
      </c>
    </row>
    <row r="15" spans="1:17">
      <c r="A15" s="4" t="s">
        <v>57</v>
      </c>
      <c r="B15" s="4" t="s">
        <v>38</v>
      </c>
      <c r="C15" s="4" t="s">
        <v>11</v>
      </c>
      <c r="D15" s="4" t="s">
        <v>10</v>
      </c>
      <c r="E15" s="4" t="s">
        <v>44</v>
      </c>
      <c r="F15" s="4" t="s">
        <v>17</v>
      </c>
      <c r="G15" s="4">
        <v>43.19</v>
      </c>
      <c r="H15" s="4">
        <v>10</v>
      </c>
      <c r="I15" s="4">
        <v>21.595</v>
      </c>
      <c r="J15" s="4">
        <v>453.495</v>
      </c>
      <c r="K15" s="5">
        <v>43503</v>
      </c>
      <c r="L15" s="6">
        <v>0.7</v>
      </c>
      <c r="M15" s="4" t="s">
        <v>39</v>
      </c>
      <c r="N15" s="4">
        <v>431.9</v>
      </c>
      <c r="O15" s="4">
        <v>4.761904762</v>
      </c>
      <c r="P15" s="4">
        <v>21.595</v>
      </c>
      <c r="Q15" s="4">
        <v>8.2</v>
      </c>
    </row>
    <row r="16" spans="1:17">
      <c r="A16" s="4" t="s">
        <v>58</v>
      </c>
      <c r="B16" s="4" t="s">
        <v>38</v>
      </c>
      <c r="C16" s="4" t="s">
        <v>11</v>
      </c>
      <c r="D16" s="4" t="s">
        <v>10</v>
      </c>
      <c r="E16" s="4" t="s">
        <v>13</v>
      </c>
      <c r="F16" s="4" t="s">
        <v>21</v>
      </c>
      <c r="G16" s="4">
        <v>71.38</v>
      </c>
      <c r="H16" s="4">
        <v>10</v>
      </c>
      <c r="I16" s="4">
        <v>35.69</v>
      </c>
      <c r="J16" s="4">
        <v>749.49</v>
      </c>
      <c r="K16" s="5">
        <v>43553</v>
      </c>
      <c r="L16" s="6">
        <v>0.80625</v>
      </c>
      <c r="M16" s="4" t="s">
        <v>42</v>
      </c>
      <c r="N16" s="4">
        <v>713.8</v>
      </c>
      <c r="O16" s="4">
        <v>4.761904762</v>
      </c>
      <c r="P16" s="4">
        <v>35.69</v>
      </c>
      <c r="Q16" s="4">
        <v>5.7</v>
      </c>
    </row>
    <row r="17" spans="1:17">
      <c r="A17" s="4" t="s">
        <v>59</v>
      </c>
      <c r="B17" s="4" t="s">
        <v>53</v>
      </c>
      <c r="C17" s="4" t="s">
        <v>4</v>
      </c>
      <c r="D17" s="4" t="s">
        <v>9</v>
      </c>
      <c r="E17" s="4" t="s">
        <v>13</v>
      </c>
      <c r="F17" s="4" t="s">
        <v>19</v>
      </c>
      <c r="G17" s="4">
        <v>93.72</v>
      </c>
      <c r="H17" s="4">
        <v>6</v>
      </c>
      <c r="I17" s="4">
        <v>28.116</v>
      </c>
      <c r="J17" s="4">
        <v>590.436</v>
      </c>
      <c r="K17" s="5">
        <v>43480</v>
      </c>
      <c r="L17" s="6">
        <v>0.679861111111111</v>
      </c>
      <c r="M17" s="4" t="s">
        <v>42</v>
      </c>
      <c r="N17" s="4">
        <v>562.32</v>
      </c>
      <c r="O17" s="4">
        <v>4.761904762</v>
      </c>
      <c r="P17" s="4">
        <v>28.116</v>
      </c>
      <c r="Q17" s="4">
        <v>4.5</v>
      </c>
    </row>
    <row r="18" spans="1:17">
      <c r="A18" s="4" t="s">
        <v>60</v>
      </c>
      <c r="B18" s="4" t="s">
        <v>38</v>
      </c>
      <c r="C18" s="4" t="s">
        <v>11</v>
      </c>
      <c r="D18" s="4" t="s">
        <v>9</v>
      </c>
      <c r="E18" s="4" t="s">
        <v>13</v>
      </c>
      <c r="F18" s="4" t="s">
        <v>21</v>
      </c>
      <c r="G18" s="4">
        <v>68.93</v>
      </c>
      <c r="H18" s="4">
        <v>7</v>
      </c>
      <c r="I18" s="4">
        <v>24.1255</v>
      </c>
      <c r="J18" s="4">
        <v>506.6355</v>
      </c>
      <c r="K18" s="5">
        <v>43535</v>
      </c>
      <c r="L18" s="6">
        <v>0.460416666666667</v>
      </c>
      <c r="M18" s="4" t="s">
        <v>45</v>
      </c>
      <c r="N18" s="4">
        <v>482.51</v>
      </c>
      <c r="O18" s="4">
        <v>4.761904762</v>
      </c>
      <c r="P18" s="4">
        <v>24.1255</v>
      </c>
      <c r="Q18" s="4">
        <v>4.6</v>
      </c>
    </row>
    <row r="19" spans="1:17">
      <c r="A19" s="4" t="s">
        <v>61</v>
      </c>
      <c r="B19" s="4" t="s">
        <v>38</v>
      </c>
      <c r="C19" s="4" t="s">
        <v>11</v>
      </c>
      <c r="D19" s="4" t="s">
        <v>10</v>
      </c>
      <c r="E19" s="4" t="s">
        <v>44</v>
      </c>
      <c r="F19" s="4" t="s">
        <v>19</v>
      </c>
      <c r="G19" s="4">
        <v>72.61</v>
      </c>
      <c r="H19" s="4">
        <v>6</v>
      </c>
      <c r="I19" s="4">
        <v>21.783</v>
      </c>
      <c r="J19" s="4">
        <v>457.443</v>
      </c>
      <c r="K19" s="5">
        <v>43466</v>
      </c>
      <c r="L19" s="6">
        <v>0.44375</v>
      </c>
      <c r="M19" s="4" t="s">
        <v>45</v>
      </c>
      <c r="N19" s="4">
        <v>435.66</v>
      </c>
      <c r="O19" s="4">
        <v>4.761904762</v>
      </c>
      <c r="P19" s="4">
        <v>21.783</v>
      </c>
      <c r="Q19" s="4">
        <v>6.9</v>
      </c>
    </row>
    <row r="20" spans="1:17">
      <c r="A20" s="4" t="s">
        <v>62</v>
      </c>
      <c r="B20" s="4" t="s">
        <v>38</v>
      </c>
      <c r="C20" s="4" t="s">
        <v>11</v>
      </c>
      <c r="D20" s="4" t="s">
        <v>10</v>
      </c>
      <c r="E20" s="4" t="s">
        <v>44</v>
      </c>
      <c r="F20" s="4" t="s">
        <v>17</v>
      </c>
      <c r="G20" s="4">
        <v>54.67</v>
      </c>
      <c r="H20" s="4">
        <v>3</v>
      </c>
      <c r="I20" s="4">
        <v>8.2005</v>
      </c>
      <c r="J20" s="4">
        <v>172.2105</v>
      </c>
      <c r="K20" s="5">
        <v>43486</v>
      </c>
      <c r="L20" s="6">
        <v>0.75</v>
      </c>
      <c r="M20" s="4" t="s">
        <v>45</v>
      </c>
      <c r="N20" s="4">
        <v>164.01</v>
      </c>
      <c r="O20" s="4">
        <v>4.761904762</v>
      </c>
      <c r="P20" s="4">
        <v>8.2005</v>
      </c>
      <c r="Q20" s="4">
        <v>8.6</v>
      </c>
    </row>
    <row r="21" spans="1:17">
      <c r="A21" s="4" t="s">
        <v>63</v>
      </c>
      <c r="B21" s="4" t="s">
        <v>53</v>
      </c>
      <c r="C21" s="4" t="s">
        <v>4</v>
      </c>
      <c r="D21" s="4" t="s">
        <v>10</v>
      </c>
      <c r="E21" s="4" t="s">
        <v>13</v>
      </c>
      <c r="F21" s="4" t="s">
        <v>18</v>
      </c>
      <c r="G21" s="4">
        <v>40.3</v>
      </c>
      <c r="H21" s="4">
        <v>2</v>
      </c>
      <c r="I21" s="4">
        <v>4.03</v>
      </c>
      <c r="J21" s="4">
        <v>84.63</v>
      </c>
      <c r="K21" s="5">
        <v>43535</v>
      </c>
      <c r="L21" s="6">
        <v>0.645833333333333</v>
      </c>
      <c r="M21" s="4" t="s">
        <v>39</v>
      </c>
      <c r="N21" s="4">
        <v>80.6</v>
      </c>
      <c r="O21" s="4">
        <v>4.761904762</v>
      </c>
      <c r="P21" s="4">
        <v>4.03</v>
      </c>
      <c r="Q21" s="4">
        <v>4.4</v>
      </c>
    </row>
    <row r="22" spans="1:17">
      <c r="A22" s="4" t="s">
        <v>64</v>
      </c>
      <c r="B22" s="4" t="s">
        <v>41</v>
      </c>
      <c r="C22" s="4" t="s">
        <v>8</v>
      </c>
      <c r="D22" s="4" t="s">
        <v>9</v>
      </c>
      <c r="E22" s="4" t="s">
        <v>44</v>
      </c>
      <c r="F22" s="4" t="s">
        <v>20</v>
      </c>
      <c r="G22" s="4">
        <v>86.04</v>
      </c>
      <c r="H22" s="4">
        <v>5</v>
      </c>
      <c r="I22" s="4">
        <v>21.51</v>
      </c>
      <c r="J22" s="4">
        <v>451.71</v>
      </c>
      <c r="K22" s="5">
        <v>43521</v>
      </c>
      <c r="L22" s="6">
        <v>0.475</v>
      </c>
      <c r="M22" s="4" t="s">
        <v>39</v>
      </c>
      <c r="N22" s="4">
        <v>430.2</v>
      </c>
      <c r="O22" s="4">
        <v>4.761904762</v>
      </c>
      <c r="P22" s="4">
        <v>21.51</v>
      </c>
      <c r="Q22" s="4">
        <v>4.8</v>
      </c>
    </row>
    <row r="23" spans="1:17">
      <c r="A23" s="4" t="s">
        <v>65</v>
      </c>
      <c r="B23" s="4" t="s">
        <v>53</v>
      </c>
      <c r="C23" s="4" t="s">
        <v>4</v>
      </c>
      <c r="D23" s="4" t="s">
        <v>10</v>
      </c>
      <c r="E23" s="4" t="s">
        <v>44</v>
      </c>
      <c r="F23" s="4" t="s">
        <v>21</v>
      </c>
      <c r="G23" s="4">
        <v>87.98</v>
      </c>
      <c r="H23" s="4">
        <v>3</v>
      </c>
      <c r="I23" s="4">
        <v>13.197</v>
      </c>
      <c r="J23" s="4">
        <v>277.137</v>
      </c>
      <c r="K23" s="5">
        <v>43529</v>
      </c>
      <c r="L23" s="6">
        <v>0.444444444444444</v>
      </c>
      <c r="M23" s="4" t="s">
        <v>39</v>
      </c>
      <c r="N23" s="4">
        <v>263.94</v>
      </c>
      <c r="O23" s="4">
        <v>4.761904762</v>
      </c>
      <c r="P23" s="4">
        <v>13.197</v>
      </c>
      <c r="Q23" s="4">
        <v>5.1</v>
      </c>
    </row>
    <row r="24" spans="1:17">
      <c r="A24" s="4" t="s">
        <v>66</v>
      </c>
      <c r="B24" s="4" t="s">
        <v>53</v>
      </c>
      <c r="C24" s="4" t="s">
        <v>4</v>
      </c>
      <c r="D24" s="4" t="s">
        <v>10</v>
      </c>
      <c r="E24" s="4" t="s">
        <v>44</v>
      </c>
      <c r="F24" s="4" t="s">
        <v>18</v>
      </c>
      <c r="G24" s="4">
        <v>33.2</v>
      </c>
      <c r="H24" s="4">
        <v>2</v>
      </c>
      <c r="I24" s="4">
        <v>3.32</v>
      </c>
      <c r="J24" s="4">
        <v>69.72</v>
      </c>
      <c r="K24" s="5">
        <v>43539</v>
      </c>
      <c r="L24" s="6">
        <v>0.513888888888889</v>
      </c>
      <c r="M24" s="4" t="s">
        <v>45</v>
      </c>
      <c r="N24" s="4">
        <v>66.4</v>
      </c>
      <c r="O24" s="4">
        <v>4.761904762</v>
      </c>
      <c r="P24" s="4">
        <v>3.32</v>
      </c>
      <c r="Q24" s="4">
        <v>4.4</v>
      </c>
    </row>
    <row r="25" spans="1:17">
      <c r="A25" s="4" t="s">
        <v>67</v>
      </c>
      <c r="B25" s="4" t="s">
        <v>38</v>
      </c>
      <c r="C25" s="4" t="s">
        <v>11</v>
      </c>
      <c r="D25" s="4" t="s">
        <v>10</v>
      </c>
      <c r="E25" s="4" t="s">
        <v>44</v>
      </c>
      <c r="F25" s="4" t="s">
        <v>20</v>
      </c>
      <c r="G25" s="4">
        <v>34.56</v>
      </c>
      <c r="H25" s="4">
        <v>5</v>
      </c>
      <c r="I25" s="4">
        <v>8.64</v>
      </c>
      <c r="J25" s="4">
        <v>181.44</v>
      </c>
      <c r="K25" s="5">
        <v>43513</v>
      </c>
      <c r="L25" s="6">
        <v>0.46875</v>
      </c>
      <c r="M25" s="4" t="s">
        <v>39</v>
      </c>
      <c r="N25" s="4">
        <v>172.8</v>
      </c>
      <c r="O25" s="4">
        <v>4.761904762</v>
      </c>
      <c r="P25" s="4">
        <v>8.64</v>
      </c>
      <c r="Q25" s="4">
        <v>9.9</v>
      </c>
    </row>
    <row r="26" spans="1:17">
      <c r="A26" s="4" t="s">
        <v>68</v>
      </c>
      <c r="B26" s="4" t="s">
        <v>38</v>
      </c>
      <c r="C26" s="4" t="s">
        <v>11</v>
      </c>
      <c r="D26" s="4" t="s">
        <v>9</v>
      </c>
      <c r="E26" s="4" t="s">
        <v>44</v>
      </c>
      <c r="F26" s="4" t="s">
        <v>19</v>
      </c>
      <c r="G26" s="4">
        <v>88.63</v>
      </c>
      <c r="H26" s="4">
        <v>3</v>
      </c>
      <c r="I26" s="4">
        <v>13.2945</v>
      </c>
      <c r="J26" s="4">
        <v>279.1845</v>
      </c>
      <c r="K26" s="5">
        <v>43526</v>
      </c>
      <c r="L26" s="6">
        <v>0.733333333333333</v>
      </c>
      <c r="M26" s="4" t="s">
        <v>39</v>
      </c>
      <c r="N26" s="4">
        <v>265.89</v>
      </c>
      <c r="O26" s="4">
        <v>4.761904762</v>
      </c>
      <c r="P26" s="4">
        <v>13.2945</v>
      </c>
      <c r="Q26" s="4">
        <v>6</v>
      </c>
    </row>
    <row r="27" spans="1:17">
      <c r="A27" s="4" t="s">
        <v>69</v>
      </c>
      <c r="B27" s="4" t="s">
        <v>38</v>
      </c>
      <c r="C27" s="4" t="s">
        <v>11</v>
      </c>
      <c r="D27" s="4" t="s">
        <v>9</v>
      </c>
      <c r="E27" s="4" t="s">
        <v>13</v>
      </c>
      <c r="F27" s="4" t="s">
        <v>18</v>
      </c>
      <c r="G27" s="4">
        <v>52.59</v>
      </c>
      <c r="H27" s="4">
        <v>8</v>
      </c>
      <c r="I27" s="4">
        <v>21.036</v>
      </c>
      <c r="J27" s="4">
        <v>441.756</v>
      </c>
      <c r="K27" s="5">
        <v>43546</v>
      </c>
      <c r="L27" s="6">
        <v>0.805555555555556</v>
      </c>
      <c r="M27" s="4" t="s">
        <v>45</v>
      </c>
      <c r="N27" s="4">
        <v>420.72</v>
      </c>
      <c r="O27" s="4">
        <v>4.761904762</v>
      </c>
      <c r="P27" s="4">
        <v>21.036</v>
      </c>
      <c r="Q27" s="4">
        <v>8.5</v>
      </c>
    </row>
    <row r="28" spans="1:17">
      <c r="A28" s="4" t="s">
        <v>70</v>
      </c>
      <c r="B28" s="4" t="s">
        <v>53</v>
      </c>
      <c r="C28" s="4" t="s">
        <v>4</v>
      </c>
      <c r="D28" s="4" t="s">
        <v>10</v>
      </c>
      <c r="E28" s="4" t="s">
        <v>44</v>
      </c>
      <c r="F28" s="4" t="s">
        <v>16</v>
      </c>
      <c r="G28" s="4">
        <v>33.52</v>
      </c>
      <c r="H28" s="4">
        <v>1</v>
      </c>
      <c r="I28" s="4">
        <v>1.676</v>
      </c>
      <c r="J28" s="4">
        <v>35.196</v>
      </c>
      <c r="K28" s="5">
        <v>43504</v>
      </c>
      <c r="L28" s="6">
        <v>0.646527777777778</v>
      </c>
      <c r="M28" s="4" t="s">
        <v>42</v>
      </c>
      <c r="N28" s="4">
        <v>33.52</v>
      </c>
      <c r="O28" s="4">
        <v>4.761904762</v>
      </c>
      <c r="P28" s="4">
        <v>1.676</v>
      </c>
      <c r="Q28" s="4">
        <v>6.7</v>
      </c>
    </row>
    <row r="29" spans="1:17">
      <c r="A29" s="4" t="s">
        <v>71</v>
      </c>
      <c r="B29" s="4" t="s">
        <v>38</v>
      </c>
      <c r="C29" s="4" t="s">
        <v>11</v>
      </c>
      <c r="D29" s="4" t="s">
        <v>10</v>
      </c>
      <c r="E29" s="4" t="s">
        <v>13</v>
      </c>
      <c r="F29" s="4" t="s">
        <v>16</v>
      </c>
      <c r="G29" s="4">
        <v>87.67</v>
      </c>
      <c r="H29" s="4">
        <v>2</v>
      </c>
      <c r="I29" s="4">
        <v>8.767</v>
      </c>
      <c r="J29" s="4">
        <v>184.107</v>
      </c>
      <c r="K29" s="5">
        <v>43534</v>
      </c>
      <c r="L29" s="6">
        <v>0.511805555555556</v>
      </c>
      <c r="M29" s="4" t="s">
        <v>45</v>
      </c>
      <c r="N29" s="4">
        <v>175.34</v>
      </c>
      <c r="O29" s="4">
        <v>4.761904762</v>
      </c>
      <c r="P29" s="4">
        <v>8.767</v>
      </c>
      <c r="Q29" s="4">
        <v>7.7</v>
      </c>
    </row>
    <row r="30" spans="1:17">
      <c r="A30" s="4" t="s">
        <v>72</v>
      </c>
      <c r="B30" s="4" t="s">
        <v>53</v>
      </c>
      <c r="C30" s="4" t="s">
        <v>4</v>
      </c>
      <c r="D30" s="4" t="s">
        <v>10</v>
      </c>
      <c r="E30" s="4" t="s">
        <v>13</v>
      </c>
      <c r="F30" s="4" t="s">
        <v>17</v>
      </c>
      <c r="G30" s="4">
        <v>88.36</v>
      </c>
      <c r="H30" s="4">
        <v>5</v>
      </c>
      <c r="I30" s="4">
        <v>22.09</v>
      </c>
      <c r="J30" s="4">
        <v>463.89</v>
      </c>
      <c r="K30" s="5">
        <v>43490</v>
      </c>
      <c r="L30" s="6">
        <v>0.825</v>
      </c>
      <c r="M30" s="4" t="s">
        <v>42</v>
      </c>
      <c r="N30" s="4">
        <v>441.8</v>
      </c>
      <c r="O30" s="4">
        <v>4.761904762</v>
      </c>
      <c r="P30" s="4">
        <v>22.09</v>
      </c>
      <c r="Q30" s="4">
        <v>9.6</v>
      </c>
    </row>
    <row r="31" spans="1:17">
      <c r="A31" s="4" t="s">
        <v>73</v>
      </c>
      <c r="B31" s="4" t="s">
        <v>38</v>
      </c>
      <c r="C31" s="4" t="s">
        <v>11</v>
      </c>
      <c r="D31" s="4" t="s">
        <v>10</v>
      </c>
      <c r="E31" s="4" t="s">
        <v>44</v>
      </c>
      <c r="F31" s="4" t="s">
        <v>21</v>
      </c>
      <c r="G31" s="4">
        <v>24.89</v>
      </c>
      <c r="H31" s="4">
        <v>9</v>
      </c>
      <c r="I31" s="4">
        <v>11.2005</v>
      </c>
      <c r="J31" s="4">
        <v>235.2105</v>
      </c>
      <c r="K31" s="5">
        <v>43539</v>
      </c>
      <c r="L31" s="6">
        <v>0.65</v>
      </c>
      <c r="M31" s="4" t="s">
        <v>42</v>
      </c>
      <c r="N31" s="4">
        <v>224.01</v>
      </c>
      <c r="O31" s="4">
        <v>4.761904762</v>
      </c>
      <c r="P31" s="4">
        <v>11.2005</v>
      </c>
      <c r="Q31" s="4">
        <v>7.4</v>
      </c>
    </row>
    <row r="32" spans="1:17">
      <c r="A32" s="4" t="s">
        <v>74</v>
      </c>
      <c r="B32" s="4" t="s">
        <v>53</v>
      </c>
      <c r="C32" s="4" t="s">
        <v>4</v>
      </c>
      <c r="D32" s="4" t="s">
        <v>10</v>
      </c>
      <c r="E32" s="4" t="s">
        <v>44</v>
      </c>
      <c r="F32" s="4" t="s">
        <v>16</v>
      </c>
      <c r="G32" s="4">
        <v>94.13</v>
      </c>
      <c r="H32" s="4">
        <v>5</v>
      </c>
      <c r="I32" s="4">
        <v>23.5325</v>
      </c>
      <c r="J32" s="4">
        <v>494.1825</v>
      </c>
      <c r="K32" s="5">
        <v>43521</v>
      </c>
      <c r="L32" s="6">
        <v>0.81875</v>
      </c>
      <c r="M32" s="4" t="s">
        <v>45</v>
      </c>
      <c r="N32" s="4">
        <v>470.65</v>
      </c>
      <c r="O32" s="4">
        <v>4.761904762</v>
      </c>
      <c r="P32" s="4">
        <v>23.5325</v>
      </c>
      <c r="Q32" s="4">
        <v>4.8</v>
      </c>
    </row>
    <row r="33" spans="1:17">
      <c r="A33" s="4" t="s">
        <v>75</v>
      </c>
      <c r="B33" s="4" t="s">
        <v>53</v>
      </c>
      <c r="C33" s="4" t="s">
        <v>4</v>
      </c>
      <c r="D33" s="4" t="s">
        <v>9</v>
      </c>
      <c r="E33" s="4" t="s">
        <v>44</v>
      </c>
      <c r="F33" s="4" t="s">
        <v>19</v>
      </c>
      <c r="G33" s="4">
        <v>78.07</v>
      </c>
      <c r="H33" s="4">
        <v>9</v>
      </c>
      <c r="I33" s="4">
        <v>35.1315</v>
      </c>
      <c r="J33" s="4">
        <v>737.7615</v>
      </c>
      <c r="K33" s="5">
        <v>43493</v>
      </c>
      <c r="L33" s="6">
        <v>0.529861111111111</v>
      </c>
      <c r="M33" s="4" t="s">
        <v>42</v>
      </c>
      <c r="N33" s="4">
        <v>702.63</v>
      </c>
      <c r="O33" s="4">
        <v>4.761904762</v>
      </c>
      <c r="P33" s="4">
        <v>35.1315</v>
      </c>
      <c r="Q33" s="4">
        <v>4.5</v>
      </c>
    </row>
    <row r="34" spans="1:17">
      <c r="A34" s="4" t="s">
        <v>76</v>
      </c>
      <c r="B34" s="4" t="s">
        <v>53</v>
      </c>
      <c r="C34" s="4" t="s">
        <v>4</v>
      </c>
      <c r="D34" s="4" t="s">
        <v>10</v>
      </c>
      <c r="E34" s="4" t="s">
        <v>44</v>
      </c>
      <c r="F34" s="4" t="s">
        <v>19</v>
      </c>
      <c r="G34" s="4">
        <v>83.78</v>
      </c>
      <c r="H34" s="4">
        <v>8</v>
      </c>
      <c r="I34" s="4">
        <v>33.512</v>
      </c>
      <c r="J34" s="4">
        <v>703.752</v>
      </c>
      <c r="K34" s="5">
        <v>43475</v>
      </c>
      <c r="L34" s="6">
        <v>0.617361111111111</v>
      </c>
      <c r="M34" s="4" t="s">
        <v>42</v>
      </c>
      <c r="N34" s="4">
        <v>670.24</v>
      </c>
      <c r="O34" s="4">
        <v>4.761904762</v>
      </c>
      <c r="P34" s="4">
        <v>33.512</v>
      </c>
      <c r="Q34" s="4">
        <v>5.1</v>
      </c>
    </row>
    <row r="35" spans="1:17">
      <c r="A35" s="4" t="s">
        <v>77</v>
      </c>
      <c r="B35" s="4" t="s">
        <v>38</v>
      </c>
      <c r="C35" s="4" t="s">
        <v>11</v>
      </c>
      <c r="D35" s="4" t="s">
        <v>10</v>
      </c>
      <c r="E35" s="4" t="s">
        <v>44</v>
      </c>
      <c r="F35" s="4" t="s">
        <v>21</v>
      </c>
      <c r="G35" s="4">
        <v>96.58</v>
      </c>
      <c r="H35" s="4">
        <v>2</v>
      </c>
      <c r="I35" s="4">
        <v>9.658</v>
      </c>
      <c r="J35" s="4">
        <v>202.818</v>
      </c>
      <c r="K35" s="5">
        <v>43539</v>
      </c>
      <c r="L35" s="6">
        <v>0.425</v>
      </c>
      <c r="M35" s="4" t="s">
        <v>45</v>
      </c>
      <c r="N35" s="4">
        <v>193.16</v>
      </c>
      <c r="O35" s="4">
        <v>4.761904762</v>
      </c>
      <c r="P35" s="4">
        <v>9.658</v>
      </c>
      <c r="Q35" s="4">
        <v>5.1</v>
      </c>
    </row>
    <row r="36" spans="1:17">
      <c r="A36" s="4" t="s">
        <v>78</v>
      </c>
      <c r="B36" s="4" t="s">
        <v>41</v>
      </c>
      <c r="C36" s="4" t="s">
        <v>8</v>
      </c>
      <c r="D36" s="4" t="s">
        <v>9</v>
      </c>
      <c r="E36" s="4" t="s">
        <v>13</v>
      </c>
      <c r="F36" s="4" t="s">
        <v>17</v>
      </c>
      <c r="G36" s="4">
        <v>99.42</v>
      </c>
      <c r="H36" s="4">
        <v>4</v>
      </c>
      <c r="I36" s="4">
        <v>19.884</v>
      </c>
      <c r="J36" s="4">
        <v>417.564</v>
      </c>
      <c r="K36" s="5">
        <v>43502</v>
      </c>
      <c r="L36" s="6">
        <v>0.445833333333333</v>
      </c>
      <c r="M36" s="4" t="s">
        <v>39</v>
      </c>
      <c r="N36" s="4">
        <v>397.68</v>
      </c>
      <c r="O36" s="4">
        <v>4.761904762</v>
      </c>
      <c r="P36" s="4">
        <v>19.884</v>
      </c>
      <c r="Q36" s="4">
        <v>7.5</v>
      </c>
    </row>
    <row r="37" spans="1:17">
      <c r="A37" s="4" t="s">
        <v>79</v>
      </c>
      <c r="B37" s="4" t="s">
        <v>41</v>
      </c>
      <c r="C37" s="4" t="s">
        <v>8</v>
      </c>
      <c r="D37" s="4" t="s">
        <v>9</v>
      </c>
      <c r="E37" s="4" t="s">
        <v>13</v>
      </c>
      <c r="F37" s="4" t="s">
        <v>19</v>
      </c>
      <c r="G37" s="4">
        <v>68.12</v>
      </c>
      <c r="H37" s="4">
        <v>1</v>
      </c>
      <c r="I37" s="4">
        <v>3.406</v>
      </c>
      <c r="J37" s="4">
        <v>71.526</v>
      </c>
      <c r="K37" s="5">
        <v>43472</v>
      </c>
      <c r="L37" s="6">
        <v>0.519444444444444</v>
      </c>
      <c r="M37" s="4" t="s">
        <v>39</v>
      </c>
      <c r="N37" s="4">
        <v>68.12</v>
      </c>
      <c r="O37" s="4">
        <v>4.761904762</v>
      </c>
      <c r="P37" s="4">
        <v>3.406</v>
      </c>
      <c r="Q37" s="4">
        <v>6.8</v>
      </c>
    </row>
    <row r="38" spans="1:17">
      <c r="A38" s="4" t="s">
        <v>80</v>
      </c>
      <c r="B38" s="4" t="s">
        <v>38</v>
      </c>
      <c r="C38" s="4" t="s">
        <v>11</v>
      </c>
      <c r="D38" s="4" t="s">
        <v>9</v>
      </c>
      <c r="E38" s="4" t="s">
        <v>44</v>
      </c>
      <c r="F38" s="4" t="s">
        <v>19</v>
      </c>
      <c r="G38" s="4">
        <v>62.62</v>
      </c>
      <c r="H38" s="4">
        <v>5</v>
      </c>
      <c r="I38" s="4">
        <v>15.655</v>
      </c>
      <c r="J38" s="4">
        <v>328.755</v>
      </c>
      <c r="K38" s="5">
        <v>43534</v>
      </c>
      <c r="L38" s="6">
        <v>0.802083333333333</v>
      </c>
      <c r="M38" s="4" t="s">
        <v>39</v>
      </c>
      <c r="N38" s="4">
        <v>313.1</v>
      </c>
      <c r="O38" s="4">
        <v>4.761904762</v>
      </c>
      <c r="P38" s="4">
        <v>15.655</v>
      </c>
      <c r="Q38" s="4">
        <v>7</v>
      </c>
    </row>
    <row r="39" spans="1:17">
      <c r="A39" s="4" t="s">
        <v>81</v>
      </c>
      <c r="B39" s="4" t="s">
        <v>38</v>
      </c>
      <c r="C39" s="4" t="s">
        <v>11</v>
      </c>
      <c r="D39" s="4" t="s">
        <v>10</v>
      </c>
      <c r="E39" s="4" t="s">
        <v>13</v>
      </c>
      <c r="F39" s="4" t="s">
        <v>20</v>
      </c>
      <c r="G39" s="4">
        <v>60.88</v>
      </c>
      <c r="H39" s="4">
        <v>9</v>
      </c>
      <c r="I39" s="4">
        <v>27.396</v>
      </c>
      <c r="J39" s="4">
        <v>575.316</v>
      </c>
      <c r="K39" s="5">
        <v>43480</v>
      </c>
      <c r="L39" s="6">
        <v>0.720138888888889</v>
      </c>
      <c r="M39" s="4" t="s">
        <v>39</v>
      </c>
      <c r="N39" s="4">
        <v>547.92</v>
      </c>
      <c r="O39" s="4">
        <v>4.761904762</v>
      </c>
      <c r="P39" s="4">
        <v>27.396</v>
      </c>
      <c r="Q39" s="4">
        <v>4.7</v>
      </c>
    </row>
    <row r="40" spans="1:17">
      <c r="A40" s="4" t="s">
        <v>82</v>
      </c>
      <c r="B40" s="4" t="s">
        <v>41</v>
      </c>
      <c r="C40" s="4" t="s">
        <v>8</v>
      </c>
      <c r="D40" s="4" t="s">
        <v>10</v>
      </c>
      <c r="E40" s="4" t="s">
        <v>13</v>
      </c>
      <c r="F40" s="4" t="s">
        <v>21</v>
      </c>
      <c r="G40" s="4">
        <v>54.92</v>
      </c>
      <c r="H40" s="4">
        <v>8</v>
      </c>
      <c r="I40" s="4">
        <v>21.968</v>
      </c>
      <c r="J40" s="4">
        <v>461.328</v>
      </c>
      <c r="K40" s="5">
        <v>43547</v>
      </c>
      <c r="L40" s="6">
        <v>0.558333333333333</v>
      </c>
      <c r="M40" s="4" t="s">
        <v>39</v>
      </c>
      <c r="N40" s="4">
        <v>439.36</v>
      </c>
      <c r="O40" s="4">
        <v>4.761904762</v>
      </c>
      <c r="P40" s="4">
        <v>21.968</v>
      </c>
      <c r="Q40" s="4">
        <v>7.6</v>
      </c>
    </row>
    <row r="41" spans="1:17">
      <c r="A41" s="4" t="s">
        <v>83</v>
      </c>
      <c r="B41" s="4" t="s">
        <v>53</v>
      </c>
      <c r="C41" s="4" t="s">
        <v>4</v>
      </c>
      <c r="D41" s="4" t="s">
        <v>9</v>
      </c>
      <c r="E41" s="4" t="s">
        <v>44</v>
      </c>
      <c r="F41" s="4" t="s">
        <v>18</v>
      </c>
      <c r="G41" s="4">
        <v>30.12</v>
      </c>
      <c r="H41" s="4">
        <v>8</v>
      </c>
      <c r="I41" s="4">
        <v>12.048</v>
      </c>
      <c r="J41" s="4">
        <v>253.008</v>
      </c>
      <c r="K41" s="5">
        <v>43527</v>
      </c>
      <c r="L41" s="6">
        <v>0.542361111111111</v>
      </c>
      <c r="M41" s="4" t="s">
        <v>42</v>
      </c>
      <c r="N41" s="4">
        <v>240.96</v>
      </c>
      <c r="O41" s="4">
        <v>4.761904762</v>
      </c>
      <c r="P41" s="4">
        <v>12.048</v>
      </c>
      <c r="Q41" s="4">
        <v>7.7</v>
      </c>
    </row>
    <row r="42" spans="1:17">
      <c r="A42" s="4" t="s">
        <v>84</v>
      </c>
      <c r="B42" s="4" t="s">
        <v>53</v>
      </c>
      <c r="C42" s="4" t="s">
        <v>4</v>
      </c>
      <c r="D42" s="4" t="s">
        <v>9</v>
      </c>
      <c r="E42" s="4" t="s">
        <v>13</v>
      </c>
      <c r="F42" s="4" t="s">
        <v>18</v>
      </c>
      <c r="G42" s="4">
        <v>86.72</v>
      </c>
      <c r="H42" s="4">
        <v>1</v>
      </c>
      <c r="I42" s="4">
        <v>4.336</v>
      </c>
      <c r="J42" s="4">
        <v>91.056</v>
      </c>
      <c r="K42" s="5">
        <v>43482</v>
      </c>
      <c r="L42" s="6">
        <v>0.78125</v>
      </c>
      <c r="M42" s="4" t="s">
        <v>39</v>
      </c>
      <c r="N42" s="4">
        <v>86.72</v>
      </c>
      <c r="O42" s="4">
        <v>4.761904762</v>
      </c>
      <c r="P42" s="4">
        <v>4.336</v>
      </c>
      <c r="Q42" s="4">
        <v>7.9</v>
      </c>
    </row>
    <row r="43" spans="1:17">
      <c r="A43" s="4" t="s">
        <v>85</v>
      </c>
      <c r="B43" s="4" t="s">
        <v>41</v>
      </c>
      <c r="C43" s="4" t="s">
        <v>8</v>
      </c>
      <c r="D43" s="4" t="s">
        <v>9</v>
      </c>
      <c r="E43" s="4" t="s">
        <v>44</v>
      </c>
      <c r="F43" s="4" t="s">
        <v>18</v>
      </c>
      <c r="G43" s="4">
        <v>56.11</v>
      </c>
      <c r="H43" s="4">
        <v>2</v>
      </c>
      <c r="I43" s="4">
        <v>5.611</v>
      </c>
      <c r="J43" s="4">
        <v>117.831</v>
      </c>
      <c r="K43" s="5">
        <v>43498</v>
      </c>
      <c r="L43" s="6">
        <v>0.424305555555556</v>
      </c>
      <c r="M43" s="4" t="s">
        <v>42</v>
      </c>
      <c r="N43" s="4">
        <v>112.22</v>
      </c>
      <c r="O43" s="4">
        <v>4.761904762</v>
      </c>
      <c r="P43" s="4">
        <v>5.611</v>
      </c>
      <c r="Q43" s="4">
        <v>6.3</v>
      </c>
    </row>
    <row r="44" spans="1:17">
      <c r="A44" s="4" t="s">
        <v>86</v>
      </c>
      <c r="B44" s="4" t="s">
        <v>53</v>
      </c>
      <c r="C44" s="4" t="s">
        <v>4</v>
      </c>
      <c r="D44" s="4" t="s">
        <v>9</v>
      </c>
      <c r="E44" s="4" t="s">
        <v>13</v>
      </c>
      <c r="F44" s="4" t="s">
        <v>19</v>
      </c>
      <c r="G44" s="4">
        <v>69.12</v>
      </c>
      <c r="H44" s="4">
        <v>6</v>
      </c>
      <c r="I44" s="4">
        <v>20.736</v>
      </c>
      <c r="J44" s="4">
        <v>435.456</v>
      </c>
      <c r="K44" s="5">
        <v>43504</v>
      </c>
      <c r="L44" s="6">
        <v>0.54375</v>
      </c>
      <c r="M44" s="4" t="s">
        <v>42</v>
      </c>
      <c r="N44" s="4">
        <v>414.72</v>
      </c>
      <c r="O44" s="4">
        <v>4.761904762</v>
      </c>
      <c r="P44" s="4">
        <v>20.736</v>
      </c>
      <c r="Q44" s="4">
        <v>5.6</v>
      </c>
    </row>
    <row r="45" spans="1:17">
      <c r="A45" s="4" t="s">
        <v>87</v>
      </c>
      <c r="B45" s="4" t="s">
        <v>41</v>
      </c>
      <c r="C45" s="4" t="s">
        <v>8</v>
      </c>
      <c r="D45" s="4" t="s">
        <v>9</v>
      </c>
      <c r="E45" s="4" t="s">
        <v>13</v>
      </c>
      <c r="F45" s="4" t="s">
        <v>17</v>
      </c>
      <c r="G45" s="4">
        <v>98.7</v>
      </c>
      <c r="H45" s="4">
        <v>8</v>
      </c>
      <c r="I45" s="4">
        <v>39.48</v>
      </c>
      <c r="J45" s="4">
        <v>829.08</v>
      </c>
      <c r="K45" s="5">
        <v>43528</v>
      </c>
      <c r="L45" s="6">
        <v>0.860416666666667</v>
      </c>
      <c r="M45" s="4" t="s">
        <v>42</v>
      </c>
      <c r="N45" s="4">
        <v>789.6</v>
      </c>
      <c r="O45" s="4">
        <v>4.761904762</v>
      </c>
      <c r="P45" s="4">
        <v>39.48</v>
      </c>
      <c r="Q45" s="4">
        <v>7.6</v>
      </c>
    </row>
    <row r="46" spans="1:17">
      <c r="A46" s="4" t="s">
        <v>88</v>
      </c>
      <c r="B46" s="4" t="s">
        <v>41</v>
      </c>
      <c r="C46" s="4" t="s">
        <v>8</v>
      </c>
      <c r="D46" s="4" t="s">
        <v>9</v>
      </c>
      <c r="E46" s="4" t="s">
        <v>44</v>
      </c>
      <c r="F46" s="4" t="s">
        <v>21</v>
      </c>
      <c r="G46" s="4">
        <v>15.37</v>
      </c>
      <c r="H46" s="4">
        <v>2</v>
      </c>
      <c r="I46" s="4">
        <v>1.537</v>
      </c>
      <c r="J46" s="4">
        <v>32.277</v>
      </c>
      <c r="K46" s="5">
        <v>43540</v>
      </c>
      <c r="L46" s="6">
        <v>0.824305555555556</v>
      </c>
      <c r="M46" s="4" t="s">
        <v>42</v>
      </c>
      <c r="N46" s="4">
        <v>30.74</v>
      </c>
      <c r="O46" s="4">
        <v>4.761904762</v>
      </c>
      <c r="P46" s="4">
        <v>1.537</v>
      </c>
      <c r="Q46" s="4">
        <v>7.2</v>
      </c>
    </row>
    <row r="47" spans="1:17">
      <c r="A47" s="4" t="s">
        <v>89</v>
      </c>
      <c r="B47" s="4" t="s">
        <v>53</v>
      </c>
      <c r="C47" s="4" t="s">
        <v>4</v>
      </c>
      <c r="D47" s="4" t="s">
        <v>9</v>
      </c>
      <c r="E47" s="4" t="s">
        <v>13</v>
      </c>
      <c r="F47" s="4" t="s">
        <v>20</v>
      </c>
      <c r="G47" s="4">
        <v>93.96</v>
      </c>
      <c r="H47" s="4">
        <v>4</v>
      </c>
      <c r="I47" s="4">
        <v>18.792</v>
      </c>
      <c r="J47" s="4">
        <v>394.632</v>
      </c>
      <c r="K47" s="5">
        <v>43533</v>
      </c>
      <c r="L47" s="6">
        <v>0.75</v>
      </c>
      <c r="M47" s="4" t="s">
        <v>42</v>
      </c>
      <c r="N47" s="4">
        <v>375.84</v>
      </c>
      <c r="O47" s="4">
        <v>4.761904762</v>
      </c>
      <c r="P47" s="4">
        <v>18.792</v>
      </c>
      <c r="Q47" s="4">
        <v>9.5</v>
      </c>
    </row>
    <row r="48" spans="1:17">
      <c r="A48" s="4" t="s">
        <v>90</v>
      </c>
      <c r="B48" s="4" t="s">
        <v>53</v>
      </c>
      <c r="C48" s="4" t="s">
        <v>4</v>
      </c>
      <c r="D48" s="4" t="s">
        <v>9</v>
      </c>
      <c r="E48" s="4" t="s">
        <v>44</v>
      </c>
      <c r="F48" s="4" t="s">
        <v>21</v>
      </c>
      <c r="G48" s="4">
        <v>56.69</v>
      </c>
      <c r="H48" s="4">
        <v>9</v>
      </c>
      <c r="I48" s="4">
        <v>25.5105</v>
      </c>
      <c r="J48" s="4">
        <v>535.7205</v>
      </c>
      <c r="K48" s="5">
        <v>43523</v>
      </c>
      <c r="L48" s="6">
        <v>0.725</v>
      </c>
      <c r="M48" s="4" t="s">
        <v>45</v>
      </c>
      <c r="N48" s="4">
        <v>510.21</v>
      </c>
      <c r="O48" s="4">
        <v>4.761904762</v>
      </c>
      <c r="P48" s="4">
        <v>25.5105</v>
      </c>
      <c r="Q48" s="4">
        <v>8.4</v>
      </c>
    </row>
    <row r="49" spans="1:17">
      <c r="A49" s="4" t="s">
        <v>91</v>
      </c>
      <c r="B49" s="4" t="s">
        <v>53</v>
      </c>
      <c r="C49" s="4" t="s">
        <v>4</v>
      </c>
      <c r="D49" s="4" t="s">
        <v>9</v>
      </c>
      <c r="E49" s="4" t="s">
        <v>13</v>
      </c>
      <c r="F49" s="4" t="s">
        <v>17</v>
      </c>
      <c r="G49" s="4">
        <v>20.01</v>
      </c>
      <c r="H49" s="4">
        <v>9</v>
      </c>
      <c r="I49" s="4">
        <v>9.0045</v>
      </c>
      <c r="J49" s="4">
        <v>189.0945</v>
      </c>
      <c r="K49" s="5">
        <v>43502</v>
      </c>
      <c r="L49" s="6">
        <v>0.657638888888889</v>
      </c>
      <c r="M49" s="4" t="s">
        <v>39</v>
      </c>
      <c r="N49" s="4">
        <v>180.09</v>
      </c>
      <c r="O49" s="4">
        <v>4.761904762</v>
      </c>
      <c r="P49" s="4">
        <v>9.0045</v>
      </c>
      <c r="Q49" s="4">
        <v>4.1</v>
      </c>
    </row>
    <row r="50" spans="1:17">
      <c r="A50" s="4" t="s">
        <v>92</v>
      </c>
      <c r="B50" s="4" t="s">
        <v>53</v>
      </c>
      <c r="C50" s="4" t="s">
        <v>4</v>
      </c>
      <c r="D50" s="4" t="s">
        <v>9</v>
      </c>
      <c r="E50" s="4" t="s">
        <v>44</v>
      </c>
      <c r="F50" s="4" t="s">
        <v>20</v>
      </c>
      <c r="G50" s="4">
        <v>18.93</v>
      </c>
      <c r="H50" s="4">
        <v>6</v>
      </c>
      <c r="I50" s="4">
        <v>5.679</v>
      </c>
      <c r="J50" s="4">
        <v>119.259</v>
      </c>
      <c r="K50" s="5">
        <v>43506</v>
      </c>
      <c r="L50" s="6">
        <v>0.53125</v>
      </c>
      <c r="M50" s="4" t="s">
        <v>45</v>
      </c>
      <c r="N50" s="4">
        <v>113.58</v>
      </c>
      <c r="O50" s="4">
        <v>4.761904762</v>
      </c>
      <c r="P50" s="4">
        <v>5.679</v>
      </c>
      <c r="Q50" s="4">
        <v>8.1</v>
      </c>
    </row>
    <row r="51" spans="1:17">
      <c r="A51" s="4" t="s">
        <v>93</v>
      </c>
      <c r="B51" s="4" t="s">
        <v>41</v>
      </c>
      <c r="C51" s="4" t="s">
        <v>8</v>
      </c>
      <c r="D51" s="4" t="s">
        <v>9</v>
      </c>
      <c r="E51" s="4" t="s">
        <v>13</v>
      </c>
      <c r="F51" s="4" t="s">
        <v>16</v>
      </c>
      <c r="G51" s="4">
        <v>82.63</v>
      </c>
      <c r="H51" s="4">
        <v>10</v>
      </c>
      <c r="I51" s="4">
        <v>41.315</v>
      </c>
      <c r="J51" s="4">
        <v>867.615</v>
      </c>
      <c r="K51" s="5">
        <v>43543</v>
      </c>
      <c r="L51" s="6">
        <v>0.713888888888889</v>
      </c>
      <c r="M51" s="4" t="s">
        <v>39</v>
      </c>
      <c r="N51" s="4">
        <v>826.3</v>
      </c>
      <c r="O51" s="4">
        <v>4.761904762</v>
      </c>
      <c r="P51" s="4">
        <v>41.315</v>
      </c>
      <c r="Q51" s="4">
        <v>7.9</v>
      </c>
    </row>
    <row r="52" spans="1:17">
      <c r="A52" s="4" t="s">
        <v>94</v>
      </c>
      <c r="B52" s="4" t="s">
        <v>41</v>
      </c>
      <c r="C52" s="4" t="s">
        <v>8</v>
      </c>
      <c r="D52" s="4" t="s">
        <v>9</v>
      </c>
      <c r="E52" s="4" t="s">
        <v>44</v>
      </c>
      <c r="F52" s="4" t="s">
        <v>17</v>
      </c>
      <c r="G52" s="4">
        <v>91.4</v>
      </c>
      <c r="H52" s="4">
        <v>7</v>
      </c>
      <c r="I52" s="4">
        <v>31.99</v>
      </c>
      <c r="J52" s="4">
        <v>671.79</v>
      </c>
      <c r="K52" s="5">
        <v>43499</v>
      </c>
      <c r="L52" s="6">
        <v>0.429861111111111</v>
      </c>
      <c r="M52" s="4" t="s">
        <v>42</v>
      </c>
      <c r="N52" s="4">
        <v>639.8</v>
      </c>
      <c r="O52" s="4">
        <v>4.761904762</v>
      </c>
      <c r="P52" s="4">
        <v>31.99</v>
      </c>
      <c r="Q52" s="4">
        <v>9.5</v>
      </c>
    </row>
    <row r="53" spans="1:17">
      <c r="A53" s="4" t="s">
        <v>95</v>
      </c>
      <c r="B53" s="4" t="s">
        <v>38</v>
      </c>
      <c r="C53" s="4" t="s">
        <v>11</v>
      </c>
      <c r="D53" s="4" t="s">
        <v>9</v>
      </c>
      <c r="E53" s="4" t="s">
        <v>13</v>
      </c>
      <c r="F53" s="4" t="s">
        <v>17</v>
      </c>
      <c r="G53" s="4">
        <v>44.59</v>
      </c>
      <c r="H53" s="4">
        <v>5</v>
      </c>
      <c r="I53" s="4">
        <v>11.1475</v>
      </c>
      <c r="J53" s="4">
        <v>234.0975</v>
      </c>
      <c r="K53" s="5">
        <v>43506</v>
      </c>
      <c r="L53" s="6">
        <v>0.631944444444444</v>
      </c>
      <c r="M53" s="4" t="s">
        <v>42</v>
      </c>
      <c r="N53" s="4">
        <v>222.95</v>
      </c>
      <c r="O53" s="4">
        <v>4.761904762</v>
      </c>
      <c r="P53" s="4">
        <v>11.1475</v>
      </c>
      <c r="Q53" s="4">
        <v>8.5</v>
      </c>
    </row>
    <row r="54" spans="1:17">
      <c r="A54" s="4" t="s">
        <v>96</v>
      </c>
      <c r="B54" s="4" t="s">
        <v>53</v>
      </c>
      <c r="C54" s="4" t="s">
        <v>4</v>
      </c>
      <c r="D54" s="4" t="s">
        <v>9</v>
      </c>
      <c r="E54" s="4" t="s">
        <v>13</v>
      </c>
      <c r="F54" s="4" t="s">
        <v>16</v>
      </c>
      <c r="G54" s="4">
        <v>17.87</v>
      </c>
      <c r="H54" s="4">
        <v>4</v>
      </c>
      <c r="I54" s="4">
        <v>3.574</v>
      </c>
      <c r="J54" s="4">
        <v>75.054</v>
      </c>
      <c r="K54" s="5">
        <v>43546</v>
      </c>
      <c r="L54" s="6">
        <v>0.6125</v>
      </c>
      <c r="M54" s="4" t="s">
        <v>39</v>
      </c>
      <c r="N54" s="4">
        <v>71.48</v>
      </c>
      <c r="O54" s="4">
        <v>4.761904762</v>
      </c>
      <c r="P54" s="4">
        <v>3.574</v>
      </c>
      <c r="Q54" s="4">
        <v>6.5</v>
      </c>
    </row>
    <row r="55" spans="1:17">
      <c r="A55" s="4" t="s">
        <v>97</v>
      </c>
      <c r="B55" s="4" t="s">
        <v>41</v>
      </c>
      <c r="C55" s="4" t="s">
        <v>8</v>
      </c>
      <c r="D55" s="4" t="s">
        <v>9</v>
      </c>
      <c r="E55" s="4" t="s">
        <v>44</v>
      </c>
      <c r="F55" s="4" t="s">
        <v>16</v>
      </c>
      <c r="G55" s="4">
        <v>15.43</v>
      </c>
      <c r="H55" s="4">
        <v>1</v>
      </c>
      <c r="I55" s="4">
        <v>0.7715</v>
      </c>
      <c r="J55" s="4">
        <v>16.2015</v>
      </c>
      <c r="K55" s="5">
        <v>43490</v>
      </c>
      <c r="L55" s="6">
        <v>0.656944444444444</v>
      </c>
      <c r="M55" s="4" t="s">
        <v>45</v>
      </c>
      <c r="N55" s="4">
        <v>15.43</v>
      </c>
      <c r="O55" s="4">
        <v>4.761904762</v>
      </c>
      <c r="P55" s="4">
        <v>0.7715</v>
      </c>
      <c r="Q55" s="4">
        <v>6.1</v>
      </c>
    </row>
    <row r="56" spans="1:17">
      <c r="A56" s="4" t="s">
        <v>98</v>
      </c>
      <c r="B56" s="4" t="s">
        <v>53</v>
      </c>
      <c r="C56" s="4" t="s">
        <v>4</v>
      </c>
      <c r="D56" s="4" t="s">
        <v>10</v>
      </c>
      <c r="E56" s="4" t="s">
        <v>44</v>
      </c>
      <c r="F56" s="4" t="s">
        <v>18</v>
      </c>
      <c r="G56" s="4">
        <v>16.16</v>
      </c>
      <c r="H56" s="4">
        <v>2</v>
      </c>
      <c r="I56" s="4">
        <v>1.616</v>
      </c>
      <c r="J56" s="4">
        <v>33.936</v>
      </c>
      <c r="K56" s="5">
        <v>43531</v>
      </c>
      <c r="L56" s="6">
        <v>0.492361111111111</v>
      </c>
      <c r="M56" s="4" t="s">
        <v>39</v>
      </c>
      <c r="N56" s="4">
        <v>32.32</v>
      </c>
      <c r="O56" s="4">
        <v>4.761904762</v>
      </c>
      <c r="P56" s="4">
        <v>1.616</v>
      </c>
      <c r="Q56" s="4">
        <v>6.5</v>
      </c>
    </row>
    <row r="57" spans="1:17">
      <c r="A57" s="4" t="s">
        <v>99</v>
      </c>
      <c r="B57" s="4" t="s">
        <v>41</v>
      </c>
      <c r="C57" s="4" t="s">
        <v>8</v>
      </c>
      <c r="D57" s="4" t="s">
        <v>10</v>
      </c>
      <c r="E57" s="4" t="s">
        <v>13</v>
      </c>
      <c r="F57" s="4" t="s">
        <v>20</v>
      </c>
      <c r="G57" s="4">
        <v>85.98</v>
      </c>
      <c r="H57" s="4">
        <v>8</v>
      </c>
      <c r="I57" s="4">
        <v>34.392</v>
      </c>
      <c r="J57" s="4">
        <v>722.232</v>
      </c>
      <c r="K57" s="5">
        <v>43524</v>
      </c>
      <c r="L57" s="6">
        <v>0.792361111111111</v>
      </c>
      <c r="M57" s="4" t="s">
        <v>42</v>
      </c>
      <c r="N57" s="4">
        <v>687.84</v>
      </c>
      <c r="O57" s="4">
        <v>4.761904762</v>
      </c>
      <c r="P57" s="4">
        <v>34.392</v>
      </c>
      <c r="Q57" s="4">
        <v>8.2</v>
      </c>
    </row>
    <row r="58" spans="1:17">
      <c r="A58" s="4" t="s">
        <v>100</v>
      </c>
      <c r="B58" s="4" t="s">
        <v>38</v>
      </c>
      <c r="C58" s="4" t="s">
        <v>11</v>
      </c>
      <c r="D58" s="4" t="s">
        <v>9</v>
      </c>
      <c r="E58" s="4" t="s">
        <v>44</v>
      </c>
      <c r="F58" s="4" t="s">
        <v>18</v>
      </c>
      <c r="G58" s="4">
        <v>44.34</v>
      </c>
      <c r="H58" s="4">
        <v>2</v>
      </c>
      <c r="I58" s="4">
        <v>4.434</v>
      </c>
      <c r="J58" s="4">
        <v>93.114</v>
      </c>
      <c r="K58" s="5">
        <v>43551</v>
      </c>
      <c r="L58" s="6">
        <v>0.476388888888889</v>
      </c>
      <c r="M58" s="4" t="s">
        <v>42</v>
      </c>
      <c r="N58" s="4">
        <v>88.68</v>
      </c>
      <c r="O58" s="4">
        <v>4.761904762</v>
      </c>
      <c r="P58" s="4">
        <v>4.434</v>
      </c>
      <c r="Q58" s="4">
        <v>5.8</v>
      </c>
    </row>
    <row r="59" spans="1:17">
      <c r="A59" s="4" t="s">
        <v>101</v>
      </c>
      <c r="B59" s="4" t="s">
        <v>38</v>
      </c>
      <c r="C59" s="4" t="s">
        <v>11</v>
      </c>
      <c r="D59" s="4" t="s">
        <v>10</v>
      </c>
      <c r="E59" s="4" t="s">
        <v>44</v>
      </c>
      <c r="F59" s="4" t="s">
        <v>21</v>
      </c>
      <c r="G59" s="4">
        <v>89.6</v>
      </c>
      <c r="H59" s="4">
        <v>8</v>
      </c>
      <c r="I59" s="4">
        <v>35.84</v>
      </c>
      <c r="J59" s="4">
        <v>752.64</v>
      </c>
      <c r="K59" s="5">
        <v>43503</v>
      </c>
      <c r="L59" s="6">
        <v>0.477777777777778</v>
      </c>
      <c r="M59" s="4" t="s">
        <v>39</v>
      </c>
      <c r="N59" s="4">
        <v>716.8</v>
      </c>
      <c r="O59" s="4">
        <v>4.761904762</v>
      </c>
      <c r="P59" s="4">
        <v>35.84</v>
      </c>
      <c r="Q59" s="4">
        <v>6.6</v>
      </c>
    </row>
    <row r="60" spans="1:17">
      <c r="A60" s="4" t="s">
        <v>102</v>
      </c>
      <c r="B60" s="4" t="s">
        <v>38</v>
      </c>
      <c r="C60" s="4" t="s">
        <v>11</v>
      </c>
      <c r="D60" s="4" t="s">
        <v>9</v>
      </c>
      <c r="E60" s="4" t="s">
        <v>13</v>
      </c>
      <c r="F60" s="4" t="s">
        <v>18</v>
      </c>
      <c r="G60" s="4">
        <v>72.35</v>
      </c>
      <c r="H60" s="4">
        <v>10</v>
      </c>
      <c r="I60" s="4">
        <v>36.175</v>
      </c>
      <c r="J60" s="4">
        <v>759.675</v>
      </c>
      <c r="K60" s="5">
        <v>43485</v>
      </c>
      <c r="L60" s="6">
        <v>0.663194444444444</v>
      </c>
      <c r="M60" s="4" t="s">
        <v>42</v>
      </c>
      <c r="N60" s="4">
        <v>723.5</v>
      </c>
      <c r="O60" s="4">
        <v>4.761904762</v>
      </c>
      <c r="P60" s="4">
        <v>36.175</v>
      </c>
      <c r="Q60" s="4">
        <v>5.4</v>
      </c>
    </row>
    <row r="61" spans="1:17">
      <c r="A61" s="4" t="s">
        <v>103</v>
      </c>
      <c r="B61" s="4" t="s">
        <v>41</v>
      </c>
      <c r="C61" s="4" t="s">
        <v>8</v>
      </c>
      <c r="D61" s="4" t="s">
        <v>10</v>
      </c>
      <c r="E61" s="4" t="s">
        <v>44</v>
      </c>
      <c r="F61" s="4" t="s">
        <v>20</v>
      </c>
      <c r="G61" s="4">
        <v>30.61</v>
      </c>
      <c r="H61" s="4">
        <v>6</v>
      </c>
      <c r="I61" s="4">
        <v>9.183</v>
      </c>
      <c r="J61" s="4">
        <v>192.843</v>
      </c>
      <c r="K61" s="5">
        <v>43536</v>
      </c>
      <c r="L61" s="6">
        <v>0.858333333333333</v>
      </c>
      <c r="M61" s="4" t="s">
        <v>42</v>
      </c>
      <c r="N61" s="4">
        <v>183.66</v>
      </c>
      <c r="O61" s="4">
        <v>4.761904762</v>
      </c>
      <c r="P61" s="4">
        <v>9.183</v>
      </c>
      <c r="Q61" s="4">
        <v>9.3</v>
      </c>
    </row>
    <row r="62" spans="1:17">
      <c r="A62" s="4" t="s">
        <v>104</v>
      </c>
      <c r="B62" s="4" t="s">
        <v>41</v>
      </c>
      <c r="C62" s="4" t="s">
        <v>8</v>
      </c>
      <c r="D62" s="4" t="s">
        <v>9</v>
      </c>
      <c r="E62" s="4" t="s">
        <v>13</v>
      </c>
      <c r="F62" s="4" t="s">
        <v>19</v>
      </c>
      <c r="G62" s="4">
        <v>24.74</v>
      </c>
      <c r="H62" s="4">
        <v>3</v>
      </c>
      <c r="I62" s="4">
        <v>3.711</v>
      </c>
      <c r="J62" s="4">
        <v>77.931</v>
      </c>
      <c r="K62" s="5">
        <v>43511</v>
      </c>
      <c r="L62" s="6">
        <v>0.740972222222222</v>
      </c>
      <c r="M62" s="4" t="s">
        <v>45</v>
      </c>
      <c r="N62" s="4">
        <v>74.22</v>
      </c>
      <c r="O62" s="4">
        <v>4.761904762</v>
      </c>
      <c r="P62" s="4">
        <v>3.711</v>
      </c>
      <c r="Q62" s="4">
        <v>10</v>
      </c>
    </row>
    <row r="63" spans="1:17">
      <c r="A63" s="4" t="s">
        <v>105</v>
      </c>
      <c r="B63" s="4" t="s">
        <v>41</v>
      </c>
      <c r="C63" s="4" t="s">
        <v>8</v>
      </c>
      <c r="D63" s="4" t="s">
        <v>10</v>
      </c>
      <c r="E63" s="4" t="s">
        <v>44</v>
      </c>
      <c r="F63" s="4" t="s">
        <v>18</v>
      </c>
      <c r="G63" s="4">
        <v>55.73</v>
      </c>
      <c r="H63" s="4">
        <v>6</v>
      </c>
      <c r="I63" s="4">
        <v>16.719</v>
      </c>
      <c r="J63" s="4">
        <v>351.099</v>
      </c>
      <c r="K63" s="5">
        <v>43520</v>
      </c>
      <c r="L63" s="6">
        <v>0.454861111111111</v>
      </c>
      <c r="M63" s="4" t="s">
        <v>39</v>
      </c>
      <c r="N63" s="4">
        <v>334.38</v>
      </c>
      <c r="O63" s="4">
        <v>4.761904762</v>
      </c>
      <c r="P63" s="4">
        <v>16.719</v>
      </c>
      <c r="Q63" s="4">
        <v>7</v>
      </c>
    </row>
    <row r="64" spans="1:17">
      <c r="A64" s="4" t="s">
        <v>106</v>
      </c>
      <c r="B64" s="4" t="s">
        <v>53</v>
      </c>
      <c r="C64" s="4" t="s">
        <v>4</v>
      </c>
      <c r="D64" s="4" t="s">
        <v>9</v>
      </c>
      <c r="E64" s="4" t="s">
        <v>13</v>
      </c>
      <c r="F64" s="4" t="s">
        <v>19</v>
      </c>
      <c r="G64" s="4">
        <v>55.07</v>
      </c>
      <c r="H64" s="4">
        <v>9</v>
      </c>
      <c r="I64" s="4">
        <v>24.7815</v>
      </c>
      <c r="J64" s="4">
        <v>520.4115</v>
      </c>
      <c r="K64" s="5">
        <v>43499</v>
      </c>
      <c r="L64" s="6">
        <v>0.569444444444444</v>
      </c>
      <c r="M64" s="4" t="s">
        <v>39</v>
      </c>
      <c r="N64" s="4">
        <v>495.63</v>
      </c>
      <c r="O64" s="4">
        <v>4.761904762</v>
      </c>
      <c r="P64" s="4">
        <v>24.7815</v>
      </c>
      <c r="Q64" s="4">
        <v>10</v>
      </c>
    </row>
    <row r="65" spans="1:17">
      <c r="A65" s="4" t="s">
        <v>107</v>
      </c>
      <c r="B65" s="4" t="s">
        <v>38</v>
      </c>
      <c r="C65" s="4" t="s">
        <v>11</v>
      </c>
      <c r="D65" s="4" t="s">
        <v>9</v>
      </c>
      <c r="E65" s="4" t="s">
        <v>44</v>
      </c>
      <c r="F65" s="4" t="s">
        <v>19</v>
      </c>
      <c r="G65" s="4">
        <v>15.81</v>
      </c>
      <c r="H65" s="4">
        <v>10</v>
      </c>
      <c r="I65" s="4">
        <v>7.905</v>
      </c>
      <c r="J65" s="4">
        <v>166.005</v>
      </c>
      <c r="K65" s="5">
        <v>43530</v>
      </c>
      <c r="L65" s="6">
        <v>0.51875</v>
      </c>
      <c r="M65" s="4" t="s">
        <v>45</v>
      </c>
      <c r="N65" s="4">
        <v>158.1</v>
      </c>
      <c r="O65" s="4">
        <v>4.761904762</v>
      </c>
      <c r="P65" s="4">
        <v>7.905</v>
      </c>
      <c r="Q65" s="4">
        <v>8.6</v>
      </c>
    </row>
    <row r="66" spans="1:17">
      <c r="A66" s="4" t="s">
        <v>108</v>
      </c>
      <c r="B66" s="4" t="s">
        <v>53</v>
      </c>
      <c r="C66" s="4" t="s">
        <v>4</v>
      </c>
      <c r="D66" s="4" t="s">
        <v>9</v>
      </c>
      <c r="E66" s="4" t="s">
        <v>44</v>
      </c>
      <c r="F66" s="4" t="s">
        <v>21</v>
      </c>
      <c r="G66" s="4">
        <v>75.74</v>
      </c>
      <c r="H66" s="4">
        <v>4</v>
      </c>
      <c r="I66" s="4">
        <v>15.148</v>
      </c>
      <c r="J66" s="4">
        <v>318.108</v>
      </c>
      <c r="K66" s="5">
        <v>43510</v>
      </c>
      <c r="L66" s="6">
        <v>0.607638888888889</v>
      </c>
      <c r="M66" s="4" t="s">
        <v>42</v>
      </c>
      <c r="N66" s="4">
        <v>302.96</v>
      </c>
      <c r="O66" s="4">
        <v>4.761904762</v>
      </c>
      <c r="P66" s="4">
        <v>15.148</v>
      </c>
      <c r="Q66" s="4">
        <v>7.6</v>
      </c>
    </row>
    <row r="67" spans="1:17">
      <c r="A67" s="4" t="s">
        <v>109</v>
      </c>
      <c r="B67" s="4" t="s">
        <v>38</v>
      </c>
      <c r="C67" s="4" t="s">
        <v>11</v>
      </c>
      <c r="D67" s="4" t="s">
        <v>9</v>
      </c>
      <c r="E67" s="4" t="s">
        <v>44</v>
      </c>
      <c r="F67" s="4" t="s">
        <v>21</v>
      </c>
      <c r="G67" s="4">
        <v>15.87</v>
      </c>
      <c r="H67" s="4">
        <v>10</v>
      </c>
      <c r="I67" s="4">
        <v>7.935</v>
      </c>
      <c r="J67" s="4">
        <v>166.635</v>
      </c>
      <c r="K67" s="5">
        <v>43537</v>
      </c>
      <c r="L67" s="6">
        <v>0.694444444444444</v>
      </c>
      <c r="M67" s="4" t="s">
        <v>42</v>
      </c>
      <c r="N67" s="4">
        <v>158.7</v>
      </c>
      <c r="O67" s="4">
        <v>4.761904762</v>
      </c>
      <c r="P67" s="4">
        <v>7.935</v>
      </c>
      <c r="Q67" s="4">
        <v>5.8</v>
      </c>
    </row>
    <row r="68" spans="1:17">
      <c r="A68" s="4" t="s">
        <v>110</v>
      </c>
      <c r="B68" s="4" t="s">
        <v>41</v>
      </c>
      <c r="C68" s="4" t="s">
        <v>8</v>
      </c>
      <c r="D68" s="4" t="s">
        <v>10</v>
      </c>
      <c r="E68" s="4" t="s">
        <v>13</v>
      </c>
      <c r="F68" s="4" t="s">
        <v>21</v>
      </c>
      <c r="G68" s="4">
        <v>33.47</v>
      </c>
      <c r="H68" s="4">
        <v>2</v>
      </c>
      <c r="I68" s="4">
        <v>3.347</v>
      </c>
      <c r="J68" s="4">
        <v>70.287</v>
      </c>
      <c r="K68" s="5">
        <v>43506</v>
      </c>
      <c r="L68" s="6">
        <v>0.654861111111111</v>
      </c>
      <c r="M68" s="4" t="s">
        <v>39</v>
      </c>
      <c r="N68" s="4">
        <v>66.94</v>
      </c>
      <c r="O68" s="4">
        <v>4.761904762</v>
      </c>
      <c r="P68" s="4">
        <v>3.347</v>
      </c>
      <c r="Q68" s="4">
        <v>6.7</v>
      </c>
    </row>
    <row r="69" spans="1:17">
      <c r="A69" s="4" t="s">
        <v>111</v>
      </c>
      <c r="B69" s="4" t="s">
        <v>53</v>
      </c>
      <c r="C69" s="4" t="s">
        <v>4</v>
      </c>
      <c r="D69" s="4" t="s">
        <v>9</v>
      </c>
      <c r="E69" s="4" t="s">
        <v>13</v>
      </c>
      <c r="F69" s="4" t="s">
        <v>16</v>
      </c>
      <c r="G69" s="4">
        <v>97.61</v>
      </c>
      <c r="H69" s="4">
        <v>6</v>
      </c>
      <c r="I69" s="4">
        <v>29.283</v>
      </c>
      <c r="J69" s="4">
        <v>614.943</v>
      </c>
      <c r="K69" s="5">
        <v>43472</v>
      </c>
      <c r="L69" s="6">
        <v>0.625694444444444</v>
      </c>
      <c r="M69" s="4" t="s">
        <v>39</v>
      </c>
      <c r="N69" s="4">
        <v>585.66</v>
      </c>
      <c r="O69" s="4">
        <v>4.761904762</v>
      </c>
      <c r="P69" s="4">
        <v>29.283</v>
      </c>
      <c r="Q69" s="4">
        <v>9.9</v>
      </c>
    </row>
    <row r="70" spans="1:17">
      <c r="A70" s="4" t="s">
        <v>112</v>
      </c>
      <c r="B70" s="4" t="s">
        <v>38</v>
      </c>
      <c r="C70" s="4" t="s">
        <v>11</v>
      </c>
      <c r="D70" s="4" t="s">
        <v>10</v>
      </c>
      <c r="E70" s="4" t="s">
        <v>44</v>
      </c>
      <c r="F70" s="4" t="s">
        <v>19</v>
      </c>
      <c r="G70" s="4">
        <v>78.77</v>
      </c>
      <c r="H70" s="4">
        <v>10</v>
      </c>
      <c r="I70" s="4">
        <v>39.385</v>
      </c>
      <c r="J70" s="4">
        <v>827.085</v>
      </c>
      <c r="K70" s="5">
        <v>43489</v>
      </c>
      <c r="L70" s="6">
        <v>0.419444444444444</v>
      </c>
      <c r="M70" s="4" t="s">
        <v>42</v>
      </c>
      <c r="N70" s="4">
        <v>787.7</v>
      </c>
      <c r="O70" s="4">
        <v>4.761904762</v>
      </c>
      <c r="P70" s="4">
        <v>39.385</v>
      </c>
      <c r="Q70" s="4">
        <v>6.4</v>
      </c>
    </row>
    <row r="71" spans="1:17">
      <c r="A71" s="4" t="s">
        <v>113</v>
      </c>
      <c r="B71" s="4" t="s">
        <v>38</v>
      </c>
      <c r="C71" s="4" t="s">
        <v>11</v>
      </c>
      <c r="D71" s="4" t="s">
        <v>9</v>
      </c>
      <c r="E71" s="4" t="s">
        <v>13</v>
      </c>
      <c r="F71" s="4" t="s">
        <v>21</v>
      </c>
      <c r="G71" s="4">
        <v>18.33</v>
      </c>
      <c r="H71" s="4">
        <v>1</v>
      </c>
      <c r="I71" s="4">
        <v>0.9165</v>
      </c>
      <c r="J71" s="4">
        <v>19.2465</v>
      </c>
      <c r="K71" s="5">
        <v>43498</v>
      </c>
      <c r="L71" s="6">
        <v>0.784722222222222</v>
      </c>
      <c r="M71" s="4" t="s">
        <v>42</v>
      </c>
      <c r="N71" s="4">
        <v>18.33</v>
      </c>
      <c r="O71" s="4">
        <v>4.761904762</v>
      </c>
      <c r="P71" s="4">
        <v>0.9165</v>
      </c>
      <c r="Q71" s="4">
        <v>4.3</v>
      </c>
    </row>
    <row r="72" spans="1:17">
      <c r="A72" s="4" t="s">
        <v>114</v>
      </c>
      <c r="B72" s="4" t="s">
        <v>41</v>
      </c>
      <c r="C72" s="4" t="s">
        <v>8</v>
      </c>
      <c r="D72" s="4" t="s">
        <v>10</v>
      </c>
      <c r="E72" s="4" t="s">
        <v>44</v>
      </c>
      <c r="F72" s="4" t="s">
        <v>17</v>
      </c>
      <c r="G72" s="4">
        <v>89.48</v>
      </c>
      <c r="H72" s="4">
        <v>10</v>
      </c>
      <c r="I72" s="4">
        <v>44.74</v>
      </c>
      <c r="J72" s="4">
        <v>939.54</v>
      </c>
      <c r="K72" s="5">
        <v>43471</v>
      </c>
      <c r="L72" s="6">
        <v>0.531944444444444</v>
      </c>
      <c r="M72" s="4" t="s">
        <v>45</v>
      </c>
      <c r="N72" s="4">
        <v>894.8</v>
      </c>
      <c r="O72" s="4">
        <v>4.761904762</v>
      </c>
      <c r="P72" s="4">
        <v>44.74</v>
      </c>
      <c r="Q72" s="4">
        <v>9.6</v>
      </c>
    </row>
    <row r="73" spans="1:17">
      <c r="A73" s="4" t="s">
        <v>115</v>
      </c>
      <c r="B73" s="4" t="s">
        <v>41</v>
      </c>
      <c r="C73" s="4" t="s">
        <v>8</v>
      </c>
      <c r="D73" s="4" t="s">
        <v>10</v>
      </c>
      <c r="E73" s="4" t="s">
        <v>44</v>
      </c>
      <c r="F73" s="4" t="s">
        <v>16</v>
      </c>
      <c r="G73" s="4">
        <v>62.12</v>
      </c>
      <c r="H73" s="4">
        <v>10</v>
      </c>
      <c r="I73" s="4">
        <v>31.06</v>
      </c>
      <c r="J73" s="4">
        <v>652.26</v>
      </c>
      <c r="K73" s="5">
        <v>43507</v>
      </c>
      <c r="L73" s="6">
        <v>0.679861111111111</v>
      </c>
      <c r="M73" s="4" t="s">
        <v>42</v>
      </c>
      <c r="N73" s="4">
        <v>621.2</v>
      </c>
      <c r="O73" s="4">
        <v>4.761904762</v>
      </c>
      <c r="P73" s="4">
        <v>31.06</v>
      </c>
      <c r="Q73" s="4">
        <v>5.9</v>
      </c>
    </row>
    <row r="74" spans="1:17">
      <c r="A74" s="4" t="s">
        <v>116</v>
      </c>
      <c r="B74" s="4" t="s">
        <v>53</v>
      </c>
      <c r="C74" s="4" t="s">
        <v>4</v>
      </c>
      <c r="D74" s="4" t="s">
        <v>9</v>
      </c>
      <c r="E74" s="4" t="s">
        <v>13</v>
      </c>
      <c r="F74" s="4" t="s">
        <v>17</v>
      </c>
      <c r="G74" s="4">
        <v>48.52</v>
      </c>
      <c r="H74" s="4">
        <v>3</v>
      </c>
      <c r="I74" s="4">
        <v>7.278</v>
      </c>
      <c r="J74" s="4">
        <v>152.838</v>
      </c>
      <c r="K74" s="5">
        <v>43529</v>
      </c>
      <c r="L74" s="6">
        <v>0.761805555555556</v>
      </c>
      <c r="M74" s="4" t="s">
        <v>39</v>
      </c>
      <c r="N74" s="4">
        <v>145.56</v>
      </c>
      <c r="O74" s="4">
        <v>4.761904762</v>
      </c>
      <c r="P74" s="4">
        <v>7.278</v>
      </c>
      <c r="Q74" s="4">
        <v>4</v>
      </c>
    </row>
    <row r="75" spans="1:17">
      <c r="A75" s="4" t="s">
        <v>117</v>
      </c>
      <c r="B75" s="4" t="s">
        <v>41</v>
      </c>
      <c r="C75" s="4" t="s">
        <v>8</v>
      </c>
      <c r="D75" s="4" t="s">
        <v>10</v>
      </c>
      <c r="E75" s="4" t="s">
        <v>13</v>
      </c>
      <c r="F75" s="4" t="s">
        <v>20</v>
      </c>
      <c r="G75" s="4">
        <v>75.91</v>
      </c>
      <c r="H75" s="4">
        <v>6</v>
      </c>
      <c r="I75" s="4">
        <v>22.773</v>
      </c>
      <c r="J75" s="4">
        <v>478.233</v>
      </c>
      <c r="K75" s="5">
        <v>43533</v>
      </c>
      <c r="L75" s="6">
        <v>0.764583333333333</v>
      </c>
      <c r="M75" s="4" t="s">
        <v>42</v>
      </c>
      <c r="N75" s="4">
        <v>455.46</v>
      </c>
      <c r="O75" s="4">
        <v>4.761904762</v>
      </c>
      <c r="P75" s="4">
        <v>22.773</v>
      </c>
      <c r="Q75" s="4">
        <v>8.7</v>
      </c>
    </row>
    <row r="76" spans="1:17">
      <c r="A76" s="4" t="s">
        <v>118</v>
      </c>
      <c r="B76" s="4" t="s">
        <v>38</v>
      </c>
      <c r="C76" s="4" t="s">
        <v>11</v>
      </c>
      <c r="D76" s="4" t="s">
        <v>10</v>
      </c>
      <c r="E76" s="4" t="s">
        <v>44</v>
      </c>
      <c r="F76" s="4" t="s">
        <v>18</v>
      </c>
      <c r="G76" s="4">
        <v>74.67</v>
      </c>
      <c r="H76" s="4">
        <v>9</v>
      </c>
      <c r="I76" s="4">
        <v>33.6015</v>
      </c>
      <c r="J76" s="4">
        <v>705.6315</v>
      </c>
      <c r="K76" s="5">
        <v>43487</v>
      </c>
      <c r="L76" s="6">
        <v>0.454861111111111</v>
      </c>
      <c r="M76" s="4" t="s">
        <v>39</v>
      </c>
      <c r="N76" s="4">
        <v>672.03</v>
      </c>
      <c r="O76" s="4">
        <v>4.761904762</v>
      </c>
      <c r="P76" s="4">
        <v>33.6015</v>
      </c>
      <c r="Q76" s="4">
        <v>9.4</v>
      </c>
    </row>
    <row r="77" spans="1:17">
      <c r="A77" s="4" t="s">
        <v>119</v>
      </c>
      <c r="B77" s="4" t="s">
        <v>41</v>
      </c>
      <c r="C77" s="4" t="s">
        <v>8</v>
      </c>
      <c r="D77" s="4" t="s">
        <v>10</v>
      </c>
      <c r="E77" s="4" t="s">
        <v>13</v>
      </c>
      <c r="F77" s="4" t="s">
        <v>20</v>
      </c>
      <c r="G77" s="4">
        <v>41.65</v>
      </c>
      <c r="H77" s="4">
        <v>10</v>
      </c>
      <c r="I77" s="4">
        <v>20.825</v>
      </c>
      <c r="J77" s="4">
        <v>437.325</v>
      </c>
      <c r="K77" s="5">
        <v>43478</v>
      </c>
      <c r="L77" s="6">
        <v>0.711111111111111</v>
      </c>
      <c r="M77" s="4" t="s">
        <v>45</v>
      </c>
      <c r="N77" s="4">
        <v>416.5</v>
      </c>
      <c r="O77" s="4">
        <v>4.761904762</v>
      </c>
      <c r="P77" s="4">
        <v>20.825</v>
      </c>
      <c r="Q77" s="4">
        <v>5.4</v>
      </c>
    </row>
    <row r="78" spans="1:17">
      <c r="A78" s="4" t="s">
        <v>120</v>
      </c>
      <c r="B78" s="4" t="s">
        <v>41</v>
      </c>
      <c r="C78" s="4" t="s">
        <v>8</v>
      </c>
      <c r="D78" s="4" t="s">
        <v>9</v>
      </c>
      <c r="E78" s="4" t="s">
        <v>44</v>
      </c>
      <c r="F78" s="4" t="s">
        <v>16</v>
      </c>
      <c r="G78" s="4">
        <v>49.04</v>
      </c>
      <c r="H78" s="4">
        <v>9</v>
      </c>
      <c r="I78" s="4">
        <v>22.068</v>
      </c>
      <c r="J78" s="4">
        <v>463.428</v>
      </c>
      <c r="K78" s="5">
        <v>43474</v>
      </c>
      <c r="L78" s="6">
        <v>0.597222222222222</v>
      </c>
      <c r="M78" s="4" t="s">
        <v>45</v>
      </c>
      <c r="N78" s="4">
        <v>441.36</v>
      </c>
      <c r="O78" s="4">
        <v>4.761904762</v>
      </c>
      <c r="P78" s="4">
        <v>22.068</v>
      </c>
      <c r="Q78" s="4">
        <v>8.6</v>
      </c>
    </row>
    <row r="79" spans="1:17">
      <c r="A79" s="4" t="s">
        <v>121</v>
      </c>
      <c r="B79" s="4" t="s">
        <v>38</v>
      </c>
      <c r="C79" s="4" t="s">
        <v>11</v>
      </c>
      <c r="D79" s="4" t="s">
        <v>9</v>
      </c>
      <c r="E79" s="4" t="s">
        <v>13</v>
      </c>
      <c r="F79" s="4" t="s">
        <v>16</v>
      </c>
      <c r="G79" s="4">
        <v>20.01</v>
      </c>
      <c r="H79" s="4">
        <v>9</v>
      </c>
      <c r="I79" s="4">
        <v>9.0045</v>
      </c>
      <c r="J79" s="4">
        <v>189.0945</v>
      </c>
      <c r="K79" s="5">
        <v>43477</v>
      </c>
      <c r="L79" s="6">
        <v>0.658333333333333</v>
      </c>
      <c r="M79" s="4" t="s">
        <v>45</v>
      </c>
      <c r="N79" s="4">
        <v>180.09</v>
      </c>
      <c r="O79" s="4">
        <v>4.761904762</v>
      </c>
      <c r="P79" s="4">
        <v>9.0045</v>
      </c>
      <c r="Q79" s="4">
        <v>5.7</v>
      </c>
    </row>
    <row r="80" spans="1:17">
      <c r="A80" s="4" t="s">
        <v>122</v>
      </c>
      <c r="B80" s="4" t="s">
        <v>41</v>
      </c>
      <c r="C80" s="4" t="s">
        <v>8</v>
      </c>
      <c r="D80" s="4" t="s">
        <v>9</v>
      </c>
      <c r="E80" s="4" t="s">
        <v>13</v>
      </c>
      <c r="F80" s="4" t="s">
        <v>17</v>
      </c>
      <c r="G80" s="4">
        <v>78.31</v>
      </c>
      <c r="H80" s="4">
        <v>10</v>
      </c>
      <c r="I80" s="4">
        <v>39.155</v>
      </c>
      <c r="J80" s="4">
        <v>822.255</v>
      </c>
      <c r="K80" s="5">
        <v>43529</v>
      </c>
      <c r="L80" s="6">
        <v>0.683333333333333</v>
      </c>
      <c r="M80" s="4" t="s">
        <v>39</v>
      </c>
      <c r="N80" s="4">
        <v>783.1</v>
      </c>
      <c r="O80" s="4">
        <v>4.761904762</v>
      </c>
      <c r="P80" s="4">
        <v>39.155</v>
      </c>
      <c r="Q80" s="4">
        <v>6.6</v>
      </c>
    </row>
    <row r="81" spans="1:17">
      <c r="A81" s="4" t="s">
        <v>123</v>
      </c>
      <c r="B81" s="4" t="s">
        <v>41</v>
      </c>
      <c r="C81" s="4" t="s">
        <v>8</v>
      </c>
      <c r="D81" s="4" t="s">
        <v>10</v>
      </c>
      <c r="E81" s="4" t="s">
        <v>13</v>
      </c>
      <c r="F81" s="4" t="s">
        <v>21</v>
      </c>
      <c r="G81" s="4">
        <v>20.38</v>
      </c>
      <c r="H81" s="4">
        <v>5</v>
      </c>
      <c r="I81" s="4">
        <v>5.095</v>
      </c>
      <c r="J81" s="4">
        <v>106.995</v>
      </c>
      <c r="K81" s="5">
        <v>43487</v>
      </c>
      <c r="L81" s="6">
        <v>0.788888888888889</v>
      </c>
      <c r="M81" s="4" t="s">
        <v>42</v>
      </c>
      <c r="N81" s="4">
        <v>101.9</v>
      </c>
      <c r="O81" s="4">
        <v>4.761904762</v>
      </c>
      <c r="P81" s="4">
        <v>5.095</v>
      </c>
      <c r="Q81" s="4">
        <v>6</v>
      </c>
    </row>
    <row r="82" spans="1:17">
      <c r="A82" s="4" t="s">
        <v>124</v>
      </c>
      <c r="B82" s="4" t="s">
        <v>41</v>
      </c>
      <c r="C82" s="4" t="s">
        <v>8</v>
      </c>
      <c r="D82" s="4" t="s">
        <v>10</v>
      </c>
      <c r="E82" s="4" t="s">
        <v>13</v>
      </c>
      <c r="F82" s="4" t="s">
        <v>21</v>
      </c>
      <c r="G82" s="4">
        <v>99.19</v>
      </c>
      <c r="H82" s="4">
        <v>6</v>
      </c>
      <c r="I82" s="4">
        <v>29.757</v>
      </c>
      <c r="J82" s="4">
        <v>624.897</v>
      </c>
      <c r="K82" s="5">
        <v>43486</v>
      </c>
      <c r="L82" s="6">
        <v>0.6125</v>
      </c>
      <c r="M82" s="4" t="s">
        <v>45</v>
      </c>
      <c r="N82" s="4">
        <v>595.14</v>
      </c>
      <c r="O82" s="4">
        <v>4.761904762</v>
      </c>
      <c r="P82" s="4">
        <v>29.757</v>
      </c>
      <c r="Q82" s="4">
        <v>5.5</v>
      </c>
    </row>
    <row r="83" spans="1:17">
      <c r="A83" s="4" t="s">
        <v>125</v>
      </c>
      <c r="B83" s="4" t="s">
        <v>53</v>
      </c>
      <c r="C83" s="4" t="s">
        <v>4</v>
      </c>
      <c r="D83" s="4" t="s">
        <v>10</v>
      </c>
      <c r="E83" s="4" t="s">
        <v>13</v>
      </c>
      <c r="F83" s="4" t="s">
        <v>17</v>
      </c>
      <c r="G83" s="4">
        <v>96.68</v>
      </c>
      <c r="H83" s="4">
        <v>3</v>
      </c>
      <c r="I83" s="4">
        <v>14.502</v>
      </c>
      <c r="J83" s="4">
        <v>304.542</v>
      </c>
      <c r="K83" s="5">
        <v>43491</v>
      </c>
      <c r="L83" s="6">
        <v>0.830555555555556</v>
      </c>
      <c r="M83" s="4" t="s">
        <v>39</v>
      </c>
      <c r="N83" s="4">
        <v>290.04</v>
      </c>
      <c r="O83" s="4">
        <v>4.761904762</v>
      </c>
      <c r="P83" s="4">
        <v>14.502</v>
      </c>
      <c r="Q83" s="4">
        <v>6.4</v>
      </c>
    </row>
    <row r="84" spans="1:17">
      <c r="A84" s="4" t="s">
        <v>126</v>
      </c>
      <c r="B84" s="4" t="s">
        <v>41</v>
      </c>
      <c r="C84" s="4" t="s">
        <v>8</v>
      </c>
      <c r="D84" s="4" t="s">
        <v>10</v>
      </c>
      <c r="E84" s="4" t="s">
        <v>44</v>
      </c>
      <c r="F84" s="4" t="s">
        <v>17</v>
      </c>
      <c r="G84" s="4">
        <v>19.25</v>
      </c>
      <c r="H84" s="4">
        <v>8</v>
      </c>
      <c r="I84" s="4">
        <v>7.7</v>
      </c>
      <c r="J84" s="4">
        <v>161.7</v>
      </c>
      <c r="K84" s="5">
        <v>43488</v>
      </c>
      <c r="L84" s="6">
        <v>0.775694444444444</v>
      </c>
      <c r="M84" s="4" t="s">
        <v>39</v>
      </c>
      <c r="N84" s="4">
        <v>154</v>
      </c>
      <c r="O84" s="4">
        <v>4.761904762</v>
      </c>
      <c r="P84" s="4">
        <v>7.7</v>
      </c>
      <c r="Q84" s="4">
        <v>6.6</v>
      </c>
    </row>
    <row r="85" spans="1:17">
      <c r="A85" s="4" t="s">
        <v>127</v>
      </c>
      <c r="B85" s="4" t="s">
        <v>41</v>
      </c>
      <c r="C85" s="4" t="s">
        <v>8</v>
      </c>
      <c r="D85" s="4" t="s">
        <v>9</v>
      </c>
      <c r="E85" s="4" t="s">
        <v>13</v>
      </c>
      <c r="F85" s="4" t="s">
        <v>17</v>
      </c>
      <c r="G85" s="4">
        <v>80.36</v>
      </c>
      <c r="H85" s="4">
        <v>4</v>
      </c>
      <c r="I85" s="4">
        <v>16.072</v>
      </c>
      <c r="J85" s="4">
        <v>337.512</v>
      </c>
      <c r="K85" s="5">
        <v>43519</v>
      </c>
      <c r="L85" s="6">
        <v>0.78125</v>
      </c>
      <c r="M85" s="4" t="s">
        <v>45</v>
      </c>
      <c r="N85" s="4">
        <v>321.44</v>
      </c>
      <c r="O85" s="4">
        <v>4.761904762</v>
      </c>
      <c r="P85" s="4">
        <v>16.072</v>
      </c>
      <c r="Q85" s="4">
        <v>8.3</v>
      </c>
    </row>
    <row r="86" spans="1:17">
      <c r="A86" s="4" t="s">
        <v>128</v>
      </c>
      <c r="B86" s="4" t="s">
        <v>41</v>
      </c>
      <c r="C86" s="4" t="s">
        <v>8</v>
      </c>
      <c r="D86" s="4" t="s">
        <v>9</v>
      </c>
      <c r="E86" s="4" t="s">
        <v>44</v>
      </c>
      <c r="F86" s="4" t="s">
        <v>19</v>
      </c>
      <c r="G86" s="4">
        <v>48.91</v>
      </c>
      <c r="H86" s="4">
        <v>5</v>
      </c>
      <c r="I86" s="4">
        <v>12.2275</v>
      </c>
      <c r="J86" s="4">
        <v>256.7775</v>
      </c>
      <c r="K86" s="5">
        <v>43533</v>
      </c>
      <c r="L86" s="6">
        <v>0.428472222222222</v>
      </c>
      <c r="M86" s="4" t="s">
        <v>42</v>
      </c>
      <c r="N86" s="4">
        <v>244.55</v>
      </c>
      <c r="O86" s="4">
        <v>4.761904762</v>
      </c>
      <c r="P86" s="4">
        <v>12.2275</v>
      </c>
      <c r="Q86" s="4">
        <v>6.6</v>
      </c>
    </row>
    <row r="87" spans="1:17">
      <c r="A87" s="4" t="s">
        <v>129</v>
      </c>
      <c r="B87" s="4" t="s">
        <v>41</v>
      </c>
      <c r="C87" s="4" t="s">
        <v>8</v>
      </c>
      <c r="D87" s="4" t="s">
        <v>10</v>
      </c>
      <c r="E87" s="4" t="s">
        <v>13</v>
      </c>
      <c r="F87" s="4" t="s">
        <v>19</v>
      </c>
      <c r="G87" s="4">
        <v>83.06</v>
      </c>
      <c r="H87" s="4">
        <v>7</v>
      </c>
      <c r="I87" s="4">
        <v>29.071</v>
      </c>
      <c r="J87" s="4">
        <v>610.491</v>
      </c>
      <c r="K87" s="5">
        <v>43529</v>
      </c>
      <c r="L87" s="6">
        <v>0.604861111111111</v>
      </c>
      <c r="M87" s="4" t="s">
        <v>39</v>
      </c>
      <c r="N87" s="4">
        <v>581.42</v>
      </c>
      <c r="O87" s="4">
        <v>4.761904762</v>
      </c>
      <c r="P87" s="4">
        <v>29.071</v>
      </c>
      <c r="Q87" s="4">
        <v>4</v>
      </c>
    </row>
    <row r="88" spans="1:17">
      <c r="A88" s="4" t="s">
        <v>130</v>
      </c>
      <c r="B88" s="4" t="s">
        <v>41</v>
      </c>
      <c r="C88" s="4" t="s">
        <v>8</v>
      </c>
      <c r="D88" s="4" t="s">
        <v>10</v>
      </c>
      <c r="E88" s="4" t="s">
        <v>44</v>
      </c>
      <c r="F88" s="4" t="s">
        <v>16</v>
      </c>
      <c r="G88" s="4">
        <v>76.52</v>
      </c>
      <c r="H88" s="4">
        <v>5</v>
      </c>
      <c r="I88" s="4">
        <v>19.13</v>
      </c>
      <c r="J88" s="4">
        <v>401.73</v>
      </c>
      <c r="K88" s="5">
        <v>43549</v>
      </c>
      <c r="L88" s="6">
        <v>0.432638888888889</v>
      </c>
      <c r="M88" s="4" t="s">
        <v>42</v>
      </c>
      <c r="N88" s="4">
        <v>382.6</v>
      </c>
      <c r="O88" s="4">
        <v>4.761904762</v>
      </c>
      <c r="P88" s="4">
        <v>19.13</v>
      </c>
      <c r="Q88" s="4">
        <v>9.9</v>
      </c>
    </row>
    <row r="89" spans="1:17">
      <c r="A89" s="4" t="s">
        <v>131</v>
      </c>
      <c r="B89" s="4" t="s">
        <v>38</v>
      </c>
      <c r="C89" s="4" t="s">
        <v>11</v>
      </c>
      <c r="D89" s="4" t="s">
        <v>9</v>
      </c>
      <c r="E89" s="4" t="s">
        <v>44</v>
      </c>
      <c r="F89" s="4" t="s">
        <v>17</v>
      </c>
      <c r="G89" s="4">
        <v>49.38</v>
      </c>
      <c r="H89" s="4">
        <v>7</v>
      </c>
      <c r="I89" s="4">
        <v>17.283</v>
      </c>
      <c r="J89" s="4">
        <v>362.943</v>
      </c>
      <c r="K89" s="5">
        <v>43551</v>
      </c>
      <c r="L89" s="6">
        <v>0.857638888888889</v>
      </c>
      <c r="M89" s="4" t="s">
        <v>45</v>
      </c>
      <c r="N89" s="4">
        <v>345.66</v>
      </c>
      <c r="O89" s="4">
        <v>4.761904762</v>
      </c>
      <c r="P89" s="4">
        <v>17.283</v>
      </c>
      <c r="Q89" s="4">
        <v>7.3</v>
      </c>
    </row>
    <row r="90" spans="1:17">
      <c r="A90" s="4" t="s">
        <v>132</v>
      </c>
      <c r="B90" s="4" t="s">
        <v>38</v>
      </c>
      <c r="C90" s="4" t="s">
        <v>11</v>
      </c>
      <c r="D90" s="4" t="s">
        <v>10</v>
      </c>
      <c r="E90" s="4" t="s">
        <v>44</v>
      </c>
      <c r="F90" s="4" t="s">
        <v>19</v>
      </c>
      <c r="G90" s="4">
        <v>42.47</v>
      </c>
      <c r="H90" s="4">
        <v>1</v>
      </c>
      <c r="I90" s="4">
        <v>2.1235</v>
      </c>
      <c r="J90" s="4">
        <v>44.5935</v>
      </c>
      <c r="K90" s="5">
        <v>43467</v>
      </c>
      <c r="L90" s="6">
        <v>0.70625</v>
      </c>
      <c r="M90" s="4" t="s">
        <v>42</v>
      </c>
      <c r="N90" s="4">
        <v>42.47</v>
      </c>
      <c r="O90" s="4">
        <v>4.761904762</v>
      </c>
      <c r="P90" s="4">
        <v>2.1235</v>
      </c>
      <c r="Q90" s="4">
        <v>5.7</v>
      </c>
    </row>
    <row r="91" spans="1:17">
      <c r="A91" s="4" t="s">
        <v>133</v>
      </c>
      <c r="B91" s="4" t="s">
        <v>53</v>
      </c>
      <c r="C91" s="4" t="s">
        <v>4</v>
      </c>
      <c r="D91" s="4" t="s">
        <v>10</v>
      </c>
      <c r="E91" s="4" t="s">
        <v>13</v>
      </c>
      <c r="F91" s="4" t="s">
        <v>21</v>
      </c>
      <c r="G91" s="4">
        <v>76.99</v>
      </c>
      <c r="H91" s="4">
        <v>6</v>
      </c>
      <c r="I91" s="4">
        <v>23.097</v>
      </c>
      <c r="J91" s="4">
        <v>485.037</v>
      </c>
      <c r="K91" s="5">
        <v>43523</v>
      </c>
      <c r="L91" s="6">
        <v>0.746527777777778</v>
      </c>
      <c r="M91" s="4" t="s">
        <v>42</v>
      </c>
      <c r="N91" s="4">
        <v>461.94</v>
      </c>
      <c r="O91" s="4">
        <v>4.761904762</v>
      </c>
      <c r="P91" s="4">
        <v>23.097</v>
      </c>
      <c r="Q91" s="4">
        <v>6.1</v>
      </c>
    </row>
    <row r="92" spans="1:17">
      <c r="A92" s="4" t="s">
        <v>134</v>
      </c>
      <c r="B92" s="4" t="s">
        <v>41</v>
      </c>
      <c r="C92" s="4" t="s">
        <v>8</v>
      </c>
      <c r="D92" s="4" t="s">
        <v>9</v>
      </c>
      <c r="E92" s="4" t="s">
        <v>13</v>
      </c>
      <c r="F92" s="4" t="s">
        <v>18</v>
      </c>
      <c r="G92" s="4">
        <v>47.38</v>
      </c>
      <c r="H92" s="4">
        <v>4</v>
      </c>
      <c r="I92" s="4">
        <v>9.476</v>
      </c>
      <c r="J92" s="4">
        <v>198.996</v>
      </c>
      <c r="K92" s="5">
        <v>43488</v>
      </c>
      <c r="L92" s="6">
        <v>0.434027777777778</v>
      </c>
      <c r="M92" s="4" t="s">
        <v>42</v>
      </c>
      <c r="N92" s="4">
        <v>189.52</v>
      </c>
      <c r="O92" s="4">
        <v>4.761904762</v>
      </c>
      <c r="P92" s="4">
        <v>9.476</v>
      </c>
      <c r="Q92" s="4">
        <v>7.1</v>
      </c>
    </row>
    <row r="93" spans="1:17">
      <c r="A93" s="4" t="s">
        <v>135</v>
      </c>
      <c r="B93" s="4" t="s">
        <v>41</v>
      </c>
      <c r="C93" s="4" t="s">
        <v>8</v>
      </c>
      <c r="D93" s="4" t="s">
        <v>10</v>
      </c>
      <c r="E93" s="4" t="s">
        <v>13</v>
      </c>
      <c r="F93" s="4" t="s">
        <v>19</v>
      </c>
      <c r="G93" s="4">
        <v>44.86</v>
      </c>
      <c r="H93" s="4">
        <v>10</v>
      </c>
      <c r="I93" s="4">
        <v>22.43</v>
      </c>
      <c r="J93" s="4">
        <v>471.03</v>
      </c>
      <c r="K93" s="5">
        <v>43491</v>
      </c>
      <c r="L93" s="6">
        <v>0.829166666666667</v>
      </c>
      <c r="M93" s="4" t="s">
        <v>39</v>
      </c>
      <c r="N93" s="4">
        <v>448.6</v>
      </c>
      <c r="O93" s="4">
        <v>4.761904762</v>
      </c>
      <c r="P93" s="4">
        <v>22.43</v>
      </c>
      <c r="Q93" s="4">
        <v>8.2</v>
      </c>
    </row>
    <row r="94" spans="1:17">
      <c r="A94" s="4" t="s">
        <v>136</v>
      </c>
      <c r="B94" s="4" t="s">
        <v>38</v>
      </c>
      <c r="C94" s="4" t="s">
        <v>11</v>
      </c>
      <c r="D94" s="4" t="s">
        <v>9</v>
      </c>
      <c r="E94" s="4" t="s">
        <v>13</v>
      </c>
      <c r="F94" s="4" t="s">
        <v>19</v>
      </c>
      <c r="G94" s="4">
        <v>21.98</v>
      </c>
      <c r="H94" s="4">
        <v>7</v>
      </c>
      <c r="I94" s="4">
        <v>7.693</v>
      </c>
      <c r="J94" s="4">
        <v>161.553</v>
      </c>
      <c r="K94" s="5">
        <v>43475</v>
      </c>
      <c r="L94" s="6">
        <v>0.695833333333333</v>
      </c>
      <c r="M94" s="4" t="s">
        <v>39</v>
      </c>
      <c r="N94" s="4">
        <v>153.86</v>
      </c>
      <c r="O94" s="4">
        <v>4.761904762</v>
      </c>
      <c r="P94" s="4">
        <v>7.693</v>
      </c>
      <c r="Q94" s="4">
        <v>5.1</v>
      </c>
    </row>
    <row r="95" spans="1:17">
      <c r="A95" s="4" t="s">
        <v>137</v>
      </c>
      <c r="B95" s="4" t="s">
        <v>53</v>
      </c>
      <c r="C95" s="4" t="s">
        <v>4</v>
      </c>
      <c r="D95" s="4" t="s">
        <v>9</v>
      </c>
      <c r="E95" s="4" t="s">
        <v>44</v>
      </c>
      <c r="F95" s="4" t="s">
        <v>21</v>
      </c>
      <c r="G95" s="4">
        <v>64.36</v>
      </c>
      <c r="H95" s="4">
        <v>9</v>
      </c>
      <c r="I95" s="4">
        <v>28.962</v>
      </c>
      <c r="J95" s="4">
        <v>608.202</v>
      </c>
      <c r="K95" s="5">
        <v>43536</v>
      </c>
      <c r="L95" s="6">
        <v>0.50625</v>
      </c>
      <c r="M95" s="4" t="s">
        <v>45</v>
      </c>
      <c r="N95" s="4">
        <v>579.24</v>
      </c>
      <c r="O95" s="4">
        <v>4.761904762</v>
      </c>
      <c r="P95" s="4">
        <v>28.962</v>
      </c>
      <c r="Q95" s="4">
        <v>8.6</v>
      </c>
    </row>
    <row r="96" spans="1:17">
      <c r="A96" s="4" t="s">
        <v>138</v>
      </c>
      <c r="B96" s="4" t="s">
        <v>41</v>
      </c>
      <c r="C96" s="4" t="s">
        <v>8</v>
      </c>
      <c r="D96" s="4" t="s">
        <v>10</v>
      </c>
      <c r="E96" s="4" t="s">
        <v>44</v>
      </c>
      <c r="F96" s="4" t="s">
        <v>21</v>
      </c>
      <c r="G96" s="4">
        <v>89.75</v>
      </c>
      <c r="H96" s="4">
        <v>1</v>
      </c>
      <c r="I96" s="4">
        <v>4.4875</v>
      </c>
      <c r="J96" s="4">
        <v>94.2375</v>
      </c>
      <c r="K96" s="5">
        <v>43502</v>
      </c>
      <c r="L96" s="6">
        <v>0.836805555555556</v>
      </c>
      <c r="M96" s="4" t="s">
        <v>45</v>
      </c>
      <c r="N96" s="4">
        <v>89.75</v>
      </c>
      <c r="O96" s="4">
        <v>4.761904762</v>
      </c>
      <c r="P96" s="4">
        <v>4.4875</v>
      </c>
      <c r="Q96" s="4">
        <v>6.6</v>
      </c>
    </row>
    <row r="97" spans="1:17">
      <c r="A97" s="4" t="s">
        <v>139</v>
      </c>
      <c r="B97" s="4" t="s">
        <v>38</v>
      </c>
      <c r="C97" s="4" t="s">
        <v>11</v>
      </c>
      <c r="D97" s="4" t="s">
        <v>10</v>
      </c>
      <c r="E97" s="4" t="s">
        <v>44</v>
      </c>
      <c r="F97" s="4" t="s">
        <v>20</v>
      </c>
      <c r="G97" s="4">
        <v>97.16</v>
      </c>
      <c r="H97" s="4">
        <v>1</v>
      </c>
      <c r="I97" s="4">
        <v>4.858</v>
      </c>
      <c r="J97" s="4">
        <v>102.018</v>
      </c>
      <c r="K97" s="5">
        <v>43532</v>
      </c>
      <c r="L97" s="6">
        <v>0.859722222222222</v>
      </c>
      <c r="M97" s="4" t="s">
        <v>39</v>
      </c>
      <c r="N97" s="4">
        <v>97.16</v>
      </c>
      <c r="O97" s="4">
        <v>4.761904762</v>
      </c>
      <c r="P97" s="4">
        <v>4.858</v>
      </c>
      <c r="Q97" s="4">
        <v>7.2</v>
      </c>
    </row>
    <row r="98" spans="1:17">
      <c r="A98" s="4" t="s">
        <v>140</v>
      </c>
      <c r="B98" s="4" t="s">
        <v>53</v>
      </c>
      <c r="C98" s="4" t="s">
        <v>4</v>
      </c>
      <c r="D98" s="4" t="s">
        <v>10</v>
      </c>
      <c r="E98" s="4" t="s">
        <v>44</v>
      </c>
      <c r="F98" s="4" t="s">
        <v>21</v>
      </c>
      <c r="G98" s="4">
        <v>87.87</v>
      </c>
      <c r="H98" s="4">
        <v>10</v>
      </c>
      <c r="I98" s="4">
        <v>43.935</v>
      </c>
      <c r="J98" s="4">
        <v>922.635</v>
      </c>
      <c r="K98" s="5">
        <v>43553</v>
      </c>
      <c r="L98" s="6">
        <v>0.434027777777778</v>
      </c>
      <c r="M98" s="4" t="s">
        <v>39</v>
      </c>
      <c r="N98" s="4">
        <v>878.7</v>
      </c>
      <c r="O98" s="4">
        <v>4.761904762</v>
      </c>
      <c r="P98" s="4">
        <v>43.935</v>
      </c>
      <c r="Q98" s="4">
        <v>5.1</v>
      </c>
    </row>
    <row r="99" spans="1:17">
      <c r="A99" s="4" t="s">
        <v>141</v>
      </c>
      <c r="B99" s="4" t="s">
        <v>41</v>
      </c>
      <c r="C99" s="4" t="s">
        <v>8</v>
      </c>
      <c r="D99" s="4" t="s">
        <v>10</v>
      </c>
      <c r="E99" s="4" t="s">
        <v>13</v>
      </c>
      <c r="F99" s="4" t="s">
        <v>20</v>
      </c>
      <c r="G99" s="4">
        <v>12.45</v>
      </c>
      <c r="H99" s="4">
        <v>6</v>
      </c>
      <c r="I99" s="4">
        <v>3.735</v>
      </c>
      <c r="J99" s="4">
        <v>78.435</v>
      </c>
      <c r="K99" s="5">
        <v>43505</v>
      </c>
      <c r="L99" s="6">
        <v>0.549305555555556</v>
      </c>
      <c r="M99" s="4" t="s">
        <v>42</v>
      </c>
      <c r="N99" s="4">
        <v>74.7</v>
      </c>
      <c r="O99" s="4">
        <v>4.761904762</v>
      </c>
      <c r="P99" s="4">
        <v>3.735</v>
      </c>
      <c r="Q99" s="4">
        <v>4.1</v>
      </c>
    </row>
    <row r="100" spans="1:17">
      <c r="A100" s="4" t="s">
        <v>142</v>
      </c>
      <c r="B100" s="4" t="s">
        <v>38</v>
      </c>
      <c r="C100" s="4" t="s">
        <v>11</v>
      </c>
      <c r="D100" s="4" t="s">
        <v>10</v>
      </c>
      <c r="E100" s="4" t="s">
        <v>44</v>
      </c>
      <c r="F100" s="4" t="s">
        <v>17</v>
      </c>
      <c r="G100" s="4">
        <v>52.75</v>
      </c>
      <c r="H100" s="4">
        <v>3</v>
      </c>
      <c r="I100" s="4">
        <v>7.9125</v>
      </c>
      <c r="J100" s="4">
        <v>166.1625</v>
      </c>
      <c r="K100" s="5">
        <v>43547</v>
      </c>
      <c r="L100" s="6">
        <v>0.427777777777778</v>
      </c>
      <c r="M100" s="4" t="s">
        <v>39</v>
      </c>
      <c r="N100" s="4">
        <v>158.25</v>
      </c>
      <c r="O100" s="4">
        <v>4.761904762</v>
      </c>
      <c r="P100" s="4">
        <v>7.9125</v>
      </c>
      <c r="Q100" s="4">
        <v>9.3</v>
      </c>
    </row>
    <row r="101" spans="1:17">
      <c r="A101" s="4" t="s">
        <v>143</v>
      </c>
      <c r="B101" s="4" t="s">
        <v>53</v>
      </c>
      <c r="C101" s="4" t="s">
        <v>4</v>
      </c>
      <c r="D101" s="4" t="s">
        <v>10</v>
      </c>
      <c r="E101" s="4" t="s">
        <v>44</v>
      </c>
      <c r="F101" s="4" t="s">
        <v>18</v>
      </c>
      <c r="G101" s="4">
        <v>82.7</v>
      </c>
      <c r="H101" s="4">
        <v>6</v>
      </c>
      <c r="I101" s="4">
        <v>24.81</v>
      </c>
      <c r="J101" s="4">
        <v>521.01</v>
      </c>
      <c r="K101" s="5">
        <v>43529</v>
      </c>
      <c r="L101" s="6">
        <v>0.759722222222222</v>
      </c>
      <c r="M101" s="4" t="s">
        <v>42</v>
      </c>
      <c r="N101" s="4">
        <v>496.2</v>
      </c>
      <c r="O101" s="4">
        <v>4.761904762</v>
      </c>
      <c r="P101" s="4">
        <v>24.81</v>
      </c>
      <c r="Q101" s="4">
        <v>7.4</v>
      </c>
    </row>
    <row r="102" spans="1:17">
      <c r="A102" s="4" t="s">
        <v>144</v>
      </c>
      <c r="B102" s="4" t="s">
        <v>41</v>
      </c>
      <c r="C102" s="4" t="s">
        <v>8</v>
      </c>
      <c r="D102" s="4" t="s">
        <v>9</v>
      </c>
      <c r="E102" s="4" t="s">
        <v>44</v>
      </c>
      <c r="F102" s="4" t="s">
        <v>16</v>
      </c>
      <c r="G102" s="4">
        <v>48.71</v>
      </c>
      <c r="H102" s="4">
        <v>1</v>
      </c>
      <c r="I102" s="4">
        <v>2.4355</v>
      </c>
      <c r="J102" s="4">
        <v>51.1455</v>
      </c>
      <c r="K102" s="5">
        <v>43550</v>
      </c>
      <c r="L102" s="6">
        <v>0.805555555555556</v>
      </c>
      <c r="M102" s="4" t="s">
        <v>42</v>
      </c>
      <c r="N102" s="4">
        <v>48.71</v>
      </c>
      <c r="O102" s="4">
        <v>4.761904762</v>
      </c>
      <c r="P102" s="4">
        <v>2.4355</v>
      </c>
      <c r="Q102" s="4">
        <v>4.1</v>
      </c>
    </row>
    <row r="103" spans="1:17">
      <c r="A103" s="4" t="s">
        <v>145</v>
      </c>
      <c r="B103" s="4" t="s">
        <v>41</v>
      </c>
      <c r="C103" s="4" t="s">
        <v>8</v>
      </c>
      <c r="D103" s="4" t="s">
        <v>10</v>
      </c>
      <c r="E103" s="4" t="s">
        <v>44</v>
      </c>
      <c r="F103" s="4" t="s">
        <v>16</v>
      </c>
      <c r="G103" s="4">
        <v>78.55</v>
      </c>
      <c r="H103" s="4">
        <v>9</v>
      </c>
      <c r="I103" s="4">
        <v>35.3475</v>
      </c>
      <c r="J103" s="4">
        <v>742.2975</v>
      </c>
      <c r="K103" s="5">
        <v>43525</v>
      </c>
      <c r="L103" s="6">
        <v>0.556944444444444</v>
      </c>
      <c r="M103" s="4" t="s">
        <v>42</v>
      </c>
      <c r="N103" s="4">
        <v>706.95</v>
      </c>
      <c r="O103" s="4">
        <v>4.761904762</v>
      </c>
      <c r="P103" s="4">
        <v>35.3475</v>
      </c>
      <c r="Q103" s="4">
        <v>7.2</v>
      </c>
    </row>
    <row r="104" spans="1:17">
      <c r="A104" s="4" t="s">
        <v>146</v>
      </c>
      <c r="B104" s="4" t="s">
        <v>41</v>
      </c>
      <c r="C104" s="4" t="s">
        <v>8</v>
      </c>
      <c r="D104" s="4" t="s">
        <v>10</v>
      </c>
      <c r="E104" s="4" t="s">
        <v>13</v>
      </c>
      <c r="F104" s="4" t="s">
        <v>20</v>
      </c>
      <c r="G104" s="4">
        <v>23.07</v>
      </c>
      <c r="H104" s="4">
        <v>9</v>
      </c>
      <c r="I104" s="4">
        <v>10.3815</v>
      </c>
      <c r="J104" s="4">
        <v>218.0115</v>
      </c>
      <c r="K104" s="5">
        <v>43497</v>
      </c>
      <c r="L104" s="6">
        <v>0.477083333333333</v>
      </c>
      <c r="M104" s="4" t="s">
        <v>42</v>
      </c>
      <c r="N104" s="4">
        <v>207.63</v>
      </c>
      <c r="O104" s="4">
        <v>4.761904762</v>
      </c>
      <c r="P104" s="4">
        <v>10.3815</v>
      </c>
      <c r="Q104" s="4">
        <v>4.9</v>
      </c>
    </row>
    <row r="105" spans="1:17">
      <c r="A105" s="4" t="s">
        <v>147</v>
      </c>
      <c r="B105" s="4" t="s">
        <v>38</v>
      </c>
      <c r="C105" s="4" t="s">
        <v>11</v>
      </c>
      <c r="D105" s="4" t="s">
        <v>10</v>
      </c>
      <c r="E105" s="4" t="s">
        <v>44</v>
      </c>
      <c r="F105" s="4" t="s">
        <v>17</v>
      </c>
      <c r="G105" s="4">
        <v>58.26</v>
      </c>
      <c r="H105" s="4">
        <v>6</v>
      </c>
      <c r="I105" s="4">
        <v>17.478</v>
      </c>
      <c r="J105" s="4">
        <v>367.038</v>
      </c>
      <c r="K105" s="5">
        <v>43552</v>
      </c>
      <c r="L105" s="6">
        <v>0.697222222222222</v>
      </c>
      <c r="M105" s="4" t="s">
        <v>42</v>
      </c>
      <c r="N105" s="4">
        <v>349.56</v>
      </c>
      <c r="O105" s="4">
        <v>4.761904762</v>
      </c>
      <c r="P105" s="4">
        <v>17.478</v>
      </c>
      <c r="Q105" s="4">
        <v>9.9</v>
      </c>
    </row>
    <row r="106" spans="1:17">
      <c r="A106" s="4" t="s">
        <v>148</v>
      </c>
      <c r="B106" s="4" t="s">
        <v>53</v>
      </c>
      <c r="C106" s="4" t="s">
        <v>4</v>
      </c>
      <c r="D106" s="4" t="s">
        <v>10</v>
      </c>
      <c r="E106" s="4" t="s">
        <v>44</v>
      </c>
      <c r="F106" s="4" t="s">
        <v>21</v>
      </c>
      <c r="G106" s="4">
        <v>30.35</v>
      </c>
      <c r="H106" s="4">
        <v>7</v>
      </c>
      <c r="I106" s="4">
        <v>10.6225</v>
      </c>
      <c r="J106" s="4">
        <v>223.0725</v>
      </c>
      <c r="K106" s="5">
        <v>43543</v>
      </c>
      <c r="L106" s="6">
        <v>0.763194444444444</v>
      </c>
      <c r="M106" s="4" t="s">
        <v>42</v>
      </c>
      <c r="N106" s="4">
        <v>212.45</v>
      </c>
      <c r="O106" s="4">
        <v>4.761904762</v>
      </c>
      <c r="P106" s="4">
        <v>10.6225</v>
      </c>
      <c r="Q106" s="4">
        <v>8</v>
      </c>
    </row>
    <row r="107" spans="1:17">
      <c r="A107" s="4" t="s">
        <v>149</v>
      </c>
      <c r="B107" s="4" t="s">
        <v>38</v>
      </c>
      <c r="C107" s="4" t="s">
        <v>11</v>
      </c>
      <c r="D107" s="4" t="s">
        <v>9</v>
      </c>
      <c r="E107" s="4" t="s">
        <v>44</v>
      </c>
      <c r="F107" s="4" t="s">
        <v>20</v>
      </c>
      <c r="G107" s="4">
        <v>88.67</v>
      </c>
      <c r="H107" s="4">
        <v>10</v>
      </c>
      <c r="I107" s="4">
        <v>44.335</v>
      </c>
      <c r="J107" s="4">
        <v>931.035</v>
      </c>
      <c r="K107" s="5">
        <v>43477</v>
      </c>
      <c r="L107" s="6">
        <v>0.618055555555556</v>
      </c>
      <c r="M107" s="4" t="s">
        <v>39</v>
      </c>
      <c r="N107" s="4">
        <v>886.7</v>
      </c>
      <c r="O107" s="4">
        <v>4.761904762</v>
      </c>
      <c r="P107" s="4">
        <v>44.335</v>
      </c>
      <c r="Q107" s="4">
        <v>7.3</v>
      </c>
    </row>
    <row r="108" spans="1:17">
      <c r="A108" s="4" t="s">
        <v>150</v>
      </c>
      <c r="B108" s="4" t="s">
        <v>41</v>
      </c>
      <c r="C108" s="4" t="s">
        <v>8</v>
      </c>
      <c r="D108" s="4" t="s">
        <v>10</v>
      </c>
      <c r="E108" s="4" t="s">
        <v>44</v>
      </c>
      <c r="F108" s="4" t="s">
        <v>16</v>
      </c>
      <c r="G108" s="4">
        <v>27.38</v>
      </c>
      <c r="H108" s="4">
        <v>6</v>
      </c>
      <c r="I108" s="4">
        <v>8.214</v>
      </c>
      <c r="J108" s="4">
        <v>172.494</v>
      </c>
      <c r="K108" s="5">
        <v>43470</v>
      </c>
      <c r="L108" s="6">
        <v>0.870833333333333</v>
      </c>
      <c r="M108" s="4" t="s">
        <v>45</v>
      </c>
      <c r="N108" s="4">
        <v>164.28</v>
      </c>
      <c r="O108" s="4">
        <v>4.761904762</v>
      </c>
      <c r="P108" s="4">
        <v>8.214</v>
      </c>
      <c r="Q108" s="4">
        <v>7.9</v>
      </c>
    </row>
    <row r="109" spans="1:17">
      <c r="A109" s="4" t="s">
        <v>151</v>
      </c>
      <c r="B109" s="4" t="s">
        <v>38</v>
      </c>
      <c r="C109" s="4" t="s">
        <v>11</v>
      </c>
      <c r="D109" s="4" t="s">
        <v>10</v>
      </c>
      <c r="E109" s="4" t="s">
        <v>44</v>
      </c>
      <c r="F109" s="4" t="s">
        <v>19</v>
      </c>
      <c r="G109" s="4">
        <v>62.13</v>
      </c>
      <c r="H109" s="4">
        <v>6</v>
      </c>
      <c r="I109" s="4">
        <v>18.639</v>
      </c>
      <c r="J109" s="4">
        <v>391.419</v>
      </c>
      <c r="K109" s="5">
        <v>43546</v>
      </c>
      <c r="L109" s="6">
        <v>0.846527777777778</v>
      </c>
      <c r="M109" s="4" t="s">
        <v>42</v>
      </c>
      <c r="N109" s="4">
        <v>372.78</v>
      </c>
      <c r="O109" s="4">
        <v>4.761904762</v>
      </c>
      <c r="P109" s="4">
        <v>18.639</v>
      </c>
      <c r="Q109" s="4">
        <v>7.4</v>
      </c>
    </row>
    <row r="110" spans="1:17">
      <c r="A110" s="4" t="s">
        <v>152</v>
      </c>
      <c r="B110" s="4" t="s">
        <v>41</v>
      </c>
      <c r="C110" s="4" t="s">
        <v>8</v>
      </c>
      <c r="D110" s="4" t="s">
        <v>10</v>
      </c>
      <c r="E110" s="4" t="s">
        <v>13</v>
      </c>
      <c r="F110" s="4" t="s">
        <v>17</v>
      </c>
      <c r="G110" s="4">
        <v>33.98</v>
      </c>
      <c r="H110" s="4">
        <v>9</v>
      </c>
      <c r="I110" s="4">
        <v>15.291</v>
      </c>
      <c r="J110" s="4">
        <v>321.111</v>
      </c>
      <c r="K110" s="5">
        <v>43548</v>
      </c>
      <c r="L110" s="6">
        <v>0.446527777777778</v>
      </c>
      <c r="M110" s="4" t="s">
        <v>42</v>
      </c>
      <c r="N110" s="4">
        <v>305.82</v>
      </c>
      <c r="O110" s="4">
        <v>4.761904762</v>
      </c>
      <c r="P110" s="4">
        <v>15.291</v>
      </c>
      <c r="Q110" s="4">
        <v>4.2</v>
      </c>
    </row>
    <row r="111" spans="1:17">
      <c r="A111" s="4" t="s">
        <v>153</v>
      </c>
      <c r="B111" s="4" t="s">
        <v>41</v>
      </c>
      <c r="C111" s="4" t="s">
        <v>8</v>
      </c>
      <c r="D111" s="4" t="s">
        <v>9</v>
      </c>
      <c r="E111" s="4" t="s">
        <v>44</v>
      </c>
      <c r="F111" s="4" t="s">
        <v>20</v>
      </c>
      <c r="G111" s="4">
        <v>81.97</v>
      </c>
      <c r="H111" s="4">
        <v>10</v>
      </c>
      <c r="I111" s="4">
        <v>40.985</v>
      </c>
      <c r="J111" s="4">
        <v>860.685</v>
      </c>
      <c r="K111" s="5">
        <v>43527</v>
      </c>
      <c r="L111" s="6">
        <v>0.604166666666667</v>
      </c>
      <c r="M111" s="4" t="s">
        <v>42</v>
      </c>
      <c r="N111" s="4">
        <v>819.7</v>
      </c>
      <c r="O111" s="4">
        <v>4.761904762</v>
      </c>
      <c r="P111" s="4">
        <v>40.985</v>
      </c>
      <c r="Q111" s="4">
        <v>9.2</v>
      </c>
    </row>
    <row r="112" spans="1:17">
      <c r="A112" s="4" t="s">
        <v>154</v>
      </c>
      <c r="B112" s="4" t="s">
        <v>53</v>
      </c>
      <c r="C112" s="4" t="s">
        <v>4</v>
      </c>
      <c r="D112" s="4" t="s">
        <v>9</v>
      </c>
      <c r="E112" s="4" t="s">
        <v>13</v>
      </c>
      <c r="F112" s="4" t="s">
        <v>19</v>
      </c>
      <c r="G112" s="4">
        <v>16.49</v>
      </c>
      <c r="H112" s="4">
        <v>2</v>
      </c>
      <c r="I112" s="4">
        <v>1.649</v>
      </c>
      <c r="J112" s="4">
        <v>34.629</v>
      </c>
      <c r="K112" s="5">
        <v>43501</v>
      </c>
      <c r="L112" s="6">
        <v>0.480555555555556</v>
      </c>
      <c r="M112" s="4" t="s">
        <v>39</v>
      </c>
      <c r="N112" s="4">
        <v>32.98</v>
      </c>
      <c r="O112" s="4">
        <v>4.761904762</v>
      </c>
      <c r="P112" s="4">
        <v>1.649</v>
      </c>
      <c r="Q112" s="4">
        <v>4.6</v>
      </c>
    </row>
    <row r="113" spans="1:17">
      <c r="A113" s="4" t="s">
        <v>155</v>
      </c>
      <c r="B113" s="4" t="s">
        <v>41</v>
      </c>
      <c r="C113" s="4" t="s">
        <v>8</v>
      </c>
      <c r="D113" s="4" t="s">
        <v>9</v>
      </c>
      <c r="E113" s="4" t="s">
        <v>13</v>
      </c>
      <c r="F113" s="4" t="s">
        <v>21</v>
      </c>
      <c r="G113" s="4">
        <v>98.21</v>
      </c>
      <c r="H113" s="4">
        <v>3</v>
      </c>
      <c r="I113" s="4">
        <v>14.7315</v>
      </c>
      <c r="J113" s="4">
        <v>309.3615</v>
      </c>
      <c r="K113" s="5">
        <v>43501</v>
      </c>
      <c r="L113" s="6">
        <v>0.445138888888889</v>
      </c>
      <c r="M113" s="4" t="s">
        <v>45</v>
      </c>
      <c r="N113" s="4">
        <v>294.63</v>
      </c>
      <c r="O113" s="4">
        <v>4.761904762</v>
      </c>
      <c r="P113" s="4">
        <v>14.7315</v>
      </c>
      <c r="Q113" s="4">
        <v>7.8</v>
      </c>
    </row>
    <row r="114" spans="1:17">
      <c r="A114" s="4" t="s">
        <v>156</v>
      </c>
      <c r="B114" s="4" t="s">
        <v>53</v>
      </c>
      <c r="C114" s="4" t="s">
        <v>4</v>
      </c>
      <c r="D114" s="4" t="s">
        <v>10</v>
      </c>
      <c r="E114" s="4" t="s">
        <v>13</v>
      </c>
      <c r="F114" s="4" t="s">
        <v>16</v>
      </c>
      <c r="G114" s="4">
        <v>72.84</v>
      </c>
      <c r="H114" s="4">
        <v>7</v>
      </c>
      <c r="I114" s="4">
        <v>25.494</v>
      </c>
      <c r="J114" s="4">
        <v>535.374</v>
      </c>
      <c r="K114" s="5">
        <v>43511</v>
      </c>
      <c r="L114" s="6">
        <v>0.530555555555556</v>
      </c>
      <c r="M114" s="4" t="s">
        <v>42</v>
      </c>
      <c r="N114" s="4">
        <v>509.88</v>
      </c>
      <c r="O114" s="4">
        <v>4.761904762</v>
      </c>
      <c r="P114" s="4">
        <v>25.494</v>
      </c>
      <c r="Q114" s="4">
        <v>8.4</v>
      </c>
    </row>
    <row r="115" spans="1:17">
      <c r="A115" s="4" t="s">
        <v>157</v>
      </c>
      <c r="B115" s="4" t="s">
        <v>38</v>
      </c>
      <c r="C115" s="4" t="s">
        <v>11</v>
      </c>
      <c r="D115" s="4" t="s">
        <v>9</v>
      </c>
      <c r="E115" s="4" t="s">
        <v>44</v>
      </c>
      <c r="F115" s="4" t="s">
        <v>18</v>
      </c>
      <c r="G115" s="4">
        <v>58.07</v>
      </c>
      <c r="H115" s="4">
        <v>9</v>
      </c>
      <c r="I115" s="4">
        <v>26.1315</v>
      </c>
      <c r="J115" s="4">
        <v>548.7615</v>
      </c>
      <c r="K115" s="5">
        <v>43484</v>
      </c>
      <c r="L115" s="6">
        <v>0.838194444444444</v>
      </c>
      <c r="M115" s="4" t="s">
        <v>39</v>
      </c>
      <c r="N115" s="4">
        <v>522.63</v>
      </c>
      <c r="O115" s="4">
        <v>4.761904762</v>
      </c>
      <c r="P115" s="4">
        <v>26.1315</v>
      </c>
      <c r="Q115" s="4">
        <v>4.3</v>
      </c>
    </row>
    <row r="116" spans="1:17">
      <c r="A116" s="4" t="s">
        <v>158</v>
      </c>
      <c r="B116" s="4" t="s">
        <v>41</v>
      </c>
      <c r="C116" s="4" t="s">
        <v>8</v>
      </c>
      <c r="D116" s="4" t="s">
        <v>9</v>
      </c>
      <c r="E116" s="4" t="s">
        <v>13</v>
      </c>
      <c r="F116" s="4" t="s">
        <v>18</v>
      </c>
      <c r="G116" s="4">
        <v>80.79</v>
      </c>
      <c r="H116" s="4">
        <v>9</v>
      </c>
      <c r="I116" s="4">
        <v>36.3555</v>
      </c>
      <c r="J116" s="4">
        <v>763.4655</v>
      </c>
      <c r="K116" s="5">
        <v>43497</v>
      </c>
      <c r="L116" s="6">
        <v>0.854861111111111</v>
      </c>
      <c r="M116" s="4" t="s">
        <v>45</v>
      </c>
      <c r="N116" s="4">
        <v>727.11</v>
      </c>
      <c r="O116" s="4">
        <v>4.761904762</v>
      </c>
      <c r="P116" s="4">
        <v>36.3555</v>
      </c>
      <c r="Q116" s="4">
        <v>9.5</v>
      </c>
    </row>
    <row r="117" spans="1:17">
      <c r="A117" s="4" t="s">
        <v>159</v>
      </c>
      <c r="B117" s="4" t="s">
        <v>41</v>
      </c>
      <c r="C117" s="4" t="s">
        <v>8</v>
      </c>
      <c r="D117" s="4" t="s">
        <v>10</v>
      </c>
      <c r="E117" s="4" t="s">
        <v>13</v>
      </c>
      <c r="F117" s="4" t="s">
        <v>16</v>
      </c>
      <c r="G117" s="4">
        <v>27.02</v>
      </c>
      <c r="H117" s="4">
        <v>3</v>
      </c>
      <c r="I117" s="4">
        <v>4.053</v>
      </c>
      <c r="J117" s="4">
        <v>85.113</v>
      </c>
      <c r="K117" s="5">
        <v>43526</v>
      </c>
      <c r="L117" s="6">
        <v>0.542361111111111</v>
      </c>
      <c r="M117" s="4" t="s">
        <v>45</v>
      </c>
      <c r="N117" s="4">
        <v>81.06</v>
      </c>
      <c r="O117" s="4">
        <v>4.761904762</v>
      </c>
      <c r="P117" s="4">
        <v>4.053</v>
      </c>
      <c r="Q117" s="4">
        <v>7.1</v>
      </c>
    </row>
    <row r="118" spans="1:17">
      <c r="A118" s="4" t="s">
        <v>160</v>
      </c>
      <c r="B118" s="4" t="s">
        <v>53</v>
      </c>
      <c r="C118" s="4" t="s">
        <v>4</v>
      </c>
      <c r="D118" s="4" t="s">
        <v>9</v>
      </c>
      <c r="E118" s="4" t="s">
        <v>44</v>
      </c>
      <c r="F118" s="4" t="s">
        <v>16</v>
      </c>
      <c r="G118" s="4">
        <v>21.94</v>
      </c>
      <c r="H118" s="4">
        <v>5</v>
      </c>
      <c r="I118" s="4">
        <v>5.485</v>
      </c>
      <c r="J118" s="4">
        <v>115.185</v>
      </c>
      <c r="K118" s="5">
        <v>43529</v>
      </c>
      <c r="L118" s="6">
        <v>0.520138888888889</v>
      </c>
      <c r="M118" s="4" t="s">
        <v>39</v>
      </c>
      <c r="N118" s="4">
        <v>109.7</v>
      </c>
      <c r="O118" s="4">
        <v>4.761904762</v>
      </c>
      <c r="P118" s="4">
        <v>5.485</v>
      </c>
      <c r="Q118" s="4">
        <v>5.3</v>
      </c>
    </row>
    <row r="119" spans="1:17">
      <c r="A119" s="4" t="s">
        <v>161</v>
      </c>
      <c r="B119" s="4" t="s">
        <v>53</v>
      </c>
      <c r="C119" s="4" t="s">
        <v>4</v>
      </c>
      <c r="D119" s="4" t="s">
        <v>9</v>
      </c>
      <c r="E119" s="4" t="s">
        <v>44</v>
      </c>
      <c r="F119" s="4" t="s">
        <v>16</v>
      </c>
      <c r="G119" s="4">
        <v>51.36</v>
      </c>
      <c r="H119" s="4">
        <v>1</v>
      </c>
      <c r="I119" s="4">
        <v>2.568</v>
      </c>
      <c r="J119" s="4">
        <v>53.928</v>
      </c>
      <c r="K119" s="5">
        <v>43481</v>
      </c>
      <c r="L119" s="6">
        <v>0.643055555555556</v>
      </c>
      <c r="M119" s="4" t="s">
        <v>39</v>
      </c>
      <c r="N119" s="4">
        <v>51.36</v>
      </c>
      <c r="O119" s="4">
        <v>4.761904762</v>
      </c>
      <c r="P119" s="4">
        <v>2.568</v>
      </c>
      <c r="Q119" s="4">
        <v>5.2</v>
      </c>
    </row>
    <row r="120" spans="1:17">
      <c r="A120" s="4" t="s">
        <v>162</v>
      </c>
      <c r="B120" s="4" t="s">
        <v>38</v>
      </c>
      <c r="C120" s="4" t="s">
        <v>11</v>
      </c>
      <c r="D120" s="4" t="s">
        <v>10</v>
      </c>
      <c r="E120" s="4" t="s">
        <v>13</v>
      </c>
      <c r="F120" s="4" t="s">
        <v>17</v>
      </c>
      <c r="G120" s="4">
        <v>10.96</v>
      </c>
      <c r="H120" s="4">
        <v>10</v>
      </c>
      <c r="I120" s="4">
        <v>5.48</v>
      </c>
      <c r="J120" s="4">
        <v>115.08</v>
      </c>
      <c r="K120" s="5">
        <v>43498</v>
      </c>
      <c r="L120" s="6">
        <v>0.866666666666667</v>
      </c>
      <c r="M120" s="4" t="s">
        <v>39</v>
      </c>
      <c r="N120" s="4">
        <v>109.6</v>
      </c>
      <c r="O120" s="4">
        <v>4.761904762</v>
      </c>
      <c r="P120" s="4">
        <v>5.48</v>
      </c>
      <c r="Q120" s="4">
        <v>6</v>
      </c>
    </row>
    <row r="121" spans="1:17">
      <c r="A121" s="4" t="s">
        <v>163</v>
      </c>
      <c r="B121" s="4" t="s">
        <v>53</v>
      </c>
      <c r="C121" s="4" t="s">
        <v>4</v>
      </c>
      <c r="D121" s="4" t="s">
        <v>10</v>
      </c>
      <c r="E121" s="4" t="s">
        <v>44</v>
      </c>
      <c r="F121" s="4" t="s">
        <v>18</v>
      </c>
      <c r="G121" s="4">
        <v>53.44</v>
      </c>
      <c r="H121" s="4">
        <v>2</v>
      </c>
      <c r="I121" s="4">
        <v>5.344</v>
      </c>
      <c r="J121" s="4">
        <v>112.224</v>
      </c>
      <c r="K121" s="5">
        <v>43485</v>
      </c>
      <c r="L121" s="6">
        <v>0.859722222222222</v>
      </c>
      <c r="M121" s="4" t="s">
        <v>39</v>
      </c>
      <c r="N121" s="4">
        <v>106.88</v>
      </c>
      <c r="O121" s="4">
        <v>4.761904762</v>
      </c>
      <c r="P121" s="4">
        <v>5.344</v>
      </c>
      <c r="Q121" s="4">
        <v>4.1</v>
      </c>
    </row>
    <row r="122" spans="1:17">
      <c r="A122" s="4" t="s">
        <v>164</v>
      </c>
      <c r="B122" s="4" t="s">
        <v>38</v>
      </c>
      <c r="C122" s="4" t="s">
        <v>11</v>
      </c>
      <c r="D122" s="4" t="s">
        <v>10</v>
      </c>
      <c r="E122" s="4" t="s">
        <v>13</v>
      </c>
      <c r="F122" s="4" t="s">
        <v>20</v>
      </c>
      <c r="G122" s="4">
        <v>99.56</v>
      </c>
      <c r="H122" s="4">
        <v>8</v>
      </c>
      <c r="I122" s="4">
        <v>39.824</v>
      </c>
      <c r="J122" s="4">
        <v>836.304</v>
      </c>
      <c r="K122" s="5">
        <v>43510</v>
      </c>
      <c r="L122" s="6">
        <v>0.710416666666667</v>
      </c>
      <c r="M122" s="4" t="s">
        <v>45</v>
      </c>
      <c r="N122" s="4">
        <v>796.48</v>
      </c>
      <c r="O122" s="4">
        <v>4.761904762</v>
      </c>
      <c r="P122" s="4">
        <v>39.824</v>
      </c>
      <c r="Q122" s="4">
        <v>5.2</v>
      </c>
    </row>
    <row r="123" spans="1:17">
      <c r="A123" s="4" t="s">
        <v>165</v>
      </c>
      <c r="B123" s="4" t="s">
        <v>41</v>
      </c>
      <c r="C123" s="4" t="s">
        <v>8</v>
      </c>
      <c r="D123" s="4" t="s">
        <v>9</v>
      </c>
      <c r="E123" s="4" t="s">
        <v>44</v>
      </c>
      <c r="F123" s="4" t="s">
        <v>19</v>
      </c>
      <c r="G123" s="4">
        <v>57.12</v>
      </c>
      <c r="H123" s="4">
        <v>7</v>
      </c>
      <c r="I123" s="4">
        <v>19.992</v>
      </c>
      <c r="J123" s="4">
        <v>419.832</v>
      </c>
      <c r="K123" s="5">
        <v>43477</v>
      </c>
      <c r="L123" s="6">
        <v>0.501388888888889</v>
      </c>
      <c r="M123" s="4" t="s">
        <v>45</v>
      </c>
      <c r="N123" s="4">
        <v>399.84</v>
      </c>
      <c r="O123" s="4">
        <v>4.761904762</v>
      </c>
      <c r="P123" s="4">
        <v>19.992</v>
      </c>
      <c r="Q123" s="4">
        <v>6.5</v>
      </c>
    </row>
    <row r="124" spans="1:17">
      <c r="A124" s="4" t="s">
        <v>166</v>
      </c>
      <c r="B124" s="4" t="s">
        <v>53</v>
      </c>
      <c r="C124" s="4" t="s">
        <v>4</v>
      </c>
      <c r="D124" s="4" t="s">
        <v>9</v>
      </c>
      <c r="E124" s="4" t="s">
        <v>44</v>
      </c>
      <c r="F124" s="4" t="s">
        <v>19</v>
      </c>
      <c r="G124" s="4">
        <v>99.96</v>
      </c>
      <c r="H124" s="4">
        <v>9</v>
      </c>
      <c r="I124" s="4">
        <v>44.982</v>
      </c>
      <c r="J124" s="4">
        <v>944.622</v>
      </c>
      <c r="K124" s="5">
        <v>43533</v>
      </c>
      <c r="L124" s="6">
        <v>0.726388888888889</v>
      </c>
      <c r="M124" s="4" t="s">
        <v>45</v>
      </c>
      <c r="N124" s="4">
        <v>899.64</v>
      </c>
      <c r="O124" s="4">
        <v>4.761904762</v>
      </c>
      <c r="P124" s="4">
        <v>44.982</v>
      </c>
      <c r="Q124" s="4">
        <v>4.2</v>
      </c>
    </row>
    <row r="125" spans="1:17">
      <c r="A125" s="4" t="s">
        <v>167</v>
      </c>
      <c r="B125" s="4" t="s">
        <v>41</v>
      </c>
      <c r="C125" s="4" t="s">
        <v>8</v>
      </c>
      <c r="D125" s="4" t="s">
        <v>9</v>
      </c>
      <c r="E125" s="4" t="s">
        <v>44</v>
      </c>
      <c r="F125" s="4" t="s">
        <v>18</v>
      </c>
      <c r="G125" s="4">
        <v>63.91</v>
      </c>
      <c r="H125" s="4">
        <v>8</v>
      </c>
      <c r="I125" s="4">
        <v>25.564</v>
      </c>
      <c r="J125" s="4">
        <v>536.844</v>
      </c>
      <c r="K125" s="5">
        <v>43537</v>
      </c>
      <c r="L125" s="6">
        <v>0.827777777777778</v>
      </c>
      <c r="M125" s="4" t="s">
        <v>45</v>
      </c>
      <c r="N125" s="4">
        <v>511.28</v>
      </c>
      <c r="O125" s="4">
        <v>4.761904762</v>
      </c>
      <c r="P125" s="4">
        <v>25.564</v>
      </c>
      <c r="Q125" s="4">
        <v>4.6</v>
      </c>
    </row>
    <row r="126" spans="1:17">
      <c r="A126" s="4" t="s">
        <v>168</v>
      </c>
      <c r="B126" s="4" t="s">
        <v>53</v>
      </c>
      <c r="C126" s="4" t="s">
        <v>4</v>
      </c>
      <c r="D126" s="4" t="s">
        <v>9</v>
      </c>
      <c r="E126" s="4" t="s">
        <v>13</v>
      </c>
      <c r="F126" s="4" t="s">
        <v>16</v>
      </c>
      <c r="G126" s="4">
        <v>56.47</v>
      </c>
      <c r="H126" s="4">
        <v>8</v>
      </c>
      <c r="I126" s="4">
        <v>22.588</v>
      </c>
      <c r="J126" s="4">
        <v>474.348</v>
      </c>
      <c r="K126" s="5">
        <v>43533</v>
      </c>
      <c r="L126" s="6">
        <v>0.622916666666667</v>
      </c>
      <c r="M126" s="4" t="s">
        <v>39</v>
      </c>
      <c r="N126" s="4">
        <v>451.76</v>
      </c>
      <c r="O126" s="4">
        <v>4.761904762</v>
      </c>
      <c r="P126" s="4">
        <v>22.588</v>
      </c>
      <c r="Q126" s="4">
        <v>7.3</v>
      </c>
    </row>
    <row r="127" spans="1:17">
      <c r="A127" s="4" t="s">
        <v>169</v>
      </c>
      <c r="B127" s="4" t="s">
        <v>38</v>
      </c>
      <c r="C127" s="4" t="s">
        <v>11</v>
      </c>
      <c r="D127" s="4" t="s">
        <v>10</v>
      </c>
      <c r="E127" s="4" t="s">
        <v>13</v>
      </c>
      <c r="F127" s="4" t="s">
        <v>18</v>
      </c>
      <c r="G127" s="4">
        <v>93.69</v>
      </c>
      <c r="H127" s="4">
        <v>7</v>
      </c>
      <c r="I127" s="4">
        <v>32.7915</v>
      </c>
      <c r="J127" s="4">
        <v>688.6215</v>
      </c>
      <c r="K127" s="5">
        <v>43534</v>
      </c>
      <c r="L127" s="6">
        <v>0.780555555555556</v>
      </c>
      <c r="M127" s="4" t="s">
        <v>45</v>
      </c>
      <c r="N127" s="4">
        <v>655.83</v>
      </c>
      <c r="O127" s="4">
        <v>4.761904762</v>
      </c>
      <c r="P127" s="4">
        <v>32.7915</v>
      </c>
      <c r="Q127" s="4">
        <v>4.5</v>
      </c>
    </row>
    <row r="128" spans="1:17">
      <c r="A128" s="4" t="s">
        <v>170</v>
      </c>
      <c r="B128" s="4" t="s">
        <v>38</v>
      </c>
      <c r="C128" s="4" t="s">
        <v>11</v>
      </c>
      <c r="D128" s="4" t="s">
        <v>10</v>
      </c>
      <c r="E128" s="4" t="s">
        <v>13</v>
      </c>
      <c r="F128" s="4" t="s">
        <v>19</v>
      </c>
      <c r="G128" s="4">
        <v>32.25</v>
      </c>
      <c r="H128" s="4">
        <v>5</v>
      </c>
      <c r="I128" s="4">
        <v>8.0625</v>
      </c>
      <c r="J128" s="4">
        <v>169.3125</v>
      </c>
      <c r="K128" s="5">
        <v>43492</v>
      </c>
      <c r="L128" s="6">
        <v>0.559722222222222</v>
      </c>
      <c r="M128" s="4" t="s">
        <v>42</v>
      </c>
      <c r="N128" s="4">
        <v>161.25</v>
      </c>
      <c r="O128" s="4">
        <v>4.761904762</v>
      </c>
      <c r="P128" s="4">
        <v>8.0625</v>
      </c>
      <c r="Q128" s="4">
        <v>9</v>
      </c>
    </row>
    <row r="129" spans="1:17">
      <c r="A129" s="4" t="s">
        <v>171</v>
      </c>
      <c r="B129" s="4" t="s">
        <v>41</v>
      </c>
      <c r="C129" s="4" t="s">
        <v>8</v>
      </c>
      <c r="D129" s="4" t="s">
        <v>10</v>
      </c>
      <c r="E129" s="4" t="s">
        <v>13</v>
      </c>
      <c r="F129" s="4" t="s">
        <v>16</v>
      </c>
      <c r="G129" s="4">
        <v>31.73</v>
      </c>
      <c r="H129" s="4">
        <v>9</v>
      </c>
      <c r="I129" s="4">
        <v>14.2785</v>
      </c>
      <c r="J129" s="4">
        <v>299.8485</v>
      </c>
      <c r="K129" s="5">
        <v>43473</v>
      </c>
      <c r="L129" s="6">
        <v>0.678472222222222</v>
      </c>
      <c r="M129" s="4" t="s">
        <v>45</v>
      </c>
      <c r="N129" s="4">
        <v>285.57</v>
      </c>
      <c r="O129" s="4">
        <v>4.761904762</v>
      </c>
      <c r="P129" s="4">
        <v>14.2785</v>
      </c>
      <c r="Q129" s="4">
        <v>5.9</v>
      </c>
    </row>
    <row r="130" spans="1:17">
      <c r="A130" s="4" t="s">
        <v>172</v>
      </c>
      <c r="B130" s="4" t="s">
        <v>41</v>
      </c>
      <c r="C130" s="4" t="s">
        <v>8</v>
      </c>
      <c r="D130" s="4" t="s">
        <v>9</v>
      </c>
      <c r="E130" s="4" t="s">
        <v>13</v>
      </c>
      <c r="F130" s="4" t="s">
        <v>17</v>
      </c>
      <c r="G130" s="4">
        <v>68.54</v>
      </c>
      <c r="H130" s="4">
        <v>8</v>
      </c>
      <c r="I130" s="4">
        <v>27.416</v>
      </c>
      <c r="J130" s="4">
        <v>575.736</v>
      </c>
      <c r="K130" s="5">
        <v>43473</v>
      </c>
      <c r="L130" s="6">
        <v>0.664583333333333</v>
      </c>
      <c r="M130" s="4" t="s">
        <v>39</v>
      </c>
      <c r="N130" s="4">
        <v>548.32</v>
      </c>
      <c r="O130" s="4">
        <v>4.761904762</v>
      </c>
      <c r="P130" s="4">
        <v>27.416</v>
      </c>
      <c r="Q130" s="4">
        <v>8.5</v>
      </c>
    </row>
    <row r="131" spans="1:17">
      <c r="A131" s="4" t="s">
        <v>173</v>
      </c>
      <c r="B131" s="4" t="s">
        <v>53</v>
      </c>
      <c r="C131" s="4" t="s">
        <v>4</v>
      </c>
      <c r="D131" s="4" t="s">
        <v>10</v>
      </c>
      <c r="E131" s="4" t="s">
        <v>13</v>
      </c>
      <c r="F131" s="4" t="s">
        <v>19</v>
      </c>
      <c r="G131" s="4">
        <v>90.28</v>
      </c>
      <c r="H131" s="4">
        <v>9</v>
      </c>
      <c r="I131" s="4">
        <v>40.626</v>
      </c>
      <c r="J131" s="4">
        <v>853.146</v>
      </c>
      <c r="K131" s="5">
        <v>43504</v>
      </c>
      <c r="L131" s="6">
        <v>0.46875</v>
      </c>
      <c r="M131" s="4" t="s">
        <v>39</v>
      </c>
      <c r="N131" s="4">
        <v>812.52</v>
      </c>
      <c r="O131" s="4">
        <v>4.761904762</v>
      </c>
      <c r="P131" s="4">
        <v>40.626</v>
      </c>
      <c r="Q131" s="4">
        <v>7.2</v>
      </c>
    </row>
    <row r="132" spans="1:17">
      <c r="A132" s="4" t="s">
        <v>174</v>
      </c>
      <c r="B132" s="4" t="s">
        <v>53</v>
      </c>
      <c r="C132" s="4" t="s">
        <v>4</v>
      </c>
      <c r="D132" s="4" t="s">
        <v>10</v>
      </c>
      <c r="E132" s="4" t="s">
        <v>13</v>
      </c>
      <c r="F132" s="4" t="s">
        <v>16</v>
      </c>
      <c r="G132" s="4">
        <v>39.62</v>
      </c>
      <c r="H132" s="4">
        <v>7</v>
      </c>
      <c r="I132" s="4">
        <v>13.867</v>
      </c>
      <c r="J132" s="4">
        <v>291.207</v>
      </c>
      <c r="K132" s="5">
        <v>43490</v>
      </c>
      <c r="L132" s="6">
        <v>0.554166666666667</v>
      </c>
      <c r="M132" s="4" t="s">
        <v>42</v>
      </c>
      <c r="N132" s="4">
        <v>277.34</v>
      </c>
      <c r="O132" s="4">
        <v>4.761904762</v>
      </c>
      <c r="P132" s="4">
        <v>13.867</v>
      </c>
      <c r="Q132" s="4">
        <v>7.5</v>
      </c>
    </row>
    <row r="133" spans="1:17">
      <c r="A133" s="4" t="s">
        <v>175</v>
      </c>
      <c r="B133" s="4" t="s">
        <v>38</v>
      </c>
      <c r="C133" s="4" t="s">
        <v>11</v>
      </c>
      <c r="D133" s="4" t="s">
        <v>9</v>
      </c>
      <c r="E133" s="4" t="s">
        <v>13</v>
      </c>
      <c r="F133" s="4" t="s">
        <v>19</v>
      </c>
      <c r="G133" s="4">
        <v>92.13</v>
      </c>
      <c r="H133" s="4">
        <v>6</v>
      </c>
      <c r="I133" s="4">
        <v>27.639</v>
      </c>
      <c r="J133" s="4">
        <v>580.419</v>
      </c>
      <c r="K133" s="5">
        <v>43530</v>
      </c>
      <c r="L133" s="6">
        <v>0.856944444444444</v>
      </c>
      <c r="M133" s="4" t="s">
        <v>42</v>
      </c>
      <c r="N133" s="4">
        <v>552.78</v>
      </c>
      <c r="O133" s="4">
        <v>4.761904762</v>
      </c>
      <c r="P133" s="4">
        <v>27.639</v>
      </c>
      <c r="Q133" s="4">
        <v>8.3</v>
      </c>
    </row>
    <row r="134" spans="1:17">
      <c r="A134" s="4" t="s">
        <v>176</v>
      </c>
      <c r="B134" s="4" t="s">
        <v>53</v>
      </c>
      <c r="C134" s="4" t="s">
        <v>4</v>
      </c>
      <c r="D134" s="4" t="s">
        <v>10</v>
      </c>
      <c r="E134" s="4" t="s">
        <v>13</v>
      </c>
      <c r="F134" s="4" t="s">
        <v>19</v>
      </c>
      <c r="G134" s="4">
        <v>34.84</v>
      </c>
      <c r="H134" s="4">
        <v>4</v>
      </c>
      <c r="I134" s="4">
        <v>6.968</v>
      </c>
      <c r="J134" s="4">
        <v>146.328</v>
      </c>
      <c r="K134" s="5">
        <v>43506</v>
      </c>
      <c r="L134" s="6">
        <v>0.775</v>
      </c>
      <c r="M134" s="4" t="s">
        <v>42</v>
      </c>
      <c r="N134" s="4">
        <v>139.36</v>
      </c>
      <c r="O134" s="4">
        <v>4.761904762</v>
      </c>
      <c r="P134" s="4">
        <v>6.968</v>
      </c>
      <c r="Q134" s="4">
        <v>7.4</v>
      </c>
    </row>
    <row r="135" spans="1:17">
      <c r="A135" s="4" t="s">
        <v>177</v>
      </c>
      <c r="B135" s="4" t="s">
        <v>53</v>
      </c>
      <c r="C135" s="4" t="s">
        <v>4</v>
      </c>
      <c r="D135" s="4" t="s">
        <v>9</v>
      </c>
      <c r="E135" s="4" t="s">
        <v>44</v>
      </c>
      <c r="F135" s="4" t="s">
        <v>20</v>
      </c>
      <c r="G135" s="4">
        <v>87.45</v>
      </c>
      <c r="H135" s="4">
        <v>6</v>
      </c>
      <c r="I135" s="4">
        <v>26.235</v>
      </c>
      <c r="J135" s="4">
        <v>550.935</v>
      </c>
      <c r="K135" s="5">
        <v>43513</v>
      </c>
      <c r="L135" s="6">
        <v>0.611111111111111</v>
      </c>
      <c r="M135" s="4" t="s">
        <v>45</v>
      </c>
      <c r="N135" s="4">
        <v>524.7</v>
      </c>
      <c r="O135" s="4">
        <v>4.761904762</v>
      </c>
      <c r="P135" s="4">
        <v>26.235</v>
      </c>
      <c r="Q135" s="4">
        <v>8.8</v>
      </c>
    </row>
    <row r="136" spans="1:17">
      <c r="A136" s="4" t="s">
        <v>178</v>
      </c>
      <c r="B136" s="4" t="s">
        <v>41</v>
      </c>
      <c r="C136" s="4" t="s">
        <v>8</v>
      </c>
      <c r="D136" s="4" t="s">
        <v>10</v>
      </c>
      <c r="E136" s="4" t="s">
        <v>13</v>
      </c>
      <c r="F136" s="4" t="s">
        <v>21</v>
      </c>
      <c r="G136" s="4">
        <v>81.3</v>
      </c>
      <c r="H136" s="4">
        <v>6</v>
      </c>
      <c r="I136" s="4">
        <v>24.39</v>
      </c>
      <c r="J136" s="4">
        <v>512.19</v>
      </c>
      <c r="K136" s="5">
        <v>43532</v>
      </c>
      <c r="L136" s="6">
        <v>0.696527777777778</v>
      </c>
      <c r="M136" s="4" t="s">
        <v>39</v>
      </c>
      <c r="N136" s="4">
        <v>487.8</v>
      </c>
      <c r="O136" s="4">
        <v>4.761904762</v>
      </c>
      <c r="P136" s="4">
        <v>24.39</v>
      </c>
      <c r="Q136" s="4">
        <v>5.3</v>
      </c>
    </row>
    <row r="137" spans="1:17">
      <c r="A137" s="4" t="s">
        <v>179</v>
      </c>
      <c r="B137" s="4" t="s">
        <v>41</v>
      </c>
      <c r="C137" s="4" t="s">
        <v>8</v>
      </c>
      <c r="D137" s="4" t="s">
        <v>10</v>
      </c>
      <c r="E137" s="4" t="s">
        <v>44</v>
      </c>
      <c r="F137" s="4" t="s">
        <v>16</v>
      </c>
      <c r="G137" s="4">
        <v>90.22</v>
      </c>
      <c r="H137" s="4">
        <v>3</v>
      </c>
      <c r="I137" s="4">
        <v>13.533</v>
      </c>
      <c r="J137" s="4">
        <v>284.193</v>
      </c>
      <c r="K137" s="5">
        <v>43514</v>
      </c>
      <c r="L137" s="6">
        <v>0.81875</v>
      </c>
      <c r="M137" s="4" t="s">
        <v>42</v>
      </c>
      <c r="N137" s="4">
        <v>270.66</v>
      </c>
      <c r="O137" s="4">
        <v>4.761904762</v>
      </c>
      <c r="P137" s="4">
        <v>13.533</v>
      </c>
      <c r="Q137" s="4">
        <v>6.2</v>
      </c>
    </row>
    <row r="138" spans="1:17">
      <c r="A138" s="4" t="s">
        <v>180</v>
      </c>
      <c r="B138" s="4" t="s">
        <v>38</v>
      </c>
      <c r="C138" s="4" t="s">
        <v>11</v>
      </c>
      <c r="D138" s="4" t="s">
        <v>10</v>
      </c>
      <c r="E138" s="4" t="s">
        <v>13</v>
      </c>
      <c r="F138" s="4" t="s">
        <v>20</v>
      </c>
      <c r="G138" s="4">
        <v>26.31</v>
      </c>
      <c r="H138" s="4">
        <v>5</v>
      </c>
      <c r="I138" s="4">
        <v>6.5775</v>
      </c>
      <c r="J138" s="4">
        <v>138.1275</v>
      </c>
      <c r="K138" s="5">
        <v>43483</v>
      </c>
      <c r="L138" s="6">
        <v>0.874305555555556</v>
      </c>
      <c r="M138" s="4" t="s">
        <v>45</v>
      </c>
      <c r="N138" s="4">
        <v>131.55</v>
      </c>
      <c r="O138" s="4">
        <v>4.761904762</v>
      </c>
      <c r="P138" s="4">
        <v>6.5775</v>
      </c>
      <c r="Q138" s="4">
        <v>8.8</v>
      </c>
    </row>
    <row r="139" spans="1:17">
      <c r="A139" s="4" t="s">
        <v>181</v>
      </c>
      <c r="B139" s="4" t="s">
        <v>38</v>
      </c>
      <c r="C139" s="4" t="s">
        <v>11</v>
      </c>
      <c r="D139" s="4" t="s">
        <v>9</v>
      </c>
      <c r="E139" s="4" t="s">
        <v>13</v>
      </c>
      <c r="F139" s="4" t="s">
        <v>18</v>
      </c>
      <c r="G139" s="4">
        <v>34.42</v>
      </c>
      <c r="H139" s="4">
        <v>6</v>
      </c>
      <c r="I139" s="4">
        <v>10.326</v>
      </c>
      <c r="J139" s="4">
        <v>216.846</v>
      </c>
      <c r="K139" s="5">
        <v>43514</v>
      </c>
      <c r="L139" s="6">
        <v>0.652083333333333</v>
      </c>
      <c r="M139" s="4" t="s">
        <v>42</v>
      </c>
      <c r="N139" s="4">
        <v>206.52</v>
      </c>
      <c r="O139" s="4">
        <v>4.761904762</v>
      </c>
      <c r="P139" s="4">
        <v>10.326</v>
      </c>
      <c r="Q139" s="4">
        <v>9.8</v>
      </c>
    </row>
    <row r="140" spans="1:17">
      <c r="A140" s="4" t="s">
        <v>182</v>
      </c>
      <c r="B140" s="4" t="s">
        <v>53</v>
      </c>
      <c r="C140" s="4" t="s">
        <v>4</v>
      </c>
      <c r="D140" s="4" t="s">
        <v>10</v>
      </c>
      <c r="E140" s="4" t="s">
        <v>44</v>
      </c>
      <c r="F140" s="4" t="s">
        <v>19</v>
      </c>
      <c r="G140" s="4">
        <v>51.91</v>
      </c>
      <c r="H140" s="4">
        <v>10</v>
      </c>
      <c r="I140" s="4">
        <v>25.955</v>
      </c>
      <c r="J140" s="4">
        <v>545.055</v>
      </c>
      <c r="K140" s="5">
        <v>43512</v>
      </c>
      <c r="L140" s="6">
        <v>0.514583333333333</v>
      </c>
      <c r="M140" s="4" t="s">
        <v>42</v>
      </c>
      <c r="N140" s="4">
        <v>519.1</v>
      </c>
      <c r="O140" s="4">
        <v>4.761904762</v>
      </c>
      <c r="P140" s="4">
        <v>25.955</v>
      </c>
      <c r="Q140" s="4">
        <v>8.2</v>
      </c>
    </row>
    <row r="141" spans="1:17">
      <c r="A141" s="4" t="s">
        <v>183</v>
      </c>
      <c r="B141" s="4" t="s">
        <v>38</v>
      </c>
      <c r="C141" s="4" t="s">
        <v>11</v>
      </c>
      <c r="D141" s="4" t="s">
        <v>10</v>
      </c>
      <c r="E141" s="4" t="s">
        <v>44</v>
      </c>
      <c r="F141" s="4" t="s">
        <v>19</v>
      </c>
      <c r="G141" s="4">
        <v>72.5</v>
      </c>
      <c r="H141" s="4">
        <v>8</v>
      </c>
      <c r="I141" s="4">
        <v>29</v>
      </c>
      <c r="J141" s="4">
        <v>609</v>
      </c>
      <c r="K141" s="5">
        <v>43540</v>
      </c>
      <c r="L141" s="6">
        <v>0.809027777777778</v>
      </c>
      <c r="M141" s="4" t="s">
        <v>39</v>
      </c>
      <c r="N141" s="4">
        <v>580</v>
      </c>
      <c r="O141" s="4">
        <v>4.761904762</v>
      </c>
      <c r="P141" s="4">
        <v>29</v>
      </c>
      <c r="Q141" s="4">
        <v>9.2</v>
      </c>
    </row>
    <row r="142" spans="1:17">
      <c r="A142" s="4" t="s">
        <v>184</v>
      </c>
      <c r="B142" s="4" t="s">
        <v>41</v>
      </c>
      <c r="C142" s="4" t="s">
        <v>8</v>
      </c>
      <c r="D142" s="4" t="s">
        <v>9</v>
      </c>
      <c r="E142" s="4" t="s">
        <v>13</v>
      </c>
      <c r="F142" s="4" t="s">
        <v>19</v>
      </c>
      <c r="G142" s="4">
        <v>89.8</v>
      </c>
      <c r="H142" s="4">
        <v>10</v>
      </c>
      <c r="I142" s="4">
        <v>44.9</v>
      </c>
      <c r="J142" s="4">
        <v>942.9</v>
      </c>
      <c r="K142" s="5">
        <v>43488</v>
      </c>
      <c r="L142" s="6">
        <v>0.541666666666667</v>
      </c>
      <c r="M142" s="4" t="s">
        <v>45</v>
      </c>
      <c r="N142" s="4">
        <v>898</v>
      </c>
      <c r="O142" s="4">
        <v>4.761904762</v>
      </c>
      <c r="P142" s="4">
        <v>44.9</v>
      </c>
      <c r="Q142" s="4">
        <v>5.4</v>
      </c>
    </row>
    <row r="143" spans="1:17">
      <c r="A143" s="4" t="s">
        <v>185</v>
      </c>
      <c r="B143" s="4" t="s">
        <v>41</v>
      </c>
      <c r="C143" s="4" t="s">
        <v>8</v>
      </c>
      <c r="D143" s="4" t="s">
        <v>9</v>
      </c>
      <c r="E143" s="4" t="s">
        <v>44</v>
      </c>
      <c r="F143" s="4" t="s">
        <v>21</v>
      </c>
      <c r="G143" s="4">
        <v>90.5</v>
      </c>
      <c r="H143" s="4">
        <v>10</v>
      </c>
      <c r="I143" s="4">
        <v>45.25</v>
      </c>
      <c r="J143" s="4">
        <v>950.25</v>
      </c>
      <c r="K143" s="5">
        <v>43490</v>
      </c>
      <c r="L143" s="6">
        <v>0.575</v>
      </c>
      <c r="M143" s="4" t="s">
        <v>42</v>
      </c>
      <c r="N143" s="4">
        <v>905</v>
      </c>
      <c r="O143" s="4">
        <v>4.761904762</v>
      </c>
      <c r="P143" s="4">
        <v>45.25</v>
      </c>
      <c r="Q143" s="4">
        <v>8.1</v>
      </c>
    </row>
    <row r="144" spans="1:17">
      <c r="A144" s="4" t="s">
        <v>186</v>
      </c>
      <c r="B144" s="4" t="s">
        <v>41</v>
      </c>
      <c r="C144" s="4" t="s">
        <v>8</v>
      </c>
      <c r="D144" s="4" t="s">
        <v>9</v>
      </c>
      <c r="E144" s="4" t="s">
        <v>13</v>
      </c>
      <c r="F144" s="4" t="s">
        <v>21</v>
      </c>
      <c r="G144" s="4">
        <v>68.6</v>
      </c>
      <c r="H144" s="4">
        <v>10</v>
      </c>
      <c r="I144" s="4">
        <v>34.3</v>
      </c>
      <c r="J144" s="4">
        <v>720.3</v>
      </c>
      <c r="K144" s="5">
        <v>43501</v>
      </c>
      <c r="L144" s="6">
        <v>0.83125</v>
      </c>
      <c r="M144" s="4" t="s">
        <v>42</v>
      </c>
      <c r="N144" s="4">
        <v>686</v>
      </c>
      <c r="O144" s="4">
        <v>4.761904762</v>
      </c>
      <c r="P144" s="4">
        <v>34.3</v>
      </c>
      <c r="Q144" s="4">
        <v>9.1</v>
      </c>
    </row>
    <row r="145" spans="1:17">
      <c r="A145" s="4" t="s">
        <v>187</v>
      </c>
      <c r="B145" s="4" t="s">
        <v>41</v>
      </c>
      <c r="C145" s="4" t="s">
        <v>8</v>
      </c>
      <c r="D145" s="4" t="s">
        <v>9</v>
      </c>
      <c r="E145" s="4" t="s">
        <v>13</v>
      </c>
      <c r="F145" s="4" t="s">
        <v>17</v>
      </c>
      <c r="G145" s="4">
        <v>30.41</v>
      </c>
      <c r="H145" s="4">
        <v>1</v>
      </c>
      <c r="I145" s="4">
        <v>1.5205</v>
      </c>
      <c r="J145" s="4">
        <v>31.9305</v>
      </c>
      <c r="K145" s="5">
        <v>43518</v>
      </c>
      <c r="L145" s="6">
        <v>0.441666666666667</v>
      </c>
      <c r="M145" s="4" t="s">
        <v>45</v>
      </c>
      <c r="N145" s="4">
        <v>30.41</v>
      </c>
      <c r="O145" s="4">
        <v>4.761904762</v>
      </c>
      <c r="P145" s="4">
        <v>1.5205</v>
      </c>
      <c r="Q145" s="4">
        <v>8.4</v>
      </c>
    </row>
    <row r="146" spans="1:17">
      <c r="A146" s="4" t="s">
        <v>188</v>
      </c>
      <c r="B146" s="4" t="s">
        <v>38</v>
      </c>
      <c r="C146" s="4" t="s">
        <v>11</v>
      </c>
      <c r="D146" s="4" t="s">
        <v>10</v>
      </c>
      <c r="E146" s="4" t="s">
        <v>13</v>
      </c>
      <c r="F146" s="4" t="s">
        <v>18</v>
      </c>
      <c r="G146" s="4">
        <v>77.95</v>
      </c>
      <c r="H146" s="4">
        <v>6</v>
      </c>
      <c r="I146" s="4">
        <v>23.385</v>
      </c>
      <c r="J146" s="4">
        <v>491.085</v>
      </c>
      <c r="K146" s="5">
        <v>43486</v>
      </c>
      <c r="L146" s="6">
        <v>0.692361111111111</v>
      </c>
      <c r="M146" s="4" t="s">
        <v>39</v>
      </c>
      <c r="N146" s="4">
        <v>467.7</v>
      </c>
      <c r="O146" s="4">
        <v>4.761904762</v>
      </c>
      <c r="P146" s="4">
        <v>23.385</v>
      </c>
      <c r="Q146" s="4">
        <v>8</v>
      </c>
    </row>
    <row r="147" spans="1:17">
      <c r="A147" s="4" t="s">
        <v>189</v>
      </c>
      <c r="B147" s="4" t="s">
        <v>41</v>
      </c>
      <c r="C147" s="4" t="s">
        <v>8</v>
      </c>
      <c r="D147" s="4" t="s">
        <v>10</v>
      </c>
      <c r="E147" s="4" t="s">
        <v>13</v>
      </c>
      <c r="F147" s="4" t="s">
        <v>21</v>
      </c>
      <c r="G147" s="4">
        <v>46.26</v>
      </c>
      <c r="H147" s="4">
        <v>6</v>
      </c>
      <c r="I147" s="4">
        <v>13.878</v>
      </c>
      <c r="J147" s="4">
        <v>291.438</v>
      </c>
      <c r="K147" s="5">
        <v>43532</v>
      </c>
      <c r="L147" s="6">
        <v>0.715972222222222</v>
      </c>
      <c r="M147" s="4" t="s">
        <v>45</v>
      </c>
      <c r="N147" s="4">
        <v>277.56</v>
      </c>
      <c r="O147" s="4">
        <v>4.761904762</v>
      </c>
      <c r="P147" s="4">
        <v>13.878</v>
      </c>
      <c r="Q147" s="4">
        <v>9.5</v>
      </c>
    </row>
    <row r="148" spans="1:17">
      <c r="A148" s="4" t="s">
        <v>190</v>
      </c>
      <c r="B148" s="4" t="s">
        <v>38</v>
      </c>
      <c r="C148" s="4" t="s">
        <v>11</v>
      </c>
      <c r="D148" s="4" t="s">
        <v>9</v>
      </c>
      <c r="E148" s="4" t="s">
        <v>13</v>
      </c>
      <c r="F148" s="4" t="s">
        <v>16</v>
      </c>
      <c r="G148" s="4">
        <v>30.14</v>
      </c>
      <c r="H148" s="4">
        <v>10</v>
      </c>
      <c r="I148" s="4">
        <v>15.07</v>
      </c>
      <c r="J148" s="4">
        <v>316.47</v>
      </c>
      <c r="K148" s="5">
        <v>43506</v>
      </c>
      <c r="L148" s="6">
        <v>0.519444444444444</v>
      </c>
      <c r="M148" s="4" t="s">
        <v>39</v>
      </c>
      <c r="N148" s="4">
        <v>301.4</v>
      </c>
      <c r="O148" s="4">
        <v>4.761904762</v>
      </c>
      <c r="P148" s="4">
        <v>15.07</v>
      </c>
      <c r="Q148" s="4">
        <v>9.2</v>
      </c>
    </row>
    <row r="149" spans="1:17">
      <c r="A149" s="4" t="s">
        <v>191</v>
      </c>
      <c r="B149" s="4" t="s">
        <v>41</v>
      </c>
      <c r="C149" s="4" t="s">
        <v>8</v>
      </c>
      <c r="D149" s="4" t="s">
        <v>10</v>
      </c>
      <c r="E149" s="4" t="s">
        <v>44</v>
      </c>
      <c r="F149" s="4" t="s">
        <v>21</v>
      </c>
      <c r="G149" s="4">
        <v>66.14</v>
      </c>
      <c r="H149" s="4">
        <v>4</v>
      </c>
      <c r="I149" s="4">
        <v>13.228</v>
      </c>
      <c r="J149" s="4">
        <v>277.788</v>
      </c>
      <c r="K149" s="5">
        <v>43543</v>
      </c>
      <c r="L149" s="6">
        <v>0.531944444444444</v>
      </c>
      <c r="M149" s="4" t="s">
        <v>45</v>
      </c>
      <c r="N149" s="4">
        <v>264.56</v>
      </c>
      <c r="O149" s="4">
        <v>4.761904762</v>
      </c>
      <c r="P149" s="4">
        <v>13.228</v>
      </c>
      <c r="Q149" s="4">
        <v>5.6</v>
      </c>
    </row>
    <row r="150" spans="1:17">
      <c r="A150" s="4" t="s">
        <v>192</v>
      </c>
      <c r="B150" s="4" t="s">
        <v>53</v>
      </c>
      <c r="C150" s="4" t="s">
        <v>4</v>
      </c>
      <c r="D150" s="4" t="s">
        <v>9</v>
      </c>
      <c r="E150" s="4" t="s">
        <v>44</v>
      </c>
      <c r="F150" s="4" t="s">
        <v>18</v>
      </c>
      <c r="G150" s="4">
        <v>71.86</v>
      </c>
      <c r="H150" s="4">
        <v>8</v>
      </c>
      <c r="I150" s="4">
        <v>28.744</v>
      </c>
      <c r="J150" s="4">
        <v>603.624</v>
      </c>
      <c r="K150" s="5">
        <v>43530</v>
      </c>
      <c r="L150" s="6">
        <v>0.629861111111111</v>
      </c>
      <c r="M150" s="4" t="s">
        <v>45</v>
      </c>
      <c r="N150" s="4">
        <v>574.88</v>
      </c>
      <c r="O150" s="4">
        <v>4.761904762</v>
      </c>
      <c r="P150" s="4">
        <v>28.744</v>
      </c>
      <c r="Q150" s="4">
        <v>6.2</v>
      </c>
    </row>
    <row r="151" spans="1:17">
      <c r="A151" s="4" t="s">
        <v>193</v>
      </c>
      <c r="B151" s="4" t="s">
        <v>38</v>
      </c>
      <c r="C151" s="4" t="s">
        <v>11</v>
      </c>
      <c r="D151" s="4" t="s">
        <v>10</v>
      </c>
      <c r="E151" s="4" t="s">
        <v>44</v>
      </c>
      <c r="F151" s="4" t="s">
        <v>21</v>
      </c>
      <c r="G151" s="4">
        <v>32.46</v>
      </c>
      <c r="H151" s="4">
        <v>8</v>
      </c>
      <c r="I151" s="4">
        <v>12.984</v>
      </c>
      <c r="J151" s="4">
        <v>272.664</v>
      </c>
      <c r="K151" s="5">
        <v>43551</v>
      </c>
      <c r="L151" s="6">
        <v>0.575</v>
      </c>
      <c r="M151" s="4" t="s">
        <v>45</v>
      </c>
      <c r="N151" s="4">
        <v>259.68</v>
      </c>
      <c r="O151" s="4">
        <v>4.761904762</v>
      </c>
      <c r="P151" s="4">
        <v>12.984</v>
      </c>
      <c r="Q151" s="4">
        <v>4.9</v>
      </c>
    </row>
    <row r="152" spans="1:17">
      <c r="A152" s="4" t="s">
        <v>194</v>
      </c>
      <c r="B152" s="4" t="s">
        <v>53</v>
      </c>
      <c r="C152" s="4" t="s">
        <v>4</v>
      </c>
      <c r="D152" s="4" t="s">
        <v>9</v>
      </c>
      <c r="E152" s="4" t="s">
        <v>13</v>
      </c>
      <c r="F152" s="4" t="s">
        <v>16</v>
      </c>
      <c r="G152" s="4">
        <v>91.54</v>
      </c>
      <c r="H152" s="4">
        <v>4</v>
      </c>
      <c r="I152" s="4">
        <v>18.308</v>
      </c>
      <c r="J152" s="4">
        <v>384.468</v>
      </c>
      <c r="K152" s="5">
        <v>43547</v>
      </c>
      <c r="L152" s="6">
        <v>0.805555555555556</v>
      </c>
      <c r="M152" s="4" t="s">
        <v>45</v>
      </c>
      <c r="N152" s="4">
        <v>366.16</v>
      </c>
      <c r="O152" s="4">
        <v>4.761904762</v>
      </c>
      <c r="P152" s="4">
        <v>18.308</v>
      </c>
      <c r="Q152" s="4">
        <v>4.8</v>
      </c>
    </row>
    <row r="153" spans="1:17">
      <c r="A153" s="4" t="s">
        <v>195</v>
      </c>
      <c r="B153" s="4" t="s">
        <v>41</v>
      </c>
      <c r="C153" s="4" t="s">
        <v>8</v>
      </c>
      <c r="D153" s="4" t="s">
        <v>9</v>
      </c>
      <c r="E153" s="4" t="s">
        <v>44</v>
      </c>
      <c r="F153" s="4" t="s">
        <v>19</v>
      </c>
      <c r="G153" s="4">
        <v>34.56</v>
      </c>
      <c r="H153" s="4">
        <v>7</v>
      </c>
      <c r="I153" s="4">
        <v>12.096</v>
      </c>
      <c r="J153" s="4">
        <v>254.016</v>
      </c>
      <c r="K153" s="5">
        <v>43535</v>
      </c>
      <c r="L153" s="6">
        <v>0.671527777777778</v>
      </c>
      <c r="M153" s="4" t="s">
        <v>45</v>
      </c>
      <c r="N153" s="4">
        <v>241.92</v>
      </c>
      <c r="O153" s="4">
        <v>4.761904762</v>
      </c>
      <c r="P153" s="4">
        <v>12.096</v>
      </c>
      <c r="Q153" s="4">
        <v>7.3</v>
      </c>
    </row>
    <row r="154" spans="1:17">
      <c r="A154" s="4" t="s">
        <v>196</v>
      </c>
      <c r="B154" s="4" t="s">
        <v>38</v>
      </c>
      <c r="C154" s="4" t="s">
        <v>11</v>
      </c>
      <c r="D154" s="4" t="s">
        <v>10</v>
      </c>
      <c r="E154" s="4" t="s">
        <v>44</v>
      </c>
      <c r="F154" s="4" t="s">
        <v>16</v>
      </c>
      <c r="G154" s="4">
        <v>83.24</v>
      </c>
      <c r="H154" s="4">
        <v>9</v>
      </c>
      <c r="I154" s="4">
        <v>37.458</v>
      </c>
      <c r="J154" s="4">
        <v>786.618</v>
      </c>
      <c r="K154" s="5">
        <v>43494</v>
      </c>
      <c r="L154" s="6">
        <v>0.497222222222222</v>
      </c>
      <c r="M154" s="4" t="s">
        <v>45</v>
      </c>
      <c r="N154" s="4">
        <v>749.16</v>
      </c>
      <c r="O154" s="4">
        <v>4.761904762</v>
      </c>
      <c r="P154" s="4">
        <v>37.458</v>
      </c>
      <c r="Q154" s="4">
        <v>7.4</v>
      </c>
    </row>
    <row r="155" spans="1:17">
      <c r="A155" s="4" t="s">
        <v>197</v>
      </c>
      <c r="B155" s="4" t="s">
        <v>41</v>
      </c>
      <c r="C155" s="4" t="s">
        <v>8</v>
      </c>
      <c r="D155" s="4" t="s">
        <v>10</v>
      </c>
      <c r="E155" s="4" t="s">
        <v>13</v>
      </c>
      <c r="F155" s="4" t="s">
        <v>17</v>
      </c>
      <c r="G155" s="4">
        <v>16.48</v>
      </c>
      <c r="H155" s="4">
        <v>6</v>
      </c>
      <c r="I155" s="4">
        <v>4.944</v>
      </c>
      <c r="J155" s="4">
        <v>103.824</v>
      </c>
      <c r="K155" s="5">
        <v>43503</v>
      </c>
      <c r="L155" s="6">
        <v>0.765972222222222</v>
      </c>
      <c r="M155" s="4" t="s">
        <v>39</v>
      </c>
      <c r="N155" s="4">
        <v>98.88</v>
      </c>
      <c r="O155" s="4">
        <v>4.761904762</v>
      </c>
      <c r="P155" s="4">
        <v>4.944</v>
      </c>
      <c r="Q155" s="4">
        <v>9.9</v>
      </c>
    </row>
    <row r="156" spans="1:17">
      <c r="A156" s="4" t="s">
        <v>198</v>
      </c>
      <c r="B156" s="4" t="s">
        <v>41</v>
      </c>
      <c r="C156" s="4" t="s">
        <v>8</v>
      </c>
      <c r="D156" s="4" t="s">
        <v>10</v>
      </c>
      <c r="E156" s="4" t="s">
        <v>13</v>
      </c>
      <c r="F156" s="4" t="s">
        <v>19</v>
      </c>
      <c r="G156" s="4">
        <v>80.97</v>
      </c>
      <c r="H156" s="4">
        <v>8</v>
      </c>
      <c r="I156" s="4">
        <v>32.388</v>
      </c>
      <c r="J156" s="4">
        <v>680.148</v>
      </c>
      <c r="K156" s="5">
        <v>43493</v>
      </c>
      <c r="L156" s="6">
        <v>0.545138888888889</v>
      </c>
      <c r="M156" s="4" t="s">
        <v>42</v>
      </c>
      <c r="N156" s="4">
        <v>647.76</v>
      </c>
      <c r="O156" s="4">
        <v>4.761904762</v>
      </c>
      <c r="P156" s="4">
        <v>32.388</v>
      </c>
      <c r="Q156" s="4">
        <v>9.3</v>
      </c>
    </row>
    <row r="157" spans="1:17">
      <c r="A157" s="4" t="s">
        <v>199</v>
      </c>
      <c r="B157" s="4" t="s">
        <v>38</v>
      </c>
      <c r="C157" s="4" t="s">
        <v>11</v>
      </c>
      <c r="D157" s="4" t="s">
        <v>9</v>
      </c>
      <c r="E157" s="4" t="s">
        <v>44</v>
      </c>
      <c r="F157" s="4" t="s">
        <v>17</v>
      </c>
      <c r="G157" s="4">
        <v>92.29</v>
      </c>
      <c r="H157" s="4">
        <v>5</v>
      </c>
      <c r="I157" s="4">
        <v>23.0725</v>
      </c>
      <c r="J157" s="4">
        <v>484.5225</v>
      </c>
      <c r="K157" s="5">
        <v>43516</v>
      </c>
      <c r="L157" s="6">
        <v>0.663194444444444</v>
      </c>
      <c r="M157" s="4" t="s">
        <v>45</v>
      </c>
      <c r="N157" s="4">
        <v>461.45</v>
      </c>
      <c r="O157" s="4">
        <v>4.761904762</v>
      </c>
      <c r="P157" s="4">
        <v>23.0725</v>
      </c>
      <c r="Q157" s="4">
        <v>9</v>
      </c>
    </row>
    <row r="158" spans="1:17">
      <c r="A158" s="4" t="s">
        <v>200</v>
      </c>
      <c r="B158" s="4" t="s">
        <v>53</v>
      </c>
      <c r="C158" s="4" t="s">
        <v>4</v>
      </c>
      <c r="D158" s="4" t="s">
        <v>9</v>
      </c>
      <c r="E158" s="4" t="s">
        <v>44</v>
      </c>
      <c r="F158" s="4" t="s">
        <v>20</v>
      </c>
      <c r="G158" s="4">
        <v>72.17</v>
      </c>
      <c r="H158" s="4">
        <v>1</v>
      </c>
      <c r="I158" s="4">
        <v>3.6085</v>
      </c>
      <c r="J158" s="4">
        <v>75.7785</v>
      </c>
      <c r="K158" s="5">
        <v>43469</v>
      </c>
      <c r="L158" s="6">
        <v>0.819444444444444</v>
      </c>
      <c r="M158" s="4" t="s">
        <v>42</v>
      </c>
      <c r="N158" s="4">
        <v>72.17</v>
      </c>
      <c r="O158" s="4">
        <v>4.761904762</v>
      </c>
      <c r="P158" s="4">
        <v>3.6085</v>
      </c>
      <c r="Q158" s="4">
        <v>6.1</v>
      </c>
    </row>
    <row r="159" spans="1:17">
      <c r="A159" s="4" t="s">
        <v>201</v>
      </c>
      <c r="B159" s="4" t="s">
        <v>53</v>
      </c>
      <c r="C159" s="4" t="s">
        <v>4</v>
      </c>
      <c r="D159" s="4" t="s">
        <v>10</v>
      </c>
      <c r="E159" s="4" t="s">
        <v>44</v>
      </c>
      <c r="F159" s="4" t="s">
        <v>18</v>
      </c>
      <c r="G159" s="4">
        <v>50.28</v>
      </c>
      <c r="H159" s="4">
        <v>5</v>
      </c>
      <c r="I159" s="4">
        <v>12.57</v>
      </c>
      <c r="J159" s="4">
        <v>263.97</v>
      </c>
      <c r="K159" s="5">
        <v>43531</v>
      </c>
      <c r="L159" s="6">
        <v>0.581944444444444</v>
      </c>
      <c r="M159" s="4" t="s">
        <v>39</v>
      </c>
      <c r="N159" s="4">
        <v>251.4</v>
      </c>
      <c r="O159" s="4">
        <v>4.761904762</v>
      </c>
      <c r="P159" s="4">
        <v>12.57</v>
      </c>
      <c r="Q159" s="4">
        <v>9.7</v>
      </c>
    </row>
    <row r="160" spans="1:17">
      <c r="A160" s="4" t="s">
        <v>202</v>
      </c>
      <c r="B160" s="4" t="s">
        <v>53</v>
      </c>
      <c r="C160" s="4" t="s">
        <v>4</v>
      </c>
      <c r="D160" s="4" t="s">
        <v>9</v>
      </c>
      <c r="E160" s="4" t="s">
        <v>44</v>
      </c>
      <c r="F160" s="4" t="s">
        <v>21</v>
      </c>
      <c r="G160" s="4">
        <v>97.22</v>
      </c>
      <c r="H160" s="4">
        <v>9</v>
      </c>
      <c r="I160" s="4">
        <v>43.749</v>
      </c>
      <c r="J160" s="4">
        <v>918.729</v>
      </c>
      <c r="K160" s="5">
        <v>43554</v>
      </c>
      <c r="L160" s="6">
        <v>0.613194444444444</v>
      </c>
      <c r="M160" s="4" t="s">
        <v>39</v>
      </c>
      <c r="N160" s="4">
        <v>874.98</v>
      </c>
      <c r="O160" s="4">
        <v>4.761904762</v>
      </c>
      <c r="P160" s="4">
        <v>43.749</v>
      </c>
      <c r="Q160" s="4">
        <v>6</v>
      </c>
    </row>
    <row r="161" spans="1:17">
      <c r="A161" s="4" t="s">
        <v>203</v>
      </c>
      <c r="B161" s="4" t="s">
        <v>53</v>
      </c>
      <c r="C161" s="4" t="s">
        <v>4</v>
      </c>
      <c r="D161" s="4" t="s">
        <v>10</v>
      </c>
      <c r="E161" s="4" t="s">
        <v>44</v>
      </c>
      <c r="F161" s="4" t="s">
        <v>19</v>
      </c>
      <c r="G161" s="4">
        <v>93.39</v>
      </c>
      <c r="H161" s="4">
        <v>6</v>
      </c>
      <c r="I161" s="4">
        <v>28.017</v>
      </c>
      <c r="J161" s="4">
        <v>588.357</v>
      </c>
      <c r="K161" s="5">
        <v>43551</v>
      </c>
      <c r="L161" s="6">
        <v>0.804166666666667</v>
      </c>
      <c r="M161" s="4" t="s">
        <v>39</v>
      </c>
      <c r="N161" s="4">
        <v>560.34</v>
      </c>
      <c r="O161" s="4">
        <v>4.761904762</v>
      </c>
      <c r="P161" s="4">
        <v>28.017</v>
      </c>
      <c r="Q161" s="4">
        <v>10</v>
      </c>
    </row>
    <row r="162" spans="1:17">
      <c r="A162" s="4" t="s">
        <v>204</v>
      </c>
      <c r="B162" s="4" t="s">
        <v>41</v>
      </c>
      <c r="C162" s="4" t="s">
        <v>8</v>
      </c>
      <c r="D162" s="4" t="s">
        <v>10</v>
      </c>
      <c r="E162" s="4" t="s">
        <v>13</v>
      </c>
      <c r="F162" s="4" t="s">
        <v>17</v>
      </c>
      <c r="G162" s="4">
        <v>43.18</v>
      </c>
      <c r="H162" s="4">
        <v>8</v>
      </c>
      <c r="I162" s="4">
        <v>17.272</v>
      </c>
      <c r="J162" s="4">
        <v>362.712</v>
      </c>
      <c r="K162" s="5">
        <v>43484</v>
      </c>
      <c r="L162" s="6">
        <v>0.81875</v>
      </c>
      <c r="M162" s="4" t="s">
        <v>45</v>
      </c>
      <c r="N162" s="4">
        <v>345.44</v>
      </c>
      <c r="O162" s="4">
        <v>4.761904762</v>
      </c>
      <c r="P162" s="4">
        <v>17.272</v>
      </c>
      <c r="Q162" s="4">
        <v>8.3</v>
      </c>
    </row>
    <row r="163" spans="1:17">
      <c r="A163" s="4" t="s">
        <v>205</v>
      </c>
      <c r="B163" s="4" t="s">
        <v>38</v>
      </c>
      <c r="C163" s="4" t="s">
        <v>11</v>
      </c>
      <c r="D163" s="4" t="s">
        <v>10</v>
      </c>
      <c r="E163" s="4" t="s">
        <v>44</v>
      </c>
      <c r="F163" s="4" t="s">
        <v>19</v>
      </c>
      <c r="G163" s="4">
        <v>63.69</v>
      </c>
      <c r="H163" s="4">
        <v>1</v>
      </c>
      <c r="I163" s="4">
        <v>3.1845</v>
      </c>
      <c r="J163" s="4">
        <v>66.8745</v>
      </c>
      <c r="K163" s="5">
        <v>43521</v>
      </c>
      <c r="L163" s="6">
        <v>0.68125</v>
      </c>
      <c r="M163" s="4" t="s">
        <v>42</v>
      </c>
      <c r="N163" s="4">
        <v>63.69</v>
      </c>
      <c r="O163" s="4">
        <v>4.761904762</v>
      </c>
      <c r="P163" s="4">
        <v>3.1845</v>
      </c>
      <c r="Q163" s="4">
        <v>6</v>
      </c>
    </row>
    <row r="164" spans="1:17">
      <c r="A164" s="4" t="s">
        <v>206</v>
      </c>
      <c r="B164" s="4" t="s">
        <v>38</v>
      </c>
      <c r="C164" s="4" t="s">
        <v>11</v>
      </c>
      <c r="D164" s="4" t="s">
        <v>10</v>
      </c>
      <c r="E164" s="4" t="s">
        <v>44</v>
      </c>
      <c r="F164" s="4" t="s">
        <v>17</v>
      </c>
      <c r="G164" s="4">
        <v>45.79</v>
      </c>
      <c r="H164" s="4">
        <v>7</v>
      </c>
      <c r="I164" s="4">
        <v>16.0265</v>
      </c>
      <c r="J164" s="4">
        <v>336.5565</v>
      </c>
      <c r="K164" s="5">
        <v>43537</v>
      </c>
      <c r="L164" s="6">
        <v>0.822222222222222</v>
      </c>
      <c r="M164" s="4" t="s">
        <v>45</v>
      </c>
      <c r="N164" s="4">
        <v>320.53</v>
      </c>
      <c r="O164" s="4">
        <v>4.761904762</v>
      </c>
      <c r="P164" s="4">
        <v>16.0265</v>
      </c>
      <c r="Q164" s="4">
        <v>7</v>
      </c>
    </row>
    <row r="165" spans="1:17">
      <c r="A165" s="4" t="s">
        <v>207</v>
      </c>
      <c r="B165" s="4" t="s">
        <v>41</v>
      </c>
      <c r="C165" s="4" t="s">
        <v>8</v>
      </c>
      <c r="D165" s="4" t="s">
        <v>10</v>
      </c>
      <c r="E165" s="4" t="s">
        <v>44</v>
      </c>
      <c r="F165" s="4" t="s">
        <v>19</v>
      </c>
      <c r="G165" s="4">
        <v>76.4</v>
      </c>
      <c r="H165" s="4">
        <v>2</v>
      </c>
      <c r="I165" s="4">
        <v>7.64</v>
      </c>
      <c r="J165" s="4">
        <v>160.44</v>
      </c>
      <c r="K165" s="5">
        <v>43495</v>
      </c>
      <c r="L165" s="6">
        <v>0.820833333333333</v>
      </c>
      <c r="M165" s="4" t="s">
        <v>39</v>
      </c>
      <c r="N165" s="4">
        <v>152.8</v>
      </c>
      <c r="O165" s="4">
        <v>4.761904762</v>
      </c>
      <c r="P165" s="4">
        <v>7.64</v>
      </c>
      <c r="Q165" s="4">
        <v>6.5</v>
      </c>
    </row>
    <row r="166" spans="1:17">
      <c r="A166" s="4" t="s">
        <v>208</v>
      </c>
      <c r="B166" s="4" t="s">
        <v>53</v>
      </c>
      <c r="C166" s="4" t="s">
        <v>4</v>
      </c>
      <c r="D166" s="4" t="s">
        <v>10</v>
      </c>
      <c r="E166" s="4" t="s">
        <v>44</v>
      </c>
      <c r="F166" s="4" t="s">
        <v>17</v>
      </c>
      <c r="G166" s="4">
        <v>39.9</v>
      </c>
      <c r="H166" s="4">
        <v>10</v>
      </c>
      <c r="I166" s="4">
        <v>19.95</v>
      </c>
      <c r="J166" s="4">
        <v>418.95</v>
      </c>
      <c r="K166" s="5">
        <v>43516</v>
      </c>
      <c r="L166" s="6">
        <v>0.641666666666667</v>
      </c>
      <c r="M166" s="4" t="s">
        <v>45</v>
      </c>
      <c r="N166" s="4">
        <v>399</v>
      </c>
      <c r="O166" s="4">
        <v>4.761904762</v>
      </c>
      <c r="P166" s="4">
        <v>19.95</v>
      </c>
      <c r="Q166" s="4">
        <v>5.9</v>
      </c>
    </row>
    <row r="167" spans="1:17">
      <c r="A167" s="4" t="s">
        <v>209</v>
      </c>
      <c r="B167" s="4" t="s">
        <v>53</v>
      </c>
      <c r="C167" s="4" t="s">
        <v>4</v>
      </c>
      <c r="D167" s="4" t="s">
        <v>9</v>
      </c>
      <c r="E167" s="4" t="s">
        <v>44</v>
      </c>
      <c r="F167" s="4" t="s">
        <v>21</v>
      </c>
      <c r="G167" s="4">
        <v>42.57</v>
      </c>
      <c r="H167" s="4">
        <v>8</v>
      </c>
      <c r="I167" s="4">
        <v>17.028</v>
      </c>
      <c r="J167" s="4">
        <v>357.588</v>
      </c>
      <c r="K167" s="5">
        <v>43521</v>
      </c>
      <c r="L167" s="6">
        <v>0.591666666666667</v>
      </c>
      <c r="M167" s="4" t="s">
        <v>39</v>
      </c>
      <c r="N167" s="4">
        <v>340.56</v>
      </c>
      <c r="O167" s="4">
        <v>4.761904762</v>
      </c>
      <c r="P167" s="4">
        <v>17.028</v>
      </c>
      <c r="Q167" s="4">
        <v>5.6</v>
      </c>
    </row>
    <row r="168" spans="1:17">
      <c r="A168" s="4" t="s">
        <v>210</v>
      </c>
      <c r="B168" s="4" t="s">
        <v>41</v>
      </c>
      <c r="C168" s="4" t="s">
        <v>8</v>
      </c>
      <c r="D168" s="4" t="s">
        <v>10</v>
      </c>
      <c r="E168" s="4" t="s">
        <v>44</v>
      </c>
      <c r="F168" s="4" t="s">
        <v>18</v>
      </c>
      <c r="G168" s="4">
        <v>95.58</v>
      </c>
      <c r="H168" s="4">
        <v>10</v>
      </c>
      <c r="I168" s="4">
        <v>47.79</v>
      </c>
      <c r="J168" s="4">
        <v>1003.59</v>
      </c>
      <c r="K168" s="5">
        <v>43481</v>
      </c>
      <c r="L168" s="6">
        <v>0.563888888888889</v>
      </c>
      <c r="M168" s="4" t="s">
        <v>42</v>
      </c>
      <c r="N168" s="4">
        <v>955.8</v>
      </c>
      <c r="O168" s="4">
        <v>4.761904762</v>
      </c>
      <c r="P168" s="4">
        <v>47.79</v>
      </c>
      <c r="Q168" s="4">
        <v>4.8</v>
      </c>
    </row>
    <row r="169" spans="1:17">
      <c r="A169" s="4" t="s">
        <v>211</v>
      </c>
      <c r="B169" s="4" t="s">
        <v>38</v>
      </c>
      <c r="C169" s="4" t="s">
        <v>11</v>
      </c>
      <c r="D169" s="4" t="s">
        <v>10</v>
      </c>
      <c r="E169" s="4" t="s">
        <v>44</v>
      </c>
      <c r="F169" s="4" t="s">
        <v>16</v>
      </c>
      <c r="G169" s="4">
        <v>98.98</v>
      </c>
      <c r="H169" s="4">
        <v>10</v>
      </c>
      <c r="I169" s="4">
        <v>49.49</v>
      </c>
      <c r="J169" s="4">
        <v>1039.29</v>
      </c>
      <c r="K169" s="5">
        <v>43504</v>
      </c>
      <c r="L169" s="6">
        <v>0.680555555555556</v>
      </c>
      <c r="M169" s="4" t="s">
        <v>45</v>
      </c>
      <c r="N169" s="4">
        <v>989.8</v>
      </c>
      <c r="O169" s="4">
        <v>4.761904762</v>
      </c>
      <c r="P169" s="4">
        <v>49.49</v>
      </c>
      <c r="Q169" s="4">
        <v>8.7</v>
      </c>
    </row>
    <row r="170" spans="1:17">
      <c r="A170" s="4" t="s">
        <v>212</v>
      </c>
      <c r="B170" s="4" t="s">
        <v>38</v>
      </c>
      <c r="C170" s="4" t="s">
        <v>11</v>
      </c>
      <c r="D170" s="4" t="s">
        <v>10</v>
      </c>
      <c r="E170" s="4" t="s">
        <v>44</v>
      </c>
      <c r="F170" s="4" t="s">
        <v>17</v>
      </c>
      <c r="G170" s="4">
        <v>51.28</v>
      </c>
      <c r="H170" s="4">
        <v>6</v>
      </c>
      <c r="I170" s="4">
        <v>15.384</v>
      </c>
      <c r="J170" s="4">
        <v>323.064</v>
      </c>
      <c r="K170" s="5">
        <v>43484</v>
      </c>
      <c r="L170" s="6">
        <v>0.688194444444444</v>
      </c>
      <c r="M170" s="4" t="s">
        <v>42</v>
      </c>
      <c r="N170" s="4">
        <v>307.68</v>
      </c>
      <c r="O170" s="4">
        <v>4.761904762</v>
      </c>
      <c r="P170" s="4">
        <v>15.384</v>
      </c>
      <c r="Q170" s="4">
        <v>6.5</v>
      </c>
    </row>
    <row r="171" spans="1:17">
      <c r="A171" s="4" t="s">
        <v>213</v>
      </c>
      <c r="B171" s="4" t="s">
        <v>38</v>
      </c>
      <c r="C171" s="4" t="s">
        <v>11</v>
      </c>
      <c r="D171" s="4" t="s">
        <v>9</v>
      </c>
      <c r="E171" s="4" t="s">
        <v>44</v>
      </c>
      <c r="F171" s="4" t="s">
        <v>19</v>
      </c>
      <c r="G171" s="4">
        <v>69.52</v>
      </c>
      <c r="H171" s="4">
        <v>7</v>
      </c>
      <c r="I171" s="4">
        <v>24.332</v>
      </c>
      <c r="J171" s="4">
        <v>510.972</v>
      </c>
      <c r="K171" s="5">
        <v>43497</v>
      </c>
      <c r="L171" s="6">
        <v>0.631944444444444</v>
      </c>
      <c r="M171" s="4" t="s">
        <v>45</v>
      </c>
      <c r="N171" s="4">
        <v>486.64</v>
      </c>
      <c r="O171" s="4">
        <v>4.761904762</v>
      </c>
      <c r="P171" s="4">
        <v>24.332</v>
      </c>
      <c r="Q171" s="4">
        <v>8.5</v>
      </c>
    </row>
    <row r="172" spans="1:17">
      <c r="A172" s="4" t="s">
        <v>214</v>
      </c>
      <c r="B172" s="4" t="s">
        <v>38</v>
      </c>
      <c r="C172" s="4" t="s">
        <v>11</v>
      </c>
      <c r="D172" s="4" t="s">
        <v>10</v>
      </c>
      <c r="E172" s="4" t="s">
        <v>44</v>
      </c>
      <c r="F172" s="4" t="s">
        <v>21</v>
      </c>
      <c r="G172" s="4">
        <v>70.01</v>
      </c>
      <c r="H172" s="4">
        <v>5</v>
      </c>
      <c r="I172" s="4">
        <v>17.5025</v>
      </c>
      <c r="J172" s="4">
        <v>367.5525</v>
      </c>
      <c r="K172" s="5">
        <v>43468</v>
      </c>
      <c r="L172" s="6">
        <v>0.483333333333333</v>
      </c>
      <c r="M172" s="4" t="s">
        <v>39</v>
      </c>
      <c r="N172" s="4">
        <v>350.05</v>
      </c>
      <c r="O172" s="4">
        <v>4.761904762</v>
      </c>
      <c r="P172" s="4">
        <v>17.5025</v>
      </c>
      <c r="Q172" s="4">
        <v>5.5</v>
      </c>
    </row>
    <row r="173" spans="1:17">
      <c r="A173" s="4" t="s">
        <v>215</v>
      </c>
      <c r="B173" s="4" t="s">
        <v>53</v>
      </c>
      <c r="C173" s="4" t="s">
        <v>4</v>
      </c>
      <c r="D173" s="4" t="s">
        <v>9</v>
      </c>
      <c r="E173" s="4" t="s">
        <v>44</v>
      </c>
      <c r="F173" s="4" t="s">
        <v>17</v>
      </c>
      <c r="G173" s="4">
        <v>80.05</v>
      </c>
      <c r="H173" s="4">
        <v>5</v>
      </c>
      <c r="I173" s="4">
        <v>20.0125</v>
      </c>
      <c r="J173" s="4">
        <v>420.2625</v>
      </c>
      <c r="K173" s="5">
        <v>43491</v>
      </c>
      <c r="L173" s="6">
        <v>0.53125</v>
      </c>
      <c r="M173" s="4" t="s">
        <v>45</v>
      </c>
      <c r="N173" s="4">
        <v>400.25</v>
      </c>
      <c r="O173" s="4">
        <v>4.761904762</v>
      </c>
      <c r="P173" s="4">
        <v>20.0125</v>
      </c>
      <c r="Q173" s="4">
        <v>9.4</v>
      </c>
    </row>
    <row r="174" spans="1:17">
      <c r="A174" s="4" t="s">
        <v>216</v>
      </c>
      <c r="B174" s="4" t="s">
        <v>41</v>
      </c>
      <c r="C174" s="4" t="s">
        <v>8</v>
      </c>
      <c r="D174" s="4" t="s">
        <v>10</v>
      </c>
      <c r="E174" s="4" t="s">
        <v>44</v>
      </c>
      <c r="F174" s="4" t="s">
        <v>20</v>
      </c>
      <c r="G174" s="4">
        <v>20.85</v>
      </c>
      <c r="H174" s="4">
        <v>8</v>
      </c>
      <c r="I174" s="4">
        <v>8.34</v>
      </c>
      <c r="J174" s="4">
        <v>175.14</v>
      </c>
      <c r="K174" s="5">
        <v>43527</v>
      </c>
      <c r="L174" s="6">
        <v>0.803472222222222</v>
      </c>
      <c r="M174" s="4" t="s">
        <v>42</v>
      </c>
      <c r="N174" s="4">
        <v>166.8</v>
      </c>
      <c r="O174" s="4">
        <v>4.761904762</v>
      </c>
      <c r="P174" s="4">
        <v>8.34</v>
      </c>
      <c r="Q174" s="4">
        <v>6.3</v>
      </c>
    </row>
    <row r="175" spans="1:17">
      <c r="A175" s="4" t="s">
        <v>217</v>
      </c>
      <c r="B175" s="4" t="s">
        <v>53</v>
      </c>
      <c r="C175" s="4" t="s">
        <v>4</v>
      </c>
      <c r="D175" s="4" t="s">
        <v>9</v>
      </c>
      <c r="E175" s="4" t="s">
        <v>44</v>
      </c>
      <c r="F175" s="4" t="s">
        <v>20</v>
      </c>
      <c r="G175" s="4">
        <v>52.89</v>
      </c>
      <c r="H175" s="4">
        <v>6</v>
      </c>
      <c r="I175" s="4">
        <v>15.867</v>
      </c>
      <c r="J175" s="4">
        <v>333.207</v>
      </c>
      <c r="K175" s="5">
        <v>43484</v>
      </c>
      <c r="L175" s="6">
        <v>0.731944444444444</v>
      </c>
      <c r="M175" s="4" t="s">
        <v>45</v>
      </c>
      <c r="N175" s="4">
        <v>317.34</v>
      </c>
      <c r="O175" s="4">
        <v>4.761904762</v>
      </c>
      <c r="P175" s="4">
        <v>15.867</v>
      </c>
      <c r="Q175" s="4">
        <v>9.8</v>
      </c>
    </row>
    <row r="176" spans="1:17">
      <c r="A176" s="4" t="s">
        <v>218</v>
      </c>
      <c r="B176" s="4" t="s">
        <v>53</v>
      </c>
      <c r="C176" s="4" t="s">
        <v>4</v>
      </c>
      <c r="D176" s="4" t="s">
        <v>10</v>
      </c>
      <c r="E176" s="4" t="s">
        <v>44</v>
      </c>
      <c r="F176" s="4" t="s">
        <v>17</v>
      </c>
      <c r="G176" s="4">
        <v>19.79</v>
      </c>
      <c r="H176" s="4">
        <v>8</v>
      </c>
      <c r="I176" s="4">
        <v>7.916</v>
      </c>
      <c r="J176" s="4">
        <v>166.236</v>
      </c>
      <c r="K176" s="5">
        <v>43483</v>
      </c>
      <c r="L176" s="6">
        <v>0.502777777777778</v>
      </c>
      <c r="M176" s="4" t="s">
        <v>39</v>
      </c>
      <c r="N176" s="4">
        <v>158.32</v>
      </c>
      <c r="O176" s="4">
        <v>4.761904762</v>
      </c>
      <c r="P176" s="4">
        <v>7.916</v>
      </c>
      <c r="Q176" s="4">
        <v>8.7</v>
      </c>
    </row>
    <row r="177" spans="1:17">
      <c r="A177" s="4" t="s">
        <v>219</v>
      </c>
      <c r="B177" s="4" t="s">
        <v>38</v>
      </c>
      <c r="C177" s="4" t="s">
        <v>11</v>
      </c>
      <c r="D177" s="4" t="s">
        <v>9</v>
      </c>
      <c r="E177" s="4" t="s">
        <v>44</v>
      </c>
      <c r="F177" s="4" t="s">
        <v>18</v>
      </c>
      <c r="G177" s="4">
        <v>33.84</v>
      </c>
      <c r="H177" s="4">
        <v>9</v>
      </c>
      <c r="I177" s="4">
        <v>15.228</v>
      </c>
      <c r="J177" s="4">
        <v>319.788</v>
      </c>
      <c r="K177" s="5">
        <v>43545</v>
      </c>
      <c r="L177" s="6">
        <v>0.68125</v>
      </c>
      <c r="M177" s="4" t="s">
        <v>39</v>
      </c>
      <c r="N177" s="4">
        <v>304.56</v>
      </c>
      <c r="O177" s="4">
        <v>4.761904762</v>
      </c>
      <c r="P177" s="4">
        <v>15.228</v>
      </c>
      <c r="Q177" s="4">
        <v>8.8</v>
      </c>
    </row>
    <row r="178" spans="1:17">
      <c r="A178" s="4" t="s">
        <v>220</v>
      </c>
      <c r="B178" s="4" t="s">
        <v>38</v>
      </c>
      <c r="C178" s="4" t="s">
        <v>11</v>
      </c>
      <c r="D178" s="4" t="s">
        <v>9</v>
      </c>
      <c r="E178" s="4" t="s">
        <v>44</v>
      </c>
      <c r="F178" s="4" t="s">
        <v>17</v>
      </c>
      <c r="G178" s="4">
        <v>22.17</v>
      </c>
      <c r="H178" s="4">
        <v>8</v>
      </c>
      <c r="I178" s="4">
        <v>8.868</v>
      </c>
      <c r="J178" s="4">
        <v>186.228</v>
      </c>
      <c r="K178" s="5">
        <v>43527</v>
      </c>
      <c r="L178" s="6">
        <v>0.709027777777778</v>
      </c>
      <c r="M178" s="4" t="s">
        <v>45</v>
      </c>
      <c r="N178" s="4">
        <v>177.36</v>
      </c>
      <c r="O178" s="4">
        <v>4.761904762</v>
      </c>
      <c r="P178" s="4">
        <v>8.868</v>
      </c>
      <c r="Q178" s="4">
        <v>9.6</v>
      </c>
    </row>
    <row r="179" spans="1:17">
      <c r="A179" s="4" t="s">
        <v>221</v>
      </c>
      <c r="B179" s="4" t="s">
        <v>41</v>
      </c>
      <c r="C179" s="4" t="s">
        <v>8</v>
      </c>
      <c r="D179" s="4" t="s">
        <v>10</v>
      </c>
      <c r="E179" s="4" t="s">
        <v>13</v>
      </c>
      <c r="F179" s="4" t="s">
        <v>16</v>
      </c>
      <c r="G179" s="4">
        <v>22.51</v>
      </c>
      <c r="H179" s="4">
        <v>7</v>
      </c>
      <c r="I179" s="4">
        <v>7.8785</v>
      </c>
      <c r="J179" s="4">
        <v>165.4485</v>
      </c>
      <c r="K179" s="5">
        <v>43509</v>
      </c>
      <c r="L179" s="6">
        <v>0.451388888888889</v>
      </c>
      <c r="M179" s="4" t="s">
        <v>45</v>
      </c>
      <c r="N179" s="4">
        <v>157.57</v>
      </c>
      <c r="O179" s="4">
        <v>4.761904762</v>
      </c>
      <c r="P179" s="4">
        <v>7.8785</v>
      </c>
      <c r="Q179" s="4">
        <v>4.8</v>
      </c>
    </row>
    <row r="180" spans="1:17">
      <c r="A180" s="4" t="s">
        <v>222</v>
      </c>
      <c r="B180" s="4" t="s">
        <v>38</v>
      </c>
      <c r="C180" s="4" t="s">
        <v>11</v>
      </c>
      <c r="D180" s="4" t="s">
        <v>10</v>
      </c>
      <c r="E180" s="4" t="s">
        <v>44</v>
      </c>
      <c r="F180" s="4" t="s">
        <v>17</v>
      </c>
      <c r="G180" s="4">
        <v>73.88</v>
      </c>
      <c r="H180" s="4">
        <v>6</v>
      </c>
      <c r="I180" s="4">
        <v>22.164</v>
      </c>
      <c r="J180" s="4">
        <v>465.444</v>
      </c>
      <c r="K180" s="5">
        <v>43547</v>
      </c>
      <c r="L180" s="6">
        <v>0.802777777777778</v>
      </c>
      <c r="M180" s="4" t="s">
        <v>39</v>
      </c>
      <c r="N180" s="4">
        <v>443.28</v>
      </c>
      <c r="O180" s="4">
        <v>4.761904762</v>
      </c>
      <c r="P180" s="4">
        <v>22.164</v>
      </c>
      <c r="Q180" s="4">
        <v>4.4</v>
      </c>
    </row>
    <row r="181" spans="1:17">
      <c r="A181" s="4" t="s">
        <v>223</v>
      </c>
      <c r="B181" s="4" t="s">
        <v>41</v>
      </c>
      <c r="C181" s="4" t="s">
        <v>8</v>
      </c>
      <c r="D181" s="4" t="s">
        <v>9</v>
      </c>
      <c r="E181" s="4" t="s">
        <v>44</v>
      </c>
      <c r="F181" s="4" t="s">
        <v>21</v>
      </c>
      <c r="G181" s="4">
        <v>86.8</v>
      </c>
      <c r="H181" s="4">
        <v>3</v>
      </c>
      <c r="I181" s="4">
        <v>13.02</v>
      </c>
      <c r="J181" s="4">
        <v>273.42</v>
      </c>
      <c r="K181" s="5">
        <v>43493</v>
      </c>
      <c r="L181" s="6">
        <v>0.699305555555556</v>
      </c>
      <c r="M181" s="4" t="s">
        <v>39</v>
      </c>
      <c r="N181" s="4">
        <v>260.4</v>
      </c>
      <c r="O181" s="4">
        <v>4.761904762</v>
      </c>
      <c r="P181" s="4">
        <v>13.02</v>
      </c>
      <c r="Q181" s="4">
        <v>9.9</v>
      </c>
    </row>
    <row r="182" spans="1:17">
      <c r="A182" s="4" t="s">
        <v>224</v>
      </c>
      <c r="B182" s="4" t="s">
        <v>41</v>
      </c>
      <c r="C182" s="4" t="s">
        <v>8</v>
      </c>
      <c r="D182" s="4" t="s">
        <v>10</v>
      </c>
      <c r="E182" s="4" t="s">
        <v>44</v>
      </c>
      <c r="F182" s="4" t="s">
        <v>16</v>
      </c>
      <c r="G182" s="4">
        <v>64.26</v>
      </c>
      <c r="H182" s="4">
        <v>7</v>
      </c>
      <c r="I182" s="4">
        <v>22.491</v>
      </c>
      <c r="J182" s="4">
        <v>472.311</v>
      </c>
      <c r="K182" s="5">
        <v>43505</v>
      </c>
      <c r="L182" s="6">
        <v>0.416666666666667</v>
      </c>
      <c r="M182" s="4" t="s">
        <v>42</v>
      </c>
      <c r="N182" s="4">
        <v>449.82</v>
      </c>
      <c r="O182" s="4">
        <v>4.761904762</v>
      </c>
      <c r="P182" s="4">
        <v>22.491</v>
      </c>
      <c r="Q182" s="4">
        <v>5.7</v>
      </c>
    </row>
    <row r="183" spans="1:17">
      <c r="A183" s="4" t="s">
        <v>225</v>
      </c>
      <c r="B183" s="4" t="s">
        <v>41</v>
      </c>
      <c r="C183" s="4" t="s">
        <v>8</v>
      </c>
      <c r="D183" s="4" t="s">
        <v>9</v>
      </c>
      <c r="E183" s="4" t="s">
        <v>44</v>
      </c>
      <c r="F183" s="4" t="s">
        <v>17</v>
      </c>
      <c r="G183" s="4">
        <v>38.47</v>
      </c>
      <c r="H183" s="4">
        <v>8</v>
      </c>
      <c r="I183" s="4">
        <v>15.388</v>
      </c>
      <c r="J183" s="4">
        <v>323.148</v>
      </c>
      <c r="K183" s="5">
        <v>43488</v>
      </c>
      <c r="L183" s="6">
        <v>0.49375</v>
      </c>
      <c r="M183" s="4" t="s">
        <v>42</v>
      </c>
      <c r="N183" s="4">
        <v>307.76</v>
      </c>
      <c r="O183" s="4">
        <v>4.761904762</v>
      </c>
      <c r="P183" s="4">
        <v>15.388</v>
      </c>
      <c r="Q183" s="4">
        <v>7.7</v>
      </c>
    </row>
    <row r="184" spans="1:17">
      <c r="A184" s="4" t="s">
        <v>226</v>
      </c>
      <c r="B184" s="4" t="s">
        <v>38</v>
      </c>
      <c r="C184" s="4" t="s">
        <v>11</v>
      </c>
      <c r="D184" s="4" t="s">
        <v>9</v>
      </c>
      <c r="E184" s="4" t="s">
        <v>44</v>
      </c>
      <c r="F184" s="4" t="s">
        <v>19</v>
      </c>
      <c r="G184" s="4">
        <v>15.5</v>
      </c>
      <c r="H184" s="4">
        <v>10</v>
      </c>
      <c r="I184" s="4">
        <v>7.75</v>
      </c>
      <c r="J184" s="4">
        <v>162.75</v>
      </c>
      <c r="K184" s="5">
        <v>43547</v>
      </c>
      <c r="L184" s="6">
        <v>0.454861111111111</v>
      </c>
      <c r="M184" s="4" t="s">
        <v>39</v>
      </c>
      <c r="N184" s="4">
        <v>155</v>
      </c>
      <c r="O184" s="4">
        <v>4.761904762</v>
      </c>
      <c r="P184" s="4">
        <v>7.75</v>
      </c>
      <c r="Q184" s="4">
        <v>8</v>
      </c>
    </row>
    <row r="185" spans="1:17">
      <c r="A185" s="4" t="s">
        <v>227</v>
      </c>
      <c r="B185" s="4" t="s">
        <v>41</v>
      </c>
      <c r="C185" s="4" t="s">
        <v>8</v>
      </c>
      <c r="D185" s="4" t="s">
        <v>10</v>
      </c>
      <c r="E185" s="4" t="s">
        <v>44</v>
      </c>
      <c r="F185" s="4" t="s">
        <v>21</v>
      </c>
      <c r="G185" s="4">
        <v>34.31</v>
      </c>
      <c r="H185" s="4">
        <v>8</v>
      </c>
      <c r="I185" s="4">
        <v>13.724</v>
      </c>
      <c r="J185" s="4">
        <v>288.204</v>
      </c>
      <c r="K185" s="5">
        <v>43490</v>
      </c>
      <c r="L185" s="6">
        <v>0.625</v>
      </c>
      <c r="M185" s="4" t="s">
        <v>39</v>
      </c>
      <c r="N185" s="4">
        <v>274.48</v>
      </c>
      <c r="O185" s="4">
        <v>4.761904762</v>
      </c>
      <c r="P185" s="4">
        <v>13.724</v>
      </c>
      <c r="Q185" s="4">
        <v>5.7</v>
      </c>
    </row>
    <row r="186" spans="1:17">
      <c r="A186" s="4" t="s">
        <v>228</v>
      </c>
      <c r="B186" s="4" t="s">
        <v>38</v>
      </c>
      <c r="C186" s="4" t="s">
        <v>11</v>
      </c>
      <c r="D186" s="4" t="s">
        <v>10</v>
      </c>
      <c r="E186" s="4" t="s">
        <v>13</v>
      </c>
      <c r="F186" s="4" t="s">
        <v>19</v>
      </c>
      <c r="G186" s="4">
        <v>12.34</v>
      </c>
      <c r="H186" s="4">
        <v>7</v>
      </c>
      <c r="I186" s="4">
        <v>4.319</v>
      </c>
      <c r="J186" s="4">
        <v>90.699</v>
      </c>
      <c r="K186" s="5">
        <v>43528</v>
      </c>
      <c r="L186" s="6">
        <v>0.471527777777778</v>
      </c>
      <c r="M186" s="4" t="s">
        <v>45</v>
      </c>
      <c r="N186" s="4">
        <v>86.38</v>
      </c>
      <c r="O186" s="4">
        <v>4.761904762</v>
      </c>
      <c r="P186" s="4">
        <v>4.319</v>
      </c>
      <c r="Q186" s="4">
        <v>6.7</v>
      </c>
    </row>
    <row r="187" spans="1:17">
      <c r="A187" s="4" t="s">
        <v>229</v>
      </c>
      <c r="B187" s="4" t="s">
        <v>53</v>
      </c>
      <c r="C187" s="4" t="s">
        <v>4</v>
      </c>
      <c r="D187" s="4" t="s">
        <v>9</v>
      </c>
      <c r="E187" s="4" t="s">
        <v>44</v>
      </c>
      <c r="F187" s="4" t="s">
        <v>17</v>
      </c>
      <c r="G187" s="4">
        <v>18.08</v>
      </c>
      <c r="H187" s="4">
        <v>3</v>
      </c>
      <c r="I187" s="4">
        <v>2.712</v>
      </c>
      <c r="J187" s="4">
        <v>56.952</v>
      </c>
      <c r="K187" s="5">
        <v>43529</v>
      </c>
      <c r="L187" s="6">
        <v>0.823611111111111</v>
      </c>
      <c r="M187" s="4" t="s">
        <v>39</v>
      </c>
      <c r="N187" s="4">
        <v>54.24</v>
      </c>
      <c r="O187" s="4">
        <v>4.761904762</v>
      </c>
      <c r="P187" s="4">
        <v>2.712</v>
      </c>
      <c r="Q187" s="4">
        <v>8</v>
      </c>
    </row>
    <row r="188" spans="1:17">
      <c r="A188" s="4" t="s">
        <v>230</v>
      </c>
      <c r="B188" s="4" t="s">
        <v>53</v>
      </c>
      <c r="C188" s="4" t="s">
        <v>4</v>
      </c>
      <c r="D188" s="4" t="s">
        <v>9</v>
      </c>
      <c r="E188" s="4" t="s">
        <v>13</v>
      </c>
      <c r="F188" s="4" t="s">
        <v>18</v>
      </c>
      <c r="G188" s="4">
        <v>94.49</v>
      </c>
      <c r="H188" s="4">
        <v>8</v>
      </c>
      <c r="I188" s="4">
        <v>37.796</v>
      </c>
      <c r="J188" s="4">
        <v>793.716</v>
      </c>
      <c r="K188" s="5">
        <v>43527</v>
      </c>
      <c r="L188" s="6">
        <v>0.791666666666667</v>
      </c>
      <c r="M188" s="4" t="s">
        <v>39</v>
      </c>
      <c r="N188" s="4">
        <v>755.92</v>
      </c>
      <c r="O188" s="4">
        <v>4.761904762</v>
      </c>
      <c r="P188" s="4">
        <v>37.796</v>
      </c>
      <c r="Q188" s="4">
        <v>7.5</v>
      </c>
    </row>
    <row r="189" spans="1:17">
      <c r="A189" s="4" t="s">
        <v>231</v>
      </c>
      <c r="B189" s="4" t="s">
        <v>53</v>
      </c>
      <c r="C189" s="4" t="s">
        <v>4</v>
      </c>
      <c r="D189" s="4" t="s">
        <v>9</v>
      </c>
      <c r="E189" s="4" t="s">
        <v>44</v>
      </c>
      <c r="F189" s="4" t="s">
        <v>18</v>
      </c>
      <c r="G189" s="4">
        <v>46.47</v>
      </c>
      <c r="H189" s="4">
        <v>4</v>
      </c>
      <c r="I189" s="4">
        <v>9.294</v>
      </c>
      <c r="J189" s="4">
        <v>195.174</v>
      </c>
      <c r="K189" s="5">
        <v>43504</v>
      </c>
      <c r="L189" s="6">
        <v>0.453472222222222</v>
      </c>
      <c r="M189" s="4" t="s">
        <v>42</v>
      </c>
      <c r="N189" s="4">
        <v>185.88</v>
      </c>
      <c r="O189" s="4">
        <v>4.761904762</v>
      </c>
      <c r="P189" s="4">
        <v>9.294</v>
      </c>
      <c r="Q189" s="4">
        <v>7</v>
      </c>
    </row>
    <row r="190" spans="1:17">
      <c r="A190" s="4" t="s">
        <v>232</v>
      </c>
      <c r="B190" s="4" t="s">
        <v>38</v>
      </c>
      <c r="C190" s="4" t="s">
        <v>11</v>
      </c>
      <c r="D190" s="4" t="s">
        <v>10</v>
      </c>
      <c r="E190" s="4" t="s">
        <v>44</v>
      </c>
      <c r="F190" s="4" t="s">
        <v>18</v>
      </c>
      <c r="G190" s="4">
        <v>74.07</v>
      </c>
      <c r="H190" s="4">
        <v>1</v>
      </c>
      <c r="I190" s="4">
        <v>3.7035</v>
      </c>
      <c r="J190" s="4">
        <v>77.7735</v>
      </c>
      <c r="K190" s="5">
        <v>43506</v>
      </c>
      <c r="L190" s="6">
        <v>0.534722222222222</v>
      </c>
      <c r="M190" s="4" t="s">
        <v>39</v>
      </c>
      <c r="N190" s="4">
        <v>74.07</v>
      </c>
      <c r="O190" s="4">
        <v>4.761904762</v>
      </c>
      <c r="P190" s="4">
        <v>3.7035</v>
      </c>
      <c r="Q190" s="4">
        <v>9.9</v>
      </c>
    </row>
    <row r="191" spans="1:17">
      <c r="A191" s="4" t="s">
        <v>233</v>
      </c>
      <c r="B191" s="4" t="s">
        <v>41</v>
      </c>
      <c r="C191" s="4" t="s">
        <v>8</v>
      </c>
      <c r="D191" s="4" t="s">
        <v>10</v>
      </c>
      <c r="E191" s="4" t="s">
        <v>13</v>
      </c>
      <c r="F191" s="4" t="s">
        <v>18</v>
      </c>
      <c r="G191" s="4">
        <v>69.81</v>
      </c>
      <c r="H191" s="4">
        <v>4</v>
      </c>
      <c r="I191" s="4">
        <v>13.962</v>
      </c>
      <c r="J191" s="4">
        <v>293.202</v>
      </c>
      <c r="K191" s="5">
        <v>43493</v>
      </c>
      <c r="L191" s="6">
        <v>0.868055555555556</v>
      </c>
      <c r="M191" s="4" t="s">
        <v>45</v>
      </c>
      <c r="N191" s="4">
        <v>279.24</v>
      </c>
      <c r="O191" s="4">
        <v>4.761904762</v>
      </c>
      <c r="P191" s="4">
        <v>13.962</v>
      </c>
      <c r="Q191" s="4">
        <v>5.9</v>
      </c>
    </row>
    <row r="192" spans="1:17">
      <c r="A192" s="4" t="s">
        <v>234</v>
      </c>
      <c r="B192" s="4" t="s">
        <v>53</v>
      </c>
      <c r="C192" s="4" t="s">
        <v>4</v>
      </c>
      <c r="D192" s="4" t="s">
        <v>10</v>
      </c>
      <c r="E192" s="4" t="s">
        <v>13</v>
      </c>
      <c r="F192" s="4" t="s">
        <v>18</v>
      </c>
      <c r="G192" s="4">
        <v>77.04</v>
      </c>
      <c r="H192" s="4">
        <v>3</v>
      </c>
      <c r="I192" s="4">
        <v>11.556</v>
      </c>
      <c r="J192" s="4">
        <v>242.676</v>
      </c>
      <c r="K192" s="5">
        <v>43507</v>
      </c>
      <c r="L192" s="6">
        <v>0.44375</v>
      </c>
      <c r="M192" s="4" t="s">
        <v>45</v>
      </c>
      <c r="N192" s="4">
        <v>231.12</v>
      </c>
      <c r="O192" s="4">
        <v>4.761904762</v>
      </c>
      <c r="P192" s="4">
        <v>11.556</v>
      </c>
      <c r="Q192" s="4">
        <v>7.2</v>
      </c>
    </row>
    <row r="193" spans="1:17">
      <c r="A193" s="4" t="s">
        <v>235</v>
      </c>
      <c r="B193" s="4" t="s">
        <v>53</v>
      </c>
      <c r="C193" s="4" t="s">
        <v>4</v>
      </c>
      <c r="D193" s="4" t="s">
        <v>10</v>
      </c>
      <c r="E193" s="4" t="s">
        <v>13</v>
      </c>
      <c r="F193" s="4" t="s">
        <v>16</v>
      </c>
      <c r="G193" s="4">
        <v>73.52</v>
      </c>
      <c r="H193" s="4">
        <v>2</v>
      </c>
      <c r="I193" s="4">
        <v>7.352</v>
      </c>
      <c r="J193" s="4">
        <v>154.392</v>
      </c>
      <c r="K193" s="5">
        <v>43480</v>
      </c>
      <c r="L193" s="6">
        <v>0.570138888888889</v>
      </c>
      <c r="M193" s="4" t="s">
        <v>39</v>
      </c>
      <c r="N193" s="4">
        <v>147.04</v>
      </c>
      <c r="O193" s="4">
        <v>4.761904762</v>
      </c>
      <c r="P193" s="4">
        <v>7.352</v>
      </c>
      <c r="Q193" s="4">
        <v>4.6</v>
      </c>
    </row>
    <row r="194" spans="1:17">
      <c r="A194" s="4" t="s">
        <v>236</v>
      </c>
      <c r="B194" s="4" t="s">
        <v>41</v>
      </c>
      <c r="C194" s="4" t="s">
        <v>8</v>
      </c>
      <c r="D194" s="4" t="s">
        <v>10</v>
      </c>
      <c r="E194" s="4" t="s">
        <v>13</v>
      </c>
      <c r="F194" s="4" t="s">
        <v>17</v>
      </c>
      <c r="G194" s="4">
        <v>87.8</v>
      </c>
      <c r="H194" s="4">
        <v>9</v>
      </c>
      <c r="I194" s="4">
        <v>39.51</v>
      </c>
      <c r="J194" s="4">
        <v>829.71</v>
      </c>
      <c r="K194" s="5">
        <v>43540</v>
      </c>
      <c r="L194" s="6">
        <v>0.797222222222222</v>
      </c>
      <c r="M194" s="4" t="s">
        <v>42</v>
      </c>
      <c r="N194" s="4">
        <v>790.2</v>
      </c>
      <c r="O194" s="4">
        <v>4.761904762</v>
      </c>
      <c r="P194" s="4">
        <v>39.51</v>
      </c>
      <c r="Q194" s="4">
        <v>9.2</v>
      </c>
    </row>
    <row r="195" spans="1:17">
      <c r="A195" s="4" t="s">
        <v>237</v>
      </c>
      <c r="B195" s="4" t="s">
        <v>53</v>
      </c>
      <c r="C195" s="4" t="s">
        <v>4</v>
      </c>
      <c r="D195" s="4" t="s">
        <v>10</v>
      </c>
      <c r="E195" s="4" t="s">
        <v>44</v>
      </c>
      <c r="F195" s="4" t="s">
        <v>18</v>
      </c>
      <c r="G195" s="4">
        <v>25.55</v>
      </c>
      <c r="H195" s="4">
        <v>4</v>
      </c>
      <c r="I195" s="4">
        <v>5.11</v>
      </c>
      <c r="J195" s="4">
        <v>107.31</v>
      </c>
      <c r="K195" s="5">
        <v>43491</v>
      </c>
      <c r="L195" s="6">
        <v>0.849305555555556</v>
      </c>
      <c r="M195" s="4" t="s">
        <v>39</v>
      </c>
      <c r="N195" s="4">
        <v>102.2</v>
      </c>
      <c r="O195" s="4">
        <v>4.761904762</v>
      </c>
      <c r="P195" s="4">
        <v>5.11</v>
      </c>
      <c r="Q195" s="4">
        <v>5.7</v>
      </c>
    </row>
    <row r="196" spans="1:17">
      <c r="A196" s="4" t="s">
        <v>238</v>
      </c>
      <c r="B196" s="4" t="s">
        <v>38</v>
      </c>
      <c r="C196" s="4" t="s">
        <v>11</v>
      </c>
      <c r="D196" s="4" t="s">
        <v>10</v>
      </c>
      <c r="E196" s="4" t="s">
        <v>44</v>
      </c>
      <c r="F196" s="4" t="s">
        <v>20</v>
      </c>
      <c r="G196" s="4">
        <v>32.71</v>
      </c>
      <c r="H196" s="4">
        <v>5</v>
      </c>
      <c r="I196" s="4">
        <v>8.1775</v>
      </c>
      <c r="J196" s="4">
        <v>171.7275</v>
      </c>
      <c r="K196" s="5">
        <v>43543</v>
      </c>
      <c r="L196" s="6">
        <v>0.479166666666667</v>
      </c>
      <c r="M196" s="4" t="s">
        <v>45</v>
      </c>
      <c r="N196" s="4">
        <v>163.55</v>
      </c>
      <c r="O196" s="4">
        <v>4.761904762</v>
      </c>
      <c r="P196" s="4">
        <v>8.1775</v>
      </c>
      <c r="Q196" s="4">
        <v>9.9</v>
      </c>
    </row>
    <row r="197" spans="1:17">
      <c r="A197" s="4" t="s">
        <v>239</v>
      </c>
      <c r="B197" s="4" t="s">
        <v>41</v>
      </c>
      <c r="C197" s="4" t="s">
        <v>8</v>
      </c>
      <c r="D197" s="4" t="s">
        <v>9</v>
      </c>
      <c r="E197" s="4" t="s">
        <v>13</v>
      </c>
      <c r="F197" s="4" t="s">
        <v>16</v>
      </c>
      <c r="G197" s="4">
        <v>74.29</v>
      </c>
      <c r="H197" s="4">
        <v>1</v>
      </c>
      <c r="I197" s="4">
        <v>3.7145</v>
      </c>
      <c r="J197" s="4">
        <v>78.0045</v>
      </c>
      <c r="K197" s="5">
        <v>43478</v>
      </c>
      <c r="L197" s="6">
        <v>0.8125</v>
      </c>
      <c r="M197" s="4" t="s">
        <v>42</v>
      </c>
      <c r="N197" s="4">
        <v>74.29</v>
      </c>
      <c r="O197" s="4">
        <v>4.761904762</v>
      </c>
      <c r="P197" s="4">
        <v>3.7145</v>
      </c>
      <c r="Q197" s="4">
        <v>5</v>
      </c>
    </row>
    <row r="198" spans="1:17">
      <c r="A198" s="4" t="s">
        <v>240</v>
      </c>
      <c r="B198" s="4" t="s">
        <v>41</v>
      </c>
      <c r="C198" s="4" t="s">
        <v>8</v>
      </c>
      <c r="D198" s="4" t="s">
        <v>9</v>
      </c>
      <c r="E198" s="4" t="s">
        <v>44</v>
      </c>
      <c r="F198" s="4" t="s">
        <v>21</v>
      </c>
      <c r="G198" s="4">
        <v>43.7</v>
      </c>
      <c r="H198" s="4">
        <v>2</v>
      </c>
      <c r="I198" s="4">
        <v>4.37</v>
      </c>
      <c r="J198" s="4">
        <v>91.77</v>
      </c>
      <c r="K198" s="5">
        <v>43550</v>
      </c>
      <c r="L198" s="6">
        <v>0.752083333333333</v>
      </c>
      <c r="M198" s="4" t="s">
        <v>42</v>
      </c>
      <c r="N198" s="4">
        <v>87.4</v>
      </c>
      <c r="O198" s="4">
        <v>4.761904762</v>
      </c>
      <c r="P198" s="4">
        <v>4.37</v>
      </c>
      <c r="Q198" s="4">
        <v>4.9</v>
      </c>
    </row>
    <row r="199" spans="1:17">
      <c r="A199" s="4" t="s">
        <v>241</v>
      </c>
      <c r="B199" s="4" t="s">
        <v>38</v>
      </c>
      <c r="C199" s="4" t="s">
        <v>11</v>
      </c>
      <c r="D199" s="4" t="s">
        <v>10</v>
      </c>
      <c r="E199" s="4" t="s">
        <v>13</v>
      </c>
      <c r="F199" s="4" t="s">
        <v>18</v>
      </c>
      <c r="G199" s="4">
        <v>25.29</v>
      </c>
      <c r="H199" s="4">
        <v>1</v>
      </c>
      <c r="I199" s="4">
        <v>1.2645</v>
      </c>
      <c r="J199" s="4">
        <v>26.5545</v>
      </c>
      <c r="K199" s="5">
        <v>43547</v>
      </c>
      <c r="L199" s="6">
        <v>0.425694444444444</v>
      </c>
      <c r="M199" s="4" t="s">
        <v>39</v>
      </c>
      <c r="N199" s="4">
        <v>25.29</v>
      </c>
      <c r="O199" s="4">
        <v>4.761904762</v>
      </c>
      <c r="P199" s="4">
        <v>1.2645</v>
      </c>
      <c r="Q199" s="4">
        <v>6.1</v>
      </c>
    </row>
    <row r="200" spans="1:17">
      <c r="A200" s="4" t="s">
        <v>242</v>
      </c>
      <c r="B200" s="4" t="s">
        <v>41</v>
      </c>
      <c r="C200" s="4" t="s">
        <v>8</v>
      </c>
      <c r="D200" s="4" t="s">
        <v>10</v>
      </c>
      <c r="E200" s="4" t="s">
        <v>44</v>
      </c>
      <c r="F200" s="4" t="s">
        <v>21</v>
      </c>
      <c r="G200" s="4">
        <v>41.5</v>
      </c>
      <c r="H200" s="4">
        <v>4</v>
      </c>
      <c r="I200" s="4">
        <v>8.3</v>
      </c>
      <c r="J200" s="4">
        <v>174.3</v>
      </c>
      <c r="K200" s="5">
        <v>43536</v>
      </c>
      <c r="L200" s="6">
        <v>0.831944444444444</v>
      </c>
      <c r="M200" s="4" t="s">
        <v>45</v>
      </c>
      <c r="N200" s="4">
        <v>166</v>
      </c>
      <c r="O200" s="4">
        <v>4.761904762</v>
      </c>
      <c r="P200" s="4">
        <v>8.3</v>
      </c>
      <c r="Q200" s="4">
        <v>8.2</v>
      </c>
    </row>
    <row r="201" spans="1:17">
      <c r="A201" s="4" t="s">
        <v>243</v>
      </c>
      <c r="B201" s="4" t="s">
        <v>41</v>
      </c>
      <c r="C201" s="4" t="s">
        <v>8</v>
      </c>
      <c r="D201" s="4" t="s">
        <v>9</v>
      </c>
      <c r="E201" s="4" t="s">
        <v>13</v>
      </c>
      <c r="F201" s="4" t="s">
        <v>17</v>
      </c>
      <c r="G201" s="4">
        <v>71.39</v>
      </c>
      <c r="H201" s="4">
        <v>5</v>
      </c>
      <c r="I201" s="4">
        <v>17.8475</v>
      </c>
      <c r="J201" s="4">
        <v>374.7975</v>
      </c>
      <c r="K201" s="5">
        <v>43513</v>
      </c>
      <c r="L201" s="6">
        <v>0.83125</v>
      </c>
      <c r="M201" s="4" t="s">
        <v>45</v>
      </c>
      <c r="N201" s="4">
        <v>356.95</v>
      </c>
      <c r="O201" s="4">
        <v>4.761904762</v>
      </c>
      <c r="P201" s="4">
        <v>17.8475</v>
      </c>
      <c r="Q201" s="4">
        <v>5.5</v>
      </c>
    </row>
    <row r="202" spans="1:17">
      <c r="A202" s="4" t="s">
        <v>244</v>
      </c>
      <c r="B202" s="4" t="s">
        <v>41</v>
      </c>
      <c r="C202" s="4" t="s">
        <v>8</v>
      </c>
      <c r="D202" s="4" t="s">
        <v>9</v>
      </c>
      <c r="E202" s="4" t="s">
        <v>13</v>
      </c>
      <c r="F202" s="4" t="s">
        <v>19</v>
      </c>
      <c r="G202" s="4">
        <v>19.15</v>
      </c>
      <c r="H202" s="4">
        <v>6</v>
      </c>
      <c r="I202" s="4">
        <v>5.745</v>
      </c>
      <c r="J202" s="4">
        <v>120.645</v>
      </c>
      <c r="K202" s="5">
        <v>43494</v>
      </c>
      <c r="L202" s="6">
        <v>0.417361111111111</v>
      </c>
      <c r="M202" s="4" t="s">
        <v>45</v>
      </c>
      <c r="N202" s="4">
        <v>114.9</v>
      </c>
      <c r="O202" s="4">
        <v>4.761904762</v>
      </c>
      <c r="P202" s="4">
        <v>5.745</v>
      </c>
      <c r="Q202" s="4">
        <v>6.8</v>
      </c>
    </row>
    <row r="203" spans="1:17">
      <c r="A203" s="4" t="s">
        <v>245</v>
      </c>
      <c r="B203" s="4" t="s">
        <v>53</v>
      </c>
      <c r="C203" s="4" t="s">
        <v>4</v>
      </c>
      <c r="D203" s="4" t="s">
        <v>9</v>
      </c>
      <c r="E203" s="4" t="s">
        <v>13</v>
      </c>
      <c r="F203" s="4" t="s">
        <v>20</v>
      </c>
      <c r="G203" s="4">
        <v>57.49</v>
      </c>
      <c r="H203" s="4">
        <v>4</v>
      </c>
      <c r="I203" s="4">
        <v>11.498</v>
      </c>
      <c r="J203" s="4">
        <v>241.458</v>
      </c>
      <c r="K203" s="5">
        <v>43539</v>
      </c>
      <c r="L203" s="6">
        <v>0.497916666666667</v>
      </c>
      <c r="M203" s="4" t="s">
        <v>42</v>
      </c>
      <c r="N203" s="4">
        <v>229.96</v>
      </c>
      <c r="O203" s="4">
        <v>4.761904762</v>
      </c>
      <c r="P203" s="4">
        <v>11.498</v>
      </c>
      <c r="Q203" s="4">
        <v>6.6</v>
      </c>
    </row>
    <row r="204" spans="1:17">
      <c r="A204" s="4" t="s">
        <v>246</v>
      </c>
      <c r="B204" s="4" t="s">
        <v>41</v>
      </c>
      <c r="C204" s="4" t="s">
        <v>8</v>
      </c>
      <c r="D204" s="4" t="s">
        <v>10</v>
      </c>
      <c r="E204" s="4" t="s">
        <v>44</v>
      </c>
      <c r="F204" s="4" t="s">
        <v>20</v>
      </c>
      <c r="G204" s="4">
        <v>61.41</v>
      </c>
      <c r="H204" s="4">
        <v>7</v>
      </c>
      <c r="I204" s="4">
        <v>21.4935</v>
      </c>
      <c r="J204" s="4">
        <v>451.3635</v>
      </c>
      <c r="K204" s="5">
        <v>43479</v>
      </c>
      <c r="L204" s="6">
        <v>0.418055555555556</v>
      </c>
      <c r="M204" s="4" t="s">
        <v>42</v>
      </c>
      <c r="N204" s="4">
        <v>429.87</v>
      </c>
      <c r="O204" s="4">
        <v>4.761904762</v>
      </c>
      <c r="P204" s="4">
        <v>21.4935</v>
      </c>
      <c r="Q204" s="4">
        <v>9.8</v>
      </c>
    </row>
    <row r="205" spans="1:17">
      <c r="A205" s="4" t="s">
        <v>247</v>
      </c>
      <c r="B205" s="4" t="s">
        <v>53</v>
      </c>
      <c r="C205" s="4" t="s">
        <v>4</v>
      </c>
      <c r="D205" s="4" t="s">
        <v>9</v>
      </c>
      <c r="E205" s="4" t="s">
        <v>44</v>
      </c>
      <c r="F205" s="4" t="s">
        <v>21</v>
      </c>
      <c r="G205" s="4">
        <v>25.9</v>
      </c>
      <c r="H205" s="4">
        <v>10</v>
      </c>
      <c r="I205" s="4">
        <v>12.95</v>
      </c>
      <c r="J205" s="4">
        <v>271.95</v>
      </c>
      <c r="K205" s="5">
        <v>43502</v>
      </c>
      <c r="L205" s="6">
        <v>0.61875</v>
      </c>
      <c r="M205" s="4" t="s">
        <v>39</v>
      </c>
      <c r="N205" s="4">
        <v>259</v>
      </c>
      <c r="O205" s="4">
        <v>4.761904762</v>
      </c>
      <c r="P205" s="4">
        <v>12.95</v>
      </c>
      <c r="Q205" s="4">
        <v>8.7</v>
      </c>
    </row>
    <row r="206" spans="1:17">
      <c r="A206" s="4" t="s">
        <v>248</v>
      </c>
      <c r="B206" s="4" t="s">
        <v>53</v>
      </c>
      <c r="C206" s="4" t="s">
        <v>4</v>
      </c>
      <c r="D206" s="4" t="s">
        <v>9</v>
      </c>
      <c r="E206" s="4" t="s">
        <v>44</v>
      </c>
      <c r="F206" s="4" t="s">
        <v>18</v>
      </c>
      <c r="G206" s="4">
        <v>17.77</v>
      </c>
      <c r="H206" s="4">
        <v>5</v>
      </c>
      <c r="I206" s="4">
        <v>4.4425</v>
      </c>
      <c r="J206" s="4">
        <v>93.2925</v>
      </c>
      <c r="K206" s="5">
        <v>43511</v>
      </c>
      <c r="L206" s="6">
        <v>0.529166666666667</v>
      </c>
      <c r="M206" s="4" t="s">
        <v>45</v>
      </c>
      <c r="N206" s="4">
        <v>88.85</v>
      </c>
      <c r="O206" s="4">
        <v>4.761904762</v>
      </c>
      <c r="P206" s="4">
        <v>4.4425</v>
      </c>
      <c r="Q206" s="4">
        <v>5.4</v>
      </c>
    </row>
    <row r="207" spans="1:17">
      <c r="A207" s="4" t="s">
        <v>249</v>
      </c>
      <c r="B207" s="4" t="s">
        <v>38</v>
      </c>
      <c r="C207" s="4" t="s">
        <v>11</v>
      </c>
      <c r="D207" s="4" t="s">
        <v>10</v>
      </c>
      <c r="E207" s="4" t="s">
        <v>13</v>
      </c>
      <c r="F207" s="4" t="s">
        <v>21</v>
      </c>
      <c r="G207" s="4">
        <v>23.03</v>
      </c>
      <c r="H207" s="4">
        <v>9</v>
      </c>
      <c r="I207" s="4">
        <v>10.3635</v>
      </c>
      <c r="J207" s="4">
        <v>217.6335</v>
      </c>
      <c r="K207" s="5">
        <v>43468</v>
      </c>
      <c r="L207" s="6">
        <v>0.501388888888889</v>
      </c>
      <c r="M207" s="4" t="s">
        <v>39</v>
      </c>
      <c r="N207" s="4">
        <v>207.27</v>
      </c>
      <c r="O207" s="4">
        <v>4.761904762</v>
      </c>
      <c r="P207" s="4">
        <v>10.3635</v>
      </c>
      <c r="Q207" s="4">
        <v>7.9</v>
      </c>
    </row>
    <row r="208" spans="1:17">
      <c r="A208" s="4" t="s">
        <v>250</v>
      </c>
      <c r="B208" s="4" t="s">
        <v>41</v>
      </c>
      <c r="C208" s="4" t="s">
        <v>8</v>
      </c>
      <c r="D208" s="4" t="s">
        <v>9</v>
      </c>
      <c r="E208" s="4" t="s">
        <v>13</v>
      </c>
      <c r="F208" s="4" t="s">
        <v>20</v>
      </c>
      <c r="G208" s="4">
        <v>66.65</v>
      </c>
      <c r="H208" s="4">
        <v>9</v>
      </c>
      <c r="I208" s="4">
        <v>29.9925</v>
      </c>
      <c r="J208" s="4">
        <v>629.8425</v>
      </c>
      <c r="K208" s="5">
        <v>43469</v>
      </c>
      <c r="L208" s="6">
        <v>0.763194444444444</v>
      </c>
      <c r="M208" s="4" t="s">
        <v>45</v>
      </c>
      <c r="N208" s="4">
        <v>599.85</v>
      </c>
      <c r="O208" s="4">
        <v>4.761904762</v>
      </c>
      <c r="P208" s="4">
        <v>29.9925</v>
      </c>
      <c r="Q208" s="4">
        <v>9.7</v>
      </c>
    </row>
    <row r="209" spans="1:17">
      <c r="A209" s="4" t="s">
        <v>251</v>
      </c>
      <c r="B209" s="4" t="s">
        <v>41</v>
      </c>
      <c r="C209" s="4" t="s">
        <v>8</v>
      </c>
      <c r="D209" s="4" t="s">
        <v>9</v>
      </c>
      <c r="E209" s="4" t="s">
        <v>13</v>
      </c>
      <c r="F209" s="4" t="s">
        <v>18</v>
      </c>
      <c r="G209" s="4">
        <v>28.53</v>
      </c>
      <c r="H209" s="4">
        <v>10</v>
      </c>
      <c r="I209" s="4">
        <v>14.265</v>
      </c>
      <c r="J209" s="4">
        <v>299.565</v>
      </c>
      <c r="K209" s="5">
        <v>43542</v>
      </c>
      <c r="L209" s="6">
        <v>0.734722222222222</v>
      </c>
      <c r="M209" s="4" t="s">
        <v>39</v>
      </c>
      <c r="N209" s="4">
        <v>285.3</v>
      </c>
      <c r="O209" s="4">
        <v>4.761904762</v>
      </c>
      <c r="P209" s="4">
        <v>14.265</v>
      </c>
      <c r="Q209" s="4">
        <v>7.8</v>
      </c>
    </row>
    <row r="210" spans="1:17">
      <c r="A210" s="4" t="s">
        <v>252</v>
      </c>
      <c r="B210" s="4" t="s">
        <v>53</v>
      </c>
      <c r="C210" s="4" t="s">
        <v>4</v>
      </c>
      <c r="D210" s="4" t="s">
        <v>10</v>
      </c>
      <c r="E210" s="4" t="s">
        <v>13</v>
      </c>
      <c r="F210" s="4" t="s">
        <v>16</v>
      </c>
      <c r="G210" s="4">
        <v>30.37</v>
      </c>
      <c r="H210" s="4">
        <v>3</v>
      </c>
      <c r="I210" s="4">
        <v>4.5555</v>
      </c>
      <c r="J210" s="4">
        <v>95.6655</v>
      </c>
      <c r="K210" s="5">
        <v>43552</v>
      </c>
      <c r="L210" s="6">
        <v>0.570138888888889</v>
      </c>
      <c r="M210" s="4" t="s">
        <v>39</v>
      </c>
      <c r="N210" s="4">
        <v>91.11</v>
      </c>
      <c r="O210" s="4">
        <v>4.761904762</v>
      </c>
      <c r="P210" s="4">
        <v>4.5555</v>
      </c>
      <c r="Q210" s="4">
        <v>5.1</v>
      </c>
    </row>
    <row r="211" spans="1:17">
      <c r="A211" s="4" t="s">
        <v>253</v>
      </c>
      <c r="B211" s="4" t="s">
        <v>53</v>
      </c>
      <c r="C211" s="4" t="s">
        <v>4</v>
      </c>
      <c r="D211" s="4" t="s">
        <v>10</v>
      </c>
      <c r="E211" s="4" t="s">
        <v>13</v>
      </c>
      <c r="F211" s="4" t="s">
        <v>20</v>
      </c>
      <c r="G211" s="4">
        <v>99.73</v>
      </c>
      <c r="H211" s="4">
        <v>9</v>
      </c>
      <c r="I211" s="4">
        <v>44.8785</v>
      </c>
      <c r="J211" s="4">
        <v>942.4485</v>
      </c>
      <c r="K211" s="5">
        <v>43526</v>
      </c>
      <c r="L211" s="6">
        <v>0.820833333333333</v>
      </c>
      <c r="M211" s="4" t="s">
        <v>45</v>
      </c>
      <c r="N211" s="4">
        <v>897.57</v>
      </c>
      <c r="O211" s="4">
        <v>4.761904762</v>
      </c>
      <c r="P211" s="4">
        <v>44.8785</v>
      </c>
      <c r="Q211" s="4">
        <v>6.5</v>
      </c>
    </row>
    <row r="212" spans="1:17">
      <c r="A212" s="4" t="s">
        <v>254</v>
      </c>
      <c r="B212" s="4" t="s">
        <v>38</v>
      </c>
      <c r="C212" s="4" t="s">
        <v>11</v>
      </c>
      <c r="D212" s="4" t="s">
        <v>10</v>
      </c>
      <c r="E212" s="4" t="s">
        <v>44</v>
      </c>
      <c r="F212" s="4" t="s">
        <v>20</v>
      </c>
      <c r="G212" s="4">
        <v>26.23</v>
      </c>
      <c r="H212" s="4">
        <v>9</v>
      </c>
      <c r="I212" s="4">
        <v>11.8035</v>
      </c>
      <c r="J212" s="4">
        <v>247.8735</v>
      </c>
      <c r="K212" s="5">
        <v>43490</v>
      </c>
      <c r="L212" s="6">
        <v>0.85</v>
      </c>
      <c r="M212" s="4" t="s">
        <v>39</v>
      </c>
      <c r="N212" s="4">
        <v>236.07</v>
      </c>
      <c r="O212" s="4">
        <v>4.761904762</v>
      </c>
      <c r="P212" s="4">
        <v>11.8035</v>
      </c>
      <c r="Q212" s="4">
        <v>5.9</v>
      </c>
    </row>
    <row r="213" spans="1:17">
      <c r="A213" s="4" t="s">
        <v>255</v>
      </c>
      <c r="B213" s="4" t="s">
        <v>41</v>
      </c>
      <c r="C213" s="4" t="s">
        <v>8</v>
      </c>
      <c r="D213" s="4" t="s">
        <v>10</v>
      </c>
      <c r="E213" s="4" t="s">
        <v>13</v>
      </c>
      <c r="F213" s="4" t="s">
        <v>17</v>
      </c>
      <c r="G213" s="4">
        <v>93.26</v>
      </c>
      <c r="H213" s="4">
        <v>9</v>
      </c>
      <c r="I213" s="4">
        <v>41.967</v>
      </c>
      <c r="J213" s="4">
        <v>881.307</v>
      </c>
      <c r="K213" s="5">
        <v>43481</v>
      </c>
      <c r="L213" s="6">
        <v>0.755555555555556</v>
      </c>
      <c r="M213" s="4" t="s">
        <v>42</v>
      </c>
      <c r="N213" s="4">
        <v>839.34</v>
      </c>
      <c r="O213" s="4">
        <v>4.761904762</v>
      </c>
      <c r="P213" s="4">
        <v>41.967</v>
      </c>
      <c r="Q213" s="4">
        <v>8.8</v>
      </c>
    </row>
    <row r="214" spans="1:17">
      <c r="A214" s="4" t="s">
        <v>256</v>
      </c>
      <c r="B214" s="4" t="s">
        <v>53</v>
      </c>
      <c r="C214" s="4" t="s">
        <v>4</v>
      </c>
      <c r="D214" s="4" t="s">
        <v>10</v>
      </c>
      <c r="E214" s="4" t="s">
        <v>44</v>
      </c>
      <c r="F214" s="4" t="s">
        <v>18</v>
      </c>
      <c r="G214" s="4">
        <v>92.36</v>
      </c>
      <c r="H214" s="4">
        <v>5</v>
      </c>
      <c r="I214" s="4">
        <v>23.09</v>
      </c>
      <c r="J214" s="4">
        <v>484.89</v>
      </c>
      <c r="K214" s="5">
        <v>43544</v>
      </c>
      <c r="L214" s="6">
        <v>0.803472222222222</v>
      </c>
      <c r="M214" s="4" t="s">
        <v>39</v>
      </c>
      <c r="N214" s="4">
        <v>461.8</v>
      </c>
      <c r="O214" s="4">
        <v>4.761904762</v>
      </c>
      <c r="P214" s="4">
        <v>23.09</v>
      </c>
      <c r="Q214" s="4">
        <v>4.9</v>
      </c>
    </row>
    <row r="215" spans="1:17">
      <c r="A215" s="4" t="s">
        <v>257</v>
      </c>
      <c r="B215" s="4" t="s">
        <v>53</v>
      </c>
      <c r="C215" s="4" t="s">
        <v>4</v>
      </c>
      <c r="D215" s="4" t="s">
        <v>10</v>
      </c>
      <c r="E215" s="4" t="s">
        <v>44</v>
      </c>
      <c r="F215" s="4" t="s">
        <v>19</v>
      </c>
      <c r="G215" s="4">
        <v>46.42</v>
      </c>
      <c r="H215" s="4">
        <v>3</v>
      </c>
      <c r="I215" s="4">
        <v>6.963</v>
      </c>
      <c r="J215" s="4">
        <v>146.223</v>
      </c>
      <c r="K215" s="5">
        <v>43469</v>
      </c>
      <c r="L215" s="6">
        <v>0.558333333333333</v>
      </c>
      <c r="M215" s="4" t="s">
        <v>45</v>
      </c>
      <c r="N215" s="4">
        <v>139.26</v>
      </c>
      <c r="O215" s="4">
        <v>4.761904762</v>
      </c>
      <c r="P215" s="4">
        <v>6.963</v>
      </c>
      <c r="Q215" s="4">
        <v>4.4</v>
      </c>
    </row>
    <row r="216" spans="1:17">
      <c r="A216" s="4" t="s">
        <v>258</v>
      </c>
      <c r="B216" s="4" t="s">
        <v>53</v>
      </c>
      <c r="C216" s="4" t="s">
        <v>4</v>
      </c>
      <c r="D216" s="4" t="s">
        <v>9</v>
      </c>
      <c r="E216" s="4" t="s">
        <v>13</v>
      </c>
      <c r="F216" s="4" t="s">
        <v>19</v>
      </c>
      <c r="G216" s="4">
        <v>29.61</v>
      </c>
      <c r="H216" s="4">
        <v>7</v>
      </c>
      <c r="I216" s="4">
        <v>10.3635</v>
      </c>
      <c r="J216" s="4">
        <v>217.6335</v>
      </c>
      <c r="K216" s="5">
        <v>43535</v>
      </c>
      <c r="L216" s="6">
        <v>0.661805555555556</v>
      </c>
      <c r="M216" s="4" t="s">
        <v>42</v>
      </c>
      <c r="N216" s="4">
        <v>207.27</v>
      </c>
      <c r="O216" s="4">
        <v>4.761904762</v>
      </c>
      <c r="P216" s="4">
        <v>10.3635</v>
      </c>
      <c r="Q216" s="4">
        <v>6.5</v>
      </c>
    </row>
    <row r="217" spans="1:17">
      <c r="A217" s="4" t="s">
        <v>259</v>
      </c>
      <c r="B217" s="4" t="s">
        <v>38</v>
      </c>
      <c r="C217" s="4" t="s">
        <v>11</v>
      </c>
      <c r="D217" s="4" t="s">
        <v>10</v>
      </c>
      <c r="E217" s="4" t="s">
        <v>44</v>
      </c>
      <c r="F217" s="4" t="s">
        <v>18</v>
      </c>
      <c r="G217" s="4">
        <v>18.28</v>
      </c>
      <c r="H217" s="4">
        <v>1</v>
      </c>
      <c r="I217" s="4">
        <v>0.914</v>
      </c>
      <c r="J217" s="4">
        <v>19.194</v>
      </c>
      <c r="K217" s="5">
        <v>43546</v>
      </c>
      <c r="L217" s="6">
        <v>0.628472222222222</v>
      </c>
      <c r="M217" s="4" t="s">
        <v>45</v>
      </c>
      <c r="N217" s="4">
        <v>18.28</v>
      </c>
      <c r="O217" s="4">
        <v>4.761904762</v>
      </c>
      <c r="P217" s="4">
        <v>0.914</v>
      </c>
      <c r="Q217" s="4">
        <v>8.3</v>
      </c>
    </row>
    <row r="218" spans="1:17">
      <c r="A218" s="4" t="s">
        <v>260</v>
      </c>
      <c r="B218" s="4" t="s">
        <v>53</v>
      </c>
      <c r="C218" s="4" t="s">
        <v>4</v>
      </c>
      <c r="D218" s="4" t="s">
        <v>10</v>
      </c>
      <c r="E218" s="4" t="s">
        <v>13</v>
      </c>
      <c r="F218" s="4" t="s">
        <v>19</v>
      </c>
      <c r="G218" s="4">
        <v>24.77</v>
      </c>
      <c r="H218" s="4">
        <v>5</v>
      </c>
      <c r="I218" s="4">
        <v>6.1925</v>
      </c>
      <c r="J218" s="4">
        <v>130.0425</v>
      </c>
      <c r="K218" s="5">
        <v>43548</v>
      </c>
      <c r="L218" s="6">
        <v>0.76875</v>
      </c>
      <c r="M218" s="4" t="s">
        <v>42</v>
      </c>
      <c r="N218" s="4">
        <v>123.85</v>
      </c>
      <c r="O218" s="4">
        <v>4.761904762</v>
      </c>
      <c r="P218" s="4">
        <v>6.1925</v>
      </c>
      <c r="Q218" s="4">
        <v>8.5</v>
      </c>
    </row>
    <row r="219" spans="1:17">
      <c r="A219" s="4" t="s">
        <v>261</v>
      </c>
      <c r="B219" s="4" t="s">
        <v>38</v>
      </c>
      <c r="C219" s="4" t="s">
        <v>11</v>
      </c>
      <c r="D219" s="4" t="s">
        <v>9</v>
      </c>
      <c r="E219" s="4" t="s">
        <v>13</v>
      </c>
      <c r="F219" s="4" t="s">
        <v>20</v>
      </c>
      <c r="G219" s="4">
        <v>94.64</v>
      </c>
      <c r="H219" s="4">
        <v>3</v>
      </c>
      <c r="I219" s="4">
        <v>14.196</v>
      </c>
      <c r="J219" s="4">
        <v>298.116</v>
      </c>
      <c r="K219" s="5">
        <v>43517</v>
      </c>
      <c r="L219" s="6">
        <v>0.704861111111111</v>
      </c>
      <c r="M219" s="4" t="s">
        <v>42</v>
      </c>
      <c r="N219" s="4">
        <v>283.92</v>
      </c>
      <c r="O219" s="4">
        <v>4.761904762</v>
      </c>
      <c r="P219" s="4">
        <v>14.196</v>
      </c>
      <c r="Q219" s="4">
        <v>5.5</v>
      </c>
    </row>
    <row r="220" spans="1:17">
      <c r="A220" s="4" t="s">
        <v>262</v>
      </c>
      <c r="B220" s="4" t="s">
        <v>53</v>
      </c>
      <c r="C220" s="4" t="s">
        <v>4</v>
      </c>
      <c r="D220" s="4" t="s">
        <v>10</v>
      </c>
      <c r="E220" s="4" t="s">
        <v>44</v>
      </c>
      <c r="F220" s="4" t="s">
        <v>16</v>
      </c>
      <c r="G220" s="4">
        <v>94.87</v>
      </c>
      <c r="H220" s="4">
        <v>8</v>
      </c>
      <c r="I220" s="4">
        <v>37.948</v>
      </c>
      <c r="J220" s="4">
        <v>796.908</v>
      </c>
      <c r="K220" s="5">
        <v>43508</v>
      </c>
      <c r="L220" s="6">
        <v>0.540277777777778</v>
      </c>
      <c r="M220" s="4" t="s">
        <v>39</v>
      </c>
      <c r="N220" s="4">
        <v>758.96</v>
      </c>
      <c r="O220" s="4">
        <v>4.761904762</v>
      </c>
      <c r="P220" s="4">
        <v>37.948</v>
      </c>
      <c r="Q220" s="4">
        <v>8.7</v>
      </c>
    </row>
    <row r="221" spans="1:17">
      <c r="A221" s="4" t="s">
        <v>263</v>
      </c>
      <c r="B221" s="4" t="s">
        <v>53</v>
      </c>
      <c r="C221" s="4" t="s">
        <v>4</v>
      </c>
      <c r="D221" s="4" t="s">
        <v>10</v>
      </c>
      <c r="E221" s="4" t="s">
        <v>13</v>
      </c>
      <c r="F221" s="4" t="s">
        <v>17</v>
      </c>
      <c r="G221" s="4">
        <v>57.34</v>
      </c>
      <c r="H221" s="4">
        <v>3</v>
      </c>
      <c r="I221" s="4">
        <v>8.601</v>
      </c>
      <c r="J221" s="4">
        <v>180.621</v>
      </c>
      <c r="K221" s="5">
        <v>43534</v>
      </c>
      <c r="L221" s="6">
        <v>0.790972222222222</v>
      </c>
      <c r="M221" s="4" t="s">
        <v>45</v>
      </c>
      <c r="N221" s="4">
        <v>172.02</v>
      </c>
      <c r="O221" s="4">
        <v>4.761904762</v>
      </c>
      <c r="P221" s="4">
        <v>8.601</v>
      </c>
      <c r="Q221" s="4">
        <v>7.9</v>
      </c>
    </row>
    <row r="222" spans="1:17">
      <c r="A222" s="4" t="s">
        <v>264</v>
      </c>
      <c r="B222" s="4" t="s">
        <v>53</v>
      </c>
      <c r="C222" s="4" t="s">
        <v>4</v>
      </c>
      <c r="D222" s="4" t="s">
        <v>10</v>
      </c>
      <c r="E222" s="4" t="s">
        <v>44</v>
      </c>
      <c r="F222" s="4" t="s">
        <v>20</v>
      </c>
      <c r="G222" s="4">
        <v>45.35</v>
      </c>
      <c r="H222" s="4">
        <v>6</v>
      </c>
      <c r="I222" s="4">
        <v>13.605</v>
      </c>
      <c r="J222" s="4">
        <v>285.705</v>
      </c>
      <c r="K222" s="5">
        <v>43496</v>
      </c>
      <c r="L222" s="6">
        <v>0.572222222222222</v>
      </c>
      <c r="M222" s="4" t="s">
        <v>39</v>
      </c>
      <c r="N222" s="4">
        <v>272.1</v>
      </c>
      <c r="O222" s="4">
        <v>4.761904762</v>
      </c>
      <c r="P222" s="4">
        <v>13.605</v>
      </c>
      <c r="Q222" s="4">
        <v>6.1</v>
      </c>
    </row>
    <row r="223" spans="1:17">
      <c r="A223" s="4" t="s">
        <v>265</v>
      </c>
      <c r="B223" s="4" t="s">
        <v>53</v>
      </c>
      <c r="C223" s="4" t="s">
        <v>4</v>
      </c>
      <c r="D223" s="4" t="s">
        <v>10</v>
      </c>
      <c r="E223" s="4" t="s">
        <v>44</v>
      </c>
      <c r="F223" s="4" t="s">
        <v>17</v>
      </c>
      <c r="G223" s="4">
        <v>62.08</v>
      </c>
      <c r="H223" s="4">
        <v>7</v>
      </c>
      <c r="I223" s="4">
        <v>21.728</v>
      </c>
      <c r="J223" s="4">
        <v>456.288</v>
      </c>
      <c r="K223" s="5">
        <v>43530</v>
      </c>
      <c r="L223" s="6">
        <v>0.573611111111111</v>
      </c>
      <c r="M223" s="4" t="s">
        <v>39</v>
      </c>
      <c r="N223" s="4">
        <v>434.56</v>
      </c>
      <c r="O223" s="4">
        <v>4.761904762</v>
      </c>
      <c r="P223" s="4">
        <v>21.728</v>
      </c>
      <c r="Q223" s="4">
        <v>5.4</v>
      </c>
    </row>
    <row r="224" spans="1:17">
      <c r="A224" s="4" t="s">
        <v>266</v>
      </c>
      <c r="B224" s="4" t="s">
        <v>41</v>
      </c>
      <c r="C224" s="4" t="s">
        <v>8</v>
      </c>
      <c r="D224" s="4" t="s">
        <v>10</v>
      </c>
      <c r="E224" s="4" t="s">
        <v>44</v>
      </c>
      <c r="F224" s="4" t="s">
        <v>20</v>
      </c>
      <c r="G224" s="4">
        <v>11.81</v>
      </c>
      <c r="H224" s="4">
        <v>5</v>
      </c>
      <c r="I224" s="4">
        <v>2.9525</v>
      </c>
      <c r="J224" s="4">
        <v>62.0025</v>
      </c>
      <c r="K224" s="5">
        <v>43513</v>
      </c>
      <c r="L224" s="6">
        <v>0.754166666666667</v>
      </c>
      <c r="M224" s="4" t="s">
        <v>42</v>
      </c>
      <c r="N224" s="4">
        <v>59.05</v>
      </c>
      <c r="O224" s="4">
        <v>4.761904762</v>
      </c>
      <c r="P224" s="4">
        <v>2.9525</v>
      </c>
      <c r="Q224" s="4">
        <v>9.4</v>
      </c>
    </row>
    <row r="225" spans="1:17">
      <c r="A225" s="4" t="s">
        <v>267</v>
      </c>
      <c r="B225" s="4" t="s">
        <v>41</v>
      </c>
      <c r="C225" s="4" t="s">
        <v>8</v>
      </c>
      <c r="D225" s="4" t="s">
        <v>9</v>
      </c>
      <c r="E225" s="4" t="s">
        <v>13</v>
      </c>
      <c r="F225" s="4" t="s">
        <v>16</v>
      </c>
      <c r="G225" s="4">
        <v>12.54</v>
      </c>
      <c r="H225" s="4">
        <v>1</v>
      </c>
      <c r="I225" s="4">
        <v>0.627</v>
      </c>
      <c r="J225" s="4">
        <v>13.167</v>
      </c>
      <c r="K225" s="5">
        <v>43517</v>
      </c>
      <c r="L225" s="6">
        <v>0.526388888888889</v>
      </c>
      <c r="M225" s="4" t="s">
        <v>42</v>
      </c>
      <c r="N225" s="4">
        <v>12.54</v>
      </c>
      <c r="O225" s="4">
        <v>4.761904762</v>
      </c>
      <c r="P225" s="4">
        <v>0.627</v>
      </c>
      <c r="Q225" s="4">
        <v>8.2</v>
      </c>
    </row>
    <row r="226" spans="1:17">
      <c r="A226" s="4" t="s">
        <v>268</v>
      </c>
      <c r="B226" s="4" t="s">
        <v>38</v>
      </c>
      <c r="C226" s="4" t="s">
        <v>11</v>
      </c>
      <c r="D226" s="4" t="s">
        <v>10</v>
      </c>
      <c r="E226" s="4" t="s">
        <v>44</v>
      </c>
      <c r="F226" s="4" t="s">
        <v>17</v>
      </c>
      <c r="G226" s="4">
        <v>43.25</v>
      </c>
      <c r="H226" s="4">
        <v>2</v>
      </c>
      <c r="I226" s="4">
        <v>4.325</v>
      </c>
      <c r="J226" s="4">
        <v>90.825</v>
      </c>
      <c r="K226" s="5">
        <v>43544</v>
      </c>
      <c r="L226" s="6">
        <v>0.663888888888889</v>
      </c>
      <c r="M226" s="4" t="s">
        <v>42</v>
      </c>
      <c r="N226" s="4">
        <v>86.5</v>
      </c>
      <c r="O226" s="4">
        <v>4.761904762</v>
      </c>
      <c r="P226" s="4">
        <v>4.325</v>
      </c>
      <c r="Q226" s="4">
        <v>6.2</v>
      </c>
    </row>
    <row r="227" spans="1:17">
      <c r="A227" s="4" t="s">
        <v>269</v>
      </c>
      <c r="B227" s="4" t="s">
        <v>41</v>
      </c>
      <c r="C227" s="4" t="s">
        <v>8</v>
      </c>
      <c r="D227" s="4" t="s">
        <v>9</v>
      </c>
      <c r="E227" s="4" t="s">
        <v>13</v>
      </c>
      <c r="F227" s="4" t="s">
        <v>19</v>
      </c>
      <c r="G227" s="4">
        <v>87.16</v>
      </c>
      <c r="H227" s="4">
        <v>2</v>
      </c>
      <c r="I227" s="4">
        <v>8.716</v>
      </c>
      <c r="J227" s="4">
        <v>183.036</v>
      </c>
      <c r="K227" s="5">
        <v>43476</v>
      </c>
      <c r="L227" s="6">
        <v>0.603472222222222</v>
      </c>
      <c r="M227" s="4" t="s">
        <v>45</v>
      </c>
      <c r="N227" s="4">
        <v>174.32</v>
      </c>
      <c r="O227" s="4">
        <v>4.761904762</v>
      </c>
      <c r="P227" s="4">
        <v>8.716</v>
      </c>
      <c r="Q227" s="4">
        <v>9.7</v>
      </c>
    </row>
    <row r="228" spans="1:17">
      <c r="A228" s="4" t="s">
        <v>270</v>
      </c>
      <c r="B228" s="4" t="s">
        <v>53</v>
      </c>
      <c r="C228" s="4" t="s">
        <v>4</v>
      </c>
      <c r="D228" s="4" t="s">
        <v>9</v>
      </c>
      <c r="E228" s="4" t="s">
        <v>44</v>
      </c>
      <c r="F228" s="4" t="s">
        <v>21</v>
      </c>
      <c r="G228" s="4">
        <v>69.37</v>
      </c>
      <c r="H228" s="4">
        <v>9</v>
      </c>
      <c r="I228" s="4">
        <v>31.2165</v>
      </c>
      <c r="J228" s="4">
        <v>655.5465</v>
      </c>
      <c r="K228" s="5">
        <v>43491</v>
      </c>
      <c r="L228" s="6">
        <v>0.801388888888889</v>
      </c>
      <c r="M228" s="4" t="s">
        <v>39</v>
      </c>
      <c r="N228" s="4">
        <v>624.33</v>
      </c>
      <c r="O228" s="4">
        <v>4.761904762</v>
      </c>
      <c r="P228" s="4">
        <v>31.2165</v>
      </c>
      <c r="Q228" s="4">
        <v>4</v>
      </c>
    </row>
    <row r="229" spans="1:17">
      <c r="A229" s="4" t="s">
        <v>271</v>
      </c>
      <c r="B229" s="4" t="s">
        <v>41</v>
      </c>
      <c r="C229" s="4" t="s">
        <v>8</v>
      </c>
      <c r="D229" s="4" t="s">
        <v>9</v>
      </c>
      <c r="E229" s="4" t="s">
        <v>44</v>
      </c>
      <c r="F229" s="4" t="s">
        <v>20</v>
      </c>
      <c r="G229" s="4">
        <v>37.06</v>
      </c>
      <c r="H229" s="4">
        <v>4</v>
      </c>
      <c r="I229" s="4">
        <v>7.412</v>
      </c>
      <c r="J229" s="4">
        <v>155.652</v>
      </c>
      <c r="K229" s="5">
        <v>43496</v>
      </c>
      <c r="L229" s="6">
        <v>0.683333333333333</v>
      </c>
      <c r="M229" s="4" t="s">
        <v>39</v>
      </c>
      <c r="N229" s="4">
        <v>148.24</v>
      </c>
      <c r="O229" s="4">
        <v>4.761904762</v>
      </c>
      <c r="P229" s="4">
        <v>7.412</v>
      </c>
      <c r="Q229" s="4">
        <v>9.7</v>
      </c>
    </row>
    <row r="230" spans="1:17">
      <c r="A230" s="4" t="s">
        <v>272</v>
      </c>
      <c r="B230" s="4" t="s">
        <v>53</v>
      </c>
      <c r="C230" s="4" t="s">
        <v>4</v>
      </c>
      <c r="D230" s="4" t="s">
        <v>9</v>
      </c>
      <c r="E230" s="4" t="s">
        <v>13</v>
      </c>
      <c r="F230" s="4" t="s">
        <v>20</v>
      </c>
      <c r="G230" s="4">
        <v>90.7</v>
      </c>
      <c r="H230" s="4">
        <v>6</v>
      </c>
      <c r="I230" s="4">
        <v>27.21</v>
      </c>
      <c r="J230" s="4">
        <v>571.41</v>
      </c>
      <c r="K230" s="5">
        <v>43522</v>
      </c>
      <c r="L230" s="6">
        <v>0.452777777777778</v>
      </c>
      <c r="M230" s="4" t="s">
        <v>42</v>
      </c>
      <c r="N230" s="4">
        <v>544.2</v>
      </c>
      <c r="O230" s="4">
        <v>4.761904762</v>
      </c>
      <c r="P230" s="4">
        <v>27.21</v>
      </c>
      <c r="Q230" s="4">
        <v>5.3</v>
      </c>
    </row>
    <row r="231" spans="1:17">
      <c r="A231" s="4" t="s">
        <v>273</v>
      </c>
      <c r="B231" s="4" t="s">
        <v>38</v>
      </c>
      <c r="C231" s="4" t="s">
        <v>11</v>
      </c>
      <c r="D231" s="4" t="s">
        <v>10</v>
      </c>
      <c r="E231" s="4" t="s">
        <v>13</v>
      </c>
      <c r="F231" s="4" t="s">
        <v>18</v>
      </c>
      <c r="G231" s="4">
        <v>63.42</v>
      </c>
      <c r="H231" s="4">
        <v>8</v>
      </c>
      <c r="I231" s="4">
        <v>25.368</v>
      </c>
      <c r="J231" s="4">
        <v>532.728</v>
      </c>
      <c r="K231" s="5">
        <v>43535</v>
      </c>
      <c r="L231" s="6">
        <v>0.538194444444444</v>
      </c>
      <c r="M231" s="4" t="s">
        <v>39</v>
      </c>
      <c r="N231" s="4">
        <v>507.36</v>
      </c>
      <c r="O231" s="4">
        <v>4.761904762</v>
      </c>
      <c r="P231" s="4">
        <v>25.368</v>
      </c>
      <c r="Q231" s="4">
        <v>7.4</v>
      </c>
    </row>
    <row r="232" spans="1:17">
      <c r="A232" s="4" t="s">
        <v>274</v>
      </c>
      <c r="B232" s="4" t="s">
        <v>53</v>
      </c>
      <c r="C232" s="4" t="s">
        <v>4</v>
      </c>
      <c r="D232" s="4" t="s">
        <v>10</v>
      </c>
      <c r="E232" s="4" t="s">
        <v>13</v>
      </c>
      <c r="F232" s="4" t="s">
        <v>16</v>
      </c>
      <c r="G232" s="4">
        <v>81.37</v>
      </c>
      <c r="H232" s="4">
        <v>2</v>
      </c>
      <c r="I232" s="4">
        <v>8.137</v>
      </c>
      <c r="J232" s="4">
        <v>170.877</v>
      </c>
      <c r="K232" s="5">
        <v>43491</v>
      </c>
      <c r="L232" s="6">
        <v>0.811111111111111</v>
      </c>
      <c r="M232" s="4" t="s">
        <v>42</v>
      </c>
      <c r="N232" s="4">
        <v>162.74</v>
      </c>
      <c r="O232" s="4">
        <v>4.761904762</v>
      </c>
      <c r="P232" s="4">
        <v>8.137</v>
      </c>
      <c r="Q232" s="4">
        <v>6.5</v>
      </c>
    </row>
    <row r="233" spans="1:17">
      <c r="A233" s="4" t="s">
        <v>275</v>
      </c>
      <c r="B233" s="4" t="s">
        <v>53</v>
      </c>
      <c r="C233" s="4" t="s">
        <v>4</v>
      </c>
      <c r="D233" s="4" t="s">
        <v>9</v>
      </c>
      <c r="E233" s="4" t="s">
        <v>13</v>
      </c>
      <c r="F233" s="4" t="s">
        <v>20</v>
      </c>
      <c r="G233" s="4">
        <v>10.59</v>
      </c>
      <c r="H233" s="4">
        <v>3</v>
      </c>
      <c r="I233" s="4">
        <v>1.5885</v>
      </c>
      <c r="J233" s="4">
        <v>33.3585</v>
      </c>
      <c r="K233" s="5">
        <v>43536</v>
      </c>
      <c r="L233" s="6">
        <v>0.577777777777778</v>
      </c>
      <c r="M233" s="4" t="s">
        <v>45</v>
      </c>
      <c r="N233" s="4">
        <v>31.77</v>
      </c>
      <c r="O233" s="4">
        <v>4.761904762</v>
      </c>
      <c r="P233" s="4">
        <v>1.5885</v>
      </c>
      <c r="Q233" s="4">
        <v>8.7</v>
      </c>
    </row>
    <row r="234" spans="1:17">
      <c r="A234" s="4" t="s">
        <v>276</v>
      </c>
      <c r="B234" s="4" t="s">
        <v>53</v>
      </c>
      <c r="C234" s="4" t="s">
        <v>4</v>
      </c>
      <c r="D234" s="4" t="s">
        <v>10</v>
      </c>
      <c r="E234" s="4" t="s">
        <v>13</v>
      </c>
      <c r="F234" s="4" t="s">
        <v>21</v>
      </c>
      <c r="G234" s="4">
        <v>84.09</v>
      </c>
      <c r="H234" s="4">
        <v>9</v>
      </c>
      <c r="I234" s="4">
        <v>37.8405</v>
      </c>
      <c r="J234" s="4">
        <v>794.6505</v>
      </c>
      <c r="K234" s="5">
        <v>43507</v>
      </c>
      <c r="L234" s="6">
        <v>0.454166666666667</v>
      </c>
      <c r="M234" s="4" t="s">
        <v>42</v>
      </c>
      <c r="N234" s="4">
        <v>756.81</v>
      </c>
      <c r="O234" s="4">
        <v>4.761904762</v>
      </c>
      <c r="P234" s="4">
        <v>37.8405</v>
      </c>
      <c r="Q234" s="4">
        <v>8</v>
      </c>
    </row>
    <row r="235" spans="1:17">
      <c r="A235" s="4" t="s">
        <v>277</v>
      </c>
      <c r="B235" s="4" t="s">
        <v>53</v>
      </c>
      <c r="C235" s="4" t="s">
        <v>4</v>
      </c>
      <c r="D235" s="4" t="s">
        <v>9</v>
      </c>
      <c r="E235" s="4" t="s">
        <v>44</v>
      </c>
      <c r="F235" s="4" t="s">
        <v>16</v>
      </c>
      <c r="G235" s="4">
        <v>73.82</v>
      </c>
      <c r="H235" s="4">
        <v>4</v>
      </c>
      <c r="I235" s="4">
        <v>14.764</v>
      </c>
      <c r="J235" s="4">
        <v>310.044</v>
      </c>
      <c r="K235" s="5">
        <v>43517</v>
      </c>
      <c r="L235" s="6">
        <v>0.771527777777778</v>
      </c>
      <c r="M235" s="4" t="s">
        <v>42</v>
      </c>
      <c r="N235" s="4">
        <v>295.28</v>
      </c>
      <c r="O235" s="4">
        <v>4.761904762</v>
      </c>
      <c r="P235" s="4">
        <v>14.764</v>
      </c>
      <c r="Q235" s="4">
        <v>6.7</v>
      </c>
    </row>
    <row r="236" spans="1:17">
      <c r="A236" s="4" t="s">
        <v>278</v>
      </c>
      <c r="B236" s="4" t="s">
        <v>38</v>
      </c>
      <c r="C236" s="4" t="s">
        <v>11</v>
      </c>
      <c r="D236" s="4" t="s">
        <v>9</v>
      </c>
      <c r="E236" s="4" t="s">
        <v>44</v>
      </c>
      <c r="F236" s="4" t="s">
        <v>21</v>
      </c>
      <c r="G236" s="4">
        <v>51.94</v>
      </c>
      <c r="H236" s="4">
        <v>10</v>
      </c>
      <c r="I236" s="4">
        <v>25.97</v>
      </c>
      <c r="J236" s="4">
        <v>545.37</v>
      </c>
      <c r="K236" s="5">
        <v>43533</v>
      </c>
      <c r="L236" s="6">
        <v>0.766666666666667</v>
      </c>
      <c r="M236" s="4" t="s">
        <v>39</v>
      </c>
      <c r="N236" s="4">
        <v>519.4</v>
      </c>
      <c r="O236" s="4">
        <v>4.761904762</v>
      </c>
      <c r="P236" s="4">
        <v>25.97</v>
      </c>
      <c r="Q236" s="4">
        <v>6.5</v>
      </c>
    </row>
    <row r="237" spans="1:17">
      <c r="A237" s="4" t="s">
        <v>279</v>
      </c>
      <c r="B237" s="4" t="s">
        <v>38</v>
      </c>
      <c r="C237" s="4" t="s">
        <v>11</v>
      </c>
      <c r="D237" s="4" t="s">
        <v>10</v>
      </c>
      <c r="E237" s="4" t="s">
        <v>13</v>
      </c>
      <c r="F237" s="4" t="s">
        <v>19</v>
      </c>
      <c r="G237" s="4">
        <v>93.14</v>
      </c>
      <c r="H237" s="4">
        <v>2</v>
      </c>
      <c r="I237" s="4">
        <v>9.314</v>
      </c>
      <c r="J237" s="4">
        <v>195.594</v>
      </c>
      <c r="K237" s="5">
        <v>43485</v>
      </c>
      <c r="L237" s="6">
        <v>0.75625</v>
      </c>
      <c r="M237" s="4" t="s">
        <v>39</v>
      </c>
      <c r="N237" s="4">
        <v>186.28</v>
      </c>
      <c r="O237" s="4">
        <v>4.761904762</v>
      </c>
      <c r="P237" s="4">
        <v>9.314</v>
      </c>
      <c r="Q237" s="4">
        <v>4.1</v>
      </c>
    </row>
    <row r="238" spans="1:17">
      <c r="A238" s="4" t="s">
        <v>280</v>
      </c>
      <c r="B238" s="4" t="s">
        <v>41</v>
      </c>
      <c r="C238" s="4" t="s">
        <v>8</v>
      </c>
      <c r="D238" s="4" t="s">
        <v>10</v>
      </c>
      <c r="E238" s="4" t="s">
        <v>44</v>
      </c>
      <c r="F238" s="4" t="s">
        <v>21</v>
      </c>
      <c r="G238" s="4">
        <v>17.41</v>
      </c>
      <c r="H238" s="4">
        <v>5</v>
      </c>
      <c r="I238" s="4">
        <v>4.3525</v>
      </c>
      <c r="J238" s="4">
        <v>91.4025</v>
      </c>
      <c r="K238" s="5">
        <v>43493</v>
      </c>
      <c r="L238" s="6">
        <v>0.636111111111111</v>
      </c>
      <c r="M238" s="4" t="s">
        <v>45</v>
      </c>
      <c r="N238" s="4">
        <v>87.05</v>
      </c>
      <c r="O238" s="4">
        <v>4.761904762</v>
      </c>
      <c r="P238" s="4">
        <v>4.3525</v>
      </c>
      <c r="Q238" s="4">
        <v>4.9</v>
      </c>
    </row>
    <row r="239" spans="1:17">
      <c r="A239" s="4" t="s">
        <v>281</v>
      </c>
      <c r="B239" s="4" t="s">
        <v>41</v>
      </c>
      <c r="C239" s="4" t="s">
        <v>8</v>
      </c>
      <c r="D239" s="4" t="s">
        <v>9</v>
      </c>
      <c r="E239" s="4" t="s">
        <v>13</v>
      </c>
      <c r="F239" s="4" t="s">
        <v>16</v>
      </c>
      <c r="G239" s="4">
        <v>44.22</v>
      </c>
      <c r="H239" s="4">
        <v>5</v>
      </c>
      <c r="I239" s="4">
        <v>11.055</v>
      </c>
      <c r="J239" s="4">
        <v>232.155</v>
      </c>
      <c r="K239" s="5">
        <v>43529</v>
      </c>
      <c r="L239" s="6">
        <v>0.713194444444444</v>
      </c>
      <c r="M239" s="4" t="s">
        <v>45</v>
      </c>
      <c r="N239" s="4">
        <v>221.1</v>
      </c>
      <c r="O239" s="4">
        <v>4.761904762</v>
      </c>
      <c r="P239" s="4">
        <v>11.055</v>
      </c>
      <c r="Q239" s="4">
        <v>8.6</v>
      </c>
    </row>
    <row r="240" spans="1:17">
      <c r="A240" s="4" t="s">
        <v>282</v>
      </c>
      <c r="B240" s="4" t="s">
        <v>53</v>
      </c>
      <c r="C240" s="4" t="s">
        <v>4</v>
      </c>
      <c r="D240" s="4" t="s">
        <v>9</v>
      </c>
      <c r="E240" s="4" t="s">
        <v>13</v>
      </c>
      <c r="F240" s="4" t="s">
        <v>20</v>
      </c>
      <c r="G240" s="4">
        <v>13.22</v>
      </c>
      <c r="H240" s="4">
        <v>5</v>
      </c>
      <c r="I240" s="4">
        <v>3.305</v>
      </c>
      <c r="J240" s="4">
        <v>69.405</v>
      </c>
      <c r="K240" s="5">
        <v>43526</v>
      </c>
      <c r="L240" s="6">
        <v>0.809722222222222</v>
      </c>
      <c r="M240" s="4" t="s">
        <v>42</v>
      </c>
      <c r="N240" s="4">
        <v>66.1</v>
      </c>
      <c r="O240" s="4">
        <v>4.761904762</v>
      </c>
      <c r="P240" s="4">
        <v>3.305</v>
      </c>
      <c r="Q240" s="4">
        <v>4.3</v>
      </c>
    </row>
    <row r="241" spans="1:17">
      <c r="A241" s="4" t="s">
        <v>283</v>
      </c>
      <c r="B241" s="4" t="s">
        <v>38</v>
      </c>
      <c r="C241" s="4" t="s">
        <v>11</v>
      </c>
      <c r="D241" s="4" t="s">
        <v>10</v>
      </c>
      <c r="E241" s="4" t="s">
        <v>44</v>
      </c>
      <c r="F241" s="4" t="s">
        <v>16</v>
      </c>
      <c r="G241" s="4">
        <v>89.69</v>
      </c>
      <c r="H241" s="4">
        <v>1</v>
      </c>
      <c r="I241" s="4">
        <v>4.4845</v>
      </c>
      <c r="J241" s="4">
        <v>94.1745</v>
      </c>
      <c r="K241" s="5">
        <v>43476</v>
      </c>
      <c r="L241" s="6">
        <v>0.472222222222222</v>
      </c>
      <c r="M241" s="4" t="s">
        <v>39</v>
      </c>
      <c r="N241" s="4">
        <v>89.69</v>
      </c>
      <c r="O241" s="4">
        <v>4.761904762</v>
      </c>
      <c r="P241" s="4">
        <v>4.4845</v>
      </c>
      <c r="Q241" s="4">
        <v>4.9</v>
      </c>
    </row>
    <row r="242" spans="1:17">
      <c r="A242" s="4" t="s">
        <v>284</v>
      </c>
      <c r="B242" s="4" t="s">
        <v>38</v>
      </c>
      <c r="C242" s="4" t="s">
        <v>11</v>
      </c>
      <c r="D242" s="4" t="s">
        <v>10</v>
      </c>
      <c r="E242" s="4" t="s">
        <v>44</v>
      </c>
      <c r="F242" s="4" t="s">
        <v>17</v>
      </c>
      <c r="G242" s="4">
        <v>24.94</v>
      </c>
      <c r="H242" s="4">
        <v>9</v>
      </c>
      <c r="I242" s="4">
        <v>11.223</v>
      </c>
      <c r="J242" s="4">
        <v>235.683</v>
      </c>
      <c r="K242" s="5">
        <v>43476</v>
      </c>
      <c r="L242" s="6">
        <v>0.700694444444444</v>
      </c>
      <c r="M242" s="4" t="s">
        <v>45</v>
      </c>
      <c r="N242" s="4">
        <v>224.46</v>
      </c>
      <c r="O242" s="4">
        <v>4.761904762</v>
      </c>
      <c r="P242" s="4">
        <v>11.223</v>
      </c>
      <c r="Q242" s="4">
        <v>5.6</v>
      </c>
    </row>
    <row r="243" spans="1:17">
      <c r="A243" s="4" t="s">
        <v>285</v>
      </c>
      <c r="B243" s="4" t="s">
        <v>38</v>
      </c>
      <c r="C243" s="4" t="s">
        <v>11</v>
      </c>
      <c r="D243" s="4" t="s">
        <v>10</v>
      </c>
      <c r="E243" s="4" t="s">
        <v>44</v>
      </c>
      <c r="F243" s="4" t="s">
        <v>21</v>
      </c>
      <c r="G243" s="4">
        <v>59.77</v>
      </c>
      <c r="H243" s="4">
        <v>2</v>
      </c>
      <c r="I243" s="4">
        <v>5.977</v>
      </c>
      <c r="J243" s="4">
        <v>125.517</v>
      </c>
      <c r="K243" s="5">
        <v>43535</v>
      </c>
      <c r="L243" s="6">
        <v>0.500694444444444</v>
      </c>
      <c r="M243" s="4" t="s">
        <v>45</v>
      </c>
      <c r="N243" s="4">
        <v>119.54</v>
      </c>
      <c r="O243" s="4">
        <v>4.761904762</v>
      </c>
      <c r="P243" s="4">
        <v>5.977</v>
      </c>
      <c r="Q243" s="4">
        <v>5.8</v>
      </c>
    </row>
    <row r="244" spans="1:17">
      <c r="A244" s="4" t="s">
        <v>286</v>
      </c>
      <c r="B244" s="4" t="s">
        <v>41</v>
      </c>
      <c r="C244" s="4" t="s">
        <v>8</v>
      </c>
      <c r="D244" s="4" t="s">
        <v>9</v>
      </c>
      <c r="E244" s="4" t="s">
        <v>44</v>
      </c>
      <c r="F244" s="4" t="s">
        <v>16</v>
      </c>
      <c r="G244" s="4">
        <v>93.2</v>
      </c>
      <c r="H244" s="4">
        <v>2</v>
      </c>
      <c r="I244" s="4">
        <v>9.32</v>
      </c>
      <c r="J244" s="4">
        <v>195.72</v>
      </c>
      <c r="K244" s="5">
        <v>43524</v>
      </c>
      <c r="L244" s="6">
        <v>0.775694444444444</v>
      </c>
      <c r="M244" s="4" t="s">
        <v>45</v>
      </c>
      <c r="N244" s="4">
        <v>186.4</v>
      </c>
      <c r="O244" s="4">
        <v>4.761904762</v>
      </c>
      <c r="P244" s="4">
        <v>9.32</v>
      </c>
      <c r="Q244" s="4">
        <v>6</v>
      </c>
    </row>
    <row r="245" spans="1:17">
      <c r="A245" s="4" t="s">
        <v>287</v>
      </c>
      <c r="B245" s="4" t="s">
        <v>38</v>
      </c>
      <c r="C245" s="4" t="s">
        <v>11</v>
      </c>
      <c r="D245" s="4" t="s">
        <v>9</v>
      </c>
      <c r="E245" s="4" t="s">
        <v>44</v>
      </c>
      <c r="F245" s="4" t="s">
        <v>18</v>
      </c>
      <c r="G245" s="4">
        <v>62.65</v>
      </c>
      <c r="H245" s="4">
        <v>4</v>
      </c>
      <c r="I245" s="4">
        <v>12.53</v>
      </c>
      <c r="J245" s="4">
        <v>263.13</v>
      </c>
      <c r="K245" s="5">
        <v>43470</v>
      </c>
      <c r="L245" s="6">
        <v>0.475694444444444</v>
      </c>
      <c r="M245" s="4" t="s">
        <v>42</v>
      </c>
      <c r="N245" s="4">
        <v>250.6</v>
      </c>
      <c r="O245" s="4">
        <v>4.761904762</v>
      </c>
      <c r="P245" s="4">
        <v>12.53</v>
      </c>
      <c r="Q245" s="4">
        <v>4.2</v>
      </c>
    </row>
    <row r="246" spans="1:17">
      <c r="A246" s="4" t="s">
        <v>288</v>
      </c>
      <c r="B246" s="4" t="s">
        <v>53</v>
      </c>
      <c r="C246" s="4" t="s">
        <v>4</v>
      </c>
      <c r="D246" s="4" t="s">
        <v>10</v>
      </c>
      <c r="E246" s="4" t="s">
        <v>44</v>
      </c>
      <c r="F246" s="4" t="s">
        <v>18</v>
      </c>
      <c r="G246" s="4">
        <v>93.87</v>
      </c>
      <c r="H246" s="4">
        <v>8</v>
      </c>
      <c r="I246" s="4">
        <v>37.548</v>
      </c>
      <c r="J246" s="4">
        <v>788.508</v>
      </c>
      <c r="K246" s="5">
        <v>43498</v>
      </c>
      <c r="L246" s="6">
        <v>0.779166666666667</v>
      </c>
      <c r="M246" s="4" t="s">
        <v>45</v>
      </c>
      <c r="N246" s="4">
        <v>750.96</v>
      </c>
      <c r="O246" s="4">
        <v>4.761904762</v>
      </c>
      <c r="P246" s="4">
        <v>37.548</v>
      </c>
      <c r="Q246" s="4">
        <v>8.3</v>
      </c>
    </row>
    <row r="247" spans="1:17">
      <c r="A247" s="4" t="s">
        <v>289</v>
      </c>
      <c r="B247" s="4" t="s">
        <v>38</v>
      </c>
      <c r="C247" s="4" t="s">
        <v>11</v>
      </c>
      <c r="D247" s="4" t="s">
        <v>9</v>
      </c>
      <c r="E247" s="4" t="s">
        <v>44</v>
      </c>
      <c r="F247" s="4" t="s">
        <v>18</v>
      </c>
      <c r="G247" s="4">
        <v>47.59</v>
      </c>
      <c r="H247" s="4">
        <v>8</v>
      </c>
      <c r="I247" s="4">
        <v>19.036</v>
      </c>
      <c r="J247" s="4">
        <v>399.756</v>
      </c>
      <c r="K247" s="5">
        <v>43466</v>
      </c>
      <c r="L247" s="6">
        <v>0.615972222222222</v>
      </c>
      <c r="M247" s="4" t="s">
        <v>42</v>
      </c>
      <c r="N247" s="4">
        <v>380.72</v>
      </c>
      <c r="O247" s="4">
        <v>4.761904762</v>
      </c>
      <c r="P247" s="4">
        <v>19.036</v>
      </c>
      <c r="Q247" s="4">
        <v>5.7</v>
      </c>
    </row>
    <row r="248" spans="1:17">
      <c r="A248" s="4" t="s">
        <v>290</v>
      </c>
      <c r="B248" s="4" t="s">
        <v>53</v>
      </c>
      <c r="C248" s="4" t="s">
        <v>4</v>
      </c>
      <c r="D248" s="4" t="s">
        <v>9</v>
      </c>
      <c r="E248" s="4" t="s">
        <v>13</v>
      </c>
      <c r="F248" s="4" t="s">
        <v>20</v>
      </c>
      <c r="G248" s="4">
        <v>81.4</v>
      </c>
      <c r="H248" s="4">
        <v>3</v>
      </c>
      <c r="I248" s="4">
        <v>12.21</v>
      </c>
      <c r="J248" s="4">
        <v>256.41</v>
      </c>
      <c r="K248" s="5">
        <v>43505</v>
      </c>
      <c r="L248" s="6">
        <v>0.821527777777778</v>
      </c>
      <c r="M248" s="4" t="s">
        <v>42</v>
      </c>
      <c r="N248" s="4">
        <v>244.2</v>
      </c>
      <c r="O248" s="4">
        <v>4.761904762</v>
      </c>
      <c r="P248" s="4">
        <v>12.21</v>
      </c>
      <c r="Q248" s="4">
        <v>4.8</v>
      </c>
    </row>
    <row r="249" spans="1:17">
      <c r="A249" s="4" t="s">
        <v>291</v>
      </c>
      <c r="B249" s="4" t="s">
        <v>38</v>
      </c>
      <c r="C249" s="4" t="s">
        <v>11</v>
      </c>
      <c r="D249" s="4" t="s">
        <v>9</v>
      </c>
      <c r="E249" s="4" t="s">
        <v>44</v>
      </c>
      <c r="F249" s="4" t="s">
        <v>16</v>
      </c>
      <c r="G249" s="4">
        <v>17.94</v>
      </c>
      <c r="H249" s="4">
        <v>5</v>
      </c>
      <c r="I249" s="4">
        <v>4.485</v>
      </c>
      <c r="J249" s="4">
        <v>94.185</v>
      </c>
      <c r="K249" s="5">
        <v>43488</v>
      </c>
      <c r="L249" s="6">
        <v>0.586111111111111</v>
      </c>
      <c r="M249" s="4" t="s">
        <v>39</v>
      </c>
      <c r="N249" s="4">
        <v>89.7</v>
      </c>
      <c r="O249" s="4">
        <v>4.761904762</v>
      </c>
      <c r="P249" s="4">
        <v>4.485</v>
      </c>
      <c r="Q249" s="4">
        <v>6.8</v>
      </c>
    </row>
    <row r="250" spans="1:17">
      <c r="A250" s="4" t="s">
        <v>292</v>
      </c>
      <c r="B250" s="4" t="s">
        <v>38</v>
      </c>
      <c r="C250" s="4" t="s">
        <v>11</v>
      </c>
      <c r="D250" s="4" t="s">
        <v>9</v>
      </c>
      <c r="E250" s="4" t="s">
        <v>44</v>
      </c>
      <c r="F250" s="4" t="s">
        <v>20</v>
      </c>
      <c r="G250" s="4">
        <v>77.72</v>
      </c>
      <c r="H250" s="4">
        <v>4</v>
      </c>
      <c r="I250" s="4">
        <v>15.544</v>
      </c>
      <c r="J250" s="4">
        <v>326.424</v>
      </c>
      <c r="K250" s="5">
        <v>43472</v>
      </c>
      <c r="L250" s="6">
        <v>0.674305555555556</v>
      </c>
      <c r="M250" s="4" t="s">
        <v>45</v>
      </c>
      <c r="N250" s="4">
        <v>310.88</v>
      </c>
      <c r="O250" s="4">
        <v>4.761904762</v>
      </c>
      <c r="P250" s="4">
        <v>15.544</v>
      </c>
      <c r="Q250" s="4">
        <v>8.8</v>
      </c>
    </row>
    <row r="251" spans="1:17">
      <c r="A251" s="4" t="s">
        <v>293</v>
      </c>
      <c r="B251" s="4" t="s">
        <v>53</v>
      </c>
      <c r="C251" s="4" t="s">
        <v>4</v>
      </c>
      <c r="D251" s="4" t="s">
        <v>10</v>
      </c>
      <c r="E251" s="4" t="s">
        <v>44</v>
      </c>
      <c r="F251" s="4" t="s">
        <v>17</v>
      </c>
      <c r="G251" s="4">
        <v>73.06</v>
      </c>
      <c r="H251" s="4">
        <v>7</v>
      </c>
      <c r="I251" s="4">
        <v>25.571</v>
      </c>
      <c r="J251" s="4">
        <v>536.991</v>
      </c>
      <c r="K251" s="5">
        <v>43479</v>
      </c>
      <c r="L251" s="6">
        <v>0.795833333333333</v>
      </c>
      <c r="M251" s="4" t="s">
        <v>45</v>
      </c>
      <c r="N251" s="4">
        <v>511.42</v>
      </c>
      <c r="O251" s="4">
        <v>4.761904762</v>
      </c>
      <c r="P251" s="4">
        <v>25.571</v>
      </c>
      <c r="Q251" s="4">
        <v>4.2</v>
      </c>
    </row>
    <row r="252" spans="1:17">
      <c r="A252" s="4" t="s">
        <v>294</v>
      </c>
      <c r="B252" s="4" t="s">
        <v>53</v>
      </c>
      <c r="C252" s="4" t="s">
        <v>4</v>
      </c>
      <c r="D252" s="4" t="s">
        <v>9</v>
      </c>
      <c r="E252" s="4" t="s">
        <v>44</v>
      </c>
      <c r="F252" s="4" t="s">
        <v>17</v>
      </c>
      <c r="G252" s="4">
        <v>46.55</v>
      </c>
      <c r="H252" s="4">
        <v>9</v>
      </c>
      <c r="I252" s="4">
        <v>20.9475</v>
      </c>
      <c r="J252" s="4">
        <v>439.8975</v>
      </c>
      <c r="K252" s="5">
        <v>43498</v>
      </c>
      <c r="L252" s="6">
        <v>0.648611111111111</v>
      </c>
      <c r="M252" s="4" t="s">
        <v>39</v>
      </c>
      <c r="N252" s="4">
        <v>418.95</v>
      </c>
      <c r="O252" s="4">
        <v>4.761904762</v>
      </c>
      <c r="P252" s="4">
        <v>20.9475</v>
      </c>
      <c r="Q252" s="4">
        <v>6.4</v>
      </c>
    </row>
    <row r="253" spans="1:17">
      <c r="A253" s="4" t="s">
        <v>295</v>
      </c>
      <c r="B253" s="4" t="s">
        <v>41</v>
      </c>
      <c r="C253" s="4" t="s">
        <v>8</v>
      </c>
      <c r="D253" s="4" t="s">
        <v>9</v>
      </c>
      <c r="E253" s="4" t="s">
        <v>44</v>
      </c>
      <c r="F253" s="4" t="s">
        <v>16</v>
      </c>
      <c r="G253" s="4">
        <v>35.19</v>
      </c>
      <c r="H253" s="4">
        <v>10</v>
      </c>
      <c r="I253" s="4">
        <v>17.595</v>
      </c>
      <c r="J253" s="4">
        <v>369.495</v>
      </c>
      <c r="K253" s="5">
        <v>43541</v>
      </c>
      <c r="L253" s="6">
        <v>0.795833333333333</v>
      </c>
      <c r="M253" s="4" t="s">
        <v>45</v>
      </c>
      <c r="N253" s="4">
        <v>351.9</v>
      </c>
      <c r="O253" s="4">
        <v>4.761904762</v>
      </c>
      <c r="P253" s="4">
        <v>17.595</v>
      </c>
      <c r="Q253" s="4">
        <v>8.4</v>
      </c>
    </row>
    <row r="254" spans="1:17">
      <c r="A254" s="4" t="s">
        <v>296</v>
      </c>
      <c r="B254" s="4" t="s">
        <v>41</v>
      </c>
      <c r="C254" s="4" t="s">
        <v>8</v>
      </c>
      <c r="D254" s="4" t="s">
        <v>10</v>
      </c>
      <c r="E254" s="4" t="s">
        <v>13</v>
      </c>
      <c r="F254" s="4" t="s">
        <v>19</v>
      </c>
      <c r="G254" s="4">
        <v>14.39</v>
      </c>
      <c r="H254" s="4">
        <v>2</v>
      </c>
      <c r="I254" s="4">
        <v>1.439</v>
      </c>
      <c r="J254" s="4">
        <v>30.219</v>
      </c>
      <c r="K254" s="5">
        <v>43526</v>
      </c>
      <c r="L254" s="6">
        <v>0.822222222222222</v>
      </c>
      <c r="M254" s="4" t="s">
        <v>45</v>
      </c>
      <c r="N254" s="4">
        <v>28.78</v>
      </c>
      <c r="O254" s="4">
        <v>4.761904762</v>
      </c>
      <c r="P254" s="4">
        <v>1.439</v>
      </c>
      <c r="Q254" s="4">
        <v>7.2</v>
      </c>
    </row>
    <row r="255" spans="1:17">
      <c r="A255" s="4" t="s">
        <v>297</v>
      </c>
      <c r="B255" s="4" t="s">
        <v>38</v>
      </c>
      <c r="C255" s="4" t="s">
        <v>11</v>
      </c>
      <c r="D255" s="4" t="s">
        <v>10</v>
      </c>
      <c r="E255" s="4" t="s">
        <v>44</v>
      </c>
      <c r="F255" s="4" t="s">
        <v>18</v>
      </c>
      <c r="G255" s="4">
        <v>23.75</v>
      </c>
      <c r="H255" s="4">
        <v>4</v>
      </c>
      <c r="I255" s="4">
        <v>4.75</v>
      </c>
      <c r="J255" s="4">
        <v>99.75</v>
      </c>
      <c r="K255" s="5">
        <v>43540</v>
      </c>
      <c r="L255" s="6">
        <v>0.473611111111111</v>
      </c>
      <c r="M255" s="4" t="s">
        <v>42</v>
      </c>
      <c r="N255" s="4">
        <v>95</v>
      </c>
      <c r="O255" s="4">
        <v>4.761904762</v>
      </c>
      <c r="P255" s="4">
        <v>4.75</v>
      </c>
      <c r="Q255" s="4">
        <v>5.2</v>
      </c>
    </row>
    <row r="256" spans="1:17">
      <c r="A256" s="4" t="s">
        <v>298</v>
      </c>
      <c r="B256" s="4" t="s">
        <v>38</v>
      </c>
      <c r="C256" s="4" t="s">
        <v>11</v>
      </c>
      <c r="D256" s="4" t="s">
        <v>9</v>
      </c>
      <c r="E256" s="4" t="s">
        <v>44</v>
      </c>
      <c r="F256" s="4" t="s">
        <v>18</v>
      </c>
      <c r="G256" s="4">
        <v>58.9</v>
      </c>
      <c r="H256" s="4">
        <v>8</v>
      </c>
      <c r="I256" s="4">
        <v>23.56</v>
      </c>
      <c r="J256" s="4">
        <v>494.76</v>
      </c>
      <c r="K256" s="5">
        <v>43471</v>
      </c>
      <c r="L256" s="6">
        <v>0.474305555555556</v>
      </c>
      <c r="M256" s="4" t="s">
        <v>42</v>
      </c>
      <c r="N256" s="4">
        <v>471.2</v>
      </c>
      <c r="O256" s="4">
        <v>4.761904762</v>
      </c>
      <c r="P256" s="4">
        <v>23.56</v>
      </c>
      <c r="Q256" s="4">
        <v>8.9</v>
      </c>
    </row>
    <row r="257" spans="1:17">
      <c r="A257" s="4" t="s">
        <v>299</v>
      </c>
      <c r="B257" s="4" t="s">
        <v>53</v>
      </c>
      <c r="C257" s="4" t="s">
        <v>4</v>
      </c>
      <c r="D257" s="4" t="s">
        <v>9</v>
      </c>
      <c r="E257" s="4" t="s">
        <v>44</v>
      </c>
      <c r="F257" s="4" t="s">
        <v>16</v>
      </c>
      <c r="G257" s="4">
        <v>32.62</v>
      </c>
      <c r="H257" s="4">
        <v>4</v>
      </c>
      <c r="I257" s="4">
        <v>6.524</v>
      </c>
      <c r="J257" s="4">
        <v>137.004</v>
      </c>
      <c r="K257" s="5">
        <v>43494</v>
      </c>
      <c r="L257" s="6">
        <v>0.591666666666667</v>
      </c>
      <c r="M257" s="4" t="s">
        <v>42</v>
      </c>
      <c r="N257" s="4">
        <v>130.48</v>
      </c>
      <c r="O257" s="4">
        <v>4.761904762</v>
      </c>
      <c r="P257" s="4">
        <v>6.524</v>
      </c>
      <c r="Q257" s="4">
        <v>9</v>
      </c>
    </row>
    <row r="258" spans="1:17">
      <c r="A258" s="4" t="s">
        <v>300</v>
      </c>
      <c r="B258" s="4" t="s">
        <v>38</v>
      </c>
      <c r="C258" s="4" t="s">
        <v>11</v>
      </c>
      <c r="D258" s="4" t="s">
        <v>9</v>
      </c>
      <c r="E258" s="4" t="s">
        <v>44</v>
      </c>
      <c r="F258" s="4" t="s">
        <v>20</v>
      </c>
      <c r="G258" s="4">
        <v>66.35</v>
      </c>
      <c r="H258" s="4">
        <v>1</v>
      </c>
      <c r="I258" s="4">
        <v>3.3175</v>
      </c>
      <c r="J258" s="4">
        <v>69.6675</v>
      </c>
      <c r="K258" s="5">
        <v>43496</v>
      </c>
      <c r="L258" s="6">
        <v>0.448611111111111</v>
      </c>
      <c r="M258" s="4" t="s">
        <v>45</v>
      </c>
      <c r="N258" s="4">
        <v>66.35</v>
      </c>
      <c r="O258" s="4">
        <v>4.761904762</v>
      </c>
      <c r="P258" s="4">
        <v>3.3175</v>
      </c>
      <c r="Q258" s="4">
        <v>9.7</v>
      </c>
    </row>
    <row r="259" spans="1:17">
      <c r="A259" s="4" t="s">
        <v>301</v>
      </c>
      <c r="B259" s="4" t="s">
        <v>38</v>
      </c>
      <c r="C259" s="4" t="s">
        <v>11</v>
      </c>
      <c r="D259" s="4" t="s">
        <v>9</v>
      </c>
      <c r="E259" s="4" t="s">
        <v>44</v>
      </c>
      <c r="F259" s="4" t="s">
        <v>18</v>
      </c>
      <c r="G259" s="4">
        <v>25.91</v>
      </c>
      <c r="H259" s="4">
        <v>6</v>
      </c>
      <c r="I259" s="4">
        <v>7.773</v>
      </c>
      <c r="J259" s="4">
        <v>163.233</v>
      </c>
      <c r="K259" s="5">
        <v>43501</v>
      </c>
      <c r="L259" s="6">
        <v>0.427777777777778</v>
      </c>
      <c r="M259" s="4" t="s">
        <v>39</v>
      </c>
      <c r="N259" s="4">
        <v>155.46</v>
      </c>
      <c r="O259" s="4">
        <v>4.761904762</v>
      </c>
      <c r="P259" s="4">
        <v>7.773</v>
      </c>
      <c r="Q259" s="4">
        <v>8.7</v>
      </c>
    </row>
    <row r="260" spans="1:17">
      <c r="A260" s="4" t="s">
        <v>302</v>
      </c>
      <c r="B260" s="4" t="s">
        <v>38</v>
      </c>
      <c r="C260" s="4" t="s">
        <v>11</v>
      </c>
      <c r="D260" s="4" t="s">
        <v>9</v>
      </c>
      <c r="E260" s="4" t="s">
        <v>44</v>
      </c>
      <c r="F260" s="4" t="s">
        <v>20</v>
      </c>
      <c r="G260" s="4">
        <v>32.25</v>
      </c>
      <c r="H260" s="4">
        <v>4</v>
      </c>
      <c r="I260" s="4">
        <v>6.45</v>
      </c>
      <c r="J260" s="4">
        <v>135.45</v>
      </c>
      <c r="K260" s="5">
        <v>43509</v>
      </c>
      <c r="L260" s="6">
        <v>0.526388888888889</v>
      </c>
      <c r="M260" s="4" t="s">
        <v>39</v>
      </c>
      <c r="N260" s="4">
        <v>129</v>
      </c>
      <c r="O260" s="4">
        <v>4.761904762</v>
      </c>
      <c r="P260" s="4">
        <v>6.45</v>
      </c>
      <c r="Q260" s="4">
        <v>6.5</v>
      </c>
    </row>
    <row r="261" spans="1:17">
      <c r="A261" s="4" t="s">
        <v>303</v>
      </c>
      <c r="B261" s="4" t="s">
        <v>41</v>
      </c>
      <c r="C261" s="4" t="s">
        <v>8</v>
      </c>
      <c r="D261" s="4" t="s">
        <v>9</v>
      </c>
      <c r="E261" s="4" t="s">
        <v>44</v>
      </c>
      <c r="F261" s="4" t="s">
        <v>20</v>
      </c>
      <c r="G261" s="4">
        <v>65.94</v>
      </c>
      <c r="H261" s="4">
        <v>4</v>
      </c>
      <c r="I261" s="4">
        <v>13.188</v>
      </c>
      <c r="J261" s="4">
        <v>276.948</v>
      </c>
      <c r="K261" s="5">
        <v>43503</v>
      </c>
      <c r="L261" s="6">
        <v>0.545138888888889</v>
      </c>
      <c r="M261" s="4" t="s">
        <v>45</v>
      </c>
      <c r="N261" s="4">
        <v>263.76</v>
      </c>
      <c r="O261" s="4">
        <v>4.761904762</v>
      </c>
      <c r="P261" s="4">
        <v>13.188</v>
      </c>
      <c r="Q261" s="4">
        <v>6.9</v>
      </c>
    </row>
    <row r="262" spans="1:17">
      <c r="A262" s="4" t="s">
        <v>304</v>
      </c>
      <c r="B262" s="4" t="s">
        <v>38</v>
      </c>
      <c r="C262" s="4" t="s">
        <v>11</v>
      </c>
      <c r="D262" s="4" t="s">
        <v>10</v>
      </c>
      <c r="E262" s="4" t="s">
        <v>13</v>
      </c>
      <c r="F262" s="4" t="s">
        <v>20</v>
      </c>
      <c r="G262" s="4">
        <v>75.06</v>
      </c>
      <c r="H262" s="4">
        <v>9</v>
      </c>
      <c r="I262" s="4">
        <v>33.777</v>
      </c>
      <c r="J262" s="4">
        <v>709.317</v>
      </c>
      <c r="K262" s="5">
        <v>43543</v>
      </c>
      <c r="L262" s="6">
        <v>0.559027777777778</v>
      </c>
      <c r="M262" s="4" t="s">
        <v>39</v>
      </c>
      <c r="N262" s="4">
        <v>675.54</v>
      </c>
      <c r="O262" s="4">
        <v>4.761904762</v>
      </c>
      <c r="P262" s="4">
        <v>33.777</v>
      </c>
      <c r="Q262" s="4">
        <v>6.2</v>
      </c>
    </row>
    <row r="263" spans="1:17">
      <c r="A263" s="4" t="s">
        <v>305</v>
      </c>
      <c r="B263" s="4" t="s">
        <v>41</v>
      </c>
      <c r="C263" s="4" t="s">
        <v>8</v>
      </c>
      <c r="D263" s="4" t="s">
        <v>10</v>
      </c>
      <c r="E263" s="4" t="s">
        <v>13</v>
      </c>
      <c r="F263" s="4" t="s">
        <v>16</v>
      </c>
      <c r="G263" s="4">
        <v>16.45</v>
      </c>
      <c r="H263" s="4">
        <v>4</v>
      </c>
      <c r="I263" s="4">
        <v>3.29</v>
      </c>
      <c r="J263" s="4">
        <v>69.09</v>
      </c>
      <c r="K263" s="5">
        <v>43531</v>
      </c>
      <c r="L263" s="6">
        <v>0.620138888888889</v>
      </c>
      <c r="M263" s="4" t="s">
        <v>39</v>
      </c>
      <c r="N263" s="4">
        <v>65.8</v>
      </c>
      <c r="O263" s="4">
        <v>4.761904762</v>
      </c>
      <c r="P263" s="4">
        <v>3.29</v>
      </c>
      <c r="Q263" s="4">
        <v>5.6</v>
      </c>
    </row>
    <row r="264" spans="1:17">
      <c r="A264" s="4" t="s">
        <v>306</v>
      </c>
      <c r="B264" s="4" t="s">
        <v>53</v>
      </c>
      <c r="C264" s="4" t="s">
        <v>4</v>
      </c>
      <c r="D264" s="4" t="s">
        <v>9</v>
      </c>
      <c r="E264" s="4" t="s">
        <v>13</v>
      </c>
      <c r="F264" s="4" t="s">
        <v>16</v>
      </c>
      <c r="G264" s="4">
        <v>38.3</v>
      </c>
      <c r="H264" s="4">
        <v>4</v>
      </c>
      <c r="I264" s="4">
        <v>7.66</v>
      </c>
      <c r="J264" s="4">
        <v>160.86</v>
      </c>
      <c r="K264" s="5">
        <v>43537</v>
      </c>
      <c r="L264" s="6">
        <v>0.806944444444444</v>
      </c>
      <c r="M264" s="4" t="s">
        <v>42</v>
      </c>
      <c r="N264" s="4">
        <v>153.2</v>
      </c>
      <c r="O264" s="4">
        <v>4.761904762</v>
      </c>
      <c r="P264" s="4">
        <v>7.66</v>
      </c>
      <c r="Q264" s="4">
        <v>5.7</v>
      </c>
    </row>
    <row r="265" spans="1:17">
      <c r="A265" s="4" t="s">
        <v>307</v>
      </c>
      <c r="B265" s="4" t="s">
        <v>38</v>
      </c>
      <c r="C265" s="4" t="s">
        <v>11</v>
      </c>
      <c r="D265" s="4" t="s">
        <v>9</v>
      </c>
      <c r="E265" s="4" t="s">
        <v>13</v>
      </c>
      <c r="F265" s="4" t="s">
        <v>19</v>
      </c>
      <c r="G265" s="4">
        <v>22.24</v>
      </c>
      <c r="H265" s="4">
        <v>10</v>
      </c>
      <c r="I265" s="4">
        <v>11.12</v>
      </c>
      <c r="J265" s="4">
        <v>233.52</v>
      </c>
      <c r="K265" s="5">
        <v>43505</v>
      </c>
      <c r="L265" s="6">
        <v>0.458333333333333</v>
      </c>
      <c r="M265" s="4" t="s">
        <v>42</v>
      </c>
      <c r="N265" s="4">
        <v>222.4</v>
      </c>
      <c r="O265" s="4">
        <v>4.761904762</v>
      </c>
      <c r="P265" s="4">
        <v>11.12</v>
      </c>
      <c r="Q265" s="4">
        <v>4.2</v>
      </c>
    </row>
    <row r="266" spans="1:17">
      <c r="A266" s="4" t="s">
        <v>308</v>
      </c>
      <c r="B266" s="4" t="s">
        <v>53</v>
      </c>
      <c r="C266" s="4" t="s">
        <v>4</v>
      </c>
      <c r="D266" s="4" t="s">
        <v>10</v>
      </c>
      <c r="E266" s="4" t="s">
        <v>44</v>
      </c>
      <c r="F266" s="4" t="s">
        <v>19</v>
      </c>
      <c r="G266" s="4">
        <v>54.45</v>
      </c>
      <c r="H266" s="4">
        <v>1</v>
      </c>
      <c r="I266" s="4">
        <v>2.7225</v>
      </c>
      <c r="J266" s="4">
        <v>57.1725</v>
      </c>
      <c r="K266" s="5">
        <v>43522</v>
      </c>
      <c r="L266" s="6">
        <v>0.808333333333333</v>
      </c>
      <c r="M266" s="4" t="s">
        <v>39</v>
      </c>
      <c r="N266" s="4">
        <v>54.45</v>
      </c>
      <c r="O266" s="4">
        <v>4.761904762</v>
      </c>
      <c r="P266" s="4">
        <v>2.7225</v>
      </c>
      <c r="Q266" s="4">
        <v>7.9</v>
      </c>
    </row>
    <row r="267" spans="1:17">
      <c r="A267" s="4" t="s">
        <v>309</v>
      </c>
      <c r="B267" s="4" t="s">
        <v>38</v>
      </c>
      <c r="C267" s="4" t="s">
        <v>11</v>
      </c>
      <c r="D267" s="4" t="s">
        <v>9</v>
      </c>
      <c r="E267" s="4" t="s">
        <v>13</v>
      </c>
      <c r="F267" s="4" t="s">
        <v>19</v>
      </c>
      <c r="G267" s="4">
        <v>98.4</v>
      </c>
      <c r="H267" s="4">
        <v>7</v>
      </c>
      <c r="I267" s="4">
        <v>34.44</v>
      </c>
      <c r="J267" s="4">
        <v>723.24</v>
      </c>
      <c r="K267" s="5">
        <v>43536</v>
      </c>
      <c r="L267" s="6">
        <v>0.529861111111111</v>
      </c>
      <c r="M267" s="4" t="s">
        <v>45</v>
      </c>
      <c r="N267" s="4">
        <v>688.8</v>
      </c>
      <c r="O267" s="4">
        <v>4.761904762</v>
      </c>
      <c r="P267" s="4">
        <v>34.44</v>
      </c>
      <c r="Q267" s="4">
        <v>8.7</v>
      </c>
    </row>
    <row r="268" spans="1:17">
      <c r="A268" s="4" t="s">
        <v>310</v>
      </c>
      <c r="B268" s="4" t="s">
        <v>41</v>
      </c>
      <c r="C268" s="4" t="s">
        <v>8</v>
      </c>
      <c r="D268" s="4" t="s">
        <v>10</v>
      </c>
      <c r="E268" s="4" t="s">
        <v>44</v>
      </c>
      <c r="F268" s="4" t="s">
        <v>18</v>
      </c>
      <c r="G268" s="4">
        <v>35.47</v>
      </c>
      <c r="H268" s="4">
        <v>4</v>
      </c>
      <c r="I268" s="4">
        <v>7.094</v>
      </c>
      <c r="J268" s="4">
        <v>148.974</v>
      </c>
      <c r="K268" s="5">
        <v>43538</v>
      </c>
      <c r="L268" s="6">
        <v>0.723611111111111</v>
      </c>
      <c r="M268" s="4" t="s">
        <v>45</v>
      </c>
      <c r="N268" s="4">
        <v>141.88</v>
      </c>
      <c r="O268" s="4">
        <v>4.761904762</v>
      </c>
      <c r="P268" s="4">
        <v>7.094</v>
      </c>
      <c r="Q268" s="4">
        <v>6.9</v>
      </c>
    </row>
    <row r="269" spans="1:17">
      <c r="A269" s="4" t="s">
        <v>311</v>
      </c>
      <c r="B269" s="4" t="s">
        <v>53</v>
      </c>
      <c r="C269" s="4" t="s">
        <v>4</v>
      </c>
      <c r="D269" s="4" t="s">
        <v>9</v>
      </c>
      <c r="E269" s="4" t="s">
        <v>13</v>
      </c>
      <c r="F269" s="4" t="s">
        <v>17</v>
      </c>
      <c r="G269" s="4">
        <v>74.6</v>
      </c>
      <c r="H269" s="4">
        <v>10</v>
      </c>
      <c r="I269" s="4">
        <v>37.3</v>
      </c>
      <c r="J269" s="4">
        <v>783.3</v>
      </c>
      <c r="K269" s="5">
        <v>43473</v>
      </c>
      <c r="L269" s="6">
        <v>0.871527777777778</v>
      </c>
      <c r="M269" s="4" t="s">
        <v>42</v>
      </c>
      <c r="N269" s="4">
        <v>746</v>
      </c>
      <c r="O269" s="4">
        <v>4.761904762</v>
      </c>
      <c r="P269" s="4">
        <v>37.3</v>
      </c>
      <c r="Q269" s="4">
        <v>9.5</v>
      </c>
    </row>
    <row r="270" spans="1:17">
      <c r="A270" s="4" t="s">
        <v>312</v>
      </c>
      <c r="B270" s="4" t="s">
        <v>38</v>
      </c>
      <c r="C270" s="4" t="s">
        <v>11</v>
      </c>
      <c r="D270" s="4" t="s">
        <v>9</v>
      </c>
      <c r="E270" s="4" t="s">
        <v>44</v>
      </c>
      <c r="F270" s="4" t="s">
        <v>18</v>
      </c>
      <c r="G270" s="4">
        <v>70.74</v>
      </c>
      <c r="H270" s="4">
        <v>4</v>
      </c>
      <c r="I270" s="4">
        <v>14.148</v>
      </c>
      <c r="J270" s="4">
        <v>297.108</v>
      </c>
      <c r="K270" s="5">
        <v>43470</v>
      </c>
      <c r="L270" s="6">
        <v>0.670138888888889</v>
      </c>
      <c r="M270" s="4" t="s">
        <v>45</v>
      </c>
      <c r="N270" s="4">
        <v>282.96</v>
      </c>
      <c r="O270" s="4">
        <v>4.761904762</v>
      </c>
      <c r="P270" s="4">
        <v>14.148</v>
      </c>
      <c r="Q270" s="4">
        <v>4.4</v>
      </c>
    </row>
    <row r="271" spans="1:17">
      <c r="A271" s="4" t="s">
        <v>313</v>
      </c>
      <c r="B271" s="4" t="s">
        <v>38</v>
      </c>
      <c r="C271" s="4" t="s">
        <v>11</v>
      </c>
      <c r="D271" s="4" t="s">
        <v>9</v>
      </c>
      <c r="E271" s="4" t="s">
        <v>13</v>
      </c>
      <c r="F271" s="4" t="s">
        <v>18</v>
      </c>
      <c r="G271" s="4">
        <v>35.54</v>
      </c>
      <c r="H271" s="4">
        <v>10</v>
      </c>
      <c r="I271" s="4">
        <v>17.77</v>
      </c>
      <c r="J271" s="4">
        <v>373.17</v>
      </c>
      <c r="K271" s="5">
        <v>43469</v>
      </c>
      <c r="L271" s="6">
        <v>0.565277777777778</v>
      </c>
      <c r="M271" s="4" t="s">
        <v>39</v>
      </c>
      <c r="N271" s="4">
        <v>355.4</v>
      </c>
      <c r="O271" s="4">
        <v>4.761904762</v>
      </c>
      <c r="P271" s="4">
        <v>17.77</v>
      </c>
      <c r="Q271" s="4">
        <v>7</v>
      </c>
    </row>
    <row r="272" spans="1:17">
      <c r="A272" s="4" t="s">
        <v>314</v>
      </c>
      <c r="B272" s="4" t="s">
        <v>53</v>
      </c>
      <c r="C272" s="4" t="s">
        <v>4</v>
      </c>
      <c r="D272" s="4" t="s">
        <v>10</v>
      </c>
      <c r="E272" s="4" t="s">
        <v>13</v>
      </c>
      <c r="F272" s="4" t="s">
        <v>19</v>
      </c>
      <c r="G272" s="4">
        <v>67.43</v>
      </c>
      <c r="H272" s="4">
        <v>5</v>
      </c>
      <c r="I272" s="4">
        <v>16.8575</v>
      </c>
      <c r="J272" s="4">
        <v>354.0075</v>
      </c>
      <c r="K272" s="5">
        <v>43530</v>
      </c>
      <c r="L272" s="6">
        <v>0.759027777777778</v>
      </c>
      <c r="M272" s="4" t="s">
        <v>39</v>
      </c>
      <c r="N272" s="4">
        <v>337.15</v>
      </c>
      <c r="O272" s="4">
        <v>4.761904762</v>
      </c>
      <c r="P272" s="4">
        <v>16.8575</v>
      </c>
      <c r="Q272" s="4">
        <v>6.3</v>
      </c>
    </row>
    <row r="273" spans="1:17">
      <c r="A273" s="4" t="s">
        <v>315</v>
      </c>
      <c r="B273" s="4" t="s">
        <v>41</v>
      </c>
      <c r="C273" s="4" t="s">
        <v>8</v>
      </c>
      <c r="D273" s="4" t="s">
        <v>9</v>
      </c>
      <c r="E273" s="4" t="s">
        <v>13</v>
      </c>
      <c r="F273" s="4" t="s">
        <v>21</v>
      </c>
      <c r="G273" s="4">
        <v>21.12</v>
      </c>
      <c r="H273" s="4">
        <v>2</v>
      </c>
      <c r="I273" s="4">
        <v>2.112</v>
      </c>
      <c r="J273" s="4">
        <v>44.352</v>
      </c>
      <c r="K273" s="5">
        <v>43468</v>
      </c>
      <c r="L273" s="6">
        <v>0.803472222222222</v>
      </c>
      <c r="M273" s="4" t="s">
        <v>42</v>
      </c>
      <c r="N273" s="4">
        <v>42.24</v>
      </c>
      <c r="O273" s="4">
        <v>4.761904762</v>
      </c>
      <c r="P273" s="4">
        <v>2.112</v>
      </c>
      <c r="Q273" s="4">
        <v>9.7</v>
      </c>
    </row>
    <row r="274" spans="1:17">
      <c r="A274" s="4" t="s">
        <v>316</v>
      </c>
      <c r="B274" s="4" t="s">
        <v>38</v>
      </c>
      <c r="C274" s="4" t="s">
        <v>11</v>
      </c>
      <c r="D274" s="4" t="s">
        <v>9</v>
      </c>
      <c r="E274" s="4" t="s">
        <v>13</v>
      </c>
      <c r="F274" s="4" t="s">
        <v>18</v>
      </c>
      <c r="G274" s="4">
        <v>21.54</v>
      </c>
      <c r="H274" s="4">
        <v>9</v>
      </c>
      <c r="I274" s="4">
        <v>9.693</v>
      </c>
      <c r="J274" s="4">
        <v>203.553</v>
      </c>
      <c r="K274" s="5">
        <v>43472</v>
      </c>
      <c r="L274" s="6">
        <v>0.488888888888889</v>
      </c>
      <c r="M274" s="4" t="s">
        <v>45</v>
      </c>
      <c r="N274" s="4">
        <v>193.86</v>
      </c>
      <c r="O274" s="4">
        <v>4.761904762</v>
      </c>
      <c r="P274" s="4">
        <v>9.693</v>
      </c>
      <c r="Q274" s="4">
        <v>8.8</v>
      </c>
    </row>
    <row r="275" spans="1:17">
      <c r="A275" s="4" t="s">
        <v>317</v>
      </c>
      <c r="B275" s="4" t="s">
        <v>38</v>
      </c>
      <c r="C275" s="4" t="s">
        <v>11</v>
      </c>
      <c r="D275" s="4" t="s">
        <v>10</v>
      </c>
      <c r="E275" s="4" t="s">
        <v>13</v>
      </c>
      <c r="F275" s="4" t="s">
        <v>18</v>
      </c>
      <c r="G275" s="4">
        <v>12.03</v>
      </c>
      <c r="H275" s="4">
        <v>2</v>
      </c>
      <c r="I275" s="4">
        <v>1.203</v>
      </c>
      <c r="J275" s="4">
        <v>25.263</v>
      </c>
      <c r="K275" s="5">
        <v>43492</v>
      </c>
      <c r="L275" s="6">
        <v>0.660416666666667</v>
      </c>
      <c r="M275" s="4" t="s">
        <v>42</v>
      </c>
      <c r="N275" s="4">
        <v>24.06</v>
      </c>
      <c r="O275" s="4">
        <v>4.761904762</v>
      </c>
      <c r="P275" s="4">
        <v>1.203</v>
      </c>
      <c r="Q275" s="4">
        <v>5.1</v>
      </c>
    </row>
    <row r="276" spans="1:17">
      <c r="A276" s="4" t="s">
        <v>318</v>
      </c>
      <c r="B276" s="4" t="s">
        <v>53</v>
      </c>
      <c r="C276" s="4" t="s">
        <v>4</v>
      </c>
      <c r="D276" s="4" t="s">
        <v>10</v>
      </c>
      <c r="E276" s="4" t="s">
        <v>13</v>
      </c>
      <c r="F276" s="4" t="s">
        <v>21</v>
      </c>
      <c r="G276" s="4">
        <v>99.71</v>
      </c>
      <c r="H276" s="4">
        <v>6</v>
      </c>
      <c r="I276" s="4">
        <v>29.913</v>
      </c>
      <c r="J276" s="4">
        <v>628.173</v>
      </c>
      <c r="K276" s="5">
        <v>43522</v>
      </c>
      <c r="L276" s="6">
        <v>0.702777777777778</v>
      </c>
      <c r="M276" s="4" t="s">
        <v>39</v>
      </c>
      <c r="N276" s="4">
        <v>598.26</v>
      </c>
      <c r="O276" s="4">
        <v>4.761904762</v>
      </c>
      <c r="P276" s="4">
        <v>29.913</v>
      </c>
      <c r="Q276" s="4">
        <v>7.9</v>
      </c>
    </row>
    <row r="277" spans="1:17">
      <c r="A277" s="4" t="s">
        <v>319</v>
      </c>
      <c r="B277" s="4" t="s">
        <v>53</v>
      </c>
      <c r="C277" s="4" t="s">
        <v>4</v>
      </c>
      <c r="D277" s="4" t="s">
        <v>10</v>
      </c>
      <c r="E277" s="4" t="s">
        <v>44</v>
      </c>
      <c r="F277" s="4" t="s">
        <v>16</v>
      </c>
      <c r="G277" s="4">
        <v>47.97</v>
      </c>
      <c r="H277" s="4">
        <v>7</v>
      </c>
      <c r="I277" s="4">
        <v>16.7895</v>
      </c>
      <c r="J277" s="4">
        <v>352.5795</v>
      </c>
      <c r="K277" s="5">
        <v>43472</v>
      </c>
      <c r="L277" s="6">
        <v>0.869444444444444</v>
      </c>
      <c r="M277" s="4" t="s">
        <v>42</v>
      </c>
      <c r="N277" s="4">
        <v>335.79</v>
      </c>
      <c r="O277" s="4">
        <v>4.761904762</v>
      </c>
      <c r="P277" s="4">
        <v>16.7895</v>
      </c>
      <c r="Q277" s="4">
        <v>6.2</v>
      </c>
    </row>
    <row r="278" spans="1:17">
      <c r="A278" s="4" t="s">
        <v>320</v>
      </c>
      <c r="B278" s="4" t="s">
        <v>41</v>
      </c>
      <c r="C278" s="4" t="s">
        <v>8</v>
      </c>
      <c r="D278" s="4" t="s">
        <v>9</v>
      </c>
      <c r="E278" s="4" t="s">
        <v>13</v>
      </c>
      <c r="F278" s="4" t="s">
        <v>18</v>
      </c>
      <c r="G278" s="4">
        <v>21.82</v>
      </c>
      <c r="H278" s="4">
        <v>10</v>
      </c>
      <c r="I278" s="4">
        <v>10.91</v>
      </c>
      <c r="J278" s="4">
        <v>229.11</v>
      </c>
      <c r="K278" s="5">
        <v>43472</v>
      </c>
      <c r="L278" s="6">
        <v>0.733333333333333</v>
      </c>
      <c r="M278" s="4" t="s">
        <v>42</v>
      </c>
      <c r="N278" s="4">
        <v>218.2</v>
      </c>
      <c r="O278" s="4">
        <v>4.761904762</v>
      </c>
      <c r="P278" s="4">
        <v>10.91</v>
      </c>
      <c r="Q278" s="4">
        <v>7.1</v>
      </c>
    </row>
    <row r="279" spans="1:17">
      <c r="A279" s="4" t="s">
        <v>321</v>
      </c>
      <c r="B279" s="4" t="s">
        <v>41</v>
      </c>
      <c r="C279" s="4" t="s">
        <v>8</v>
      </c>
      <c r="D279" s="4" t="s">
        <v>10</v>
      </c>
      <c r="E279" s="4" t="s">
        <v>13</v>
      </c>
      <c r="F279" s="4" t="s">
        <v>16</v>
      </c>
      <c r="G279" s="4">
        <v>95.42</v>
      </c>
      <c r="H279" s="4">
        <v>4</v>
      </c>
      <c r="I279" s="4">
        <v>19.084</v>
      </c>
      <c r="J279" s="4">
        <v>400.764</v>
      </c>
      <c r="K279" s="5">
        <v>43498</v>
      </c>
      <c r="L279" s="6">
        <v>0.557638888888889</v>
      </c>
      <c r="M279" s="4" t="s">
        <v>39</v>
      </c>
      <c r="N279" s="4">
        <v>381.68</v>
      </c>
      <c r="O279" s="4">
        <v>4.761904762</v>
      </c>
      <c r="P279" s="4">
        <v>19.084</v>
      </c>
      <c r="Q279" s="4">
        <v>6.4</v>
      </c>
    </row>
    <row r="280" spans="1:17">
      <c r="A280" s="4" t="s">
        <v>322</v>
      </c>
      <c r="B280" s="4" t="s">
        <v>41</v>
      </c>
      <c r="C280" s="4" t="s">
        <v>8</v>
      </c>
      <c r="D280" s="4" t="s">
        <v>9</v>
      </c>
      <c r="E280" s="4" t="s">
        <v>44</v>
      </c>
      <c r="F280" s="4" t="s">
        <v>16</v>
      </c>
      <c r="G280" s="4">
        <v>70.99</v>
      </c>
      <c r="H280" s="4">
        <v>10</v>
      </c>
      <c r="I280" s="4">
        <v>35.495</v>
      </c>
      <c r="J280" s="4">
        <v>745.395</v>
      </c>
      <c r="K280" s="5">
        <v>43544</v>
      </c>
      <c r="L280" s="6">
        <v>0.686111111111111</v>
      </c>
      <c r="M280" s="4" t="s">
        <v>42</v>
      </c>
      <c r="N280" s="4">
        <v>709.9</v>
      </c>
      <c r="O280" s="4">
        <v>4.761904762</v>
      </c>
      <c r="P280" s="4">
        <v>35.495</v>
      </c>
      <c r="Q280" s="4">
        <v>5.7</v>
      </c>
    </row>
    <row r="281" spans="1:17">
      <c r="A281" s="4" t="s">
        <v>323</v>
      </c>
      <c r="B281" s="4" t="s">
        <v>38</v>
      </c>
      <c r="C281" s="4" t="s">
        <v>11</v>
      </c>
      <c r="D281" s="4" t="s">
        <v>9</v>
      </c>
      <c r="E281" s="4" t="s">
        <v>44</v>
      </c>
      <c r="F281" s="4" t="s">
        <v>19</v>
      </c>
      <c r="G281" s="4">
        <v>44.02</v>
      </c>
      <c r="H281" s="4">
        <v>10</v>
      </c>
      <c r="I281" s="4">
        <v>22.01</v>
      </c>
      <c r="J281" s="4">
        <v>462.21</v>
      </c>
      <c r="K281" s="5">
        <v>43544</v>
      </c>
      <c r="L281" s="6">
        <v>0.83125</v>
      </c>
      <c r="M281" s="4" t="s">
        <v>45</v>
      </c>
      <c r="N281" s="4">
        <v>440.2</v>
      </c>
      <c r="O281" s="4">
        <v>4.761904762</v>
      </c>
      <c r="P281" s="4">
        <v>22.01</v>
      </c>
      <c r="Q281" s="4">
        <v>9.6</v>
      </c>
    </row>
    <row r="282" spans="1:17">
      <c r="A282" s="4" t="s">
        <v>324</v>
      </c>
      <c r="B282" s="4" t="s">
        <v>38</v>
      </c>
      <c r="C282" s="4" t="s">
        <v>11</v>
      </c>
      <c r="D282" s="4" t="s">
        <v>10</v>
      </c>
      <c r="E282" s="4" t="s">
        <v>13</v>
      </c>
      <c r="F282" s="4" t="s">
        <v>18</v>
      </c>
      <c r="G282" s="4">
        <v>69.96</v>
      </c>
      <c r="H282" s="4">
        <v>8</v>
      </c>
      <c r="I282" s="4">
        <v>27.984</v>
      </c>
      <c r="J282" s="4">
        <v>587.664</v>
      </c>
      <c r="K282" s="5">
        <v>43511</v>
      </c>
      <c r="L282" s="6">
        <v>0.709027777777778</v>
      </c>
      <c r="M282" s="4" t="s">
        <v>45</v>
      </c>
      <c r="N282" s="4">
        <v>559.68</v>
      </c>
      <c r="O282" s="4">
        <v>4.761904762</v>
      </c>
      <c r="P282" s="4">
        <v>27.984</v>
      </c>
      <c r="Q282" s="4">
        <v>6.4</v>
      </c>
    </row>
    <row r="283" spans="1:17">
      <c r="A283" s="4" t="s">
        <v>325</v>
      </c>
      <c r="B283" s="4" t="s">
        <v>41</v>
      </c>
      <c r="C283" s="4" t="s">
        <v>8</v>
      </c>
      <c r="D283" s="4" t="s">
        <v>10</v>
      </c>
      <c r="E283" s="4" t="s">
        <v>44</v>
      </c>
      <c r="F283" s="4" t="s">
        <v>18</v>
      </c>
      <c r="G283" s="4">
        <v>37</v>
      </c>
      <c r="H283" s="4">
        <v>1</v>
      </c>
      <c r="I283" s="4">
        <v>1.85</v>
      </c>
      <c r="J283" s="4">
        <v>38.85</v>
      </c>
      <c r="K283" s="5">
        <v>43530</v>
      </c>
      <c r="L283" s="6">
        <v>0.561805555555556</v>
      </c>
      <c r="M283" s="4" t="s">
        <v>45</v>
      </c>
      <c r="N283" s="4">
        <v>37</v>
      </c>
      <c r="O283" s="4">
        <v>4.761904762</v>
      </c>
      <c r="P283" s="4">
        <v>1.85</v>
      </c>
      <c r="Q283" s="4">
        <v>7.9</v>
      </c>
    </row>
    <row r="284" spans="1:17">
      <c r="A284" s="4" t="s">
        <v>326</v>
      </c>
      <c r="B284" s="4" t="s">
        <v>38</v>
      </c>
      <c r="C284" s="4" t="s">
        <v>11</v>
      </c>
      <c r="D284" s="4" t="s">
        <v>10</v>
      </c>
      <c r="E284" s="4" t="s">
        <v>13</v>
      </c>
      <c r="F284" s="4" t="s">
        <v>19</v>
      </c>
      <c r="G284" s="4">
        <v>15.34</v>
      </c>
      <c r="H284" s="4">
        <v>1</v>
      </c>
      <c r="I284" s="4">
        <v>0.767</v>
      </c>
      <c r="J284" s="4">
        <v>16.107</v>
      </c>
      <c r="K284" s="5">
        <v>43471</v>
      </c>
      <c r="L284" s="6">
        <v>0.464583333333333</v>
      </c>
      <c r="M284" s="4" t="s">
        <v>42</v>
      </c>
      <c r="N284" s="4">
        <v>15.34</v>
      </c>
      <c r="O284" s="4">
        <v>4.761904762</v>
      </c>
      <c r="P284" s="4">
        <v>0.767</v>
      </c>
      <c r="Q284" s="4">
        <v>6.5</v>
      </c>
    </row>
    <row r="285" spans="1:17">
      <c r="A285" s="4" t="s">
        <v>327</v>
      </c>
      <c r="B285" s="4" t="s">
        <v>38</v>
      </c>
      <c r="C285" s="4" t="s">
        <v>11</v>
      </c>
      <c r="D285" s="4" t="s">
        <v>9</v>
      </c>
      <c r="E285" s="4" t="s">
        <v>44</v>
      </c>
      <c r="F285" s="4" t="s">
        <v>21</v>
      </c>
      <c r="G285" s="4">
        <v>99.83</v>
      </c>
      <c r="H285" s="4">
        <v>6</v>
      </c>
      <c r="I285" s="4">
        <v>29.949</v>
      </c>
      <c r="J285" s="4">
        <v>628.929</v>
      </c>
      <c r="K285" s="5">
        <v>43528</v>
      </c>
      <c r="L285" s="6">
        <v>0.626388888888889</v>
      </c>
      <c r="M285" s="4" t="s">
        <v>39</v>
      </c>
      <c r="N285" s="4">
        <v>598.98</v>
      </c>
      <c r="O285" s="4">
        <v>4.761904762</v>
      </c>
      <c r="P285" s="4">
        <v>29.949</v>
      </c>
      <c r="Q285" s="4">
        <v>8.5</v>
      </c>
    </row>
    <row r="286" spans="1:17">
      <c r="A286" s="4" t="s">
        <v>328</v>
      </c>
      <c r="B286" s="4" t="s">
        <v>38</v>
      </c>
      <c r="C286" s="4" t="s">
        <v>11</v>
      </c>
      <c r="D286" s="4" t="s">
        <v>9</v>
      </c>
      <c r="E286" s="4" t="s">
        <v>13</v>
      </c>
      <c r="F286" s="4" t="s">
        <v>21</v>
      </c>
      <c r="G286" s="4">
        <v>47.67</v>
      </c>
      <c r="H286" s="4">
        <v>4</v>
      </c>
      <c r="I286" s="4">
        <v>9.534</v>
      </c>
      <c r="J286" s="4">
        <v>200.214</v>
      </c>
      <c r="K286" s="5">
        <v>43536</v>
      </c>
      <c r="L286" s="6">
        <v>0.597916666666667</v>
      </c>
      <c r="M286" s="4" t="s">
        <v>42</v>
      </c>
      <c r="N286" s="4">
        <v>190.68</v>
      </c>
      <c r="O286" s="4">
        <v>4.761904762</v>
      </c>
      <c r="P286" s="4">
        <v>9.534</v>
      </c>
      <c r="Q286" s="4">
        <v>9.1</v>
      </c>
    </row>
    <row r="287" spans="1:17">
      <c r="A287" s="4" t="s">
        <v>329</v>
      </c>
      <c r="B287" s="4" t="s">
        <v>53</v>
      </c>
      <c r="C287" s="4" t="s">
        <v>4</v>
      </c>
      <c r="D287" s="4" t="s">
        <v>10</v>
      </c>
      <c r="E287" s="4" t="s">
        <v>44</v>
      </c>
      <c r="F287" s="4" t="s">
        <v>21</v>
      </c>
      <c r="G287" s="4">
        <v>66.68</v>
      </c>
      <c r="H287" s="4">
        <v>5</v>
      </c>
      <c r="I287" s="4">
        <v>16.67</v>
      </c>
      <c r="J287" s="4">
        <v>350.07</v>
      </c>
      <c r="K287" s="5">
        <v>43516</v>
      </c>
      <c r="L287" s="6">
        <v>0.750694444444444</v>
      </c>
      <c r="M287" s="4" t="s">
        <v>42</v>
      </c>
      <c r="N287" s="4">
        <v>333.4</v>
      </c>
      <c r="O287" s="4">
        <v>4.761904762</v>
      </c>
      <c r="P287" s="4">
        <v>16.67</v>
      </c>
      <c r="Q287" s="4">
        <v>7.6</v>
      </c>
    </row>
    <row r="288" spans="1:17">
      <c r="A288" s="4" t="s">
        <v>330</v>
      </c>
      <c r="B288" s="4" t="s">
        <v>41</v>
      </c>
      <c r="C288" s="4" t="s">
        <v>8</v>
      </c>
      <c r="D288" s="4" t="s">
        <v>9</v>
      </c>
      <c r="E288" s="4" t="s">
        <v>44</v>
      </c>
      <c r="F288" s="4" t="s">
        <v>18</v>
      </c>
      <c r="G288" s="4">
        <v>74.86</v>
      </c>
      <c r="H288" s="4">
        <v>1</v>
      </c>
      <c r="I288" s="4">
        <v>3.743</v>
      </c>
      <c r="J288" s="4">
        <v>78.603</v>
      </c>
      <c r="K288" s="5">
        <v>43548</v>
      </c>
      <c r="L288" s="6">
        <v>0.617361111111111</v>
      </c>
      <c r="M288" s="4" t="s">
        <v>42</v>
      </c>
      <c r="N288" s="4">
        <v>74.86</v>
      </c>
      <c r="O288" s="4">
        <v>4.761904762</v>
      </c>
      <c r="P288" s="4">
        <v>3.743</v>
      </c>
      <c r="Q288" s="4">
        <v>6.9</v>
      </c>
    </row>
    <row r="289" spans="1:17">
      <c r="A289" s="4" t="s">
        <v>331</v>
      </c>
      <c r="B289" s="4" t="s">
        <v>41</v>
      </c>
      <c r="C289" s="4" t="s">
        <v>8</v>
      </c>
      <c r="D289" s="4" t="s">
        <v>10</v>
      </c>
      <c r="E289" s="4" t="s">
        <v>13</v>
      </c>
      <c r="F289" s="4" t="s">
        <v>19</v>
      </c>
      <c r="G289" s="4">
        <v>23.75</v>
      </c>
      <c r="H289" s="4">
        <v>9</v>
      </c>
      <c r="I289" s="4">
        <v>10.6875</v>
      </c>
      <c r="J289" s="4">
        <v>224.4375</v>
      </c>
      <c r="K289" s="5">
        <v>43496</v>
      </c>
      <c r="L289" s="6">
        <v>0.501388888888889</v>
      </c>
      <c r="M289" s="4" t="s">
        <v>42</v>
      </c>
      <c r="N289" s="4">
        <v>213.75</v>
      </c>
      <c r="O289" s="4">
        <v>4.761904762</v>
      </c>
      <c r="P289" s="4">
        <v>10.6875</v>
      </c>
      <c r="Q289" s="4">
        <v>9.5</v>
      </c>
    </row>
    <row r="290" spans="1:17">
      <c r="A290" s="4" t="s">
        <v>332</v>
      </c>
      <c r="B290" s="4" t="s">
        <v>53</v>
      </c>
      <c r="C290" s="4" t="s">
        <v>4</v>
      </c>
      <c r="D290" s="4" t="s">
        <v>10</v>
      </c>
      <c r="E290" s="4" t="s">
        <v>13</v>
      </c>
      <c r="F290" s="4" t="s">
        <v>17</v>
      </c>
      <c r="G290" s="4">
        <v>48.51</v>
      </c>
      <c r="H290" s="4">
        <v>7</v>
      </c>
      <c r="I290" s="4">
        <v>16.9785</v>
      </c>
      <c r="J290" s="4">
        <v>356.5485</v>
      </c>
      <c r="K290" s="5">
        <v>43490</v>
      </c>
      <c r="L290" s="6">
        <v>0.5625</v>
      </c>
      <c r="M290" s="4" t="s">
        <v>45</v>
      </c>
      <c r="N290" s="4">
        <v>339.57</v>
      </c>
      <c r="O290" s="4">
        <v>4.761904762</v>
      </c>
      <c r="P290" s="4">
        <v>16.9785</v>
      </c>
      <c r="Q290" s="4">
        <v>5.2</v>
      </c>
    </row>
    <row r="291" spans="1:17">
      <c r="A291" s="4" t="s">
        <v>333</v>
      </c>
      <c r="B291" s="4" t="s">
        <v>38</v>
      </c>
      <c r="C291" s="4" t="s">
        <v>11</v>
      </c>
      <c r="D291" s="4" t="s">
        <v>9</v>
      </c>
      <c r="E291" s="4" t="s">
        <v>13</v>
      </c>
      <c r="F291" s="4" t="s">
        <v>18</v>
      </c>
      <c r="G291" s="4">
        <v>94.88</v>
      </c>
      <c r="H291" s="4">
        <v>7</v>
      </c>
      <c r="I291" s="4">
        <v>33.208</v>
      </c>
      <c r="J291" s="4">
        <v>697.368</v>
      </c>
      <c r="K291" s="5">
        <v>43499</v>
      </c>
      <c r="L291" s="6">
        <v>0.609722222222222</v>
      </c>
      <c r="M291" s="4" t="s">
        <v>42</v>
      </c>
      <c r="N291" s="4">
        <v>664.16</v>
      </c>
      <c r="O291" s="4">
        <v>4.761904762</v>
      </c>
      <c r="P291" s="4">
        <v>33.208</v>
      </c>
      <c r="Q291" s="4">
        <v>4.2</v>
      </c>
    </row>
    <row r="292" spans="1:17">
      <c r="A292" s="4" t="s">
        <v>334</v>
      </c>
      <c r="B292" s="4" t="s">
        <v>53</v>
      </c>
      <c r="C292" s="4" t="s">
        <v>4</v>
      </c>
      <c r="D292" s="4" t="s">
        <v>9</v>
      </c>
      <c r="E292" s="4" t="s">
        <v>44</v>
      </c>
      <c r="F292" s="4" t="s">
        <v>20</v>
      </c>
      <c r="G292" s="4">
        <v>40.3</v>
      </c>
      <c r="H292" s="4">
        <v>10</v>
      </c>
      <c r="I292" s="4">
        <v>20.15</v>
      </c>
      <c r="J292" s="4">
        <v>423.15</v>
      </c>
      <c r="K292" s="5">
        <v>43489</v>
      </c>
      <c r="L292" s="6">
        <v>0.734027777777778</v>
      </c>
      <c r="M292" s="4" t="s">
        <v>45</v>
      </c>
      <c r="N292" s="4">
        <v>403</v>
      </c>
      <c r="O292" s="4">
        <v>4.761904762</v>
      </c>
      <c r="P292" s="4">
        <v>20.15</v>
      </c>
      <c r="Q292" s="4">
        <v>7</v>
      </c>
    </row>
    <row r="293" spans="1:17">
      <c r="A293" s="4" t="s">
        <v>335</v>
      </c>
      <c r="B293" s="4" t="s">
        <v>41</v>
      </c>
      <c r="C293" s="4" t="s">
        <v>8</v>
      </c>
      <c r="D293" s="4" t="s">
        <v>10</v>
      </c>
      <c r="E293" s="4" t="s">
        <v>44</v>
      </c>
      <c r="F293" s="4" t="s">
        <v>20</v>
      </c>
      <c r="G293" s="4">
        <v>27.85</v>
      </c>
      <c r="H293" s="4">
        <v>7</v>
      </c>
      <c r="I293" s="4">
        <v>9.7475</v>
      </c>
      <c r="J293" s="4">
        <v>204.6975</v>
      </c>
      <c r="K293" s="5">
        <v>43538</v>
      </c>
      <c r="L293" s="6">
        <v>0.722222222222222</v>
      </c>
      <c r="M293" s="4" t="s">
        <v>39</v>
      </c>
      <c r="N293" s="4">
        <v>194.95</v>
      </c>
      <c r="O293" s="4">
        <v>4.761904762</v>
      </c>
      <c r="P293" s="4">
        <v>9.7475</v>
      </c>
      <c r="Q293" s="4">
        <v>6</v>
      </c>
    </row>
    <row r="294" spans="1:17">
      <c r="A294" s="4" t="s">
        <v>336</v>
      </c>
      <c r="B294" s="4" t="s">
        <v>38</v>
      </c>
      <c r="C294" s="4" t="s">
        <v>11</v>
      </c>
      <c r="D294" s="4" t="s">
        <v>9</v>
      </c>
      <c r="E294" s="4" t="s">
        <v>13</v>
      </c>
      <c r="F294" s="4" t="s">
        <v>20</v>
      </c>
      <c r="G294" s="4">
        <v>62.48</v>
      </c>
      <c r="H294" s="4">
        <v>1</v>
      </c>
      <c r="I294" s="4">
        <v>3.124</v>
      </c>
      <c r="J294" s="4">
        <v>65.604</v>
      </c>
      <c r="K294" s="5">
        <v>43514</v>
      </c>
      <c r="L294" s="6">
        <v>0.853472222222222</v>
      </c>
      <c r="M294" s="4" t="s">
        <v>42</v>
      </c>
      <c r="N294" s="4">
        <v>62.48</v>
      </c>
      <c r="O294" s="4">
        <v>4.761904762</v>
      </c>
      <c r="P294" s="4">
        <v>3.124</v>
      </c>
      <c r="Q294" s="4">
        <v>4.7</v>
      </c>
    </row>
    <row r="295" spans="1:17">
      <c r="A295" s="4" t="s">
        <v>337</v>
      </c>
      <c r="B295" s="4" t="s">
        <v>38</v>
      </c>
      <c r="C295" s="4" t="s">
        <v>11</v>
      </c>
      <c r="D295" s="4" t="s">
        <v>9</v>
      </c>
      <c r="E295" s="4" t="s">
        <v>13</v>
      </c>
      <c r="F295" s="4" t="s">
        <v>17</v>
      </c>
      <c r="G295" s="4">
        <v>36.36</v>
      </c>
      <c r="H295" s="4">
        <v>2</v>
      </c>
      <c r="I295" s="4">
        <v>3.636</v>
      </c>
      <c r="J295" s="4">
        <v>76.356</v>
      </c>
      <c r="K295" s="5">
        <v>43486</v>
      </c>
      <c r="L295" s="6">
        <v>0.416666666666667</v>
      </c>
      <c r="M295" s="4" t="s">
        <v>42</v>
      </c>
      <c r="N295" s="4">
        <v>72.72</v>
      </c>
      <c r="O295" s="4">
        <v>4.761904762</v>
      </c>
      <c r="P295" s="4">
        <v>3.636</v>
      </c>
      <c r="Q295" s="4">
        <v>7.1</v>
      </c>
    </row>
    <row r="296" spans="1:17">
      <c r="A296" s="4" t="s">
        <v>338</v>
      </c>
      <c r="B296" s="4" t="s">
        <v>53</v>
      </c>
      <c r="C296" s="4" t="s">
        <v>4</v>
      </c>
      <c r="D296" s="4" t="s">
        <v>10</v>
      </c>
      <c r="E296" s="4" t="s">
        <v>44</v>
      </c>
      <c r="F296" s="4" t="s">
        <v>21</v>
      </c>
      <c r="G296" s="4">
        <v>18.11</v>
      </c>
      <c r="H296" s="4">
        <v>10</v>
      </c>
      <c r="I296" s="4">
        <v>9.055</v>
      </c>
      <c r="J296" s="4">
        <v>190.155</v>
      </c>
      <c r="K296" s="5">
        <v>43537</v>
      </c>
      <c r="L296" s="6">
        <v>0.490277777777778</v>
      </c>
      <c r="M296" s="4" t="s">
        <v>39</v>
      </c>
      <c r="N296" s="4">
        <v>181.1</v>
      </c>
      <c r="O296" s="4">
        <v>4.761904762</v>
      </c>
      <c r="P296" s="4">
        <v>9.055</v>
      </c>
      <c r="Q296" s="4">
        <v>5.9</v>
      </c>
    </row>
    <row r="297" spans="1:17">
      <c r="A297" s="4" t="s">
        <v>339</v>
      </c>
      <c r="B297" s="4" t="s">
        <v>41</v>
      </c>
      <c r="C297" s="4" t="s">
        <v>8</v>
      </c>
      <c r="D297" s="4" t="s">
        <v>9</v>
      </c>
      <c r="E297" s="4" t="s">
        <v>13</v>
      </c>
      <c r="F297" s="4" t="s">
        <v>20</v>
      </c>
      <c r="G297" s="4">
        <v>51.92</v>
      </c>
      <c r="H297" s="4">
        <v>5</v>
      </c>
      <c r="I297" s="4">
        <v>12.98</v>
      </c>
      <c r="J297" s="4">
        <v>272.58</v>
      </c>
      <c r="K297" s="5">
        <v>43527</v>
      </c>
      <c r="L297" s="6">
        <v>0.570833333333333</v>
      </c>
      <c r="M297" s="4" t="s">
        <v>42</v>
      </c>
      <c r="N297" s="4">
        <v>259.6</v>
      </c>
      <c r="O297" s="4">
        <v>4.761904762</v>
      </c>
      <c r="P297" s="4">
        <v>12.98</v>
      </c>
      <c r="Q297" s="4">
        <v>7.5</v>
      </c>
    </row>
    <row r="298" spans="1:17">
      <c r="A298" s="4" t="s">
        <v>340</v>
      </c>
      <c r="B298" s="4" t="s">
        <v>41</v>
      </c>
      <c r="C298" s="4" t="s">
        <v>8</v>
      </c>
      <c r="D298" s="4" t="s">
        <v>10</v>
      </c>
      <c r="E298" s="4" t="s">
        <v>44</v>
      </c>
      <c r="F298" s="4" t="s">
        <v>20</v>
      </c>
      <c r="G298" s="4">
        <v>28.84</v>
      </c>
      <c r="H298" s="4">
        <v>4</v>
      </c>
      <c r="I298" s="4">
        <v>5.768</v>
      </c>
      <c r="J298" s="4">
        <v>121.128</v>
      </c>
      <c r="K298" s="5">
        <v>43553</v>
      </c>
      <c r="L298" s="6">
        <v>0.613888888888889</v>
      </c>
      <c r="M298" s="4" t="s">
        <v>42</v>
      </c>
      <c r="N298" s="4">
        <v>115.36</v>
      </c>
      <c r="O298" s="4">
        <v>4.761904762</v>
      </c>
      <c r="P298" s="4">
        <v>5.768</v>
      </c>
      <c r="Q298" s="4">
        <v>6.4</v>
      </c>
    </row>
    <row r="299" spans="1:17">
      <c r="A299" s="4" t="s">
        <v>341</v>
      </c>
      <c r="B299" s="4" t="s">
        <v>38</v>
      </c>
      <c r="C299" s="4" t="s">
        <v>11</v>
      </c>
      <c r="D299" s="4" t="s">
        <v>9</v>
      </c>
      <c r="E299" s="4" t="s">
        <v>44</v>
      </c>
      <c r="F299" s="4" t="s">
        <v>18</v>
      </c>
      <c r="G299" s="4">
        <v>78.38</v>
      </c>
      <c r="H299" s="4">
        <v>6</v>
      </c>
      <c r="I299" s="4">
        <v>23.514</v>
      </c>
      <c r="J299" s="4">
        <v>493.794</v>
      </c>
      <c r="K299" s="5">
        <v>43475</v>
      </c>
      <c r="L299" s="6">
        <v>0.594444444444444</v>
      </c>
      <c r="M299" s="4" t="s">
        <v>39</v>
      </c>
      <c r="N299" s="4">
        <v>470.28</v>
      </c>
      <c r="O299" s="4">
        <v>4.761904762</v>
      </c>
      <c r="P299" s="4">
        <v>23.514</v>
      </c>
      <c r="Q299" s="4">
        <v>5.8</v>
      </c>
    </row>
    <row r="300" spans="1:17">
      <c r="A300" s="4" t="s">
        <v>342</v>
      </c>
      <c r="B300" s="4" t="s">
        <v>38</v>
      </c>
      <c r="C300" s="4" t="s">
        <v>11</v>
      </c>
      <c r="D300" s="4" t="s">
        <v>9</v>
      </c>
      <c r="E300" s="4" t="s">
        <v>44</v>
      </c>
      <c r="F300" s="4" t="s">
        <v>18</v>
      </c>
      <c r="G300" s="4">
        <v>60.01</v>
      </c>
      <c r="H300" s="4">
        <v>4</v>
      </c>
      <c r="I300" s="4">
        <v>12.002</v>
      </c>
      <c r="J300" s="4">
        <v>252.042</v>
      </c>
      <c r="K300" s="5">
        <v>43490</v>
      </c>
      <c r="L300" s="6">
        <v>0.6625</v>
      </c>
      <c r="M300" s="4" t="s">
        <v>42</v>
      </c>
      <c r="N300" s="4">
        <v>240.04</v>
      </c>
      <c r="O300" s="4">
        <v>4.761904762</v>
      </c>
      <c r="P300" s="4">
        <v>12.002</v>
      </c>
      <c r="Q300" s="4">
        <v>4.5</v>
      </c>
    </row>
    <row r="301" spans="1:17">
      <c r="A301" s="4" t="s">
        <v>343</v>
      </c>
      <c r="B301" s="4" t="s">
        <v>41</v>
      </c>
      <c r="C301" s="4" t="s">
        <v>8</v>
      </c>
      <c r="D301" s="4" t="s">
        <v>9</v>
      </c>
      <c r="E301" s="4" t="s">
        <v>13</v>
      </c>
      <c r="F301" s="4" t="s">
        <v>18</v>
      </c>
      <c r="G301" s="4">
        <v>88.61</v>
      </c>
      <c r="H301" s="4">
        <v>1</v>
      </c>
      <c r="I301" s="4">
        <v>4.4305</v>
      </c>
      <c r="J301" s="4">
        <v>93.0405</v>
      </c>
      <c r="K301" s="5">
        <v>43484</v>
      </c>
      <c r="L301" s="6">
        <v>0.43125</v>
      </c>
      <c r="M301" s="4" t="s">
        <v>42</v>
      </c>
      <c r="N301" s="4">
        <v>88.61</v>
      </c>
      <c r="O301" s="4">
        <v>4.761904762</v>
      </c>
      <c r="P301" s="4">
        <v>4.4305</v>
      </c>
      <c r="Q301" s="4">
        <v>7.7</v>
      </c>
    </row>
    <row r="302" spans="1:17">
      <c r="A302" s="4" t="s">
        <v>344</v>
      </c>
      <c r="B302" s="4" t="s">
        <v>41</v>
      </c>
      <c r="C302" s="4" t="s">
        <v>8</v>
      </c>
      <c r="D302" s="4" t="s">
        <v>10</v>
      </c>
      <c r="E302" s="4" t="s">
        <v>44</v>
      </c>
      <c r="F302" s="4" t="s">
        <v>16</v>
      </c>
      <c r="G302" s="4">
        <v>99.82</v>
      </c>
      <c r="H302" s="4">
        <v>2</v>
      </c>
      <c r="I302" s="4">
        <v>9.982</v>
      </c>
      <c r="J302" s="4">
        <v>209.622</v>
      </c>
      <c r="K302" s="5">
        <v>43467</v>
      </c>
      <c r="L302" s="6">
        <v>0.75625</v>
      </c>
      <c r="M302" s="4" t="s">
        <v>45</v>
      </c>
      <c r="N302" s="4">
        <v>199.64</v>
      </c>
      <c r="O302" s="4">
        <v>4.761904762</v>
      </c>
      <c r="P302" s="4">
        <v>9.982</v>
      </c>
      <c r="Q302" s="4">
        <v>6.7</v>
      </c>
    </row>
    <row r="303" spans="1:17">
      <c r="A303" s="4" t="s">
        <v>345</v>
      </c>
      <c r="B303" s="4" t="s">
        <v>53</v>
      </c>
      <c r="C303" s="4" t="s">
        <v>4</v>
      </c>
      <c r="D303" s="4" t="s">
        <v>9</v>
      </c>
      <c r="E303" s="4" t="s">
        <v>44</v>
      </c>
      <c r="F303" s="4" t="s">
        <v>21</v>
      </c>
      <c r="G303" s="4">
        <v>39.01</v>
      </c>
      <c r="H303" s="4">
        <v>1</v>
      </c>
      <c r="I303" s="4">
        <v>1.9505</v>
      </c>
      <c r="J303" s="4">
        <v>40.9605</v>
      </c>
      <c r="K303" s="5">
        <v>43536</v>
      </c>
      <c r="L303" s="6">
        <v>0.698611111111111</v>
      </c>
      <c r="M303" s="4" t="s">
        <v>45</v>
      </c>
      <c r="N303" s="4">
        <v>39.01</v>
      </c>
      <c r="O303" s="4">
        <v>4.761904762</v>
      </c>
      <c r="P303" s="4">
        <v>1.9505</v>
      </c>
      <c r="Q303" s="4">
        <v>4.7</v>
      </c>
    </row>
    <row r="304" spans="1:17">
      <c r="A304" s="4" t="s">
        <v>346</v>
      </c>
      <c r="B304" s="4" t="s">
        <v>41</v>
      </c>
      <c r="C304" s="4" t="s">
        <v>8</v>
      </c>
      <c r="D304" s="4" t="s">
        <v>10</v>
      </c>
      <c r="E304" s="4" t="s">
        <v>44</v>
      </c>
      <c r="F304" s="4" t="s">
        <v>17</v>
      </c>
      <c r="G304" s="4">
        <v>48.61</v>
      </c>
      <c r="H304" s="4">
        <v>1</v>
      </c>
      <c r="I304" s="4">
        <v>2.4305</v>
      </c>
      <c r="J304" s="4">
        <v>51.0405</v>
      </c>
      <c r="K304" s="5">
        <v>43521</v>
      </c>
      <c r="L304" s="6">
        <v>0.646527777777778</v>
      </c>
      <c r="M304" s="4" t="s">
        <v>42</v>
      </c>
      <c r="N304" s="4">
        <v>48.61</v>
      </c>
      <c r="O304" s="4">
        <v>4.761904762</v>
      </c>
      <c r="P304" s="4">
        <v>2.4305</v>
      </c>
      <c r="Q304" s="4">
        <v>4.4</v>
      </c>
    </row>
    <row r="305" spans="1:17">
      <c r="A305" s="4" t="s">
        <v>347</v>
      </c>
      <c r="B305" s="4" t="s">
        <v>38</v>
      </c>
      <c r="C305" s="4" t="s">
        <v>11</v>
      </c>
      <c r="D305" s="4" t="s">
        <v>10</v>
      </c>
      <c r="E305" s="4" t="s">
        <v>13</v>
      </c>
      <c r="F305" s="4" t="s">
        <v>20</v>
      </c>
      <c r="G305" s="4">
        <v>51.19</v>
      </c>
      <c r="H305" s="4">
        <v>4</v>
      </c>
      <c r="I305" s="4">
        <v>10.238</v>
      </c>
      <c r="J305" s="4">
        <v>214.998</v>
      </c>
      <c r="K305" s="5">
        <v>43542</v>
      </c>
      <c r="L305" s="6">
        <v>0.71875</v>
      </c>
      <c r="M305" s="4" t="s">
        <v>45</v>
      </c>
      <c r="N305" s="4">
        <v>204.76</v>
      </c>
      <c r="O305" s="4">
        <v>4.761904762</v>
      </c>
      <c r="P305" s="4">
        <v>10.238</v>
      </c>
      <c r="Q305" s="4">
        <v>4.7</v>
      </c>
    </row>
    <row r="306" spans="1:17">
      <c r="A306" s="4" t="s">
        <v>348</v>
      </c>
      <c r="B306" s="4" t="s">
        <v>53</v>
      </c>
      <c r="C306" s="4" t="s">
        <v>4</v>
      </c>
      <c r="D306" s="4" t="s">
        <v>10</v>
      </c>
      <c r="E306" s="4" t="s">
        <v>13</v>
      </c>
      <c r="F306" s="4" t="s">
        <v>20</v>
      </c>
      <c r="G306" s="4">
        <v>14.96</v>
      </c>
      <c r="H306" s="4">
        <v>8</v>
      </c>
      <c r="I306" s="4">
        <v>5.984</v>
      </c>
      <c r="J306" s="4">
        <v>125.664</v>
      </c>
      <c r="K306" s="5">
        <v>43519</v>
      </c>
      <c r="L306" s="6">
        <v>0.520138888888889</v>
      </c>
      <c r="M306" s="4" t="s">
        <v>42</v>
      </c>
      <c r="N306" s="4">
        <v>119.68</v>
      </c>
      <c r="O306" s="4">
        <v>4.761904762</v>
      </c>
      <c r="P306" s="4">
        <v>5.984</v>
      </c>
      <c r="Q306" s="4">
        <v>8.6</v>
      </c>
    </row>
    <row r="307" spans="1:17">
      <c r="A307" s="4" t="s">
        <v>349</v>
      </c>
      <c r="B307" s="4" t="s">
        <v>38</v>
      </c>
      <c r="C307" s="4" t="s">
        <v>11</v>
      </c>
      <c r="D307" s="4" t="s">
        <v>9</v>
      </c>
      <c r="E307" s="4" t="s">
        <v>44</v>
      </c>
      <c r="F307" s="4" t="s">
        <v>20</v>
      </c>
      <c r="G307" s="4">
        <v>72.2</v>
      </c>
      <c r="H307" s="4">
        <v>7</v>
      </c>
      <c r="I307" s="4">
        <v>25.27</v>
      </c>
      <c r="J307" s="4">
        <v>530.67</v>
      </c>
      <c r="K307" s="5">
        <v>43550</v>
      </c>
      <c r="L307" s="6">
        <v>0.843055555555556</v>
      </c>
      <c r="M307" s="4" t="s">
        <v>39</v>
      </c>
      <c r="N307" s="4">
        <v>505.4</v>
      </c>
      <c r="O307" s="4">
        <v>4.761904762</v>
      </c>
      <c r="P307" s="4">
        <v>25.27</v>
      </c>
      <c r="Q307" s="4">
        <v>4.3</v>
      </c>
    </row>
    <row r="308" spans="1:17">
      <c r="A308" s="4" t="s">
        <v>350</v>
      </c>
      <c r="B308" s="4" t="s">
        <v>38</v>
      </c>
      <c r="C308" s="4" t="s">
        <v>11</v>
      </c>
      <c r="D308" s="4" t="s">
        <v>10</v>
      </c>
      <c r="E308" s="4" t="s">
        <v>13</v>
      </c>
      <c r="F308" s="4" t="s">
        <v>19</v>
      </c>
      <c r="G308" s="4">
        <v>40.23</v>
      </c>
      <c r="H308" s="4">
        <v>7</v>
      </c>
      <c r="I308" s="4">
        <v>14.0805</v>
      </c>
      <c r="J308" s="4">
        <v>295.6905</v>
      </c>
      <c r="K308" s="5">
        <v>43554</v>
      </c>
      <c r="L308" s="6">
        <v>0.556944444444444</v>
      </c>
      <c r="M308" s="4" t="s">
        <v>42</v>
      </c>
      <c r="N308" s="4">
        <v>281.61</v>
      </c>
      <c r="O308" s="4">
        <v>4.761904762</v>
      </c>
      <c r="P308" s="4">
        <v>14.0805</v>
      </c>
      <c r="Q308" s="4">
        <v>9.6</v>
      </c>
    </row>
    <row r="309" spans="1:17">
      <c r="A309" s="4" t="s">
        <v>351</v>
      </c>
      <c r="B309" s="4" t="s">
        <v>38</v>
      </c>
      <c r="C309" s="4" t="s">
        <v>11</v>
      </c>
      <c r="D309" s="4" t="s">
        <v>9</v>
      </c>
      <c r="E309" s="4" t="s">
        <v>13</v>
      </c>
      <c r="F309" s="4" t="s">
        <v>18</v>
      </c>
      <c r="G309" s="4">
        <v>88.79</v>
      </c>
      <c r="H309" s="4">
        <v>8</v>
      </c>
      <c r="I309" s="4">
        <v>35.516</v>
      </c>
      <c r="J309" s="4">
        <v>745.836</v>
      </c>
      <c r="K309" s="5">
        <v>43513</v>
      </c>
      <c r="L309" s="6">
        <v>0.714583333333333</v>
      </c>
      <c r="M309" s="4" t="s">
        <v>42</v>
      </c>
      <c r="N309" s="4">
        <v>710.32</v>
      </c>
      <c r="O309" s="4">
        <v>4.761904762</v>
      </c>
      <c r="P309" s="4">
        <v>35.516</v>
      </c>
      <c r="Q309" s="4">
        <v>4.1</v>
      </c>
    </row>
    <row r="310" spans="1:17">
      <c r="A310" s="4" t="s">
        <v>352</v>
      </c>
      <c r="B310" s="4" t="s">
        <v>38</v>
      </c>
      <c r="C310" s="4" t="s">
        <v>11</v>
      </c>
      <c r="D310" s="4" t="s">
        <v>9</v>
      </c>
      <c r="E310" s="4" t="s">
        <v>13</v>
      </c>
      <c r="F310" s="4" t="s">
        <v>20</v>
      </c>
      <c r="G310" s="4">
        <v>26.48</v>
      </c>
      <c r="H310" s="4">
        <v>3</v>
      </c>
      <c r="I310" s="4">
        <v>3.972</v>
      </c>
      <c r="J310" s="4">
        <v>83.412</v>
      </c>
      <c r="K310" s="5">
        <v>43545</v>
      </c>
      <c r="L310" s="6">
        <v>0.444444444444444</v>
      </c>
      <c r="M310" s="4" t="s">
        <v>39</v>
      </c>
      <c r="N310" s="4">
        <v>79.44</v>
      </c>
      <c r="O310" s="4">
        <v>4.761904762</v>
      </c>
      <c r="P310" s="4">
        <v>3.972</v>
      </c>
      <c r="Q310" s="4">
        <v>4.7</v>
      </c>
    </row>
    <row r="311" spans="1:17">
      <c r="A311" s="4" t="s">
        <v>353</v>
      </c>
      <c r="B311" s="4" t="s">
        <v>38</v>
      </c>
      <c r="C311" s="4" t="s">
        <v>11</v>
      </c>
      <c r="D311" s="4" t="s">
        <v>10</v>
      </c>
      <c r="E311" s="4" t="s">
        <v>13</v>
      </c>
      <c r="F311" s="4" t="s">
        <v>16</v>
      </c>
      <c r="G311" s="4">
        <v>81.91</v>
      </c>
      <c r="H311" s="4">
        <v>2</v>
      </c>
      <c r="I311" s="4">
        <v>8.191</v>
      </c>
      <c r="J311" s="4">
        <v>172.011</v>
      </c>
      <c r="K311" s="5">
        <v>43529</v>
      </c>
      <c r="L311" s="6">
        <v>0.738194444444444</v>
      </c>
      <c r="M311" s="4" t="s">
        <v>42</v>
      </c>
      <c r="N311" s="4">
        <v>163.82</v>
      </c>
      <c r="O311" s="4">
        <v>4.761904762</v>
      </c>
      <c r="P311" s="4">
        <v>8.191</v>
      </c>
      <c r="Q311" s="4">
        <v>7.8</v>
      </c>
    </row>
    <row r="312" spans="1:17">
      <c r="A312" s="4" t="s">
        <v>354</v>
      </c>
      <c r="B312" s="4" t="s">
        <v>53</v>
      </c>
      <c r="C312" s="4" t="s">
        <v>4</v>
      </c>
      <c r="D312" s="4" t="s">
        <v>9</v>
      </c>
      <c r="E312" s="4" t="s">
        <v>44</v>
      </c>
      <c r="F312" s="4" t="s">
        <v>19</v>
      </c>
      <c r="G312" s="4">
        <v>79.93</v>
      </c>
      <c r="H312" s="4">
        <v>6</v>
      </c>
      <c r="I312" s="4">
        <v>23.979</v>
      </c>
      <c r="J312" s="4">
        <v>503.559</v>
      </c>
      <c r="K312" s="5">
        <v>43496</v>
      </c>
      <c r="L312" s="6">
        <v>0.586111111111111</v>
      </c>
      <c r="M312" s="4" t="s">
        <v>42</v>
      </c>
      <c r="N312" s="4">
        <v>479.58</v>
      </c>
      <c r="O312" s="4">
        <v>4.761904762</v>
      </c>
      <c r="P312" s="4">
        <v>23.979</v>
      </c>
      <c r="Q312" s="4">
        <v>5.5</v>
      </c>
    </row>
    <row r="313" spans="1:17">
      <c r="A313" s="4" t="s">
        <v>355</v>
      </c>
      <c r="B313" s="4" t="s">
        <v>41</v>
      </c>
      <c r="C313" s="4" t="s">
        <v>8</v>
      </c>
      <c r="D313" s="4" t="s">
        <v>9</v>
      </c>
      <c r="E313" s="4" t="s">
        <v>44</v>
      </c>
      <c r="F313" s="4" t="s">
        <v>16</v>
      </c>
      <c r="G313" s="4">
        <v>69.33</v>
      </c>
      <c r="H313" s="4">
        <v>2</v>
      </c>
      <c r="I313" s="4">
        <v>6.933</v>
      </c>
      <c r="J313" s="4">
        <v>145.593</v>
      </c>
      <c r="K313" s="5">
        <v>43501</v>
      </c>
      <c r="L313" s="6">
        <v>0.795138888888889</v>
      </c>
      <c r="M313" s="4" t="s">
        <v>39</v>
      </c>
      <c r="N313" s="4">
        <v>138.66</v>
      </c>
      <c r="O313" s="4">
        <v>4.761904762</v>
      </c>
      <c r="P313" s="4">
        <v>6.933</v>
      </c>
      <c r="Q313" s="4">
        <v>9.7</v>
      </c>
    </row>
    <row r="314" spans="1:17">
      <c r="A314" s="4" t="s">
        <v>356</v>
      </c>
      <c r="B314" s="4" t="s">
        <v>38</v>
      </c>
      <c r="C314" s="4" t="s">
        <v>11</v>
      </c>
      <c r="D314" s="4" t="s">
        <v>9</v>
      </c>
      <c r="E314" s="4" t="s">
        <v>13</v>
      </c>
      <c r="F314" s="4" t="s">
        <v>17</v>
      </c>
      <c r="G314" s="4">
        <v>14.23</v>
      </c>
      <c r="H314" s="4">
        <v>5</v>
      </c>
      <c r="I314" s="4">
        <v>3.5575</v>
      </c>
      <c r="J314" s="4">
        <v>74.7075</v>
      </c>
      <c r="K314" s="5">
        <v>43497</v>
      </c>
      <c r="L314" s="6">
        <v>0.422222222222222</v>
      </c>
      <c r="M314" s="4" t="s">
        <v>45</v>
      </c>
      <c r="N314" s="4">
        <v>71.15</v>
      </c>
      <c r="O314" s="4">
        <v>4.761904762</v>
      </c>
      <c r="P314" s="4">
        <v>3.5575</v>
      </c>
      <c r="Q314" s="4">
        <v>4.4</v>
      </c>
    </row>
    <row r="315" spans="1:17">
      <c r="A315" s="4" t="s">
        <v>357</v>
      </c>
      <c r="B315" s="4" t="s">
        <v>38</v>
      </c>
      <c r="C315" s="4" t="s">
        <v>11</v>
      </c>
      <c r="D315" s="4" t="s">
        <v>9</v>
      </c>
      <c r="E315" s="4" t="s">
        <v>13</v>
      </c>
      <c r="F315" s="4" t="s">
        <v>21</v>
      </c>
      <c r="G315" s="4">
        <v>15.55</v>
      </c>
      <c r="H315" s="4">
        <v>9</v>
      </c>
      <c r="I315" s="4">
        <v>6.9975</v>
      </c>
      <c r="J315" s="4">
        <v>146.9475</v>
      </c>
      <c r="K315" s="5">
        <v>43531</v>
      </c>
      <c r="L315" s="6">
        <v>0.55</v>
      </c>
      <c r="M315" s="4" t="s">
        <v>42</v>
      </c>
      <c r="N315" s="4">
        <v>139.95</v>
      </c>
      <c r="O315" s="4">
        <v>4.761904762</v>
      </c>
      <c r="P315" s="4">
        <v>6.9975</v>
      </c>
      <c r="Q315" s="4">
        <v>5</v>
      </c>
    </row>
    <row r="316" spans="1:17">
      <c r="A316" s="4" t="s">
        <v>358</v>
      </c>
      <c r="B316" s="4" t="s">
        <v>41</v>
      </c>
      <c r="C316" s="4" t="s">
        <v>8</v>
      </c>
      <c r="D316" s="4" t="s">
        <v>9</v>
      </c>
      <c r="E316" s="4" t="s">
        <v>13</v>
      </c>
      <c r="F316" s="4" t="s">
        <v>20</v>
      </c>
      <c r="G316" s="4">
        <v>78.13</v>
      </c>
      <c r="H316" s="4">
        <v>10</v>
      </c>
      <c r="I316" s="4">
        <v>39.065</v>
      </c>
      <c r="J316" s="4">
        <v>820.365</v>
      </c>
      <c r="K316" s="5">
        <v>43506</v>
      </c>
      <c r="L316" s="6">
        <v>0.86875</v>
      </c>
      <c r="M316" s="4" t="s">
        <v>42</v>
      </c>
      <c r="N316" s="4">
        <v>781.3</v>
      </c>
      <c r="O316" s="4">
        <v>4.761904762</v>
      </c>
      <c r="P316" s="4">
        <v>39.065</v>
      </c>
      <c r="Q316" s="4">
        <v>4.4</v>
      </c>
    </row>
    <row r="317" spans="1:17">
      <c r="A317" s="4" t="s">
        <v>359</v>
      </c>
      <c r="B317" s="4" t="s">
        <v>41</v>
      </c>
      <c r="C317" s="4" t="s">
        <v>8</v>
      </c>
      <c r="D317" s="4" t="s">
        <v>9</v>
      </c>
      <c r="E317" s="4" t="s">
        <v>44</v>
      </c>
      <c r="F317" s="4" t="s">
        <v>17</v>
      </c>
      <c r="G317" s="4">
        <v>99.37</v>
      </c>
      <c r="H317" s="4">
        <v>2</v>
      </c>
      <c r="I317" s="4">
        <v>9.937</v>
      </c>
      <c r="J317" s="4">
        <v>208.677</v>
      </c>
      <c r="K317" s="5">
        <v>43510</v>
      </c>
      <c r="L317" s="6">
        <v>0.728472222222222</v>
      </c>
      <c r="M317" s="4" t="s">
        <v>42</v>
      </c>
      <c r="N317" s="4">
        <v>198.74</v>
      </c>
      <c r="O317" s="4">
        <v>4.761904762</v>
      </c>
      <c r="P317" s="4">
        <v>9.937</v>
      </c>
      <c r="Q317" s="4">
        <v>5.2</v>
      </c>
    </row>
    <row r="318" spans="1:17">
      <c r="A318" s="4" t="s">
        <v>360</v>
      </c>
      <c r="B318" s="4" t="s">
        <v>41</v>
      </c>
      <c r="C318" s="4" t="s">
        <v>8</v>
      </c>
      <c r="D318" s="4" t="s">
        <v>9</v>
      </c>
      <c r="E318" s="4" t="s">
        <v>13</v>
      </c>
      <c r="F318" s="4" t="s">
        <v>17</v>
      </c>
      <c r="G318" s="4">
        <v>21.08</v>
      </c>
      <c r="H318" s="4">
        <v>3</v>
      </c>
      <c r="I318" s="4">
        <v>3.162</v>
      </c>
      <c r="J318" s="4">
        <v>66.402</v>
      </c>
      <c r="K318" s="5">
        <v>43505</v>
      </c>
      <c r="L318" s="6">
        <v>0.434027777777778</v>
      </c>
      <c r="M318" s="4" t="s">
        <v>42</v>
      </c>
      <c r="N318" s="4">
        <v>63.24</v>
      </c>
      <c r="O318" s="4">
        <v>4.761904762</v>
      </c>
      <c r="P318" s="4">
        <v>3.162</v>
      </c>
      <c r="Q318" s="4">
        <v>7.3</v>
      </c>
    </row>
    <row r="319" spans="1:17">
      <c r="A319" s="4" t="s">
        <v>361</v>
      </c>
      <c r="B319" s="4" t="s">
        <v>41</v>
      </c>
      <c r="C319" s="4" t="s">
        <v>8</v>
      </c>
      <c r="D319" s="4" t="s">
        <v>9</v>
      </c>
      <c r="E319" s="4" t="s">
        <v>44</v>
      </c>
      <c r="F319" s="4" t="s">
        <v>20</v>
      </c>
      <c r="G319" s="4">
        <v>74.79</v>
      </c>
      <c r="H319" s="4">
        <v>5</v>
      </c>
      <c r="I319" s="4">
        <v>18.6975</v>
      </c>
      <c r="J319" s="4">
        <v>392.6475</v>
      </c>
      <c r="K319" s="5">
        <v>43475</v>
      </c>
      <c r="L319" s="6">
        <v>0.481944444444444</v>
      </c>
      <c r="M319" s="4" t="s">
        <v>42</v>
      </c>
      <c r="N319" s="4">
        <v>373.95</v>
      </c>
      <c r="O319" s="4">
        <v>4.761904762</v>
      </c>
      <c r="P319" s="4">
        <v>18.6975</v>
      </c>
      <c r="Q319" s="4">
        <v>4.9</v>
      </c>
    </row>
    <row r="320" spans="1:17">
      <c r="A320" s="4" t="s">
        <v>362</v>
      </c>
      <c r="B320" s="4" t="s">
        <v>41</v>
      </c>
      <c r="C320" s="4" t="s">
        <v>8</v>
      </c>
      <c r="D320" s="4" t="s">
        <v>9</v>
      </c>
      <c r="E320" s="4" t="s">
        <v>13</v>
      </c>
      <c r="F320" s="4" t="s">
        <v>21</v>
      </c>
      <c r="G320" s="4">
        <v>29.67</v>
      </c>
      <c r="H320" s="4">
        <v>7</v>
      </c>
      <c r="I320" s="4">
        <v>10.3845</v>
      </c>
      <c r="J320" s="4">
        <v>218.0745</v>
      </c>
      <c r="K320" s="5">
        <v>43535</v>
      </c>
      <c r="L320" s="6">
        <v>0.790277777777778</v>
      </c>
      <c r="M320" s="4" t="s">
        <v>45</v>
      </c>
      <c r="N320" s="4">
        <v>207.69</v>
      </c>
      <c r="O320" s="4">
        <v>4.761904762</v>
      </c>
      <c r="P320" s="4">
        <v>10.3845</v>
      </c>
      <c r="Q320" s="4">
        <v>8.1</v>
      </c>
    </row>
    <row r="321" spans="1:17">
      <c r="A321" s="4" t="s">
        <v>363</v>
      </c>
      <c r="B321" s="4" t="s">
        <v>41</v>
      </c>
      <c r="C321" s="4" t="s">
        <v>8</v>
      </c>
      <c r="D321" s="4" t="s">
        <v>9</v>
      </c>
      <c r="E321" s="4" t="s">
        <v>44</v>
      </c>
      <c r="F321" s="4" t="s">
        <v>21</v>
      </c>
      <c r="G321" s="4">
        <v>44.07</v>
      </c>
      <c r="H321" s="4">
        <v>4</v>
      </c>
      <c r="I321" s="4">
        <v>8.814</v>
      </c>
      <c r="J321" s="4">
        <v>185.094</v>
      </c>
      <c r="K321" s="5">
        <v>43514</v>
      </c>
      <c r="L321" s="6">
        <v>0.686111111111111</v>
      </c>
      <c r="M321" s="4" t="s">
        <v>39</v>
      </c>
      <c r="N321" s="4">
        <v>176.28</v>
      </c>
      <c r="O321" s="4">
        <v>4.761904762</v>
      </c>
      <c r="P321" s="4">
        <v>8.814</v>
      </c>
      <c r="Q321" s="4">
        <v>8.4</v>
      </c>
    </row>
    <row r="322" spans="1:17">
      <c r="A322" s="4" t="s">
        <v>364</v>
      </c>
      <c r="B322" s="4" t="s">
        <v>41</v>
      </c>
      <c r="C322" s="4" t="s">
        <v>8</v>
      </c>
      <c r="D322" s="4" t="s">
        <v>10</v>
      </c>
      <c r="E322" s="4" t="s">
        <v>13</v>
      </c>
      <c r="F322" s="4" t="s">
        <v>17</v>
      </c>
      <c r="G322" s="4">
        <v>22.93</v>
      </c>
      <c r="H322" s="4">
        <v>9</v>
      </c>
      <c r="I322" s="4">
        <v>10.3185</v>
      </c>
      <c r="J322" s="4">
        <v>216.6885</v>
      </c>
      <c r="K322" s="5">
        <v>43522</v>
      </c>
      <c r="L322" s="6">
        <v>0.851388888888889</v>
      </c>
      <c r="M322" s="4" t="s">
        <v>42</v>
      </c>
      <c r="N322" s="4">
        <v>206.37</v>
      </c>
      <c r="O322" s="4">
        <v>4.761904762</v>
      </c>
      <c r="P322" s="4">
        <v>10.3185</v>
      </c>
      <c r="Q322" s="4">
        <v>5.5</v>
      </c>
    </row>
    <row r="323" spans="1:17">
      <c r="A323" s="4" t="s">
        <v>365</v>
      </c>
      <c r="B323" s="4" t="s">
        <v>41</v>
      </c>
      <c r="C323" s="4" t="s">
        <v>8</v>
      </c>
      <c r="D323" s="4" t="s">
        <v>10</v>
      </c>
      <c r="E323" s="4" t="s">
        <v>13</v>
      </c>
      <c r="F323" s="4" t="s">
        <v>21</v>
      </c>
      <c r="G323" s="4">
        <v>39.42</v>
      </c>
      <c r="H323" s="4">
        <v>1</v>
      </c>
      <c r="I323" s="4">
        <v>1.971</v>
      </c>
      <c r="J323" s="4">
        <v>41.391</v>
      </c>
      <c r="K323" s="5">
        <v>43483</v>
      </c>
      <c r="L323" s="6">
        <v>0.630555555555556</v>
      </c>
      <c r="M323" s="4" t="s">
        <v>42</v>
      </c>
      <c r="N323" s="4">
        <v>39.42</v>
      </c>
      <c r="O323" s="4">
        <v>4.761904762</v>
      </c>
      <c r="P323" s="4">
        <v>1.971</v>
      </c>
      <c r="Q323" s="4">
        <v>8.4</v>
      </c>
    </row>
    <row r="324" spans="1:17">
      <c r="A324" s="4" t="s">
        <v>366</v>
      </c>
      <c r="B324" s="4" t="s">
        <v>38</v>
      </c>
      <c r="C324" s="4" t="s">
        <v>11</v>
      </c>
      <c r="D324" s="4" t="s">
        <v>10</v>
      </c>
      <c r="E324" s="4" t="s">
        <v>44</v>
      </c>
      <c r="F324" s="4" t="s">
        <v>21</v>
      </c>
      <c r="G324" s="4">
        <v>15.26</v>
      </c>
      <c r="H324" s="4">
        <v>6</v>
      </c>
      <c r="I324" s="4">
        <v>4.578</v>
      </c>
      <c r="J324" s="4">
        <v>96.138</v>
      </c>
      <c r="K324" s="5">
        <v>43511</v>
      </c>
      <c r="L324" s="6">
        <v>0.752083333333333</v>
      </c>
      <c r="M324" s="4" t="s">
        <v>39</v>
      </c>
      <c r="N324" s="4">
        <v>91.56</v>
      </c>
      <c r="O324" s="4">
        <v>4.761904762</v>
      </c>
      <c r="P324" s="4">
        <v>4.578</v>
      </c>
      <c r="Q324" s="4">
        <v>9.8</v>
      </c>
    </row>
    <row r="325" spans="1:17">
      <c r="A325" s="4" t="s">
        <v>367</v>
      </c>
      <c r="B325" s="4" t="s">
        <v>38</v>
      </c>
      <c r="C325" s="4" t="s">
        <v>11</v>
      </c>
      <c r="D325" s="4" t="s">
        <v>10</v>
      </c>
      <c r="E325" s="4" t="s">
        <v>13</v>
      </c>
      <c r="F325" s="4" t="s">
        <v>16</v>
      </c>
      <c r="G325" s="4">
        <v>61.77</v>
      </c>
      <c r="H325" s="4">
        <v>5</v>
      </c>
      <c r="I325" s="4">
        <v>15.4425</v>
      </c>
      <c r="J325" s="4">
        <v>324.2925</v>
      </c>
      <c r="K325" s="5">
        <v>43532</v>
      </c>
      <c r="L325" s="6">
        <v>0.55625</v>
      </c>
      <c r="M325" s="4" t="s">
        <v>42</v>
      </c>
      <c r="N325" s="4">
        <v>308.85</v>
      </c>
      <c r="O325" s="4">
        <v>4.761904762</v>
      </c>
      <c r="P325" s="4">
        <v>15.4425</v>
      </c>
      <c r="Q325" s="4">
        <v>6.7</v>
      </c>
    </row>
    <row r="326" spans="1:17">
      <c r="A326" s="4" t="s">
        <v>368</v>
      </c>
      <c r="B326" s="4" t="s">
        <v>38</v>
      </c>
      <c r="C326" s="4" t="s">
        <v>11</v>
      </c>
      <c r="D326" s="4" t="s">
        <v>10</v>
      </c>
      <c r="E326" s="4" t="s">
        <v>44</v>
      </c>
      <c r="F326" s="4" t="s">
        <v>18</v>
      </c>
      <c r="G326" s="4">
        <v>21.52</v>
      </c>
      <c r="H326" s="4">
        <v>6</v>
      </c>
      <c r="I326" s="4">
        <v>6.456</v>
      </c>
      <c r="J326" s="4">
        <v>135.576</v>
      </c>
      <c r="K326" s="5">
        <v>43482</v>
      </c>
      <c r="L326" s="6">
        <v>0.533333333333333</v>
      </c>
      <c r="M326" s="4" t="s">
        <v>45</v>
      </c>
      <c r="N326" s="4">
        <v>129.12</v>
      </c>
      <c r="O326" s="4">
        <v>4.761904762</v>
      </c>
      <c r="P326" s="4">
        <v>6.456</v>
      </c>
      <c r="Q326" s="4">
        <v>9.4</v>
      </c>
    </row>
    <row r="327" spans="1:17">
      <c r="A327" s="4" t="s">
        <v>369</v>
      </c>
      <c r="B327" s="4" t="s">
        <v>53</v>
      </c>
      <c r="C327" s="4" t="s">
        <v>4</v>
      </c>
      <c r="D327" s="4" t="s">
        <v>10</v>
      </c>
      <c r="E327" s="4" t="s">
        <v>44</v>
      </c>
      <c r="F327" s="4" t="s">
        <v>19</v>
      </c>
      <c r="G327" s="4">
        <v>97.74</v>
      </c>
      <c r="H327" s="4">
        <v>4</v>
      </c>
      <c r="I327" s="4">
        <v>19.548</v>
      </c>
      <c r="J327" s="4">
        <v>410.508</v>
      </c>
      <c r="K327" s="5">
        <v>43536</v>
      </c>
      <c r="L327" s="6">
        <v>0.828472222222222</v>
      </c>
      <c r="M327" s="4" t="s">
        <v>39</v>
      </c>
      <c r="N327" s="4">
        <v>390.96</v>
      </c>
      <c r="O327" s="4">
        <v>4.761904762</v>
      </c>
      <c r="P327" s="4">
        <v>19.548</v>
      </c>
      <c r="Q327" s="4">
        <v>6.4</v>
      </c>
    </row>
    <row r="328" spans="1:17">
      <c r="A328" s="4" t="s">
        <v>370</v>
      </c>
      <c r="B328" s="4" t="s">
        <v>38</v>
      </c>
      <c r="C328" s="4" t="s">
        <v>11</v>
      </c>
      <c r="D328" s="4" t="s">
        <v>9</v>
      </c>
      <c r="E328" s="4" t="s">
        <v>44</v>
      </c>
      <c r="F328" s="4" t="s">
        <v>17</v>
      </c>
      <c r="G328" s="4">
        <v>99.78</v>
      </c>
      <c r="H328" s="4">
        <v>5</v>
      </c>
      <c r="I328" s="4">
        <v>24.945</v>
      </c>
      <c r="J328" s="4">
        <v>523.845</v>
      </c>
      <c r="K328" s="5">
        <v>43533</v>
      </c>
      <c r="L328" s="6">
        <v>0.797916666666667</v>
      </c>
      <c r="M328" s="4" t="s">
        <v>42</v>
      </c>
      <c r="N328" s="4">
        <v>498.9</v>
      </c>
      <c r="O328" s="4">
        <v>4.761904762</v>
      </c>
      <c r="P328" s="4">
        <v>24.945</v>
      </c>
      <c r="Q328" s="4">
        <v>5.4</v>
      </c>
    </row>
    <row r="329" spans="1:17">
      <c r="A329" s="4" t="s">
        <v>371</v>
      </c>
      <c r="B329" s="4" t="s">
        <v>41</v>
      </c>
      <c r="C329" s="4" t="s">
        <v>8</v>
      </c>
      <c r="D329" s="4" t="s">
        <v>9</v>
      </c>
      <c r="E329" s="4" t="s">
        <v>44</v>
      </c>
      <c r="F329" s="4" t="s">
        <v>17</v>
      </c>
      <c r="G329" s="4">
        <v>94.26</v>
      </c>
      <c r="H329" s="4">
        <v>4</v>
      </c>
      <c r="I329" s="4">
        <v>18.852</v>
      </c>
      <c r="J329" s="4">
        <v>395.892</v>
      </c>
      <c r="K329" s="5">
        <v>43536</v>
      </c>
      <c r="L329" s="6">
        <v>0.6875</v>
      </c>
      <c r="M329" s="4" t="s">
        <v>42</v>
      </c>
      <c r="N329" s="4">
        <v>377.04</v>
      </c>
      <c r="O329" s="4">
        <v>4.761904762</v>
      </c>
      <c r="P329" s="4">
        <v>18.852</v>
      </c>
      <c r="Q329" s="4">
        <v>8.6</v>
      </c>
    </row>
    <row r="330" spans="1:17">
      <c r="A330" s="4" t="s">
        <v>372</v>
      </c>
      <c r="B330" s="4" t="s">
        <v>53</v>
      </c>
      <c r="C330" s="4" t="s">
        <v>4</v>
      </c>
      <c r="D330" s="4" t="s">
        <v>9</v>
      </c>
      <c r="E330" s="4" t="s">
        <v>44</v>
      </c>
      <c r="F330" s="4" t="s">
        <v>21</v>
      </c>
      <c r="G330" s="4">
        <v>51.13</v>
      </c>
      <c r="H330" s="4">
        <v>4</v>
      </c>
      <c r="I330" s="4">
        <v>10.226</v>
      </c>
      <c r="J330" s="4">
        <v>214.746</v>
      </c>
      <c r="K330" s="5">
        <v>43490</v>
      </c>
      <c r="L330" s="6">
        <v>0.424305555555556</v>
      </c>
      <c r="M330" s="4" t="s">
        <v>45</v>
      </c>
      <c r="N330" s="4">
        <v>204.52</v>
      </c>
      <c r="O330" s="4">
        <v>4.761904762</v>
      </c>
      <c r="P330" s="4">
        <v>10.226</v>
      </c>
      <c r="Q330" s="4">
        <v>4</v>
      </c>
    </row>
    <row r="331" spans="1:17">
      <c r="A331" s="4" t="s">
        <v>373</v>
      </c>
      <c r="B331" s="4" t="s">
        <v>38</v>
      </c>
      <c r="C331" s="4" t="s">
        <v>11</v>
      </c>
      <c r="D331" s="4" t="s">
        <v>9</v>
      </c>
      <c r="E331" s="4" t="s">
        <v>44</v>
      </c>
      <c r="F331" s="4" t="s">
        <v>20</v>
      </c>
      <c r="G331" s="4">
        <v>36.36</v>
      </c>
      <c r="H331" s="4">
        <v>4</v>
      </c>
      <c r="I331" s="4">
        <v>7.272</v>
      </c>
      <c r="J331" s="4">
        <v>152.712</v>
      </c>
      <c r="K331" s="5">
        <v>43549</v>
      </c>
      <c r="L331" s="6">
        <v>0.546527777777778</v>
      </c>
      <c r="M331" s="4" t="s">
        <v>42</v>
      </c>
      <c r="N331" s="4">
        <v>145.44</v>
      </c>
      <c r="O331" s="4">
        <v>4.761904762</v>
      </c>
      <c r="P331" s="4">
        <v>7.272</v>
      </c>
      <c r="Q331" s="4">
        <v>7.6</v>
      </c>
    </row>
    <row r="332" spans="1:17">
      <c r="A332" s="4" t="s">
        <v>374</v>
      </c>
      <c r="B332" s="4" t="s">
        <v>53</v>
      </c>
      <c r="C332" s="4" t="s">
        <v>4</v>
      </c>
      <c r="D332" s="4" t="s">
        <v>10</v>
      </c>
      <c r="E332" s="4" t="s">
        <v>44</v>
      </c>
      <c r="F332" s="4" t="s">
        <v>18</v>
      </c>
      <c r="G332" s="4">
        <v>22.02</v>
      </c>
      <c r="H332" s="4">
        <v>9</v>
      </c>
      <c r="I332" s="4">
        <v>9.909</v>
      </c>
      <c r="J332" s="4">
        <v>208.089</v>
      </c>
      <c r="K332" s="5">
        <v>43503</v>
      </c>
      <c r="L332" s="6">
        <v>0.783333333333333</v>
      </c>
      <c r="M332" s="4" t="s">
        <v>42</v>
      </c>
      <c r="N332" s="4">
        <v>198.18</v>
      </c>
      <c r="O332" s="4">
        <v>4.761904762</v>
      </c>
      <c r="P332" s="4">
        <v>9.909</v>
      </c>
      <c r="Q332" s="4">
        <v>6.8</v>
      </c>
    </row>
    <row r="333" spans="1:17">
      <c r="A333" s="4" t="s">
        <v>375</v>
      </c>
      <c r="B333" s="4" t="s">
        <v>38</v>
      </c>
      <c r="C333" s="4" t="s">
        <v>11</v>
      </c>
      <c r="D333" s="4" t="s">
        <v>10</v>
      </c>
      <c r="E333" s="4" t="s">
        <v>44</v>
      </c>
      <c r="F333" s="4" t="s">
        <v>17</v>
      </c>
      <c r="G333" s="4">
        <v>32.9</v>
      </c>
      <c r="H333" s="4">
        <v>3</v>
      </c>
      <c r="I333" s="4">
        <v>4.935</v>
      </c>
      <c r="J333" s="4">
        <v>103.635</v>
      </c>
      <c r="K333" s="5">
        <v>43513</v>
      </c>
      <c r="L333" s="6">
        <v>0.727083333333333</v>
      </c>
      <c r="M333" s="4" t="s">
        <v>45</v>
      </c>
      <c r="N333" s="4">
        <v>98.7</v>
      </c>
      <c r="O333" s="4">
        <v>4.761904762</v>
      </c>
      <c r="P333" s="4">
        <v>4.935</v>
      </c>
      <c r="Q333" s="4">
        <v>9.1</v>
      </c>
    </row>
    <row r="334" spans="1:17">
      <c r="A334" s="4" t="s">
        <v>376</v>
      </c>
      <c r="B334" s="4" t="s">
        <v>38</v>
      </c>
      <c r="C334" s="4" t="s">
        <v>11</v>
      </c>
      <c r="D334" s="4" t="s">
        <v>10</v>
      </c>
      <c r="E334" s="4" t="s">
        <v>44</v>
      </c>
      <c r="F334" s="4" t="s">
        <v>16</v>
      </c>
      <c r="G334" s="4">
        <v>77.02</v>
      </c>
      <c r="H334" s="4">
        <v>5</v>
      </c>
      <c r="I334" s="4">
        <v>19.255</v>
      </c>
      <c r="J334" s="4">
        <v>404.355</v>
      </c>
      <c r="K334" s="5">
        <v>43499</v>
      </c>
      <c r="L334" s="6">
        <v>0.665972222222222</v>
      </c>
      <c r="M334" s="4" t="s">
        <v>42</v>
      </c>
      <c r="N334" s="4">
        <v>385.1</v>
      </c>
      <c r="O334" s="4">
        <v>4.761904762</v>
      </c>
      <c r="P334" s="4">
        <v>19.255</v>
      </c>
      <c r="Q334" s="4">
        <v>5.5</v>
      </c>
    </row>
    <row r="335" spans="1:17">
      <c r="A335" s="4" t="s">
        <v>377</v>
      </c>
      <c r="B335" s="4" t="s">
        <v>38</v>
      </c>
      <c r="C335" s="4" t="s">
        <v>11</v>
      </c>
      <c r="D335" s="4" t="s">
        <v>9</v>
      </c>
      <c r="E335" s="4" t="s">
        <v>44</v>
      </c>
      <c r="F335" s="4" t="s">
        <v>17</v>
      </c>
      <c r="G335" s="4">
        <v>23.48</v>
      </c>
      <c r="H335" s="4">
        <v>2</v>
      </c>
      <c r="I335" s="4">
        <v>2.348</v>
      </c>
      <c r="J335" s="4">
        <v>49.308</v>
      </c>
      <c r="K335" s="5">
        <v>43538</v>
      </c>
      <c r="L335" s="6">
        <v>0.472916666666667</v>
      </c>
      <c r="M335" s="4" t="s">
        <v>45</v>
      </c>
      <c r="N335" s="4">
        <v>46.96</v>
      </c>
      <c r="O335" s="4">
        <v>4.761904762</v>
      </c>
      <c r="P335" s="4">
        <v>2.348</v>
      </c>
      <c r="Q335" s="4">
        <v>7.9</v>
      </c>
    </row>
    <row r="336" spans="1:17">
      <c r="A336" s="4" t="s">
        <v>378</v>
      </c>
      <c r="B336" s="4" t="s">
        <v>41</v>
      </c>
      <c r="C336" s="4" t="s">
        <v>8</v>
      </c>
      <c r="D336" s="4" t="s">
        <v>9</v>
      </c>
      <c r="E336" s="4" t="s">
        <v>44</v>
      </c>
      <c r="F336" s="4" t="s">
        <v>19</v>
      </c>
      <c r="G336" s="4">
        <v>14.7</v>
      </c>
      <c r="H336" s="4">
        <v>5</v>
      </c>
      <c r="I336" s="4">
        <v>3.675</v>
      </c>
      <c r="J336" s="4">
        <v>77.175</v>
      </c>
      <c r="K336" s="5">
        <v>43548</v>
      </c>
      <c r="L336" s="6">
        <v>0.575</v>
      </c>
      <c r="M336" s="4" t="s">
        <v>39</v>
      </c>
      <c r="N336" s="4">
        <v>73.5</v>
      </c>
      <c r="O336" s="4">
        <v>4.761904762</v>
      </c>
      <c r="P336" s="4">
        <v>3.675</v>
      </c>
      <c r="Q336" s="4">
        <v>8.5</v>
      </c>
    </row>
    <row r="337" spans="1:17">
      <c r="A337" s="4" t="s">
        <v>379</v>
      </c>
      <c r="B337" s="4" t="s">
        <v>38</v>
      </c>
      <c r="C337" s="4" t="s">
        <v>11</v>
      </c>
      <c r="D337" s="4" t="s">
        <v>9</v>
      </c>
      <c r="E337" s="4" t="s">
        <v>13</v>
      </c>
      <c r="F337" s="4" t="s">
        <v>20</v>
      </c>
      <c r="G337" s="4">
        <v>28.45</v>
      </c>
      <c r="H337" s="4">
        <v>5</v>
      </c>
      <c r="I337" s="4">
        <v>7.1125</v>
      </c>
      <c r="J337" s="4">
        <v>149.3625</v>
      </c>
      <c r="K337" s="5">
        <v>43545</v>
      </c>
      <c r="L337" s="6">
        <v>0.428472222222222</v>
      </c>
      <c r="M337" s="4" t="s">
        <v>45</v>
      </c>
      <c r="N337" s="4">
        <v>142.25</v>
      </c>
      <c r="O337" s="4">
        <v>4.761904762</v>
      </c>
      <c r="P337" s="4">
        <v>7.1125</v>
      </c>
      <c r="Q337" s="4">
        <v>9.1</v>
      </c>
    </row>
    <row r="338" spans="1:17">
      <c r="A338" s="4" t="s">
        <v>380</v>
      </c>
      <c r="B338" s="4" t="s">
        <v>38</v>
      </c>
      <c r="C338" s="4" t="s">
        <v>11</v>
      </c>
      <c r="D338" s="4" t="s">
        <v>10</v>
      </c>
      <c r="E338" s="4" t="s">
        <v>44</v>
      </c>
      <c r="F338" s="4" t="s">
        <v>16</v>
      </c>
      <c r="G338" s="4">
        <v>76.4</v>
      </c>
      <c r="H338" s="4">
        <v>9</v>
      </c>
      <c r="I338" s="4">
        <v>34.38</v>
      </c>
      <c r="J338" s="4">
        <v>721.98</v>
      </c>
      <c r="K338" s="5">
        <v>43543</v>
      </c>
      <c r="L338" s="6">
        <v>0.659027777777778</v>
      </c>
      <c r="M338" s="4" t="s">
        <v>39</v>
      </c>
      <c r="N338" s="4">
        <v>687.6</v>
      </c>
      <c r="O338" s="4">
        <v>4.761904762</v>
      </c>
      <c r="P338" s="4">
        <v>34.38</v>
      </c>
      <c r="Q338" s="4">
        <v>7.5</v>
      </c>
    </row>
    <row r="339" spans="1:17">
      <c r="A339" s="4" t="s">
        <v>381</v>
      </c>
      <c r="B339" s="4" t="s">
        <v>53</v>
      </c>
      <c r="C339" s="4" t="s">
        <v>4</v>
      </c>
      <c r="D339" s="4" t="s">
        <v>10</v>
      </c>
      <c r="E339" s="4" t="s">
        <v>13</v>
      </c>
      <c r="F339" s="4" t="s">
        <v>19</v>
      </c>
      <c r="G339" s="4">
        <v>57.95</v>
      </c>
      <c r="H339" s="4">
        <v>6</v>
      </c>
      <c r="I339" s="4">
        <v>17.385</v>
      </c>
      <c r="J339" s="4">
        <v>365.085</v>
      </c>
      <c r="K339" s="5">
        <v>43520</v>
      </c>
      <c r="L339" s="6">
        <v>0.543055555555556</v>
      </c>
      <c r="M339" s="4" t="s">
        <v>42</v>
      </c>
      <c r="N339" s="4">
        <v>347.7</v>
      </c>
      <c r="O339" s="4">
        <v>4.761904762</v>
      </c>
      <c r="P339" s="4">
        <v>17.385</v>
      </c>
      <c r="Q339" s="4">
        <v>5.2</v>
      </c>
    </row>
    <row r="340" spans="1:17">
      <c r="A340" s="4" t="s">
        <v>382</v>
      </c>
      <c r="B340" s="4" t="s">
        <v>41</v>
      </c>
      <c r="C340" s="4" t="s">
        <v>8</v>
      </c>
      <c r="D340" s="4" t="s">
        <v>10</v>
      </c>
      <c r="E340" s="4" t="s">
        <v>13</v>
      </c>
      <c r="F340" s="4" t="s">
        <v>20</v>
      </c>
      <c r="G340" s="4">
        <v>47.65</v>
      </c>
      <c r="H340" s="4">
        <v>3</v>
      </c>
      <c r="I340" s="4">
        <v>7.1475</v>
      </c>
      <c r="J340" s="4">
        <v>150.0975</v>
      </c>
      <c r="K340" s="5">
        <v>43552</v>
      </c>
      <c r="L340" s="6">
        <v>0.540277777777778</v>
      </c>
      <c r="M340" s="4" t="s">
        <v>45</v>
      </c>
      <c r="N340" s="4">
        <v>142.95</v>
      </c>
      <c r="O340" s="4">
        <v>4.761904762</v>
      </c>
      <c r="P340" s="4">
        <v>7.1475</v>
      </c>
      <c r="Q340" s="4">
        <v>9.5</v>
      </c>
    </row>
    <row r="341" spans="1:17">
      <c r="A341" s="4" t="s">
        <v>383</v>
      </c>
      <c r="B341" s="4" t="s">
        <v>53</v>
      </c>
      <c r="C341" s="4" t="s">
        <v>4</v>
      </c>
      <c r="D341" s="4" t="s">
        <v>9</v>
      </c>
      <c r="E341" s="4" t="s">
        <v>13</v>
      </c>
      <c r="F341" s="4" t="s">
        <v>17</v>
      </c>
      <c r="G341" s="4">
        <v>42.82</v>
      </c>
      <c r="H341" s="4">
        <v>9</v>
      </c>
      <c r="I341" s="4">
        <v>19.269</v>
      </c>
      <c r="J341" s="4">
        <v>404.649</v>
      </c>
      <c r="K341" s="5">
        <v>43501</v>
      </c>
      <c r="L341" s="6">
        <v>0.643055555555556</v>
      </c>
      <c r="M341" s="4" t="s">
        <v>45</v>
      </c>
      <c r="N341" s="4">
        <v>385.38</v>
      </c>
      <c r="O341" s="4">
        <v>4.761904762</v>
      </c>
      <c r="P341" s="4">
        <v>19.269</v>
      </c>
      <c r="Q341" s="4">
        <v>8.9</v>
      </c>
    </row>
    <row r="342" spans="1:17">
      <c r="A342" s="4" t="s">
        <v>384</v>
      </c>
      <c r="B342" s="4" t="s">
        <v>53</v>
      </c>
      <c r="C342" s="4" t="s">
        <v>4</v>
      </c>
      <c r="D342" s="4" t="s">
        <v>9</v>
      </c>
      <c r="E342" s="4" t="s">
        <v>44</v>
      </c>
      <c r="F342" s="4" t="s">
        <v>20</v>
      </c>
      <c r="G342" s="4">
        <v>48.09</v>
      </c>
      <c r="H342" s="4">
        <v>3</v>
      </c>
      <c r="I342" s="4">
        <v>7.2135</v>
      </c>
      <c r="J342" s="4">
        <v>151.4835</v>
      </c>
      <c r="K342" s="5">
        <v>43506</v>
      </c>
      <c r="L342" s="6">
        <v>0.765972222222222</v>
      </c>
      <c r="M342" s="4" t="s">
        <v>45</v>
      </c>
      <c r="N342" s="4">
        <v>144.27</v>
      </c>
      <c r="O342" s="4">
        <v>4.761904762</v>
      </c>
      <c r="P342" s="4">
        <v>7.2135</v>
      </c>
      <c r="Q342" s="4">
        <v>7.8</v>
      </c>
    </row>
    <row r="343" spans="1:17">
      <c r="A343" s="4" t="s">
        <v>385</v>
      </c>
      <c r="B343" s="4" t="s">
        <v>53</v>
      </c>
      <c r="C343" s="4" t="s">
        <v>4</v>
      </c>
      <c r="D343" s="4" t="s">
        <v>9</v>
      </c>
      <c r="E343" s="4" t="s">
        <v>13</v>
      </c>
      <c r="F343" s="4" t="s">
        <v>21</v>
      </c>
      <c r="G343" s="4">
        <v>55.97</v>
      </c>
      <c r="H343" s="4">
        <v>7</v>
      </c>
      <c r="I343" s="4">
        <v>19.5895</v>
      </c>
      <c r="J343" s="4">
        <v>411.3795</v>
      </c>
      <c r="K343" s="5">
        <v>43529</v>
      </c>
      <c r="L343" s="6">
        <v>0.795833333333333</v>
      </c>
      <c r="M343" s="4" t="s">
        <v>39</v>
      </c>
      <c r="N343" s="4">
        <v>391.79</v>
      </c>
      <c r="O343" s="4">
        <v>4.761904762</v>
      </c>
      <c r="P343" s="4">
        <v>19.5895</v>
      </c>
      <c r="Q343" s="4">
        <v>8.9</v>
      </c>
    </row>
    <row r="344" spans="1:17">
      <c r="A344" s="4" t="s">
        <v>386</v>
      </c>
      <c r="B344" s="4" t="s">
        <v>53</v>
      </c>
      <c r="C344" s="4" t="s">
        <v>4</v>
      </c>
      <c r="D344" s="4" t="s">
        <v>9</v>
      </c>
      <c r="E344" s="4" t="s">
        <v>13</v>
      </c>
      <c r="F344" s="4" t="s">
        <v>21</v>
      </c>
      <c r="G344" s="4">
        <v>76.9</v>
      </c>
      <c r="H344" s="4">
        <v>7</v>
      </c>
      <c r="I344" s="4">
        <v>26.915</v>
      </c>
      <c r="J344" s="4">
        <v>565.215</v>
      </c>
      <c r="K344" s="5">
        <v>43511</v>
      </c>
      <c r="L344" s="6">
        <v>0.847916666666667</v>
      </c>
      <c r="M344" s="4" t="s">
        <v>42</v>
      </c>
      <c r="N344" s="4">
        <v>538.3</v>
      </c>
      <c r="O344" s="4">
        <v>4.761904762</v>
      </c>
      <c r="P344" s="4">
        <v>26.915</v>
      </c>
      <c r="Q344" s="4">
        <v>7.7</v>
      </c>
    </row>
    <row r="345" spans="1:17">
      <c r="A345" s="4" t="s">
        <v>387</v>
      </c>
      <c r="B345" s="4" t="s">
        <v>41</v>
      </c>
      <c r="C345" s="4" t="s">
        <v>8</v>
      </c>
      <c r="D345" s="4" t="s">
        <v>10</v>
      </c>
      <c r="E345" s="4" t="s">
        <v>13</v>
      </c>
      <c r="F345" s="4" t="s">
        <v>17</v>
      </c>
      <c r="G345" s="4">
        <v>97.03</v>
      </c>
      <c r="H345" s="4">
        <v>5</v>
      </c>
      <c r="I345" s="4">
        <v>24.2575</v>
      </c>
      <c r="J345" s="4">
        <v>509.4075</v>
      </c>
      <c r="K345" s="5">
        <v>43495</v>
      </c>
      <c r="L345" s="6">
        <v>0.683333333333333</v>
      </c>
      <c r="M345" s="4" t="s">
        <v>39</v>
      </c>
      <c r="N345" s="4">
        <v>485.15</v>
      </c>
      <c r="O345" s="4">
        <v>4.761904762</v>
      </c>
      <c r="P345" s="4">
        <v>24.2575</v>
      </c>
      <c r="Q345" s="4">
        <v>9.3</v>
      </c>
    </row>
    <row r="346" spans="1:17">
      <c r="A346" s="4" t="s">
        <v>388</v>
      </c>
      <c r="B346" s="4" t="s">
        <v>38</v>
      </c>
      <c r="C346" s="4" t="s">
        <v>11</v>
      </c>
      <c r="D346" s="4" t="s">
        <v>10</v>
      </c>
      <c r="E346" s="4" t="s">
        <v>44</v>
      </c>
      <c r="F346" s="4" t="s">
        <v>19</v>
      </c>
      <c r="G346" s="4">
        <v>44.65</v>
      </c>
      <c r="H346" s="4">
        <v>3</v>
      </c>
      <c r="I346" s="4">
        <v>6.6975</v>
      </c>
      <c r="J346" s="4">
        <v>140.6475</v>
      </c>
      <c r="K346" s="5">
        <v>43510</v>
      </c>
      <c r="L346" s="6">
        <v>0.627777777777778</v>
      </c>
      <c r="M346" s="4" t="s">
        <v>42</v>
      </c>
      <c r="N346" s="4">
        <v>133.95</v>
      </c>
      <c r="O346" s="4">
        <v>4.761904762</v>
      </c>
      <c r="P346" s="4">
        <v>6.6975</v>
      </c>
      <c r="Q346" s="4">
        <v>6.2</v>
      </c>
    </row>
    <row r="347" spans="1:17">
      <c r="A347" s="4" t="s">
        <v>389</v>
      </c>
      <c r="B347" s="4" t="s">
        <v>38</v>
      </c>
      <c r="C347" s="4" t="s">
        <v>11</v>
      </c>
      <c r="D347" s="4" t="s">
        <v>10</v>
      </c>
      <c r="E347" s="4" t="s">
        <v>13</v>
      </c>
      <c r="F347" s="4" t="s">
        <v>16</v>
      </c>
      <c r="G347" s="4">
        <v>77.93</v>
      </c>
      <c r="H347" s="4">
        <v>9</v>
      </c>
      <c r="I347" s="4">
        <v>35.0685</v>
      </c>
      <c r="J347" s="4">
        <v>736.4385</v>
      </c>
      <c r="K347" s="5">
        <v>43523</v>
      </c>
      <c r="L347" s="6">
        <v>0.673611111111111</v>
      </c>
      <c r="M347" s="4" t="s">
        <v>39</v>
      </c>
      <c r="N347" s="4">
        <v>701.37</v>
      </c>
      <c r="O347" s="4">
        <v>4.761904762</v>
      </c>
      <c r="P347" s="4">
        <v>35.0685</v>
      </c>
      <c r="Q347" s="4">
        <v>7.6</v>
      </c>
    </row>
    <row r="348" spans="1:17">
      <c r="A348" s="4" t="s">
        <v>390</v>
      </c>
      <c r="B348" s="4" t="s">
        <v>38</v>
      </c>
      <c r="C348" s="4" t="s">
        <v>11</v>
      </c>
      <c r="D348" s="4" t="s">
        <v>9</v>
      </c>
      <c r="E348" s="4" t="s">
        <v>44</v>
      </c>
      <c r="F348" s="4" t="s">
        <v>20</v>
      </c>
      <c r="G348" s="4">
        <v>71.95</v>
      </c>
      <c r="H348" s="4">
        <v>1</v>
      </c>
      <c r="I348" s="4">
        <v>3.5975</v>
      </c>
      <c r="J348" s="4">
        <v>75.5475</v>
      </c>
      <c r="K348" s="5">
        <v>43500</v>
      </c>
      <c r="L348" s="6">
        <v>0.509722222222222</v>
      </c>
      <c r="M348" s="4" t="s">
        <v>42</v>
      </c>
      <c r="N348" s="4">
        <v>71.95</v>
      </c>
      <c r="O348" s="4">
        <v>4.761904762</v>
      </c>
      <c r="P348" s="4">
        <v>3.5975</v>
      </c>
      <c r="Q348" s="4">
        <v>7.3</v>
      </c>
    </row>
    <row r="349" spans="1:17">
      <c r="A349" s="4" t="s">
        <v>391</v>
      </c>
      <c r="B349" s="4" t="s">
        <v>41</v>
      </c>
      <c r="C349" s="4" t="s">
        <v>8</v>
      </c>
      <c r="D349" s="4" t="s">
        <v>9</v>
      </c>
      <c r="E349" s="4" t="s">
        <v>13</v>
      </c>
      <c r="F349" s="4" t="s">
        <v>18</v>
      </c>
      <c r="G349" s="4">
        <v>89.25</v>
      </c>
      <c r="H349" s="4">
        <v>8</v>
      </c>
      <c r="I349" s="4">
        <v>35.7</v>
      </c>
      <c r="J349" s="4">
        <v>749.7</v>
      </c>
      <c r="K349" s="5">
        <v>43485</v>
      </c>
      <c r="L349" s="6">
        <v>0.425694444444444</v>
      </c>
      <c r="M349" s="4" t="s">
        <v>42</v>
      </c>
      <c r="N349" s="4">
        <v>714</v>
      </c>
      <c r="O349" s="4">
        <v>4.761904762</v>
      </c>
      <c r="P349" s="4">
        <v>35.7</v>
      </c>
      <c r="Q349" s="4">
        <v>4.7</v>
      </c>
    </row>
    <row r="350" spans="1:17">
      <c r="A350" s="4" t="s">
        <v>392</v>
      </c>
      <c r="B350" s="4" t="s">
        <v>38</v>
      </c>
      <c r="C350" s="4" t="s">
        <v>11</v>
      </c>
      <c r="D350" s="4" t="s">
        <v>10</v>
      </c>
      <c r="E350" s="4" t="s">
        <v>44</v>
      </c>
      <c r="F350" s="4" t="s">
        <v>20</v>
      </c>
      <c r="G350" s="4">
        <v>26.02</v>
      </c>
      <c r="H350" s="4">
        <v>7</v>
      </c>
      <c r="I350" s="4">
        <v>9.107</v>
      </c>
      <c r="J350" s="4">
        <v>191.247</v>
      </c>
      <c r="K350" s="5">
        <v>43552</v>
      </c>
      <c r="L350" s="6">
        <v>0.734722222222222</v>
      </c>
      <c r="M350" s="4" t="s">
        <v>42</v>
      </c>
      <c r="N350" s="4">
        <v>182.14</v>
      </c>
      <c r="O350" s="4">
        <v>4.761904762</v>
      </c>
      <c r="P350" s="4">
        <v>9.107</v>
      </c>
      <c r="Q350" s="4">
        <v>5.1</v>
      </c>
    </row>
    <row r="351" spans="1:17">
      <c r="A351" s="4" t="s">
        <v>393</v>
      </c>
      <c r="B351" s="4" t="s">
        <v>53</v>
      </c>
      <c r="C351" s="4" t="s">
        <v>4</v>
      </c>
      <c r="D351" s="4" t="s">
        <v>10</v>
      </c>
      <c r="E351" s="4" t="s">
        <v>13</v>
      </c>
      <c r="F351" s="4" t="s">
        <v>21</v>
      </c>
      <c r="G351" s="4">
        <v>13.5</v>
      </c>
      <c r="H351" s="4">
        <v>10</v>
      </c>
      <c r="I351" s="4">
        <v>6.75</v>
      </c>
      <c r="J351" s="4">
        <v>141.75</v>
      </c>
      <c r="K351" s="5">
        <v>43523</v>
      </c>
      <c r="L351" s="6">
        <v>0.4625</v>
      </c>
      <c r="M351" s="4" t="s">
        <v>45</v>
      </c>
      <c r="N351" s="4">
        <v>135</v>
      </c>
      <c r="O351" s="4">
        <v>4.761904762</v>
      </c>
      <c r="P351" s="4">
        <v>6.75</v>
      </c>
      <c r="Q351" s="4">
        <v>4.8</v>
      </c>
    </row>
    <row r="352" spans="1:17">
      <c r="A352" s="4" t="s">
        <v>394</v>
      </c>
      <c r="B352" s="4" t="s">
        <v>41</v>
      </c>
      <c r="C352" s="4" t="s">
        <v>8</v>
      </c>
      <c r="D352" s="4" t="s">
        <v>9</v>
      </c>
      <c r="E352" s="4" t="s">
        <v>13</v>
      </c>
      <c r="F352" s="4" t="s">
        <v>16</v>
      </c>
      <c r="G352" s="4">
        <v>99.3</v>
      </c>
      <c r="H352" s="4">
        <v>10</v>
      </c>
      <c r="I352" s="4">
        <v>49.65</v>
      </c>
      <c r="J352" s="4">
        <v>1042.65</v>
      </c>
      <c r="K352" s="5">
        <v>43511</v>
      </c>
      <c r="L352" s="6">
        <v>0.620138888888889</v>
      </c>
      <c r="M352" s="4" t="s">
        <v>45</v>
      </c>
      <c r="N352" s="4">
        <v>993</v>
      </c>
      <c r="O352" s="4">
        <v>4.761904762</v>
      </c>
      <c r="P352" s="4">
        <v>49.65</v>
      </c>
      <c r="Q352" s="4">
        <v>6.6</v>
      </c>
    </row>
    <row r="353" spans="1:17">
      <c r="A353" s="4" t="s">
        <v>395</v>
      </c>
      <c r="B353" s="4" t="s">
        <v>38</v>
      </c>
      <c r="C353" s="4" t="s">
        <v>11</v>
      </c>
      <c r="D353" s="4" t="s">
        <v>10</v>
      </c>
      <c r="E353" s="4" t="s">
        <v>44</v>
      </c>
      <c r="F353" s="4" t="s">
        <v>20</v>
      </c>
      <c r="G353" s="4">
        <v>51.69</v>
      </c>
      <c r="H353" s="4">
        <v>7</v>
      </c>
      <c r="I353" s="4">
        <v>18.0915</v>
      </c>
      <c r="J353" s="4">
        <v>379.9215</v>
      </c>
      <c r="K353" s="5">
        <v>43491</v>
      </c>
      <c r="L353" s="6">
        <v>0.765277777777778</v>
      </c>
      <c r="M353" s="4" t="s">
        <v>42</v>
      </c>
      <c r="N353" s="4">
        <v>361.83</v>
      </c>
      <c r="O353" s="4">
        <v>4.761904762</v>
      </c>
      <c r="P353" s="4">
        <v>18.0915</v>
      </c>
      <c r="Q353" s="4">
        <v>5.5</v>
      </c>
    </row>
    <row r="354" spans="1:17">
      <c r="A354" s="4" t="s">
        <v>396</v>
      </c>
      <c r="B354" s="4" t="s">
        <v>53</v>
      </c>
      <c r="C354" s="4" t="s">
        <v>4</v>
      </c>
      <c r="D354" s="4" t="s">
        <v>9</v>
      </c>
      <c r="E354" s="4" t="s">
        <v>13</v>
      </c>
      <c r="F354" s="4" t="s">
        <v>16</v>
      </c>
      <c r="G354" s="4">
        <v>54.73</v>
      </c>
      <c r="H354" s="4">
        <v>7</v>
      </c>
      <c r="I354" s="4">
        <v>19.1555</v>
      </c>
      <c r="J354" s="4">
        <v>402.2655</v>
      </c>
      <c r="K354" s="5">
        <v>43538</v>
      </c>
      <c r="L354" s="6">
        <v>0.793055555555556</v>
      </c>
      <c r="M354" s="4" t="s">
        <v>45</v>
      </c>
      <c r="N354" s="4">
        <v>383.11</v>
      </c>
      <c r="O354" s="4">
        <v>4.761904762</v>
      </c>
      <c r="P354" s="4">
        <v>19.1555</v>
      </c>
      <c r="Q354" s="4">
        <v>8.5</v>
      </c>
    </row>
    <row r="355" spans="1:17">
      <c r="A355" s="4" t="s">
        <v>397</v>
      </c>
      <c r="B355" s="4" t="s">
        <v>53</v>
      </c>
      <c r="C355" s="4" t="s">
        <v>4</v>
      </c>
      <c r="D355" s="4" t="s">
        <v>9</v>
      </c>
      <c r="E355" s="4" t="s">
        <v>44</v>
      </c>
      <c r="F355" s="4" t="s">
        <v>18</v>
      </c>
      <c r="G355" s="4">
        <v>27</v>
      </c>
      <c r="H355" s="4">
        <v>9</v>
      </c>
      <c r="I355" s="4">
        <v>12.15</v>
      </c>
      <c r="J355" s="4">
        <v>255.15</v>
      </c>
      <c r="K355" s="5">
        <v>43526</v>
      </c>
      <c r="L355" s="6">
        <v>0.594444444444444</v>
      </c>
      <c r="M355" s="4" t="s">
        <v>42</v>
      </c>
      <c r="N355" s="4">
        <v>243</v>
      </c>
      <c r="O355" s="4">
        <v>4.761904762</v>
      </c>
      <c r="P355" s="4">
        <v>12.15</v>
      </c>
      <c r="Q355" s="4">
        <v>4.8</v>
      </c>
    </row>
    <row r="356" spans="1:17">
      <c r="A356" s="4" t="s">
        <v>398</v>
      </c>
      <c r="B356" s="4" t="s">
        <v>41</v>
      </c>
      <c r="C356" s="4" t="s">
        <v>8</v>
      </c>
      <c r="D356" s="4" t="s">
        <v>10</v>
      </c>
      <c r="E356" s="4" t="s">
        <v>13</v>
      </c>
      <c r="F356" s="4" t="s">
        <v>20</v>
      </c>
      <c r="G356" s="4">
        <v>30.24</v>
      </c>
      <c r="H356" s="4">
        <v>1</v>
      </c>
      <c r="I356" s="4">
        <v>1.512</v>
      </c>
      <c r="J356" s="4">
        <v>31.752</v>
      </c>
      <c r="K356" s="5">
        <v>43528</v>
      </c>
      <c r="L356" s="6">
        <v>0.655555555555556</v>
      </c>
      <c r="M356" s="4" t="s">
        <v>42</v>
      </c>
      <c r="N356" s="4">
        <v>30.24</v>
      </c>
      <c r="O356" s="4">
        <v>4.761904762</v>
      </c>
      <c r="P356" s="4">
        <v>1.512</v>
      </c>
      <c r="Q356" s="4">
        <v>8.4</v>
      </c>
    </row>
    <row r="357" spans="1:17">
      <c r="A357" s="4" t="s">
        <v>399</v>
      </c>
      <c r="B357" s="4" t="s">
        <v>53</v>
      </c>
      <c r="C357" s="4" t="s">
        <v>4</v>
      </c>
      <c r="D357" s="4" t="s">
        <v>9</v>
      </c>
      <c r="E357" s="4" t="s">
        <v>13</v>
      </c>
      <c r="F357" s="4" t="s">
        <v>17</v>
      </c>
      <c r="G357" s="4">
        <v>89.14</v>
      </c>
      <c r="H357" s="4">
        <v>4</v>
      </c>
      <c r="I357" s="4">
        <v>17.828</v>
      </c>
      <c r="J357" s="4">
        <v>374.388</v>
      </c>
      <c r="K357" s="5">
        <v>43472</v>
      </c>
      <c r="L357" s="6">
        <v>0.513888888888889</v>
      </c>
      <c r="M357" s="4" t="s">
        <v>45</v>
      </c>
      <c r="N357" s="4">
        <v>356.56</v>
      </c>
      <c r="O357" s="4">
        <v>4.761904762</v>
      </c>
      <c r="P357" s="4">
        <v>17.828</v>
      </c>
      <c r="Q357" s="4">
        <v>7.8</v>
      </c>
    </row>
    <row r="358" spans="1:17">
      <c r="A358" s="4" t="s">
        <v>400</v>
      </c>
      <c r="B358" s="4" t="s">
        <v>41</v>
      </c>
      <c r="C358" s="4" t="s">
        <v>8</v>
      </c>
      <c r="D358" s="4" t="s">
        <v>10</v>
      </c>
      <c r="E358" s="4" t="s">
        <v>13</v>
      </c>
      <c r="F358" s="4" t="s">
        <v>16</v>
      </c>
      <c r="G358" s="4">
        <v>37.55</v>
      </c>
      <c r="H358" s="4">
        <v>10</v>
      </c>
      <c r="I358" s="4">
        <v>18.775</v>
      </c>
      <c r="J358" s="4">
        <v>394.275</v>
      </c>
      <c r="K358" s="5">
        <v>43532</v>
      </c>
      <c r="L358" s="6">
        <v>0.834027777777778</v>
      </c>
      <c r="M358" s="4" t="s">
        <v>45</v>
      </c>
      <c r="N358" s="4">
        <v>375.5</v>
      </c>
      <c r="O358" s="4">
        <v>4.761904762</v>
      </c>
      <c r="P358" s="4">
        <v>18.775</v>
      </c>
      <c r="Q358" s="4">
        <v>9.3</v>
      </c>
    </row>
    <row r="359" spans="1:17">
      <c r="A359" s="4" t="s">
        <v>401</v>
      </c>
      <c r="B359" s="4" t="s">
        <v>41</v>
      </c>
      <c r="C359" s="4" t="s">
        <v>8</v>
      </c>
      <c r="D359" s="4" t="s">
        <v>10</v>
      </c>
      <c r="E359" s="4" t="s">
        <v>13</v>
      </c>
      <c r="F359" s="4" t="s">
        <v>19</v>
      </c>
      <c r="G359" s="4">
        <v>95.44</v>
      </c>
      <c r="H359" s="4">
        <v>10</v>
      </c>
      <c r="I359" s="4">
        <v>47.72</v>
      </c>
      <c r="J359" s="4">
        <v>1002.12</v>
      </c>
      <c r="K359" s="5">
        <v>43474</v>
      </c>
      <c r="L359" s="6">
        <v>0.572916666666667</v>
      </c>
      <c r="M359" s="4" t="s">
        <v>42</v>
      </c>
      <c r="N359" s="4">
        <v>954.4</v>
      </c>
      <c r="O359" s="4">
        <v>4.761904762</v>
      </c>
      <c r="P359" s="4">
        <v>47.72</v>
      </c>
      <c r="Q359" s="4">
        <v>5.2</v>
      </c>
    </row>
    <row r="360" spans="1:17">
      <c r="A360" s="4" t="s">
        <v>402</v>
      </c>
      <c r="B360" s="4" t="s">
        <v>53</v>
      </c>
      <c r="C360" s="4" t="s">
        <v>4</v>
      </c>
      <c r="D360" s="4" t="s">
        <v>10</v>
      </c>
      <c r="E360" s="4" t="s">
        <v>44</v>
      </c>
      <c r="F360" s="4" t="s">
        <v>20</v>
      </c>
      <c r="G360" s="4">
        <v>27.5</v>
      </c>
      <c r="H360" s="4">
        <v>3</v>
      </c>
      <c r="I360" s="4">
        <v>4.125</v>
      </c>
      <c r="J360" s="4">
        <v>86.625</v>
      </c>
      <c r="K360" s="5">
        <v>43525</v>
      </c>
      <c r="L360" s="6">
        <v>0.652777777777778</v>
      </c>
      <c r="M360" s="4" t="s">
        <v>39</v>
      </c>
      <c r="N360" s="4">
        <v>82.5</v>
      </c>
      <c r="O360" s="4">
        <v>4.761904762</v>
      </c>
      <c r="P360" s="4">
        <v>4.125</v>
      </c>
      <c r="Q360" s="4">
        <v>6.5</v>
      </c>
    </row>
    <row r="361" spans="1:17">
      <c r="A361" s="4" t="s">
        <v>403</v>
      </c>
      <c r="B361" s="4" t="s">
        <v>53</v>
      </c>
      <c r="C361" s="4" t="s">
        <v>4</v>
      </c>
      <c r="D361" s="4" t="s">
        <v>10</v>
      </c>
      <c r="E361" s="4" t="s">
        <v>44</v>
      </c>
      <c r="F361" s="4" t="s">
        <v>19</v>
      </c>
      <c r="G361" s="4">
        <v>74.97</v>
      </c>
      <c r="H361" s="4">
        <v>1</v>
      </c>
      <c r="I361" s="4">
        <v>3.7485</v>
      </c>
      <c r="J361" s="4">
        <v>78.7185</v>
      </c>
      <c r="K361" s="5">
        <v>43540</v>
      </c>
      <c r="L361" s="6">
        <v>0.706944444444444</v>
      </c>
      <c r="M361" s="4" t="s">
        <v>42</v>
      </c>
      <c r="N361" s="4">
        <v>74.97</v>
      </c>
      <c r="O361" s="4">
        <v>4.761904762</v>
      </c>
      <c r="P361" s="4">
        <v>3.7485</v>
      </c>
      <c r="Q361" s="4">
        <v>5.6</v>
      </c>
    </row>
    <row r="362" spans="1:17">
      <c r="A362" s="4" t="s">
        <v>404</v>
      </c>
      <c r="B362" s="4" t="s">
        <v>38</v>
      </c>
      <c r="C362" s="4" t="s">
        <v>11</v>
      </c>
      <c r="D362" s="4" t="s">
        <v>9</v>
      </c>
      <c r="E362" s="4" t="s">
        <v>44</v>
      </c>
      <c r="F362" s="4" t="s">
        <v>17</v>
      </c>
      <c r="G362" s="4">
        <v>80.96</v>
      </c>
      <c r="H362" s="4">
        <v>8</v>
      </c>
      <c r="I362" s="4">
        <v>32.384</v>
      </c>
      <c r="J362" s="4">
        <v>680.064</v>
      </c>
      <c r="K362" s="5">
        <v>43513</v>
      </c>
      <c r="L362" s="6">
        <v>0.466666666666667</v>
      </c>
      <c r="M362" s="4" t="s">
        <v>45</v>
      </c>
      <c r="N362" s="4">
        <v>647.68</v>
      </c>
      <c r="O362" s="4">
        <v>4.761904762</v>
      </c>
      <c r="P362" s="4">
        <v>32.384</v>
      </c>
      <c r="Q362" s="4">
        <v>7.4</v>
      </c>
    </row>
    <row r="363" spans="1:17">
      <c r="A363" s="4" t="s">
        <v>405</v>
      </c>
      <c r="B363" s="4" t="s">
        <v>41</v>
      </c>
      <c r="C363" s="4" t="s">
        <v>8</v>
      </c>
      <c r="D363" s="4" t="s">
        <v>10</v>
      </c>
      <c r="E363" s="4" t="s">
        <v>13</v>
      </c>
      <c r="F363" s="4" t="s">
        <v>17</v>
      </c>
      <c r="G363" s="4">
        <v>94.47</v>
      </c>
      <c r="H363" s="4">
        <v>8</v>
      </c>
      <c r="I363" s="4">
        <v>37.788</v>
      </c>
      <c r="J363" s="4">
        <v>793.548</v>
      </c>
      <c r="K363" s="5">
        <v>43523</v>
      </c>
      <c r="L363" s="6">
        <v>0.633333333333333</v>
      </c>
      <c r="M363" s="4" t="s">
        <v>42</v>
      </c>
      <c r="N363" s="4">
        <v>755.76</v>
      </c>
      <c r="O363" s="4">
        <v>4.761904762</v>
      </c>
      <c r="P363" s="4">
        <v>37.788</v>
      </c>
      <c r="Q363" s="4">
        <v>9.1</v>
      </c>
    </row>
    <row r="364" spans="1:17">
      <c r="A364" s="4" t="s">
        <v>406</v>
      </c>
      <c r="B364" s="4" t="s">
        <v>41</v>
      </c>
      <c r="C364" s="4" t="s">
        <v>8</v>
      </c>
      <c r="D364" s="4" t="s">
        <v>10</v>
      </c>
      <c r="E364" s="4" t="s">
        <v>44</v>
      </c>
      <c r="F364" s="4" t="s">
        <v>17</v>
      </c>
      <c r="G364" s="4">
        <v>99.79</v>
      </c>
      <c r="H364" s="4">
        <v>2</v>
      </c>
      <c r="I364" s="4">
        <v>9.979</v>
      </c>
      <c r="J364" s="4">
        <v>209.559</v>
      </c>
      <c r="K364" s="5">
        <v>43531</v>
      </c>
      <c r="L364" s="6">
        <v>0.859027777777778</v>
      </c>
      <c r="M364" s="4" t="s">
        <v>39</v>
      </c>
      <c r="N364" s="4">
        <v>199.58</v>
      </c>
      <c r="O364" s="4">
        <v>4.761904762</v>
      </c>
      <c r="P364" s="4">
        <v>9.979</v>
      </c>
      <c r="Q364" s="4">
        <v>8</v>
      </c>
    </row>
    <row r="365" spans="1:17">
      <c r="A365" s="4" t="s">
        <v>407</v>
      </c>
      <c r="B365" s="4" t="s">
        <v>38</v>
      </c>
      <c r="C365" s="4" t="s">
        <v>11</v>
      </c>
      <c r="D365" s="4" t="s">
        <v>10</v>
      </c>
      <c r="E365" s="4" t="s">
        <v>44</v>
      </c>
      <c r="F365" s="4" t="s">
        <v>18</v>
      </c>
      <c r="G365" s="4">
        <v>73.22</v>
      </c>
      <c r="H365" s="4">
        <v>6</v>
      </c>
      <c r="I365" s="4">
        <v>21.966</v>
      </c>
      <c r="J365" s="4">
        <v>461.286</v>
      </c>
      <c r="K365" s="5">
        <v>43486</v>
      </c>
      <c r="L365" s="6">
        <v>0.738888888888889</v>
      </c>
      <c r="M365" s="4" t="s">
        <v>42</v>
      </c>
      <c r="N365" s="4">
        <v>439.32</v>
      </c>
      <c r="O365" s="4">
        <v>4.761904762</v>
      </c>
      <c r="P365" s="4">
        <v>21.966</v>
      </c>
      <c r="Q365" s="4">
        <v>7.2</v>
      </c>
    </row>
    <row r="366" spans="1:17">
      <c r="A366" s="4" t="s">
        <v>408</v>
      </c>
      <c r="B366" s="4" t="s">
        <v>41</v>
      </c>
      <c r="C366" s="4" t="s">
        <v>8</v>
      </c>
      <c r="D366" s="4" t="s">
        <v>10</v>
      </c>
      <c r="E366" s="4" t="s">
        <v>13</v>
      </c>
      <c r="F366" s="4" t="s">
        <v>17</v>
      </c>
      <c r="G366" s="4">
        <v>41.24</v>
      </c>
      <c r="H366" s="4">
        <v>4</v>
      </c>
      <c r="I366" s="4">
        <v>8.248</v>
      </c>
      <c r="J366" s="4">
        <v>173.208</v>
      </c>
      <c r="K366" s="5">
        <v>43515</v>
      </c>
      <c r="L366" s="6">
        <v>0.682638888888889</v>
      </c>
      <c r="M366" s="4" t="s">
        <v>42</v>
      </c>
      <c r="N366" s="4">
        <v>164.96</v>
      </c>
      <c r="O366" s="4">
        <v>4.761904762</v>
      </c>
      <c r="P366" s="4">
        <v>8.248</v>
      </c>
      <c r="Q366" s="4">
        <v>7.1</v>
      </c>
    </row>
    <row r="367" spans="1:17">
      <c r="A367" s="4" t="s">
        <v>409</v>
      </c>
      <c r="B367" s="4" t="s">
        <v>41</v>
      </c>
      <c r="C367" s="4" t="s">
        <v>8</v>
      </c>
      <c r="D367" s="4" t="s">
        <v>10</v>
      </c>
      <c r="E367" s="4" t="s">
        <v>13</v>
      </c>
      <c r="F367" s="4" t="s">
        <v>16</v>
      </c>
      <c r="G367" s="4">
        <v>81.68</v>
      </c>
      <c r="H367" s="4">
        <v>4</v>
      </c>
      <c r="I367" s="4">
        <v>16.336</v>
      </c>
      <c r="J367" s="4">
        <v>343.056</v>
      </c>
      <c r="K367" s="5">
        <v>43471</v>
      </c>
      <c r="L367" s="6">
        <v>0.508333333333333</v>
      </c>
      <c r="M367" s="4" t="s">
        <v>42</v>
      </c>
      <c r="N367" s="4">
        <v>326.72</v>
      </c>
      <c r="O367" s="4">
        <v>4.761904762</v>
      </c>
      <c r="P367" s="4">
        <v>16.336</v>
      </c>
      <c r="Q367" s="4">
        <v>9.1</v>
      </c>
    </row>
    <row r="368" spans="1:17">
      <c r="A368" s="4" t="s">
        <v>410</v>
      </c>
      <c r="B368" s="4" t="s">
        <v>41</v>
      </c>
      <c r="C368" s="4" t="s">
        <v>8</v>
      </c>
      <c r="D368" s="4" t="s">
        <v>10</v>
      </c>
      <c r="E368" s="4" t="s">
        <v>13</v>
      </c>
      <c r="F368" s="4" t="s">
        <v>20</v>
      </c>
      <c r="G368" s="4">
        <v>51.32</v>
      </c>
      <c r="H368" s="4">
        <v>9</v>
      </c>
      <c r="I368" s="4">
        <v>23.094</v>
      </c>
      <c r="J368" s="4">
        <v>484.974</v>
      </c>
      <c r="K368" s="5">
        <v>43538</v>
      </c>
      <c r="L368" s="6">
        <v>0.814583333333333</v>
      </c>
      <c r="M368" s="4" t="s">
        <v>42</v>
      </c>
      <c r="N368" s="4">
        <v>461.88</v>
      </c>
      <c r="O368" s="4">
        <v>4.761904762</v>
      </c>
      <c r="P368" s="4">
        <v>23.094</v>
      </c>
      <c r="Q368" s="4">
        <v>5.6</v>
      </c>
    </row>
    <row r="369" spans="1:17">
      <c r="A369" s="4" t="s">
        <v>411</v>
      </c>
      <c r="B369" s="4" t="s">
        <v>38</v>
      </c>
      <c r="C369" s="4" t="s">
        <v>11</v>
      </c>
      <c r="D369" s="4" t="s">
        <v>9</v>
      </c>
      <c r="E369" s="4" t="s">
        <v>44</v>
      </c>
      <c r="F369" s="4" t="s">
        <v>18</v>
      </c>
      <c r="G369" s="4">
        <v>65.94</v>
      </c>
      <c r="H369" s="4">
        <v>4</v>
      </c>
      <c r="I369" s="4">
        <v>13.188</v>
      </c>
      <c r="J369" s="4">
        <v>276.948</v>
      </c>
      <c r="K369" s="5">
        <v>43548</v>
      </c>
      <c r="L369" s="6">
        <v>0.436805555555556</v>
      </c>
      <c r="M369" s="4" t="s">
        <v>42</v>
      </c>
      <c r="N369" s="4">
        <v>263.76</v>
      </c>
      <c r="O369" s="4">
        <v>4.761904762</v>
      </c>
      <c r="P369" s="4">
        <v>13.188</v>
      </c>
      <c r="Q369" s="4">
        <v>6</v>
      </c>
    </row>
    <row r="370" spans="1:17">
      <c r="A370" s="4" t="s">
        <v>412</v>
      </c>
      <c r="B370" s="4" t="s">
        <v>41</v>
      </c>
      <c r="C370" s="4" t="s">
        <v>8</v>
      </c>
      <c r="D370" s="4" t="s">
        <v>10</v>
      </c>
      <c r="E370" s="4" t="s">
        <v>13</v>
      </c>
      <c r="F370" s="4" t="s">
        <v>19</v>
      </c>
      <c r="G370" s="4">
        <v>14.36</v>
      </c>
      <c r="H370" s="4">
        <v>10</v>
      </c>
      <c r="I370" s="4">
        <v>7.18</v>
      </c>
      <c r="J370" s="4">
        <v>150.78</v>
      </c>
      <c r="K370" s="5">
        <v>43492</v>
      </c>
      <c r="L370" s="6">
        <v>0.602777777777778</v>
      </c>
      <c r="M370" s="4" t="s">
        <v>42</v>
      </c>
      <c r="N370" s="4">
        <v>143.6</v>
      </c>
      <c r="O370" s="4">
        <v>4.761904762</v>
      </c>
      <c r="P370" s="4">
        <v>7.18</v>
      </c>
      <c r="Q370" s="4">
        <v>5.4</v>
      </c>
    </row>
    <row r="371" spans="1:17">
      <c r="A371" s="4" t="s">
        <v>413</v>
      </c>
      <c r="B371" s="4" t="s">
        <v>38</v>
      </c>
      <c r="C371" s="4" t="s">
        <v>11</v>
      </c>
      <c r="D371" s="4" t="s">
        <v>9</v>
      </c>
      <c r="E371" s="4" t="s">
        <v>44</v>
      </c>
      <c r="F371" s="4" t="s">
        <v>20</v>
      </c>
      <c r="G371" s="4">
        <v>21.5</v>
      </c>
      <c r="H371" s="4">
        <v>9</v>
      </c>
      <c r="I371" s="4">
        <v>9.675</v>
      </c>
      <c r="J371" s="4">
        <v>203.175</v>
      </c>
      <c r="K371" s="5">
        <v>43530</v>
      </c>
      <c r="L371" s="6">
        <v>0.531944444444444</v>
      </c>
      <c r="M371" s="4" t="s">
        <v>45</v>
      </c>
      <c r="N371" s="4">
        <v>193.5</v>
      </c>
      <c r="O371" s="4">
        <v>4.761904762</v>
      </c>
      <c r="P371" s="4">
        <v>9.675</v>
      </c>
      <c r="Q371" s="4">
        <v>7.8</v>
      </c>
    </row>
    <row r="372" spans="1:17">
      <c r="A372" s="4" t="s">
        <v>414</v>
      </c>
      <c r="B372" s="4" t="s">
        <v>53</v>
      </c>
      <c r="C372" s="4" t="s">
        <v>4</v>
      </c>
      <c r="D372" s="4" t="s">
        <v>9</v>
      </c>
      <c r="E372" s="4" t="s">
        <v>13</v>
      </c>
      <c r="F372" s="4" t="s">
        <v>20</v>
      </c>
      <c r="G372" s="4">
        <v>26.26</v>
      </c>
      <c r="H372" s="4">
        <v>7</v>
      </c>
      <c r="I372" s="4">
        <v>9.191</v>
      </c>
      <c r="J372" s="4">
        <v>193.011</v>
      </c>
      <c r="K372" s="5">
        <v>43498</v>
      </c>
      <c r="L372" s="6">
        <v>0.819444444444444</v>
      </c>
      <c r="M372" s="4" t="s">
        <v>42</v>
      </c>
      <c r="N372" s="4">
        <v>183.82</v>
      </c>
      <c r="O372" s="4">
        <v>4.761904762</v>
      </c>
      <c r="P372" s="4">
        <v>9.191</v>
      </c>
      <c r="Q372" s="4">
        <v>9.9</v>
      </c>
    </row>
    <row r="373" spans="1:17">
      <c r="A373" s="4" t="s">
        <v>415</v>
      </c>
      <c r="B373" s="4" t="s">
        <v>53</v>
      </c>
      <c r="C373" s="4" t="s">
        <v>4</v>
      </c>
      <c r="D373" s="4" t="s">
        <v>10</v>
      </c>
      <c r="E373" s="4" t="s">
        <v>13</v>
      </c>
      <c r="F373" s="4" t="s">
        <v>16</v>
      </c>
      <c r="G373" s="4">
        <v>60.96</v>
      </c>
      <c r="H373" s="4">
        <v>2</v>
      </c>
      <c r="I373" s="4">
        <v>6.096</v>
      </c>
      <c r="J373" s="4">
        <v>128.016</v>
      </c>
      <c r="K373" s="5">
        <v>43490</v>
      </c>
      <c r="L373" s="6">
        <v>0.81875</v>
      </c>
      <c r="M373" s="4" t="s">
        <v>45</v>
      </c>
      <c r="N373" s="4">
        <v>121.92</v>
      </c>
      <c r="O373" s="4">
        <v>4.761904762</v>
      </c>
      <c r="P373" s="4">
        <v>6.096</v>
      </c>
      <c r="Q373" s="4">
        <v>4.9</v>
      </c>
    </row>
    <row r="374" spans="1:17">
      <c r="A374" s="4" t="s">
        <v>416</v>
      </c>
      <c r="B374" s="4" t="s">
        <v>41</v>
      </c>
      <c r="C374" s="4" t="s">
        <v>8</v>
      </c>
      <c r="D374" s="4" t="s">
        <v>10</v>
      </c>
      <c r="E374" s="4" t="s">
        <v>13</v>
      </c>
      <c r="F374" s="4" t="s">
        <v>18</v>
      </c>
      <c r="G374" s="4">
        <v>70.11</v>
      </c>
      <c r="H374" s="4">
        <v>6</v>
      </c>
      <c r="I374" s="4">
        <v>21.033</v>
      </c>
      <c r="J374" s="4">
        <v>441.693</v>
      </c>
      <c r="K374" s="5">
        <v>43538</v>
      </c>
      <c r="L374" s="6">
        <v>0.745833333333333</v>
      </c>
      <c r="M374" s="4" t="s">
        <v>39</v>
      </c>
      <c r="N374" s="4">
        <v>420.66</v>
      </c>
      <c r="O374" s="4">
        <v>4.761904762</v>
      </c>
      <c r="P374" s="4">
        <v>21.033</v>
      </c>
      <c r="Q374" s="4">
        <v>5.2</v>
      </c>
    </row>
    <row r="375" spans="1:17">
      <c r="A375" s="4" t="s">
        <v>417</v>
      </c>
      <c r="B375" s="4" t="s">
        <v>41</v>
      </c>
      <c r="C375" s="4" t="s">
        <v>8</v>
      </c>
      <c r="D375" s="4" t="s">
        <v>10</v>
      </c>
      <c r="E375" s="4" t="s">
        <v>44</v>
      </c>
      <c r="F375" s="4" t="s">
        <v>16</v>
      </c>
      <c r="G375" s="4">
        <v>42.08</v>
      </c>
      <c r="H375" s="4">
        <v>6</v>
      </c>
      <c r="I375" s="4">
        <v>12.624</v>
      </c>
      <c r="J375" s="4">
        <v>265.104</v>
      </c>
      <c r="K375" s="5">
        <v>43494</v>
      </c>
      <c r="L375" s="6">
        <v>0.517361111111111</v>
      </c>
      <c r="M375" s="4" t="s">
        <v>42</v>
      </c>
      <c r="N375" s="4">
        <v>252.48</v>
      </c>
      <c r="O375" s="4">
        <v>4.761904762</v>
      </c>
      <c r="P375" s="4">
        <v>12.624</v>
      </c>
      <c r="Q375" s="4">
        <v>8.9</v>
      </c>
    </row>
    <row r="376" spans="1:17">
      <c r="A376" s="4" t="s">
        <v>418</v>
      </c>
      <c r="B376" s="4" t="s">
        <v>38</v>
      </c>
      <c r="C376" s="4" t="s">
        <v>11</v>
      </c>
      <c r="D376" s="4" t="s">
        <v>10</v>
      </c>
      <c r="E376" s="4" t="s">
        <v>13</v>
      </c>
      <c r="F376" s="4" t="s">
        <v>18</v>
      </c>
      <c r="G376" s="4">
        <v>67.09</v>
      </c>
      <c r="H376" s="4">
        <v>5</v>
      </c>
      <c r="I376" s="4">
        <v>16.7725</v>
      </c>
      <c r="J376" s="4">
        <v>352.2225</v>
      </c>
      <c r="K376" s="5">
        <v>43468</v>
      </c>
      <c r="L376" s="6">
        <v>0.699305555555556</v>
      </c>
      <c r="M376" s="4" t="s">
        <v>45</v>
      </c>
      <c r="N376" s="4">
        <v>335.45</v>
      </c>
      <c r="O376" s="4">
        <v>4.761904762</v>
      </c>
      <c r="P376" s="4">
        <v>16.7725</v>
      </c>
      <c r="Q376" s="4">
        <v>9.1</v>
      </c>
    </row>
    <row r="377" spans="1:17">
      <c r="A377" s="4" t="s">
        <v>419</v>
      </c>
      <c r="B377" s="4" t="s">
        <v>38</v>
      </c>
      <c r="C377" s="4" t="s">
        <v>11</v>
      </c>
      <c r="D377" s="4" t="s">
        <v>9</v>
      </c>
      <c r="E377" s="4" t="s">
        <v>13</v>
      </c>
      <c r="F377" s="4" t="s">
        <v>16</v>
      </c>
      <c r="G377" s="4">
        <v>96.7</v>
      </c>
      <c r="H377" s="4">
        <v>5</v>
      </c>
      <c r="I377" s="4">
        <v>24.175</v>
      </c>
      <c r="J377" s="4">
        <v>507.675</v>
      </c>
      <c r="K377" s="5">
        <v>43479</v>
      </c>
      <c r="L377" s="6">
        <v>0.536111111111111</v>
      </c>
      <c r="M377" s="4" t="s">
        <v>39</v>
      </c>
      <c r="N377" s="4">
        <v>483.5</v>
      </c>
      <c r="O377" s="4">
        <v>4.761904762</v>
      </c>
      <c r="P377" s="4">
        <v>24.175</v>
      </c>
      <c r="Q377" s="4">
        <v>7</v>
      </c>
    </row>
    <row r="378" spans="1:17">
      <c r="A378" s="4" t="s">
        <v>420</v>
      </c>
      <c r="B378" s="4" t="s">
        <v>53</v>
      </c>
      <c r="C378" s="4" t="s">
        <v>4</v>
      </c>
      <c r="D378" s="4" t="s">
        <v>9</v>
      </c>
      <c r="E378" s="4" t="s">
        <v>13</v>
      </c>
      <c r="F378" s="4" t="s">
        <v>18</v>
      </c>
      <c r="G378" s="4">
        <v>35.38</v>
      </c>
      <c r="H378" s="4">
        <v>9</v>
      </c>
      <c r="I378" s="4">
        <v>15.921</v>
      </c>
      <c r="J378" s="4">
        <v>334.341</v>
      </c>
      <c r="K378" s="5">
        <v>43470</v>
      </c>
      <c r="L378" s="6">
        <v>0.826388888888889</v>
      </c>
      <c r="M378" s="4" t="s">
        <v>45</v>
      </c>
      <c r="N378" s="4">
        <v>318.42</v>
      </c>
      <c r="O378" s="4">
        <v>4.761904762</v>
      </c>
      <c r="P378" s="4">
        <v>15.921</v>
      </c>
      <c r="Q378" s="4">
        <v>9.6</v>
      </c>
    </row>
    <row r="379" spans="1:17">
      <c r="A379" s="4" t="s">
        <v>421</v>
      </c>
      <c r="B379" s="4" t="s">
        <v>41</v>
      </c>
      <c r="C379" s="4" t="s">
        <v>8</v>
      </c>
      <c r="D379" s="4" t="s">
        <v>10</v>
      </c>
      <c r="E379" s="4" t="s">
        <v>44</v>
      </c>
      <c r="F379" s="4" t="s">
        <v>19</v>
      </c>
      <c r="G379" s="4">
        <v>95.49</v>
      </c>
      <c r="H379" s="4">
        <v>7</v>
      </c>
      <c r="I379" s="4">
        <v>33.4215</v>
      </c>
      <c r="J379" s="4">
        <v>701.8515</v>
      </c>
      <c r="K379" s="5">
        <v>43518</v>
      </c>
      <c r="L379" s="6">
        <v>0.761805555555556</v>
      </c>
      <c r="M379" s="4" t="s">
        <v>39</v>
      </c>
      <c r="N379" s="4">
        <v>668.43</v>
      </c>
      <c r="O379" s="4">
        <v>4.761904762</v>
      </c>
      <c r="P379" s="4">
        <v>33.4215</v>
      </c>
      <c r="Q379" s="4">
        <v>8.7</v>
      </c>
    </row>
    <row r="380" spans="1:17">
      <c r="A380" s="4" t="s">
        <v>422</v>
      </c>
      <c r="B380" s="4" t="s">
        <v>41</v>
      </c>
      <c r="C380" s="4" t="s">
        <v>8</v>
      </c>
      <c r="D380" s="4" t="s">
        <v>9</v>
      </c>
      <c r="E380" s="4" t="s">
        <v>44</v>
      </c>
      <c r="F380" s="4" t="s">
        <v>16</v>
      </c>
      <c r="G380" s="4">
        <v>96.98</v>
      </c>
      <c r="H380" s="4">
        <v>4</v>
      </c>
      <c r="I380" s="4">
        <v>19.396</v>
      </c>
      <c r="J380" s="4">
        <v>407.316</v>
      </c>
      <c r="K380" s="5">
        <v>43502</v>
      </c>
      <c r="L380" s="6">
        <v>0.722222222222222</v>
      </c>
      <c r="M380" s="4" t="s">
        <v>39</v>
      </c>
      <c r="N380" s="4">
        <v>387.92</v>
      </c>
      <c r="O380" s="4">
        <v>4.761904762</v>
      </c>
      <c r="P380" s="4">
        <v>19.396</v>
      </c>
      <c r="Q380" s="4">
        <v>9.4</v>
      </c>
    </row>
    <row r="381" spans="1:17">
      <c r="A381" s="4" t="s">
        <v>423</v>
      </c>
      <c r="B381" s="4" t="s">
        <v>53</v>
      </c>
      <c r="C381" s="4" t="s">
        <v>4</v>
      </c>
      <c r="D381" s="4" t="s">
        <v>10</v>
      </c>
      <c r="E381" s="4" t="s">
        <v>13</v>
      </c>
      <c r="F381" s="4" t="s">
        <v>20</v>
      </c>
      <c r="G381" s="4">
        <v>23.65</v>
      </c>
      <c r="H381" s="4">
        <v>4</v>
      </c>
      <c r="I381" s="4">
        <v>4.73</v>
      </c>
      <c r="J381" s="4">
        <v>99.33</v>
      </c>
      <c r="K381" s="5">
        <v>43495</v>
      </c>
      <c r="L381" s="6">
        <v>0.563888888888889</v>
      </c>
      <c r="M381" s="4" t="s">
        <v>45</v>
      </c>
      <c r="N381" s="4">
        <v>94.6</v>
      </c>
      <c r="O381" s="4">
        <v>4.761904762</v>
      </c>
      <c r="P381" s="4">
        <v>4.73</v>
      </c>
      <c r="Q381" s="4">
        <v>4</v>
      </c>
    </row>
    <row r="382" spans="1:17">
      <c r="A382" s="4" t="s">
        <v>424</v>
      </c>
      <c r="B382" s="4" t="s">
        <v>38</v>
      </c>
      <c r="C382" s="4" t="s">
        <v>11</v>
      </c>
      <c r="D382" s="4" t="s">
        <v>9</v>
      </c>
      <c r="E382" s="4" t="s">
        <v>44</v>
      </c>
      <c r="F382" s="4" t="s">
        <v>19</v>
      </c>
      <c r="G382" s="4">
        <v>82.33</v>
      </c>
      <c r="H382" s="4">
        <v>4</v>
      </c>
      <c r="I382" s="4">
        <v>16.466</v>
      </c>
      <c r="J382" s="4">
        <v>345.786</v>
      </c>
      <c r="K382" s="5">
        <v>43476</v>
      </c>
      <c r="L382" s="6">
        <v>0.442361111111111</v>
      </c>
      <c r="M382" s="4" t="s">
        <v>45</v>
      </c>
      <c r="N382" s="4">
        <v>329.32</v>
      </c>
      <c r="O382" s="4">
        <v>4.761904762</v>
      </c>
      <c r="P382" s="4">
        <v>16.466</v>
      </c>
      <c r="Q382" s="4">
        <v>7.5</v>
      </c>
    </row>
    <row r="383" spans="1:17">
      <c r="A383" s="4" t="s">
        <v>425</v>
      </c>
      <c r="B383" s="4" t="s">
        <v>41</v>
      </c>
      <c r="C383" s="4" t="s">
        <v>8</v>
      </c>
      <c r="D383" s="4" t="s">
        <v>10</v>
      </c>
      <c r="E383" s="4" t="s">
        <v>13</v>
      </c>
      <c r="F383" s="4" t="s">
        <v>20</v>
      </c>
      <c r="G383" s="4">
        <v>26.61</v>
      </c>
      <c r="H383" s="4">
        <v>2</v>
      </c>
      <c r="I383" s="4">
        <v>2.661</v>
      </c>
      <c r="J383" s="4">
        <v>55.881</v>
      </c>
      <c r="K383" s="5">
        <v>43543</v>
      </c>
      <c r="L383" s="6">
        <v>0.607638888888889</v>
      </c>
      <c r="M383" s="4" t="s">
        <v>42</v>
      </c>
      <c r="N383" s="4">
        <v>53.22</v>
      </c>
      <c r="O383" s="4">
        <v>4.761904762</v>
      </c>
      <c r="P383" s="4">
        <v>2.661</v>
      </c>
      <c r="Q383" s="4">
        <v>4.2</v>
      </c>
    </row>
    <row r="384" spans="1:17">
      <c r="A384" s="4" t="s">
        <v>426</v>
      </c>
      <c r="B384" s="4" t="s">
        <v>53</v>
      </c>
      <c r="C384" s="4" t="s">
        <v>4</v>
      </c>
      <c r="D384" s="4" t="s">
        <v>10</v>
      </c>
      <c r="E384" s="4" t="s">
        <v>13</v>
      </c>
      <c r="F384" s="4" t="s">
        <v>17</v>
      </c>
      <c r="G384" s="4">
        <v>99.69</v>
      </c>
      <c r="H384" s="4">
        <v>5</v>
      </c>
      <c r="I384" s="4">
        <v>24.9225</v>
      </c>
      <c r="J384" s="4">
        <v>523.3725</v>
      </c>
      <c r="K384" s="5">
        <v>43479</v>
      </c>
      <c r="L384" s="6">
        <v>0.50625</v>
      </c>
      <c r="M384" s="4" t="s">
        <v>42</v>
      </c>
      <c r="N384" s="4">
        <v>498.45</v>
      </c>
      <c r="O384" s="4">
        <v>4.761904762</v>
      </c>
      <c r="P384" s="4">
        <v>24.9225</v>
      </c>
      <c r="Q384" s="4">
        <v>9.9</v>
      </c>
    </row>
    <row r="385" spans="1:17">
      <c r="A385" s="4" t="s">
        <v>427</v>
      </c>
      <c r="B385" s="4" t="s">
        <v>41</v>
      </c>
      <c r="C385" s="4" t="s">
        <v>8</v>
      </c>
      <c r="D385" s="4" t="s">
        <v>9</v>
      </c>
      <c r="E385" s="4" t="s">
        <v>13</v>
      </c>
      <c r="F385" s="4" t="s">
        <v>17</v>
      </c>
      <c r="G385" s="4">
        <v>74.89</v>
      </c>
      <c r="H385" s="4">
        <v>4</v>
      </c>
      <c r="I385" s="4">
        <v>14.978</v>
      </c>
      <c r="J385" s="4">
        <v>314.538</v>
      </c>
      <c r="K385" s="5">
        <v>43525</v>
      </c>
      <c r="L385" s="6">
        <v>0.647222222222222</v>
      </c>
      <c r="M385" s="4" t="s">
        <v>39</v>
      </c>
      <c r="N385" s="4">
        <v>299.56</v>
      </c>
      <c r="O385" s="4">
        <v>4.761904762</v>
      </c>
      <c r="P385" s="4">
        <v>14.978</v>
      </c>
      <c r="Q385" s="4">
        <v>4.2</v>
      </c>
    </row>
    <row r="386" spans="1:17">
      <c r="A386" s="4" t="s">
        <v>428</v>
      </c>
      <c r="B386" s="4" t="s">
        <v>38</v>
      </c>
      <c r="C386" s="4" t="s">
        <v>11</v>
      </c>
      <c r="D386" s="4" t="s">
        <v>10</v>
      </c>
      <c r="E386" s="4" t="s">
        <v>13</v>
      </c>
      <c r="F386" s="4" t="s">
        <v>17</v>
      </c>
      <c r="G386" s="4">
        <v>40.94</v>
      </c>
      <c r="H386" s="4">
        <v>5</v>
      </c>
      <c r="I386" s="4">
        <v>10.235</v>
      </c>
      <c r="J386" s="4">
        <v>214.935</v>
      </c>
      <c r="K386" s="5">
        <v>43471</v>
      </c>
      <c r="L386" s="6">
        <v>0.581944444444444</v>
      </c>
      <c r="M386" s="4" t="s">
        <v>39</v>
      </c>
      <c r="N386" s="4">
        <v>204.7</v>
      </c>
      <c r="O386" s="4">
        <v>4.761904762</v>
      </c>
      <c r="P386" s="4">
        <v>10.235</v>
      </c>
      <c r="Q386" s="4">
        <v>9.9</v>
      </c>
    </row>
    <row r="387" spans="1:17">
      <c r="A387" s="4" t="s">
        <v>429</v>
      </c>
      <c r="B387" s="4" t="s">
        <v>53</v>
      </c>
      <c r="C387" s="4" t="s">
        <v>4</v>
      </c>
      <c r="D387" s="4" t="s">
        <v>9</v>
      </c>
      <c r="E387" s="4" t="s">
        <v>44</v>
      </c>
      <c r="F387" s="4" t="s">
        <v>19</v>
      </c>
      <c r="G387" s="4">
        <v>75.82</v>
      </c>
      <c r="H387" s="4">
        <v>1</v>
      </c>
      <c r="I387" s="4">
        <v>3.791</v>
      </c>
      <c r="J387" s="4">
        <v>79.611</v>
      </c>
      <c r="K387" s="5">
        <v>43496</v>
      </c>
      <c r="L387" s="6">
        <v>0.554861111111111</v>
      </c>
      <c r="M387" s="4" t="s">
        <v>42</v>
      </c>
      <c r="N387" s="4">
        <v>75.82</v>
      </c>
      <c r="O387" s="4">
        <v>4.761904762</v>
      </c>
      <c r="P387" s="4">
        <v>3.791</v>
      </c>
      <c r="Q387" s="4">
        <v>5.8</v>
      </c>
    </row>
    <row r="388" spans="1:17">
      <c r="A388" s="4" t="s">
        <v>430</v>
      </c>
      <c r="B388" s="4" t="s">
        <v>41</v>
      </c>
      <c r="C388" s="4" t="s">
        <v>8</v>
      </c>
      <c r="D388" s="4" t="s">
        <v>10</v>
      </c>
      <c r="E388" s="4" t="s">
        <v>44</v>
      </c>
      <c r="F388" s="4" t="s">
        <v>17</v>
      </c>
      <c r="G388" s="4">
        <v>46.77</v>
      </c>
      <c r="H388" s="4">
        <v>6</v>
      </c>
      <c r="I388" s="4">
        <v>14.031</v>
      </c>
      <c r="J388" s="4">
        <v>294.651</v>
      </c>
      <c r="K388" s="5">
        <v>43535</v>
      </c>
      <c r="L388" s="6">
        <v>0.567361111111111</v>
      </c>
      <c r="M388" s="4" t="s">
        <v>42</v>
      </c>
      <c r="N388" s="4">
        <v>280.62</v>
      </c>
      <c r="O388" s="4">
        <v>4.761904762</v>
      </c>
      <c r="P388" s="4">
        <v>14.031</v>
      </c>
      <c r="Q388" s="4">
        <v>6</v>
      </c>
    </row>
    <row r="389" spans="1:17">
      <c r="A389" s="4" t="s">
        <v>431</v>
      </c>
      <c r="B389" s="4" t="s">
        <v>38</v>
      </c>
      <c r="C389" s="4" t="s">
        <v>11</v>
      </c>
      <c r="D389" s="4" t="s">
        <v>10</v>
      </c>
      <c r="E389" s="4" t="s">
        <v>13</v>
      </c>
      <c r="F389" s="4" t="s">
        <v>21</v>
      </c>
      <c r="G389" s="4">
        <v>32.32</v>
      </c>
      <c r="H389" s="4">
        <v>10</v>
      </c>
      <c r="I389" s="4">
        <v>16.16</v>
      </c>
      <c r="J389" s="4">
        <v>339.36</v>
      </c>
      <c r="K389" s="5">
        <v>43516</v>
      </c>
      <c r="L389" s="6">
        <v>0.700694444444444</v>
      </c>
      <c r="M389" s="4" t="s">
        <v>45</v>
      </c>
      <c r="N389" s="4">
        <v>323.2</v>
      </c>
      <c r="O389" s="4">
        <v>4.761904762</v>
      </c>
      <c r="P389" s="4">
        <v>16.16</v>
      </c>
      <c r="Q389" s="4">
        <v>10</v>
      </c>
    </row>
    <row r="390" spans="1:17">
      <c r="A390" s="4" t="s">
        <v>432</v>
      </c>
      <c r="B390" s="4" t="s">
        <v>41</v>
      </c>
      <c r="C390" s="4" t="s">
        <v>8</v>
      </c>
      <c r="D390" s="4" t="s">
        <v>9</v>
      </c>
      <c r="E390" s="4" t="s">
        <v>13</v>
      </c>
      <c r="F390" s="4" t="s">
        <v>16</v>
      </c>
      <c r="G390" s="4">
        <v>54.07</v>
      </c>
      <c r="H390" s="4">
        <v>9</v>
      </c>
      <c r="I390" s="4">
        <v>24.3315</v>
      </c>
      <c r="J390" s="4">
        <v>510.9615</v>
      </c>
      <c r="K390" s="5">
        <v>43492</v>
      </c>
      <c r="L390" s="6">
        <v>0.621527777777778</v>
      </c>
      <c r="M390" s="4" t="s">
        <v>39</v>
      </c>
      <c r="N390" s="4">
        <v>486.63</v>
      </c>
      <c r="O390" s="4">
        <v>4.761904762</v>
      </c>
      <c r="P390" s="4">
        <v>24.3315</v>
      </c>
      <c r="Q390" s="4">
        <v>9.5</v>
      </c>
    </row>
    <row r="391" spans="1:17">
      <c r="A391" s="4" t="s">
        <v>433</v>
      </c>
      <c r="B391" s="4" t="s">
        <v>53</v>
      </c>
      <c r="C391" s="4" t="s">
        <v>4</v>
      </c>
      <c r="D391" s="4" t="s">
        <v>10</v>
      </c>
      <c r="E391" s="4" t="s">
        <v>44</v>
      </c>
      <c r="F391" s="4" t="s">
        <v>17</v>
      </c>
      <c r="G391" s="4">
        <v>18.22</v>
      </c>
      <c r="H391" s="4">
        <v>7</v>
      </c>
      <c r="I391" s="4">
        <v>6.377</v>
      </c>
      <c r="J391" s="4">
        <v>133.917</v>
      </c>
      <c r="K391" s="5">
        <v>43534</v>
      </c>
      <c r="L391" s="6">
        <v>0.586111111111111</v>
      </c>
      <c r="M391" s="4" t="s">
        <v>45</v>
      </c>
      <c r="N391" s="4">
        <v>127.54</v>
      </c>
      <c r="O391" s="4">
        <v>4.761904762</v>
      </c>
      <c r="P391" s="4">
        <v>6.377</v>
      </c>
      <c r="Q391" s="4">
        <v>6.6</v>
      </c>
    </row>
    <row r="392" spans="1:17">
      <c r="A392" s="4" t="s">
        <v>434</v>
      </c>
      <c r="B392" s="4" t="s">
        <v>41</v>
      </c>
      <c r="C392" s="4" t="s">
        <v>8</v>
      </c>
      <c r="D392" s="4" t="s">
        <v>9</v>
      </c>
      <c r="E392" s="4" t="s">
        <v>13</v>
      </c>
      <c r="F392" s="4" t="s">
        <v>16</v>
      </c>
      <c r="G392" s="4">
        <v>80.48</v>
      </c>
      <c r="H392" s="4">
        <v>3</v>
      </c>
      <c r="I392" s="4">
        <v>12.072</v>
      </c>
      <c r="J392" s="4">
        <v>253.512</v>
      </c>
      <c r="K392" s="5">
        <v>43511</v>
      </c>
      <c r="L392" s="6">
        <v>0.521527777777778</v>
      </c>
      <c r="M392" s="4" t="s">
        <v>42</v>
      </c>
      <c r="N392" s="4">
        <v>241.44</v>
      </c>
      <c r="O392" s="4">
        <v>4.761904762</v>
      </c>
      <c r="P392" s="4">
        <v>12.072</v>
      </c>
      <c r="Q392" s="4">
        <v>8.1</v>
      </c>
    </row>
    <row r="393" spans="1:17">
      <c r="A393" s="4" t="s">
        <v>435</v>
      </c>
      <c r="B393" s="4" t="s">
        <v>53</v>
      </c>
      <c r="C393" s="4" t="s">
        <v>4</v>
      </c>
      <c r="D393" s="4" t="s">
        <v>10</v>
      </c>
      <c r="E393" s="4" t="s">
        <v>13</v>
      </c>
      <c r="F393" s="4" t="s">
        <v>16</v>
      </c>
      <c r="G393" s="4">
        <v>37.95</v>
      </c>
      <c r="H393" s="4">
        <v>10</v>
      </c>
      <c r="I393" s="4">
        <v>18.975</v>
      </c>
      <c r="J393" s="4">
        <v>398.475</v>
      </c>
      <c r="K393" s="5">
        <v>43491</v>
      </c>
      <c r="L393" s="6">
        <v>0.61875</v>
      </c>
      <c r="M393" s="4" t="s">
        <v>42</v>
      </c>
      <c r="N393" s="4">
        <v>379.5</v>
      </c>
      <c r="O393" s="4">
        <v>4.761904762</v>
      </c>
      <c r="P393" s="4">
        <v>18.975</v>
      </c>
      <c r="Q393" s="4">
        <v>9.7</v>
      </c>
    </row>
    <row r="394" spans="1:17">
      <c r="A394" s="4" t="s">
        <v>436</v>
      </c>
      <c r="B394" s="4" t="s">
        <v>38</v>
      </c>
      <c r="C394" s="4" t="s">
        <v>11</v>
      </c>
      <c r="D394" s="4" t="s">
        <v>9</v>
      </c>
      <c r="E394" s="4" t="s">
        <v>44</v>
      </c>
      <c r="F394" s="4" t="s">
        <v>20</v>
      </c>
      <c r="G394" s="4">
        <v>76.82</v>
      </c>
      <c r="H394" s="4">
        <v>1</v>
      </c>
      <c r="I394" s="4">
        <v>3.841</v>
      </c>
      <c r="J394" s="4">
        <v>80.661</v>
      </c>
      <c r="K394" s="5">
        <v>43509</v>
      </c>
      <c r="L394" s="6">
        <v>0.76875</v>
      </c>
      <c r="M394" s="4" t="s">
        <v>39</v>
      </c>
      <c r="N394" s="4">
        <v>76.82</v>
      </c>
      <c r="O394" s="4">
        <v>4.761904762</v>
      </c>
      <c r="P394" s="4">
        <v>3.841</v>
      </c>
      <c r="Q394" s="4">
        <v>7.2</v>
      </c>
    </row>
    <row r="395" spans="1:17">
      <c r="A395" s="4" t="s">
        <v>437</v>
      </c>
      <c r="B395" s="4" t="s">
        <v>38</v>
      </c>
      <c r="C395" s="4" t="s">
        <v>11</v>
      </c>
      <c r="D395" s="4" t="s">
        <v>9</v>
      </c>
      <c r="E395" s="4" t="s">
        <v>13</v>
      </c>
      <c r="F395" s="4" t="s">
        <v>19</v>
      </c>
      <c r="G395" s="4">
        <v>52.26</v>
      </c>
      <c r="H395" s="4">
        <v>10</v>
      </c>
      <c r="I395" s="4">
        <v>26.13</v>
      </c>
      <c r="J395" s="4">
        <v>548.73</v>
      </c>
      <c r="K395" s="5">
        <v>43533</v>
      </c>
      <c r="L395" s="6">
        <v>0.53125</v>
      </c>
      <c r="M395" s="4" t="s">
        <v>45</v>
      </c>
      <c r="N395" s="4">
        <v>522.6</v>
      </c>
      <c r="O395" s="4">
        <v>4.761904762</v>
      </c>
      <c r="P395" s="4">
        <v>26.13</v>
      </c>
      <c r="Q395" s="4">
        <v>6.2</v>
      </c>
    </row>
    <row r="396" spans="1:17">
      <c r="A396" s="4" t="s">
        <v>438</v>
      </c>
      <c r="B396" s="4" t="s">
        <v>38</v>
      </c>
      <c r="C396" s="4" t="s">
        <v>11</v>
      </c>
      <c r="D396" s="4" t="s">
        <v>10</v>
      </c>
      <c r="E396" s="4" t="s">
        <v>13</v>
      </c>
      <c r="F396" s="4" t="s">
        <v>21</v>
      </c>
      <c r="G396" s="4">
        <v>79.74</v>
      </c>
      <c r="H396" s="4">
        <v>1</v>
      </c>
      <c r="I396" s="4">
        <v>3.987</v>
      </c>
      <c r="J396" s="4">
        <v>83.727</v>
      </c>
      <c r="K396" s="5">
        <v>43530</v>
      </c>
      <c r="L396" s="6">
        <v>0.441666666666667</v>
      </c>
      <c r="M396" s="4" t="s">
        <v>39</v>
      </c>
      <c r="N396" s="4">
        <v>79.74</v>
      </c>
      <c r="O396" s="4">
        <v>4.761904762</v>
      </c>
      <c r="P396" s="4">
        <v>3.987</v>
      </c>
      <c r="Q396" s="4">
        <v>7.3</v>
      </c>
    </row>
    <row r="397" spans="1:17">
      <c r="A397" s="4" t="s">
        <v>439</v>
      </c>
      <c r="B397" s="4" t="s">
        <v>38</v>
      </c>
      <c r="C397" s="4" t="s">
        <v>11</v>
      </c>
      <c r="D397" s="4" t="s">
        <v>10</v>
      </c>
      <c r="E397" s="4" t="s">
        <v>13</v>
      </c>
      <c r="F397" s="4" t="s">
        <v>21</v>
      </c>
      <c r="G397" s="4">
        <v>77.5</v>
      </c>
      <c r="H397" s="4">
        <v>5</v>
      </c>
      <c r="I397" s="4">
        <v>19.375</v>
      </c>
      <c r="J397" s="4">
        <v>406.875</v>
      </c>
      <c r="K397" s="5">
        <v>43489</v>
      </c>
      <c r="L397" s="6">
        <v>0.858333333333333</v>
      </c>
      <c r="M397" s="4" t="s">
        <v>39</v>
      </c>
      <c r="N397" s="4">
        <v>387.5</v>
      </c>
      <c r="O397" s="4">
        <v>4.761904762</v>
      </c>
      <c r="P397" s="4">
        <v>19.375</v>
      </c>
      <c r="Q397" s="4">
        <v>4.3</v>
      </c>
    </row>
    <row r="398" spans="1:17">
      <c r="A398" s="4" t="s">
        <v>440</v>
      </c>
      <c r="B398" s="4" t="s">
        <v>38</v>
      </c>
      <c r="C398" s="4" t="s">
        <v>11</v>
      </c>
      <c r="D398" s="4" t="s">
        <v>10</v>
      </c>
      <c r="E398" s="4" t="s">
        <v>13</v>
      </c>
      <c r="F398" s="4" t="s">
        <v>17</v>
      </c>
      <c r="G398" s="4">
        <v>54.27</v>
      </c>
      <c r="H398" s="4">
        <v>5</v>
      </c>
      <c r="I398" s="4">
        <v>13.5675</v>
      </c>
      <c r="J398" s="4">
        <v>284.9175</v>
      </c>
      <c r="K398" s="5">
        <v>43537</v>
      </c>
      <c r="L398" s="6">
        <v>0.594444444444444</v>
      </c>
      <c r="M398" s="4" t="s">
        <v>39</v>
      </c>
      <c r="N398" s="4">
        <v>271.35</v>
      </c>
      <c r="O398" s="4">
        <v>4.761904762</v>
      </c>
      <c r="P398" s="4">
        <v>13.5675</v>
      </c>
      <c r="Q398" s="4">
        <v>4.6</v>
      </c>
    </row>
    <row r="399" spans="1:17">
      <c r="A399" s="4" t="s">
        <v>441</v>
      </c>
      <c r="B399" s="4" t="s">
        <v>53</v>
      </c>
      <c r="C399" s="4" t="s">
        <v>4</v>
      </c>
      <c r="D399" s="4" t="s">
        <v>10</v>
      </c>
      <c r="E399" s="4" t="s">
        <v>44</v>
      </c>
      <c r="F399" s="4" t="s">
        <v>18</v>
      </c>
      <c r="G399" s="4">
        <v>13.59</v>
      </c>
      <c r="H399" s="4">
        <v>9</v>
      </c>
      <c r="I399" s="4">
        <v>6.1155</v>
      </c>
      <c r="J399" s="4">
        <v>128.4255</v>
      </c>
      <c r="K399" s="5">
        <v>43539</v>
      </c>
      <c r="L399" s="6">
        <v>0.434722222222222</v>
      </c>
      <c r="M399" s="4" t="s">
        <v>42</v>
      </c>
      <c r="N399" s="4">
        <v>122.31</v>
      </c>
      <c r="O399" s="4">
        <v>4.761904762</v>
      </c>
      <c r="P399" s="4">
        <v>6.1155</v>
      </c>
      <c r="Q399" s="4">
        <v>5.8</v>
      </c>
    </row>
    <row r="400" spans="1:17">
      <c r="A400" s="4" t="s">
        <v>442</v>
      </c>
      <c r="B400" s="4" t="s">
        <v>53</v>
      </c>
      <c r="C400" s="4" t="s">
        <v>4</v>
      </c>
      <c r="D400" s="4" t="s">
        <v>9</v>
      </c>
      <c r="E400" s="4" t="s">
        <v>13</v>
      </c>
      <c r="F400" s="4" t="s">
        <v>21</v>
      </c>
      <c r="G400" s="4">
        <v>41.06</v>
      </c>
      <c r="H400" s="4">
        <v>6</v>
      </c>
      <c r="I400" s="4">
        <v>12.318</v>
      </c>
      <c r="J400" s="4">
        <v>258.678</v>
      </c>
      <c r="K400" s="5">
        <v>43529</v>
      </c>
      <c r="L400" s="6">
        <v>0.5625</v>
      </c>
      <c r="M400" s="4" t="s">
        <v>45</v>
      </c>
      <c r="N400" s="4">
        <v>246.36</v>
      </c>
      <c r="O400" s="4">
        <v>4.761904762</v>
      </c>
      <c r="P400" s="4">
        <v>12.318</v>
      </c>
      <c r="Q400" s="4">
        <v>8.3</v>
      </c>
    </row>
    <row r="401" spans="1:17">
      <c r="A401" s="4" t="s">
        <v>443</v>
      </c>
      <c r="B401" s="4" t="s">
        <v>53</v>
      </c>
      <c r="C401" s="4" t="s">
        <v>4</v>
      </c>
      <c r="D401" s="4" t="s">
        <v>9</v>
      </c>
      <c r="E401" s="4" t="s">
        <v>44</v>
      </c>
      <c r="F401" s="4" t="s">
        <v>20</v>
      </c>
      <c r="G401" s="4">
        <v>19.24</v>
      </c>
      <c r="H401" s="4">
        <v>9</v>
      </c>
      <c r="I401" s="4">
        <v>8.658</v>
      </c>
      <c r="J401" s="4">
        <v>181.818</v>
      </c>
      <c r="K401" s="5">
        <v>43528</v>
      </c>
      <c r="L401" s="6">
        <v>0.686111111111111</v>
      </c>
      <c r="M401" s="4" t="s">
        <v>42</v>
      </c>
      <c r="N401" s="4">
        <v>173.16</v>
      </c>
      <c r="O401" s="4">
        <v>4.761904762</v>
      </c>
      <c r="P401" s="4">
        <v>8.658</v>
      </c>
      <c r="Q401" s="4">
        <v>8</v>
      </c>
    </row>
    <row r="402" spans="1:17">
      <c r="A402" s="4" t="s">
        <v>444</v>
      </c>
      <c r="B402" s="4" t="s">
        <v>41</v>
      </c>
      <c r="C402" s="4" t="s">
        <v>8</v>
      </c>
      <c r="D402" s="4" t="s">
        <v>10</v>
      </c>
      <c r="E402" s="4" t="s">
        <v>13</v>
      </c>
      <c r="F402" s="4" t="s">
        <v>17</v>
      </c>
      <c r="G402" s="4">
        <v>39.43</v>
      </c>
      <c r="H402" s="4">
        <v>6</v>
      </c>
      <c r="I402" s="4">
        <v>11.829</v>
      </c>
      <c r="J402" s="4">
        <v>248.409</v>
      </c>
      <c r="K402" s="5">
        <v>43549</v>
      </c>
      <c r="L402" s="6">
        <v>0.845833333333333</v>
      </c>
      <c r="M402" s="4" t="s">
        <v>45</v>
      </c>
      <c r="N402" s="4">
        <v>236.58</v>
      </c>
      <c r="O402" s="4">
        <v>4.761904762</v>
      </c>
      <c r="P402" s="4">
        <v>11.829</v>
      </c>
      <c r="Q402" s="4">
        <v>9.4</v>
      </c>
    </row>
    <row r="403" spans="1:17">
      <c r="A403" s="4" t="s">
        <v>445</v>
      </c>
      <c r="B403" s="4" t="s">
        <v>41</v>
      </c>
      <c r="C403" s="4" t="s">
        <v>8</v>
      </c>
      <c r="D403" s="4" t="s">
        <v>10</v>
      </c>
      <c r="E403" s="4" t="s">
        <v>44</v>
      </c>
      <c r="F403" s="4" t="s">
        <v>18</v>
      </c>
      <c r="G403" s="4">
        <v>46.22</v>
      </c>
      <c r="H403" s="4">
        <v>4</v>
      </c>
      <c r="I403" s="4">
        <v>9.244</v>
      </c>
      <c r="J403" s="4">
        <v>194.124</v>
      </c>
      <c r="K403" s="5">
        <v>43536</v>
      </c>
      <c r="L403" s="6">
        <v>0.836111111111111</v>
      </c>
      <c r="M403" s="4" t="s">
        <v>45</v>
      </c>
      <c r="N403" s="4">
        <v>184.88</v>
      </c>
      <c r="O403" s="4">
        <v>4.761904762</v>
      </c>
      <c r="P403" s="4">
        <v>9.244</v>
      </c>
      <c r="Q403" s="4">
        <v>6.2</v>
      </c>
    </row>
    <row r="404" spans="1:17">
      <c r="A404" s="4" t="s">
        <v>446</v>
      </c>
      <c r="B404" s="4" t="s">
        <v>41</v>
      </c>
      <c r="C404" s="4" t="s">
        <v>8</v>
      </c>
      <c r="D404" s="4" t="s">
        <v>9</v>
      </c>
      <c r="E404" s="4" t="s">
        <v>44</v>
      </c>
      <c r="F404" s="4" t="s">
        <v>18</v>
      </c>
      <c r="G404" s="4">
        <v>13.98</v>
      </c>
      <c r="H404" s="4">
        <v>1</v>
      </c>
      <c r="I404" s="4">
        <v>0.699</v>
      </c>
      <c r="J404" s="4">
        <v>14.679</v>
      </c>
      <c r="K404" s="5">
        <v>43500</v>
      </c>
      <c r="L404" s="6">
        <v>0.568055555555556</v>
      </c>
      <c r="M404" s="4" t="s">
        <v>39</v>
      </c>
      <c r="N404" s="4">
        <v>13.98</v>
      </c>
      <c r="O404" s="4">
        <v>4.761904762</v>
      </c>
      <c r="P404" s="4">
        <v>0.699</v>
      </c>
      <c r="Q404" s="4">
        <v>9.8</v>
      </c>
    </row>
    <row r="405" spans="1:17">
      <c r="A405" s="4" t="s">
        <v>447</v>
      </c>
      <c r="B405" s="4" t="s">
        <v>53</v>
      </c>
      <c r="C405" s="4" t="s">
        <v>4</v>
      </c>
      <c r="D405" s="4" t="s">
        <v>10</v>
      </c>
      <c r="E405" s="4" t="s">
        <v>13</v>
      </c>
      <c r="F405" s="4" t="s">
        <v>16</v>
      </c>
      <c r="G405" s="4">
        <v>39.75</v>
      </c>
      <c r="H405" s="4">
        <v>5</v>
      </c>
      <c r="I405" s="4">
        <v>9.9375</v>
      </c>
      <c r="J405" s="4">
        <v>208.6875</v>
      </c>
      <c r="K405" s="5">
        <v>43518</v>
      </c>
      <c r="L405" s="6">
        <v>0.446527777777778</v>
      </c>
      <c r="M405" s="4" t="s">
        <v>39</v>
      </c>
      <c r="N405" s="4">
        <v>198.75</v>
      </c>
      <c r="O405" s="4">
        <v>4.761904762</v>
      </c>
      <c r="P405" s="4">
        <v>9.9375</v>
      </c>
      <c r="Q405" s="4">
        <v>9.6</v>
      </c>
    </row>
    <row r="406" spans="1:17">
      <c r="A406" s="4" t="s">
        <v>448</v>
      </c>
      <c r="B406" s="4" t="s">
        <v>41</v>
      </c>
      <c r="C406" s="4" t="s">
        <v>8</v>
      </c>
      <c r="D406" s="4" t="s">
        <v>9</v>
      </c>
      <c r="E406" s="4" t="s">
        <v>13</v>
      </c>
      <c r="F406" s="4" t="s">
        <v>16</v>
      </c>
      <c r="G406" s="4">
        <v>97.79</v>
      </c>
      <c r="H406" s="4">
        <v>7</v>
      </c>
      <c r="I406" s="4">
        <v>34.2265</v>
      </c>
      <c r="J406" s="4">
        <v>718.7565</v>
      </c>
      <c r="K406" s="5">
        <v>43512</v>
      </c>
      <c r="L406" s="6">
        <v>0.729166666666667</v>
      </c>
      <c r="M406" s="4" t="s">
        <v>39</v>
      </c>
      <c r="N406" s="4">
        <v>684.53</v>
      </c>
      <c r="O406" s="4">
        <v>4.761904762</v>
      </c>
      <c r="P406" s="4">
        <v>34.2265</v>
      </c>
      <c r="Q406" s="4">
        <v>4.9</v>
      </c>
    </row>
    <row r="407" spans="1:17">
      <c r="A407" s="4" t="s">
        <v>449</v>
      </c>
      <c r="B407" s="4" t="s">
        <v>38</v>
      </c>
      <c r="C407" s="4" t="s">
        <v>11</v>
      </c>
      <c r="D407" s="4" t="s">
        <v>9</v>
      </c>
      <c r="E407" s="4" t="s">
        <v>44</v>
      </c>
      <c r="F407" s="4" t="s">
        <v>19</v>
      </c>
      <c r="G407" s="4">
        <v>67.26</v>
      </c>
      <c r="H407" s="4">
        <v>4</v>
      </c>
      <c r="I407" s="4">
        <v>13.452</v>
      </c>
      <c r="J407" s="4">
        <v>282.492</v>
      </c>
      <c r="K407" s="5">
        <v>43484</v>
      </c>
      <c r="L407" s="6">
        <v>0.644444444444444</v>
      </c>
      <c r="M407" s="4" t="s">
        <v>45</v>
      </c>
      <c r="N407" s="4">
        <v>269.04</v>
      </c>
      <c r="O407" s="4">
        <v>4.761904762</v>
      </c>
      <c r="P407" s="4">
        <v>13.452</v>
      </c>
      <c r="Q407" s="4">
        <v>8</v>
      </c>
    </row>
    <row r="408" spans="1:17">
      <c r="A408" s="4" t="s">
        <v>450</v>
      </c>
      <c r="B408" s="4" t="s">
        <v>38</v>
      </c>
      <c r="C408" s="4" t="s">
        <v>11</v>
      </c>
      <c r="D408" s="4" t="s">
        <v>10</v>
      </c>
      <c r="E408" s="4" t="s">
        <v>44</v>
      </c>
      <c r="F408" s="4" t="s">
        <v>17</v>
      </c>
      <c r="G408" s="4">
        <v>13.79</v>
      </c>
      <c r="H408" s="4">
        <v>5</v>
      </c>
      <c r="I408" s="4">
        <v>3.4475</v>
      </c>
      <c r="J408" s="4">
        <v>72.3975</v>
      </c>
      <c r="K408" s="5">
        <v>43476</v>
      </c>
      <c r="L408" s="6">
        <v>0.796527777777778</v>
      </c>
      <c r="M408" s="4" t="s">
        <v>45</v>
      </c>
      <c r="N408" s="4">
        <v>68.95</v>
      </c>
      <c r="O408" s="4">
        <v>4.761904762</v>
      </c>
      <c r="P408" s="4">
        <v>3.4475</v>
      </c>
      <c r="Q408" s="4">
        <v>7.8</v>
      </c>
    </row>
    <row r="409" spans="1:17">
      <c r="A409" s="4" t="s">
        <v>451</v>
      </c>
      <c r="B409" s="4" t="s">
        <v>53</v>
      </c>
      <c r="C409" s="4" t="s">
        <v>4</v>
      </c>
      <c r="D409" s="4" t="s">
        <v>9</v>
      </c>
      <c r="E409" s="4" t="s">
        <v>13</v>
      </c>
      <c r="F409" s="4" t="s">
        <v>16</v>
      </c>
      <c r="G409" s="4">
        <v>68.71</v>
      </c>
      <c r="H409" s="4">
        <v>4</v>
      </c>
      <c r="I409" s="4">
        <v>13.742</v>
      </c>
      <c r="J409" s="4">
        <v>288.582</v>
      </c>
      <c r="K409" s="5">
        <v>43469</v>
      </c>
      <c r="L409" s="6">
        <v>0.792361111111111</v>
      </c>
      <c r="M409" s="4" t="s">
        <v>42</v>
      </c>
      <c r="N409" s="4">
        <v>274.84</v>
      </c>
      <c r="O409" s="4">
        <v>4.761904762</v>
      </c>
      <c r="P409" s="4">
        <v>13.742</v>
      </c>
      <c r="Q409" s="4">
        <v>4.1</v>
      </c>
    </row>
    <row r="410" spans="1:17">
      <c r="A410" s="4" t="s">
        <v>452</v>
      </c>
      <c r="B410" s="4" t="s">
        <v>38</v>
      </c>
      <c r="C410" s="4" t="s">
        <v>11</v>
      </c>
      <c r="D410" s="4" t="s">
        <v>10</v>
      </c>
      <c r="E410" s="4" t="s">
        <v>13</v>
      </c>
      <c r="F410" s="4" t="s">
        <v>18</v>
      </c>
      <c r="G410" s="4">
        <v>56.53</v>
      </c>
      <c r="H410" s="4">
        <v>4</v>
      </c>
      <c r="I410" s="4">
        <v>11.306</v>
      </c>
      <c r="J410" s="4">
        <v>237.426</v>
      </c>
      <c r="K410" s="5">
        <v>43528</v>
      </c>
      <c r="L410" s="6">
        <v>0.825</v>
      </c>
      <c r="M410" s="4" t="s">
        <v>39</v>
      </c>
      <c r="N410" s="4">
        <v>226.12</v>
      </c>
      <c r="O410" s="4">
        <v>4.761904762</v>
      </c>
      <c r="P410" s="4">
        <v>11.306</v>
      </c>
      <c r="Q410" s="4">
        <v>5.5</v>
      </c>
    </row>
    <row r="411" spans="1:17">
      <c r="A411" s="4" t="s">
        <v>453</v>
      </c>
      <c r="B411" s="4" t="s">
        <v>41</v>
      </c>
      <c r="C411" s="4" t="s">
        <v>8</v>
      </c>
      <c r="D411" s="4" t="s">
        <v>10</v>
      </c>
      <c r="E411" s="4" t="s">
        <v>13</v>
      </c>
      <c r="F411" s="4" t="s">
        <v>16</v>
      </c>
      <c r="G411" s="4">
        <v>23.82</v>
      </c>
      <c r="H411" s="4">
        <v>5</v>
      </c>
      <c r="I411" s="4">
        <v>5.955</v>
      </c>
      <c r="J411" s="4">
        <v>125.055</v>
      </c>
      <c r="K411" s="5">
        <v>43493</v>
      </c>
      <c r="L411" s="6">
        <v>0.808333333333333</v>
      </c>
      <c r="M411" s="4" t="s">
        <v>39</v>
      </c>
      <c r="N411" s="4">
        <v>119.1</v>
      </c>
      <c r="O411" s="4">
        <v>4.761904762</v>
      </c>
      <c r="P411" s="4">
        <v>5.955</v>
      </c>
      <c r="Q411" s="4">
        <v>5.4</v>
      </c>
    </row>
    <row r="412" spans="1:17">
      <c r="A412" s="4" t="s">
        <v>454</v>
      </c>
      <c r="B412" s="4" t="s">
        <v>53</v>
      </c>
      <c r="C412" s="4" t="s">
        <v>4</v>
      </c>
      <c r="D412" s="4" t="s">
        <v>10</v>
      </c>
      <c r="E412" s="4" t="s">
        <v>13</v>
      </c>
      <c r="F412" s="4" t="s">
        <v>21</v>
      </c>
      <c r="G412" s="4">
        <v>34.21</v>
      </c>
      <c r="H412" s="4">
        <v>10</v>
      </c>
      <c r="I412" s="4">
        <v>17.105</v>
      </c>
      <c r="J412" s="4">
        <v>359.205</v>
      </c>
      <c r="K412" s="5">
        <v>43467</v>
      </c>
      <c r="L412" s="6">
        <v>0.541666666666667</v>
      </c>
      <c r="M412" s="4" t="s">
        <v>42</v>
      </c>
      <c r="N412" s="4">
        <v>342.1</v>
      </c>
      <c r="O412" s="4">
        <v>4.761904762</v>
      </c>
      <c r="P412" s="4">
        <v>17.105</v>
      </c>
      <c r="Q412" s="4">
        <v>5.1</v>
      </c>
    </row>
    <row r="413" spans="1:17">
      <c r="A413" s="4" t="s">
        <v>455</v>
      </c>
      <c r="B413" s="4" t="s">
        <v>53</v>
      </c>
      <c r="C413" s="4" t="s">
        <v>4</v>
      </c>
      <c r="D413" s="4" t="s">
        <v>10</v>
      </c>
      <c r="E413" s="4" t="s">
        <v>44</v>
      </c>
      <c r="F413" s="4" t="s">
        <v>19</v>
      </c>
      <c r="G413" s="4">
        <v>21.87</v>
      </c>
      <c r="H413" s="4">
        <v>2</v>
      </c>
      <c r="I413" s="4">
        <v>2.187</v>
      </c>
      <c r="J413" s="4">
        <v>45.927</v>
      </c>
      <c r="K413" s="5">
        <v>43490</v>
      </c>
      <c r="L413" s="6">
        <v>0.603472222222222</v>
      </c>
      <c r="M413" s="4" t="s">
        <v>39</v>
      </c>
      <c r="N413" s="4">
        <v>43.74</v>
      </c>
      <c r="O413" s="4">
        <v>4.761904762</v>
      </c>
      <c r="P413" s="4">
        <v>2.187</v>
      </c>
      <c r="Q413" s="4">
        <v>6.9</v>
      </c>
    </row>
    <row r="414" spans="1:17">
      <c r="A414" s="4" t="s">
        <v>456</v>
      </c>
      <c r="B414" s="4" t="s">
        <v>38</v>
      </c>
      <c r="C414" s="4" t="s">
        <v>11</v>
      </c>
      <c r="D414" s="4" t="s">
        <v>9</v>
      </c>
      <c r="E414" s="4" t="s">
        <v>44</v>
      </c>
      <c r="F414" s="4" t="s">
        <v>21</v>
      </c>
      <c r="G414" s="4">
        <v>20.97</v>
      </c>
      <c r="H414" s="4">
        <v>5</v>
      </c>
      <c r="I414" s="4">
        <v>5.2425</v>
      </c>
      <c r="J414" s="4">
        <v>110.0925</v>
      </c>
      <c r="K414" s="5">
        <v>43469</v>
      </c>
      <c r="L414" s="6">
        <v>0.55625</v>
      </c>
      <c r="M414" s="4" t="s">
        <v>42</v>
      </c>
      <c r="N414" s="4">
        <v>104.85</v>
      </c>
      <c r="O414" s="4">
        <v>4.761904762</v>
      </c>
      <c r="P414" s="4">
        <v>5.2425</v>
      </c>
      <c r="Q414" s="4">
        <v>7.8</v>
      </c>
    </row>
    <row r="415" spans="1:17">
      <c r="A415" s="4" t="s">
        <v>457</v>
      </c>
      <c r="B415" s="4" t="s">
        <v>38</v>
      </c>
      <c r="C415" s="4" t="s">
        <v>11</v>
      </c>
      <c r="D415" s="4" t="s">
        <v>10</v>
      </c>
      <c r="E415" s="4" t="s">
        <v>44</v>
      </c>
      <c r="F415" s="4" t="s">
        <v>19</v>
      </c>
      <c r="G415" s="4">
        <v>25.84</v>
      </c>
      <c r="H415" s="4">
        <v>3</v>
      </c>
      <c r="I415" s="4">
        <v>3.876</v>
      </c>
      <c r="J415" s="4">
        <v>81.396</v>
      </c>
      <c r="K415" s="5">
        <v>43534</v>
      </c>
      <c r="L415" s="6">
        <v>0.788194444444444</v>
      </c>
      <c r="M415" s="4" t="s">
        <v>39</v>
      </c>
      <c r="N415" s="4">
        <v>77.52</v>
      </c>
      <c r="O415" s="4">
        <v>4.761904762</v>
      </c>
      <c r="P415" s="4">
        <v>3.876</v>
      </c>
      <c r="Q415" s="4">
        <v>6.6</v>
      </c>
    </row>
    <row r="416" spans="1:17">
      <c r="A416" s="4" t="s">
        <v>458</v>
      </c>
      <c r="B416" s="4" t="s">
        <v>38</v>
      </c>
      <c r="C416" s="4" t="s">
        <v>11</v>
      </c>
      <c r="D416" s="4" t="s">
        <v>10</v>
      </c>
      <c r="E416" s="4" t="s">
        <v>44</v>
      </c>
      <c r="F416" s="4" t="s">
        <v>18</v>
      </c>
      <c r="G416" s="4">
        <v>50.93</v>
      </c>
      <c r="H416" s="4">
        <v>8</v>
      </c>
      <c r="I416" s="4">
        <v>20.372</v>
      </c>
      <c r="J416" s="4">
        <v>427.812</v>
      </c>
      <c r="K416" s="5">
        <v>43546</v>
      </c>
      <c r="L416" s="6">
        <v>0.816666666666667</v>
      </c>
      <c r="M416" s="4" t="s">
        <v>39</v>
      </c>
      <c r="N416" s="4">
        <v>407.44</v>
      </c>
      <c r="O416" s="4">
        <v>4.761904762</v>
      </c>
      <c r="P416" s="4">
        <v>20.372</v>
      </c>
      <c r="Q416" s="4">
        <v>9.2</v>
      </c>
    </row>
    <row r="417" spans="1:17">
      <c r="A417" s="4" t="s">
        <v>459</v>
      </c>
      <c r="B417" s="4" t="s">
        <v>53</v>
      </c>
      <c r="C417" s="4" t="s">
        <v>4</v>
      </c>
      <c r="D417" s="4" t="s">
        <v>10</v>
      </c>
      <c r="E417" s="4" t="s">
        <v>44</v>
      </c>
      <c r="F417" s="4" t="s">
        <v>21</v>
      </c>
      <c r="G417" s="4">
        <v>96.11</v>
      </c>
      <c r="H417" s="4">
        <v>1</v>
      </c>
      <c r="I417" s="4">
        <v>4.8055</v>
      </c>
      <c r="J417" s="4">
        <v>100.9155</v>
      </c>
      <c r="K417" s="5">
        <v>43490</v>
      </c>
      <c r="L417" s="6">
        <v>0.686111111111111</v>
      </c>
      <c r="M417" s="4" t="s">
        <v>39</v>
      </c>
      <c r="N417" s="4">
        <v>96.11</v>
      </c>
      <c r="O417" s="4">
        <v>4.761904762</v>
      </c>
      <c r="P417" s="4">
        <v>4.8055</v>
      </c>
      <c r="Q417" s="4">
        <v>7.8</v>
      </c>
    </row>
    <row r="418" spans="1:17">
      <c r="A418" s="4" t="s">
        <v>460</v>
      </c>
      <c r="B418" s="4" t="s">
        <v>41</v>
      </c>
      <c r="C418" s="4" t="s">
        <v>8</v>
      </c>
      <c r="D418" s="4" t="s">
        <v>10</v>
      </c>
      <c r="E418" s="4" t="s">
        <v>13</v>
      </c>
      <c r="F418" s="4" t="s">
        <v>18</v>
      </c>
      <c r="G418" s="4">
        <v>45.38</v>
      </c>
      <c r="H418" s="4">
        <v>4</v>
      </c>
      <c r="I418" s="4">
        <v>9.076</v>
      </c>
      <c r="J418" s="4">
        <v>190.596</v>
      </c>
      <c r="K418" s="5">
        <v>43473</v>
      </c>
      <c r="L418" s="6">
        <v>0.575</v>
      </c>
      <c r="M418" s="4" t="s">
        <v>45</v>
      </c>
      <c r="N418" s="4">
        <v>181.52</v>
      </c>
      <c r="O418" s="4">
        <v>4.761904762</v>
      </c>
      <c r="P418" s="4">
        <v>9.076</v>
      </c>
      <c r="Q418" s="4">
        <v>8.7</v>
      </c>
    </row>
    <row r="419" spans="1:17">
      <c r="A419" s="4" t="s">
        <v>461</v>
      </c>
      <c r="B419" s="4" t="s">
        <v>41</v>
      </c>
      <c r="C419" s="4" t="s">
        <v>8</v>
      </c>
      <c r="D419" s="4" t="s">
        <v>9</v>
      </c>
      <c r="E419" s="4" t="s">
        <v>13</v>
      </c>
      <c r="F419" s="4" t="s">
        <v>21</v>
      </c>
      <c r="G419" s="4">
        <v>81.51</v>
      </c>
      <c r="H419" s="4">
        <v>1</v>
      </c>
      <c r="I419" s="4">
        <v>4.0755</v>
      </c>
      <c r="J419" s="4">
        <v>85.5855</v>
      </c>
      <c r="K419" s="5">
        <v>43487</v>
      </c>
      <c r="L419" s="6">
        <v>0.45625</v>
      </c>
      <c r="M419" s="4" t="s">
        <v>39</v>
      </c>
      <c r="N419" s="4">
        <v>81.51</v>
      </c>
      <c r="O419" s="4">
        <v>4.761904762</v>
      </c>
      <c r="P419" s="4">
        <v>4.0755</v>
      </c>
      <c r="Q419" s="4">
        <v>9.2</v>
      </c>
    </row>
    <row r="420" spans="1:17">
      <c r="A420" s="4" t="s">
        <v>462</v>
      </c>
      <c r="B420" s="4" t="s">
        <v>53</v>
      </c>
      <c r="C420" s="4" t="s">
        <v>4</v>
      </c>
      <c r="D420" s="4" t="s">
        <v>10</v>
      </c>
      <c r="E420" s="4" t="s">
        <v>13</v>
      </c>
      <c r="F420" s="4" t="s">
        <v>21</v>
      </c>
      <c r="G420" s="4">
        <v>57.22</v>
      </c>
      <c r="H420" s="4">
        <v>2</v>
      </c>
      <c r="I420" s="4">
        <v>5.722</v>
      </c>
      <c r="J420" s="4">
        <v>120.162</v>
      </c>
      <c r="K420" s="5">
        <v>43477</v>
      </c>
      <c r="L420" s="6">
        <v>0.717361111111111</v>
      </c>
      <c r="M420" s="4" t="s">
        <v>39</v>
      </c>
      <c r="N420" s="4">
        <v>114.44</v>
      </c>
      <c r="O420" s="4">
        <v>4.761904762</v>
      </c>
      <c r="P420" s="4">
        <v>5.722</v>
      </c>
      <c r="Q420" s="4">
        <v>8.3</v>
      </c>
    </row>
    <row r="421" spans="1:17">
      <c r="A421" s="4" t="s">
        <v>463</v>
      </c>
      <c r="B421" s="4" t="s">
        <v>38</v>
      </c>
      <c r="C421" s="4" t="s">
        <v>11</v>
      </c>
      <c r="D421" s="4" t="s">
        <v>9</v>
      </c>
      <c r="E421" s="4" t="s">
        <v>13</v>
      </c>
      <c r="F421" s="4" t="s">
        <v>20</v>
      </c>
      <c r="G421" s="4">
        <v>25.22</v>
      </c>
      <c r="H421" s="4">
        <v>7</v>
      </c>
      <c r="I421" s="4">
        <v>8.827</v>
      </c>
      <c r="J421" s="4">
        <v>185.367</v>
      </c>
      <c r="K421" s="5">
        <v>43500</v>
      </c>
      <c r="L421" s="6">
        <v>0.432638888888889</v>
      </c>
      <c r="M421" s="4" t="s">
        <v>42</v>
      </c>
      <c r="N421" s="4">
        <v>176.54</v>
      </c>
      <c r="O421" s="4">
        <v>4.761904762</v>
      </c>
      <c r="P421" s="4">
        <v>8.827</v>
      </c>
      <c r="Q421" s="4">
        <v>8.2</v>
      </c>
    </row>
    <row r="422" spans="1:17">
      <c r="A422" s="4" t="s">
        <v>464</v>
      </c>
      <c r="B422" s="4" t="s">
        <v>41</v>
      </c>
      <c r="C422" s="4" t="s">
        <v>8</v>
      </c>
      <c r="D422" s="4" t="s">
        <v>9</v>
      </c>
      <c r="E422" s="4" t="s">
        <v>13</v>
      </c>
      <c r="F422" s="4" t="s">
        <v>17</v>
      </c>
      <c r="G422" s="4">
        <v>38.6</v>
      </c>
      <c r="H422" s="4">
        <v>3</v>
      </c>
      <c r="I422" s="4">
        <v>5.79</v>
      </c>
      <c r="J422" s="4">
        <v>121.59</v>
      </c>
      <c r="K422" s="5">
        <v>43552</v>
      </c>
      <c r="L422" s="6">
        <v>0.58125</v>
      </c>
      <c r="M422" s="4" t="s">
        <v>39</v>
      </c>
      <c r="N422" s="4">
        <v>115.8</v>
      </c>
      <c r="O422" s="4">
        <v>4.761904762</v>
      </c>
      <c r="P422" s="4">
        <v>5.79</v>
      </c>
      <c r="Q422" s="4">
        <v>7.5</v>
      </c>
    </row>
    <row r="423" spans="1:17">
      <c r="A423" s="4" t="s">
        <v>465</v>
      </c>
      <c r="B423" s="4" t="s">
        <v>41</v>
      </c>
      <c r="C423" s="4" t="s">
        <v>8</v>
      </c>
      <c r="D423" s="4" t="s">
        <v>10</v>
      </c>
      <c r="E423" s="4" t="s">
        <v>13</v>
      </c>
      <c r="F423" s="4" t="s">
        <v>20</v>
      </c>
      <c r="G423" s="4">
        <v>84.05</v>
      </c>
      <c r="H423" s="4">
        <v>3</v>
      </c>
      <c r="I423" s="4">
        <v>12.6075</v>
      </c>
      <c r="J423" s="4">
        <v>264.7575</v>
      </c>
      <c r="K423" s="5">
        <v>43488</v>
      </c>
      <c r="L423" s="6">
        <v>0.561805555555556</v>
      </c>
      <c r="M423" s="4" t="s">
        <v>42</v>
      </c>
      <c r="N423" s="4">
        <v>252.15</v>
      </c>
      <c r="O423" s="4">
        <v>4.761904762</v>
      </c>
      <c r="P423" s="4">
        <v>12.6075</v>
      </c>
      <c r="Q423" s="4">
        <v>9.8</v>
      </c>
    </row>
    <row r="424" spans="1:17">
      <c r="A424" s="4" t="s">
        <v>466</v>
      </c>
      <c r="B424" s="4" t="s">
        <v>41</v>
      </c>
      <c r="C424" s="4" t="s">
        <v>8</v>
      </c>
      <c r="D424" s="4" t="s">
        <v>9</v>
      </c>
      <c r="E424" s="4" t="s">
        <v>13</v>
      </c>
      <c r="F424" s="4" t="s">
        <v>16</v>
      </c>
      <c r="G424" s="4">
        <v>97.21</v>
      </c>
      <c r="H424" s="4">
        <v>10</v>
      </c>
      <c r="I424" s="4">
        <v>48.605</v>
      </c>
      <c r="J424" s="4">
        <v>1020.705</v>
      </c>
      <c r="K424" s="5">
        <v>43504</v>
      </c>
      <c r="L424" s="6">
        <v>0.541666666666667</v>
      </c>
      <c r="M424" s="4" t="s">
        <v>45</v>
      </c>
      <c r="N424" s="4">
        <v>972.1</v>
      </c>
      <c r="O424" s="4">
        <v>4.761904762</v>
      </c>
      <c r="P424" s="4">
        <v>48.605</v>
      </c>
      <c r="Q424" s="4">
        <v>8.7</v>
      </c>
    </row>
    <row r="425" spans="1:17">
      <c r="A425" s="4" t="s">
        <v>467</v>
      </c>
      <c r="B425" s="4" t="s">
        <v>53</v>
      </c>
      <c r="C425" s="4" t="s">
        <v>4</v>
      </c>
      <c r="D425" s="4" t="s">
        <v>9</v>
      </c>
      <c r="E425" s="4" t="s">
        <v>44</v>
      </c>
      <c r="F425" s="4" t="s">
        <v>16</v>
      </c>
      <c r="G425" s="4">
        <v>25.42</v>
      </c>
      <c r="H425" s="4">
        <v>8</v>
      </c>
      <c r="I425" s="4">
        <v>10.168</v>
      </c>
      <c r="J425" s="4">
        <v>213.528</v>
      </c>
      <c r="K425" s="5">
        <v>43543</v>
      </c>
      <c r="L425" s="6">
        <v>0.820833333333333</v>
      </c>
      <c r="M425" s="4" t="s">
        <v>45</v>
      </c>
      <c r="N425" s="4">
        <v>203.36</v>
      </c>
      <c r="O425" s="4">
        <v>4.761904762</v>
      </c>
      <c r="P425" s="4">
        <v>10.168</v>
      </c>
      <c r="Q425" s="4">
        <v>6.7</v>
      </c>
    </row>
    <row r="426" spans="1:17">
      <c r="A426" s="4" t="s">
        <v>468</v>
      </c>
      <c r="B426" s="4" t="s">
        <v>41</v>
      </c>
      <c r="C426" s="4" t="s">
        <v>8</v>
      </c>
      <c r="D426" s="4" t="s">
        <v>10</v>
      </c>
      <c r="E426" s="4" t="s">
        <v>44</v>
      </c>
      <c r="F426" s="4" t="s">
        <v>16</v>
      </c>
      <c r="G426" s="4">
        <v>16.28</v>
      </c>
      <c r="H426" s="4">
        <v>1</v>
      </c>
      <c r="I426" s="4">
        <v>0.814</v>
      </c>
      <c r="J426" s="4">
        <v>17.094</v>
      </c>
      <c r="K426" s="5">
        <v>43533</v>
      </c>
      <c r="L426" s="6">
        <v>0.65</v>
      </c>
      <c r="M426" s="4" t="s">
        <v>42</v>
      </c>
      <c r="N426" s="4">
        <v>16.28</v>
      </c>
      <c r="O426" s="4">
        <v>4.761904762</v>
      </c>
      <c r="P426" s="4">
        <v>0.814</v>
      </c>
      <c r="Q426" s="4">
        <v>5</v>
      </c>
    </row>
    <row r="427" spans="1:17">
      <c r="A427" s="4" t="s">
        <v>469</v>
      </c>
      <c r="B427" s="4" t="s">
        <v>53</v>
      </c>
      <c r="C427" s="4" t="s">
        <v>4</v>
      </c>
      <c r="D427" s="4" t="s">
        <v>9</v>
      </c>
      <c r="E427" s="4" t="s">
        <v>44</v>
      </c>
      <c r="F427" s="4" t="s">
        <v>16</v>
      </c>
      <c r="G427" s="4">
        <v>40.61</v>
      </c>
      <c r="H427" s="4">
        <v>9</v>
      </c>
      <c r="I427" s="4">
        <v>18.2745</v>
      </c>
      <c r="J427" s="4">
        <v>383.7645</v>
      </c>
      <c r="K427" s="5">
        <v>43467</v>
      </c>
      <c r="L427" s="6">
        <v>0.569444444444444</v>
      </c>
      <c r="M427" s="4" t="s">
        <v>42</v>
      </c>
      <c r="N427" s="4">
        <v>365.49</v>
      </c>
      <c r="O427" s="4">
        <v>4.761904762</v>
      </c>
      <c r="P427" s="4">
        <v>18.2745</v>
      </c>
      <c r="Q427" s="4">
        <v>7</v>
      </c>
    </row>
    <row r="428" spans="1:17">
      <c r="A428" s="4" t="s">
        <v>470</v>
      </c>
      <c r="B428" s="4" t="s">
        <v>38</v>
      </c>
      <c r="C428" s="4" t="s">
        <v>11</v>
      </c>
      <c r="D428" s="4" t="s">
        <v>9</v>
      </c>
      <c r="E428" s="4" t="s">
        <v>44</v>
      </c>
      <c r="F428" s="4" t="s">
        <v>21</v>
      </c>
      <c r="G428" s="4">
        <v>53.17</v>
      </c>
      <c r="H428" s="4">
        <v>7</v>
      </c>
      <c r="I428" s="4">
        <v>18.6095</v>
      </c>
      <c r="J428" s="4">
        <v>390.7995</v>
      </c>
      <c r="K428" s="5">
        <v>43486</v>
      </c>
      <c r="L428" s="6">
        <v>0.750694444444444</v>
      </c>
      <c r="M428" s="4" t="s">
        <v>42</v>
      </c>
      <c r="N428" s="4">
        <v>372.19</v>
      </c>
      <c r="O428" s="4">
        <v>4.761904762</v>
      </c>
      <c r="P428" s="4">
        <v>18.6095</v>
      </c>
      <c r="Q428" s="4">
        <v>8.9</v>
      </c>
    </row>
    <row r="429" spans="1:17">
      <c r="A429" s="4" t="s">
        <v>471</v>
      </c>
      <c r="B429" s="4" t="s">
        <v>53</v>
      </c>
      <c r="C429" s="4" t="s">
        <v>4</v>
      </c>
      <c r="D429" s="4" t="s">
        <v>9</v>
      </c>
      <c r="E429" s="4" t="s">
        <v>13</v>
      </c>
      <c r="F429" s="4" t="s">
        <v>17</v>
      </c>
      <c r="G429" s="4">
        <v>20.87</v>
      </c>
      <c r="H429" s="4">
        <v>3</v>
      </c>
      <c r="I429" s="4">
        <v>3.1305</v>
      </c>
      <c r="J429" s="4">
        <v>65.7405</v>
      </c>
      <c r="K429" s="5">
        <v>43544</v>
      </c>
      <c r="L429" s="6">
        <v>0.578472222222222</v>
      </c>
      <c r="M429" s="4" t="s">
        <v>45</v>
      </c>
      <c r="N429" s="4">
        <v>62.61</v>
      </c>
      <c r="O429" s="4">
        <v>4.761904762</v>
      </c>
      <c r="P429" s="4">
        <v>3.1305</v>
      </c>
      <c r="Q429" s="4">
        <v>8</v>
      </c>
    </row>
    <row r="430" spans="1:17">
      <c r="A430" s="4" t="s">
        <v>472</v>
      </c>
      <c r="B430" s="4" t="s">
        <v>53</v>
      </c>
      <c r="C430" s="4" t="s">
        <v>4</v>
      </c>
      <c r="D430" s="4" t="s">
        <v>10</v>
      </c>
      <c r="E430" s="4" t="s">
        <v>44</v>
      </c>
      <c r="F430" s="4" t="s">
        <v>19</v>
      </c>
      <c r="G430" s="4">
        <v>67.27</v>
      </c>
      <c r="H430" s="4">
        <v>5</v>
      </c>
      <c r="I430" s="4">
        <v>16.8175</v>
      </c>
      <c r="J430" s="4">
        <v>353.1675</v>
      </c>
      <c r="K430" s="5">
        <v>43523</v>
      </c>
      <c r="L430" s="6">
        <v>0.727083333333333</v>
      </c>
      <c r="M430" s="4" t="s">
        <v>42</v>
      </c>
      <c r="N430" s="4">
        <v>336.35</v>
      </c>
      <c r="O430" s="4">
        <v>4.761904762</v>
      </c>
      <c r="P430" s="4">
        <v>16.8175</v>
      </c>
      <c r="Q430" s="4">
        <v>6.9</v>
      </c>
    </row>
    <row r="431" spans="1:17">
      <c r="A431" s="4" t="s">
        <v>473</v>
      </c>
      <c r="B431" s="4" t="s">
        <v>38</v>
      </c>
      <c r="C431" s="4" t="s">
        <v>11</v>
      </c>
      <c r="D431" s="4" t="s">
        <v>9</v>
      </c>
      <c r="E431" s="4" t="s">
        <v>13</v>
      </c>
      <c r="F431" s="4" t="s">
        <v>18</v>
      </c>
      <c r="G431" s="4">
        <v>90.65</v>
      </c>
      <c r="H431" s="4">
        <v>10</v>
      </c>
      <c r="I431" s="4">
        <v>45.325</v>
      </c>
      <c r="J431" s="4">
        <v>951.825</v>
      </c>
      <c r="K431" s="5">
        <v>43532</v>
      </c>
      <c r="L431" s="6">
        <v>0.453472222222222</v>
      </c>
      <c r="M431" s="4" t="s">
        <v>39</v>
      </c>
      <c r="N431" s="4">
        <v>906.5</v>
      </c>
      <c r="O431" s="4">
        <v>4.761904762</v>
      </c>
      <c r="P431" s="4">
        <v>45.325</v>
      </c>
      <c r="Q431" s="4">
        <v>7.3</v>
      </c>
    </row>
    <row r="432" spans="1:17">
      <c r="A432" s="4" t="s">
        <v>474</v>
      </c>
      <c r="B432" s="4" t="s">
        <v>53</v>
      </c>
      <c r="C432" s="4" t="s">
        <v>4</v>
      </c>
      <c r="D432" s="4" t="s">
        <v>10</v>
      </c>
      <c r="E432" s="4" t="s">
        <v>44</v>
      </c>
      <c r="F432" s="4" t="s">
        <v>16</v>
      </c>
      <c r="G432" s="4">
        <v>69.08</v>
      </c>
      <c r="H432" s="4">
        <v>2</v>
      </c>
      <c r="I432" s="4">
        <v>6.908</v>
      </c>
      <c r="J432" s="4">
        <v>145.068</v>
      </c>
      <c r="K432" s="5">
        <v>43496</v>
      </c>
      <c r="L432" s="6">
        <v>0.825</v>
      </c>
      <c r="M432" s="4" t="s">
        <v>45</v>
      </c>
      <c r="N432" s="4">
        <v>138.16</v>
      </c>
      <c r="O432" s="4">
        <v>4.761904762</v>
      </c>
      <c r="P432" s="4">
        <v>6.908</v>
      </c>
      <c r="Q432" s="4">
        <v>6.9</v>
      </c>
    </row>
    <row r="433" spans="1:17">
      <c r="A433" s="4" t="s">
        <v>475</v>
      </c>
      <c r="B433" s="4" t="s">
        <v>41</v>
      </c>
      <c r="C433" s="4" t="s">
        <v>8</v>
      </c>
      <c r="D433" s="4" t="s">
        <v>10</v>
      </c>
      <c r="E433" s="4" t="s">
        <v>44</v>
      </c>
      <c r="F433" s="4" t="s">
        <v>17</v>
      </c>
      <c r="G433" s="4">
        <v>43.27</v>
      </c>
      <c r="H433" s="4">
        <v>2</v>
      </c>
      <c r="I433" s="4">
        <v>4.327</v>
      </c>
      <c r="J433" s="4">
        <v>90.867</v>
      </c>
      <c r="K433" s="5">
        <v>43532</v>
      </c>
      <c r="L433" s="6">
        <v>0.703472222222222</v>
      </c>
      <c r="M433" s="4" t="s">
        <v>39</v>
      </c>
      <c r="N433" s="4">
        <v>86.54</v>
      </c>
      <c r="O433" s="4">
        <v>4.761904762</v>
      </c>
      <c r="P433" s="4">
        <v>4.327</v>
      </c>
      <c r="Q433" s="4">
        <v>5.7</v>
      </c>
    </row>
    <row r="434" spans="1:17">
      <c r="A434" s="4" t="s">
        <v>476</v>
      </c>
      <c r="B434" s="4" t="s">
        <v>38</v>
      </c>
      <c r="C434" s="4" t="s">
        <v>11</v>
      </c>
      <c r="D434" s="4" t="s">
        <v>10</v>
      </c>
      <c r="E434" s="4" t="s">
        <v>13</v>
      </c>
      <c r="F434" s="4" t="s">
        <v>20</v>
      </c>
      <c r="G434" s="4">
        <v>23.46</v>
      </c>
      <c r="H434" s="4">
        <v>6</v>
      </c>
      <c r="I434" s="4">
        <v>7.038</v>
      </c>
      <c r="J434" s="4">
        <v>147.798</v>
      </c>
      <c r="K434" s="5">
        <v>43478</v>
      </c>
      <c r="L434" s="6">
        <v>0.801388888888889</v>
      </c>
      <c r="M434" s="4" t="s">
        <v>39</v>
      </c>
      <c r="N434" s="4">
        <v>140.76</v>
      </c>
      <c r="O434" s="4">
        <v>4.761904762</v>
      </c>
      <c r="P434" s="4">
        <v>7.038</v>
      </c>
      <c r="Q434" s="4">
        <v>6.4</v>
      </c>
    </row>
    <row r="435" spans="1:17">
      <c r="A435" s="4" t="s">
        <v>477</v>
      </c>
      <c r="B435" s="4" t="s">
        <v>53</v>
      </c>
      <c r="C435" s="4" t="s">
        <v>4</v>
      </c>
      <c r="D435" s="4" t="s">
        <v>10</v>
      </c>
      <c r="E435" s="4" t="s">
        <v>44</v>
      </c>
      <c r="F435" s="4" t="s">
        <v>16</v>
      </c>
      <c r="G435" s="4">
        <v>95.54</v>
      </c>
      <c r="H435" s="4">
        <v>7</v>
      </c>
      <c r="I435" s="4">
        <v>33.439</v>
      </c>
      <c r="J435" s="4">
        <v>702.219</v>
      </c>
      <c r="K435" s="5">
        <v>43533</v>
      </c>
      <c r="L435" s="6">
        <v>0.608333333333333</v>
      </c>
      <c r="M435" s="4" t="s">
        <v>45</v>
      </c>
      <c r="N435" s="4">
        <v>668.78</v>
      </c>
      <c r="O435" s="4">
        <v>4.761904762</v>
      </c>
      <c r="P435" s="4">
        <v>33.439</v>
      </c>
      <c r="Q435" s="4">
        <v>9.6</v>
      </c>
    </row>
    <row r="436" spans="1:17">
      <c r="A436" s="4" t="s">
        <v>478</v>
      </c>
      <c r="B436" s="4" t="s">
        <v>53</v>
      </c>
      <c r="C436" s="4" t="s">
        <v>4</v>
      </c>
      <c r="D436" s="4" t="s">
        <v>10</v>
      </c>
      <c r="E436" s="4" t="s">
        <v>13</v>
      </c>
      <c r="F436" s="4" t="s">
        <v>16</v>
      </c>
      <c r="G436" s="4">
        <v>47.44</v>
      </c>
      <c r="H436" s="4">
        <v>1</v>
      </c>
      <c r="I436" s="4">
        <v>2.372</v>
      </c>
      <c r="J436" s="4">
        <v>49.812</v>
      </c>
      <c r="K436" s="5">
        <v>43518</v>
      </c>
      <c r="L436" s="6">
        <v>0.763194444444444</v>
      </c>
      <c r="M436" s="4" t="s">
        <v>45</v>
      </c>
      <c r="N436" s="4">
        <v>47.44</v>
      </c>
      <c r="O436" s="4">
        <v>4.761904762</v>
      </c>
      <c r="P436" s="4">
        <v>2.372</v>
      </c>
      <c r="Q436" s="4">
        <v>6.8</v>
      </c>
    </row>
    <row r="437" spans="1:17">
      <c r="A437" s="4" t="s">
        <v>479</v>
      </c>
      <c r="B437" s="4" t="s">
        <v>41</v>
      </c>
      <c r="C437" s="4" t="s">
        <v>8</v>
      </c>
      <c r="D437" s="4" t="s">
        <v>10</v>
      </c>
      <c r="E437" s="4" t="s">
        <v>44</v>
      </c>
      <c r="F437" s="4" t="s">
        <v>19</v>
      </c>
      <c r="G437" s="4">
        <v>99.24</v>
      </c>
      <c r="H437" s="4">
        <v>9</v>
      </c>
      <c r="I437" s="4">
        <v>44.658</v>
      </c>
      <c r="J437" s="4">
        <v>937.818</v>
      </c>
      <c r="K437" s="5">
        <v>43543</v>
      </c>
      <c r="L437" s="6">
        <v>0.797916666666667</v>
      </c>
      <c r="M437" s="4" t="s">
        <v>39</v>
      </c>
      <c r="N437" s="4">
        <v>893.16</v>
      </c>
      <c r="O437" s="4">
        <v>4.761904762</v>
      </c>
      <c r="P437" s="4">
        <v>44.658</v>
      </c>
      <c r="Q437" s="4">
        <v>9</v>
      </c>
    </row>
    <row r="438" spans="1:17">
      <c r="A438" s="4" t="s">
        <v>480</v>
      </c>
      <c r="B438" s="4" t="s">
        <v>41</v>
      </c>
      <c r="C438" s="4" t="s">
        <v>8</v>
      </c>
      <c r="D438" s="4" t="s">
        <v>9</v>
      </c>
      <c r="E438" s="4" t="s">
        <v>44</v>
      </c>
      <c r="F438" s="4" t="s">
        <v>19</v>
      </c>
      <c r="G438" s="4">
        <v>82.93</v>
      </c>
      <c r="H438" s="4">
        <v>4</v>
      </c>
      <c r="I438" s="4">
        <v>16.586</v>
      </c>
      <c r="J438" s="4">
        <v>348.306</v>
      </c>
      <c r="K438" s="5">
        <v>43485</v>
      </c>
      <c r="L438" s="6">
        <v>0.702083333333333</v>
      </c>
      <c r="M438" s="4" t="s">
        <v>39</v>
      </c>
      <c r="N438" s="4">
        <v>331.72</v>
      </c>
      <c r="O438" s="4">
        <v>4.761904762</v>
      </c>
      <c r="P438" s="4">
        <v>16.586</v>
      </c>
      <c r="Q438" s="4">
        <v>9.6</v>
      </c>
    </row>
    <row r="439" spans="1:17">
      <c r="A439" s="4" t="s">
        <v>481</v>
      </c>
      <c r="B439" s="4" t="s">
        <v>38</v>
      </c>
      <c r="C439" s="4" t="s">
        <v>11</v>
      </c>
      <c r="D439" s="4" t="s">
        <v>10</v>
      </c>
      <c r="E439" s="4" t="s">
        <v>44</v>
      </c>
      <c r="F439" s="4" t="s">
        <v>18</v>
      </c>
      <c r="G439" s="4">
        <v>33.99</v>
      </c>
      <c r="H439" s="4">
        <v>6</v>
      </c>
      <c r="I439" s="4">
        <v>10.197</v>
      </c>
      <c r="J439" s="4">
        <v>214.137</v>
      </c>
      <c r="K439" s="5">
        <v>43532</v>
      </c>
      <c r="L439" s="6">
        <v>0.650694444444444</v>
      </c>
      <c r="M439" s="4" t="s">
        <v>45</v>
      </c>
      <c r="N439" s="4">
        <v>203.94</v>
      </c>
      <c r="O439" s="4">
        <v>4.761904762</v>
      </c>
      <c r="P439" s="4">
        <v>10.197</v>
      </c>
      <c r="Q439" s="4">
        <v>7.7</v>
      </c>
    </row>
    <row r="440" spans="1:17">
      <c r="A440" s="4" t="s">
        <v>482</v>
      </c>
      <c r="B440" s="4" t="s">
        <v>41</v>
      </c>
      <c r="C440" s="4" t="s">
        <v>8</v>
      </c>
      <c r="D440" s="4" t="s">
        <v>9</v>
      </c>
      <c r="E440" s="4" t="s">
        <v>44</v>
      </c>
      <c r="F440" s="4" t="s">
        <v>17</v>
      </c>
      <c r="G440" s="4">
        <v>17.04</v>
      </c>
      <c r="H440" s="4">
        <v>4</v>
      </c>
      <c r="I440" s="4">
        <v>3.408</v>
      </c>
      <c r="J440" s="4">
        <v>71.568</v>
      </c>
      <c r="K440" s="5">
        <v>43532</v>
      </c>
      <c r="L440" s="6">
        <v>0.84375</v>
      </c>
      <c r="M440" s="4" t="s">
        <v>39</v>
      </c>
      <c r="N440" s="4">
        <v>68.16</v>
      </c>
      <c r="O440" s="4">
        <v>4.761904762</v>
      </c>
      <c r="P440" s="4">
        <v>3.408</v>
      </c>
      <c r="Q440" s="4">
        <v>7</v>
      </c>
    </row>
    <row r="441" spans="1:17">
      <c r="A441" s="4" t="s">
        <v>483</v>
      </c>
      <c r="B441" s="4" t="s">
        <v>41</v>
      </c>
      <c r="C441" s="4" t="s">
        <v>8</v>
      </c>
      <c r="D441" s="4" t="s">
        <v>10</v>
      </c>
      <c r="E441" s="4" t="s">
        <v>13</v>
      </c>
      <c r="F441" s="4" t="s">
        <v>20</v>
      </c>
      <c r="G441" s="4">
        <v>40.86</v>
      </c>
      <c r="H441" s="4">
        <v>8</v>
      </c>
      <c r="I441" s="4">
        <v>16.344</v>
      </c>
      <c r="J441" s="4">
        <v>343.224</v>
      </c>
      <c r="K441" s="5">
        <v>43503</v>
      </c>
      <c r="L441" s="6">
        <v>0.609722222222222</v>
      </c>
      <c r="M441" s="4" t="s">
        <v>45</v>
      </c>
      <c r="N441" s="4">
        <v>326.88</v>
      </c>
      <c r="O441" s="4">
        <v>4.761904762</v>
      </c>
      <c r="P441" s="4">
        <v>16.344</v>
      </c>
      <c r="Q441" s="4">
        <v>6.5</v>
      </c>
    </row>
    <row r="442" spans="1:17">
      <c r="A442" s="4" t="s">
        <v>484</v>
      </c>
      <c r="B442" s="4" t="s">
        <v>41</v>
      </c>
      <c r="C442" s="4" t="s">
        <v>8</v>
      </c>
      <c r="D442" s="4" t="s">
        <v>9</v>
      </c>
      <c r="E442" s="4" t="s">
        <v>44</v>
      </c>
      <c r="F442" s="4" t="s">
        <v>17</v>
      </c>
      <c r="G442" s="4">
        <v>17.44</v>
      </c>
      <c r="H442" s="4">
        <v>5</v>
      </c>
      <c r="I442" s="4">
        <v>4.36</v>
      </c>
      <c r="J442" s="4">
        <v>91.56</v>
      </c>
      <c r="K442" s="5">
        <v>43480</v>
      </c>
      <c r="L442" s="6">
        <v>0.809027777777778</v>
      </c>
      <c r="M442" s="4" t="s">
        <v>42</v>
      </c>
      <c r="N442" s="4">
        <v>87.2</v>
      </c>
      <c r="O442" s="4">
        <v>4.761904762</v>
      </c>
      <c r="P442" s="4">
        <v>4.36</v>
      </c>
      <c r="Q442" s="4">
        <v>8.1</v>
      </c>
    </row>
    <row r="443" spans="1:17">
      <c r="A443" s="4" t="s">
        <v>485</v>
      </c>
      <c r="B443" s="4" t="s">
        <v>53</v>
      </c>
      <c r="C443" s="4" t="s">
        <v>4</v>
      </c>
      <c r="D443" s="4" t="s">
        <v>9</v>
      </c>
      <c r="E443" s="4" t="s">
        <v>13</v>
      </c>
      <c r="F443" s="4" t="s">
        <v>19</v>
      </c>
      <c r="G443" s="4">
        <v>88.43</v>
      </c>
      <c r="H443" s="4">
        <v>8</v>
      </c>
      <c r="I443" s="4">
        <v>35.372</v>
      </c>
      <c r="J443" s="4">
        <v>742.812</v>
      </c>
      <c r="K443" s="5">
        <v>43546</v>
      </c>
      <c r="L443" s="6">
        <v>0.815972222222222</v>
      </c>
      <c r="M443" s="4" t="s">
        <v>45</v>
      </c>
      <c r="N443" s="4">
        <v>707.44</v>
      </c>
      <c r="O443" s="4">
        <v>4.761904762</v>
      </c>
      <c r="P443" s="4">
        <v>35.372</v>
      </c>
      <c r="Q443" s="4">
        <v>4.3</v>
      </c>
    </row>
    <row r="444" spans="1:17">
      <c r="A444" s="4" t="s">
        <v>486</v>
      </c>
      <c r="B444" s="4" t="s">
        <v>38</v>
      </c>
      <c r="C444" s="4" t="s">
        <v>11</v>
      </c>
      <c r="D444" s="4" t="s">
        <v>9</v>
      </c>
      <c r="E444" s="4" t="s">
        <v>13</v>
      </c>
      <c r="F444" s="4" t="s">
        <v>18</v>
      </c>
      <c r="G444" s="4">
        <v>89.21</v>
      </c>
      <c r="H444" s="4">
        <v>9</v>
      </c>
      <c r="I444" s="4">
        <v>40.1445</v>
      </c>
      <c r="J444" s="4">
        <v>843.0345</v>
      </c>
      <c r="K444" s="5">
        <v>43480</v>
      </c>
      <c r="L444" s="6">
        <v>0.654166666666667</v>
      </c>
      <c r="M444" s="4" t="s">
        <v>45</v>
      </c>
      <c r="N444" s="4">
        <v>802.89</v>
      </c>
      <c r="O444" s="4">
        <v>4.761904762</v>
      </c>
      <c r="P444" s="4">
        <v>40.1445</v>
      </c>
      <c r="Q444" s="4">
        <v>6.5</v>
      </c>
    </row>
    <row r="445" spans="1:17">
      <c r="A445" s="4" t="s">
        <v>487</v>
      </c>
      <c r="B445" s="4" t="s">
        <v>41</v>
      </c>
      <c r="C445" s="4" t="s">
        <v>8</v>
      </c>
      <c r="D445" s="4" t="s">
        <v>10</v>
      </c>
      <c r="E445" s="4" t="s">
        <v>44</v>
      </c>
      <c r="F445" s="4" t="s">
        <v>16</v>
      </c>
      <c r="G445" s="4">
        <v>12.78</v>
      </c>
      <c r="H445" s="4">
        <v>1</v>
      </c>
      <c r="I445" s="4">
        <v>0.639</v>
      </c>
      <c r="J445" s="4">
        <v>13.419</v>
      </c>
      <c r="K445" s="5">
        <v>43473</v>
      </c>
      <c r="L445" s="6">
        <v>0.590972222222222</v>
      </c>
      <c r="M445" s="4" t="s">
        <v>39</v>
      </c>
      <c r="N445" s="4">
        <v>12.78</v>
      </c>
      <c r="O445" s="4">
        <v>4.761904762</v>
      </c>
      <c r="P445" s="4">
        <v>0.639</v>
      </c>
      <c r="Q445" s="4">
        <v>9.5</v>
      </c>
    </row>
    <row r="446" spans="1:17">
      <c r="A446" s="4" t="s">
        <v>488</v>
      </c>
      <c r="B446" s="4" t="s">
        <v>38</v>
      </c>
      <c r="C446" s="4" t="s">
        <v>11</v>
      </c>
      <c r="D446" s="4" t="s">
        <v>10</v>
      </c>
      <c r="E446" s="4" t="s">
        <v>13</v>
      </c>
      <c r="F446" s="4" t="s">
        <v>19</v>
      </c>
      <c r="G446" s="4">
        <v>19.1</v>
      </c>
      <c r="H446" s="4">
        <v>7</v>
      </c>
      <c r="I446" s="4">
        <v>6.685</v>
      </c>
      <c r="J446" s="4">
        <v>140.385</v>
      </c>
      <c r="K446" s="5">
        <v>43480</v>
      </c>
      <c r="L446" s="6">
        <v>0.446527777777778</v>
      </c>
      <c r="M446" s="4" t="s">
        <v>42</v>
      </c>
      <c r="N446" s="4">
        <v>133.7</v>
      </c>
      <c r="O446" s="4">
        <v>4.761904762</v>
      </c>
      <c r="P446" s="4">
        <v>6.685</v>
      </c>
      <c r="Q446" s="4">
        <v>9.7</v>
      </c>
    </row>
    <row r="447" spans="1:17">
      <c r="A447" s="4" t="s">
        <v>489</v>
      </c>
      <c r="B447" s="4" t="s">
        <v>53</v>
      </c>
      <c r="C447" s="4" t="s">
        <v>4</v>
      </c>
      <c r="D447" s="4" t="s">
        <v>9</v>
      </c>
      <c r="E447" s="4" t="s">
        <v>13</v>
      </c>
      <c r="F447" s="4" t="s">
        <v>21</v>
      </c>
      <c r="G447" s="4">
        <v>19.15</v>
      </c>
      <c r="H447" s="4">
        <v>1</v>
      </c>
      <c r="I447" s="4">
        <v>0.9575</v>
      </c>
      <c r="J447" s="4">
        <v>20.1075</v>
      </c>
      <c r="K447" s="5">
        <v>43493</v>
      </c>
      <c r="L447" s="6">
        <v>0.748611111111111</v>
      </c>
      <c r="M447" s="4" t="s">
        <v>45</v>
      </c>
      <c r="N447" s="4">
        <v>19.15</v>
      </c>
      <c r="O447" s="4">
        <v>4.761904762</v>
      </c>
      <c r="P447" s="4">
        <v>0.9575</v>
      </c>
      <c r="Q447" s="4">
        <v>9.5</v>
      </c>
    </row>
    <row r="448" spans="1:17">
      <c r="A448" s="4" t="s">
        <v>490</v>
      </c>
      <c r="B448" s="4" t="s">
        <v>41</v>
      </c>
      <c r="C448" s="4" t="s">
        <v>8</v>
      </c>
      <c r="D448" s="4" t="s">
        <v>9</v>
      </c>
      <c r="E448" s="4" t="s">
        <v>44</v>
      </c>
      <c r="F448" s="4" t="s">
        <v>17</v>
      </c>
      <c r="G448" s="4">
        <v>27.66</v>
      </c>
      <c r="H448" s="4">
        <v>10</v>
      </c>
      <c r="I448" s="4">
        <v>13.83</v>
      </c>
      <c r="J448" s="4">
        <v>290.43</v>
      </c>
      <c r="K448" s="5">
        <v>43510</v>
      </c>
      <c r="L448" s="6">
        <v>0.476388888888889</v>
      </c>
      <c r="M448" s="4" t="s">
        <v>45</v>
      </c>
      <c r="N448" s="4">
        <v>276.6</v>
      </c>
      <c r="O448" s="4">
        <v>4.761904762</v>
      </c>
      <c r="P448" s="4">
        <v>13.83</v>
      </c>
      <c r="Q448" s="4">
        <v>8.9</v>
      </c>
    </row>
    <row r="449" spans="1:17">
      <c r="A449" s="4" t="s">
        <v>491</v>
      </c>
      <c r="B449" s="4" t="s">
        <v>41</v>
      </c>
      <c r="C449" s="4" t="s">
        <v>8</v>
      </c>
      <c r="D449" s="4" t="s">
        <v>10</v>
      </c>
      <c r="E449" s="4" t="s">
        <v>44</v>
      </c>
      <c r="F449" s="4" t="s">
        <v>16</v>
      </c>
      <c r="G449" s="4">
        <v>45.74</v>
      </c>
      <c r="H449" s="4">
        <v>3</v>
      </c>
      <c r="I449" s="4">
        <v>6.861</v>
      </c>
      <c r="J449" s="4">
        <v>144.081</v>
      </c>
      <c r="K449" s="5">
        <v>43534</v>
      </c>
      <c r="L449" s="6">
        <v>0.734722222222222</v>
      </c>
      <c r="M449" s="4" t="s">
        <v>45</v>
      </c>
      <c r="N449" s="4">
        <v>137.22</v>
      </c>
      <c r="O449" s="4">
        <v>4.761904762</v>
      </c>
      <c r="P449" s="4">
        <v>6.861</v>
      </c>
      <c r="Q449" s="4">
        <v>6.5</v>
      </c>
    </row>
    <row r="450" spans="1:17">
      <c r="A450" s="4" t="s">
        <v>492</v>
      </c>
      <c r="B450" s="4" t="s">
        <v>53</v>
      </c>
      <c r="C450" s="4" t="s">
        <v>4</v>
      </c>
      <c r="D450" s="4" t="s">
        <v>9</v>
      </c>
      <c r="E450" s="4" t="s">
        <v>13</v>
      </c>
      <c r="F450" s="4" t="s">
        <v>21</v>
      </c>
      <c r="G450" s="4">
        <v>27.07</v>
      </c>
      <c r="H450" s="4">
        <v>1</v>
      </c>
      <c r="I450" s="4">
        <v>1.3535</v>
      </c>
      <c r="J450" s="4">
        <v>28.4235</v>
      </c>
      <c r="K450" s="5">
        <v>43477</v>
      </c>
      <c r="L450" s="6">
        <v>0.838194444444444</v>
      </c>
      <c r="M450" s="4" t="s">
        <v>45</v>
      </c>
      <c r="N450" s="4">
        <v>27.07</v>
      </c>
      <c r="O450" s="4">
        <v>4.761904762</v>
      </c>
      <c r="P450" s="4">
        <v>1.3535</v>
      </c>
      <c r="Q450" s="4">
        <v>5.3</v>
      </c>
    </row>
    <row r="451" spans="1:17">
      <c r="A451" s="4" t="s">
        <v>493</v>
      </c>
      <c r="B451" s="4" t="s">
        <v>53</v>
      </c>
      <c r="C451" s="4" t="s">
        <v>4</v>
      </c>
      <c r="D451" s="4" t="s">
        <v>9</v>
      </c>
      <c r="E451" s="4" t="s">
        <v>13</v>
      </c>
      <c r="F451" s="4" t="s">
        <v>19</v>
      </c>
      <c r="G451" s="4">
        <v>39.12</v>
      </c>
      <c r="H451" s="4">
        <v>1</v>
      </c>
      <c r="I451" s="4">
        <v>1.956</v>
      </c>
      <c r="J451" s="4">
        <v>41.076</v>
      </c>
      <c r="K451" s="5">
        <v>43550</v>
      </c>
      <c r="L451" s="6">
        <v>0.459722222222222</v>
      </c>
      <c r="M451" s="4" t="s">
        <v>45</v>
      </c>
      <c r="N451" s="4">
        <v>39.12</v>
      </c>
      <c r="O451" s="4">
        <v>4.761904762</v>
      </c>
      <c r="P451" s="4">
        <v>1.956</v>
      </c>
      <c r="Q451" s="4">
        <v>9.6</v>
      </c>
    </row>
    <row r="452" spans="1:17">
      <c r="A452" s="4" t="s">
        <v>494</v>
      </c>
      <c r="B452" s="4" t="s">
        <v>53</v>
      </c>
      <c r="C452" s="4" t="s">
        <v>4</v>
      </c>
      <c r="D452" s="4" t="s">
        <v>10</v>
      </c>
      <c r="E452" s="4" t="s">
        <v>13</v>
      </c>
      <c r="F452" s="4" t="s">
        <v>20</v>
      </c>
      <c r="G452" s="4">
        <v>74.71</v>
      </c>
      <c r="H452" s="4">
        <v>6</v>
      </c>
      <c r="I452" s="4">
        <v>22.413</v>
      </c>
      <c r="J452" s="4">
        <v>470.673</v>
      </c>
      <c r="K452" s="5">
        <v>43466</v>
      </c>
      <c r="L452" s="6">
        <v>0.796527777777778</v>
      </c>
      <c r="M452" s="4" t="s">
        <v>42</v>
      </c>
      <c r="N452" s="4">
        <v>448.26</v>
      </c>
      <c r="O452" s="4">
        <v>4.761904762</v>
      </c>
      <c r="P452" s="4">
        <v>22.413</v>
      </c>
      <c r="Q452" s="4">
        <v>6.7</v>
      </c>
    </row>
    <row r="453" spans="1:17">
      <c r="A453" s="4" t="s">
        <v>495</v>
      </c>
      <c r="B453" s="4" t="s">
        <v>53</v>
      </c>
      <c r="C453" s="4" t="s">
        <v>4</v>
      </c>
      <c r="D453" s="4" t="s">
        <v>10</v>
      </c>
      <c r="E453" s="4" t="s">
        <v>44</v>
      </c>
      <c r="F453" s="4" t="s">
        <v>20</v>
      </c>
      <c r="G453" s="4">
        <v>22.01</v>
      </c>
      <c r="H453" s="4">
        <v>6</v>
      </c>
      <c r="I453" s="4">
        <v>6.603</v>
      </c>
      <c r="J453" s="4">
        <v>138.663</v>
      </c>
      <c r="K453" s="5">
        <v>43467</v>
      </c>
      <c r="L453" s="6">
        <v>0.784722222222222</v>
      </c>
      <c r="M453" s="4" t="s">
        <v>42</v>
      </c>
      <c r="N453" s="4">
        <v>132.06</v>
      </c>
      <c r="O453" s="4">
        <v>4.761904762</v>
      </c>
      <c r="P453" s="4">
        <v>6.603</v>
      </c>
      <c r="Q453" s="4">
        <v>7.6</v>
      </c>
    </row>
    <row r="454" spans="1:17">
      <c r="A454" s="4" t="s">
        <v>496</v>
      </c>
      <c r="B454" s="4" t="s">
        <v>38</v>
      </c>
      <c r="C454" s="4" t="s">
        <v>11</v>
      </c>
      <c r="D454" s="4" t="s">
        <v>10</v>
      </c>
      <c r="E454" s="4" t="s">
        <v>13</v>
      </c>
      <c r="F454" s="4" t="s">
        <v>17</v>
      </c>
      <c r="G454" s="4">
        <v>63.61</v>
      </c>
      <c r="H454" s="4">
        <v>5</v>
      </c>
      <c r="I454" s="4">
        <v>15.9025</v>
      </c>
      <c r="J454" s="4">
        <v>333.9525</v>
      </c>
      <c r="K454" s="5">
        <v>43540</v>
      </c>
      <c r="L454" s="6">
        <v>0.529861111111111</v>
      </c>
      <c r="M454" s="4" t="s">
        <v>39</v>
      </c>
      <c r="N454" s="4">
        <v>318.05</v>
      </c>
      <c r="O454" s="4">
        <v>4.761904762</v>
      </c>
      <c r="P454" s="4">
        <v>15.9025</v>
      </c>
      <c r="Q454" s="4">
        <v>4.8</v>
      </c>
    </row>
    <row r="455" spans="1:17">
      <c r="A455" s="4" t="s">
        <v>497</v>
      </c>
      <c r="B455" s="4" t="s">
        <v>38</v>
      </c>
      <c r="C455" s="4" t="s">
        <v>11</v>
      </c>
      <c r="D455" s="4" t="s">
        <v>10</v>
      </c>
      <c r="E455" s="4" t="s">
        <v>44</v>
      </c>
      <c r="F455" s="4" t="s">
        <v>21</v>
      </c>
      <c r="G455" s="4">
        <v>25</v>
      </c>
      <c r="H455" s="4">
        <v>1</v>
      </c>
      <c r="I455" s="4">
        <v>1.25</v>
      </c>
      <c r="J455" s="4">
        <v>26.25</v>
      </c>
      <c r="K455" s="5">
        <v>43527</v>
      </c>
      <c r="L455" s="6">
        <v>0.63125</v>
      </c>
      <c r="M455" s="4" t="s">
        <v>39</v>
      </c>
      <c r="N455" s="4">
        <v>25</v>
      </c>
      <c r="O455" s="4">
        <v>4.761904762</v>
      </c>
      <c r="P455" s="4">
        <v>1.25</v>
      </c>
      <c r="Q455" s="4">
        <v>5.5</v>
      </c>
    </row>
    <row r="456" spans="1:17">
      <c r="A456" s="4" t="s">
        <v>498</v>
      </c>
      <c r="B456" s="4" t="s">
        <v>38</v>
      </c>
      <c r="C456" s="4" t="s">
        <v>11</v>
      </c>
      <c r="D456" s="4" t="s">
        <v>9</v>
      </c>
      <c r="E456" s="4" t="s">
        <v>44</v>
      </c>
      <c r="F456" s="4" t="s">
        <v>20</v>
      </c>
      <c r="G456" s="4">
        <v>20.77</v>
      </c>
      <c r="H456" s="4">
        <v>4</v>
      </c>
      <c r="I456" s="4">
        <v>4.154</v>
      </c>
      <c r="J456" s="4">
        <v>87.234</v>
      </c>
      <c r="K456" s="5">
        <v>43496</v>
      </c>
      <c r="L456" s="6">
        <v>0.574305555555556</v>
      </c>
      <c r="M456" s="4" t="s">
        <v>42</v>
      </c>
      <c r="N456" s="4">
        <v>83.08</v>
      </c>
      <c r="O456" s="4">
        <v>4.761904762</v>
      </c>
      <c r="P456" s="4">
        <v>4.154</v>
      </c>
      <c r="Q456" s="4">
        <v>4.7</v>
      </c>
    </row>
    <row r="457" spans="1:17">
      <c r="A457" s="4" t="s">
        <v>499</v>
      </c>
      <c r="B457" s="4" t="s">
        <v>53</v>
      </c>
      <c r="C457" s="4" t="s">
        <v>4</v>
      </c>
      <c r="D457" s="4" t="s">
        <v>9</v>
      </c>
      <c r="E457" s="4" t="s">
        <v>13</v>
      </c>
      <c r="F457" s="4" t="s">
        <v>16</v>
      </c>
      <c r="G457" s="4">
        <v>29.56</v>
      </c>
      <c r="H457" s="4">
        <v>5</v>
      </c>
      <c r="I457" s="4">
        <v>7.39</v>
      </c>
      <c r="J457" s="4">
        <v>155.19</v>
      </c>
      <c r="K457" s="5">
        <v>43509</v>
      </c>
      <c r="L457" s="6">
        <v>0.707638888888889</v>
      </c>
      <c r="M457" s="4" t="s">
        <v>42</v>
      </c>
      <c r="N457" s="4">
        <v>147.8</v>
      </c>
      <c r="O457" s="4">
        <v>4.761904762</v>
      </c>
      <c r="P457" s="4">
        <v>7.39</v>
      </c>
      <c r="Q457" s="4">
        <v>6.9</v>
      </c>
    </row>
    <row r="458" spans="1:17">
      <c r="A458" s="4" t="s">
        <v>500</v>
      </c>
      <c r="B458" s="4" t="s">
        <v>53</v>
      </c>
      <c r="C458" s="4" t="s">
        <v>4</v>
      </c>
      <c r="D458" s="4" t="s">
        <v>9</v>
      </c>
      <c r="E458" s="4" t="s">
        <v>13</v>
      </c>
      <c r="F458" s="4" t="s">
        <v>17</v>
      </c>
      <c r="G458" s="4">
        <v>77.4</v>
      </c>
      <c r="H458" s="4">
        <v>9</v>
      </c>
      <c r="I458" s="4">
        <v>34.83</v>
      </c>
      <c r="J458" s="4">
        <v>731.43</v>
      </c>
      <c r="K458" s="5">
        <v>43511</v>
      </c>
      <c r="L458" s="6">
        <v>0.59375</v>
      </c>
      <c r="M458" s="4" t="s">
        <v>45</v>
      </c>
      <c r="N458" s="4">
        <v>696.6</v>
      </c>
      <c r="O458" s="4">
        <v>4.761904762</v>
      </c>
      <c r="P458" s="4">
        <v>34.83</v>
      </c>
      <c r="Q458" s="4">
        <v>4.5</v>
      </c>
    </row>
    <row r="459" spans="1:17">
      <c r="A459" s="4" t="s">
        <v>501</v>
      </c>
      <c r="B459" s="4" t="s">
        <v>53</v>
      </c>
      <c r="C459" s="4" t="s">
        <v>4</v>
      </c>
      <c r="D459" s="4" t="s">
        <v>10</v>
      </c>
      <c r="E459" s="4" t="s">
        <v>44</v>
      </c>
      <c r="F459" s="4" t="s">
        <v>20</v>
      </c>
      <c r="G459" s="4">
        <v>79.39</v>
      </c>
      <c r="H459" s="4">
        <v>10</v>
      </c>
      <c r="I459" s="4">
        <v>39.695</v>
      </c>
      <c r="J459" s="4">
        <v>833.595</v>
      </c>
      <c r="K459" s="5">
        <v>43503</v>
      </c>
      <c r="L459" s="6">
        <v>0.85</v>
      </c>
      <c r="M459" s="4" t="s">
        <v>42</v>
      </c>
      <c r="N459" s="4">
        <v>793.9</v>
      </c>
      <c r="O459" s="4">
        <v>4.761904762</v>
      </c>
      <c r="P459" s="4">
        <v>39.695</v>
      </c>
      <c r="Q459" s="4">
        <v>6.2</v>
      </c>
    </row>
    <row r="460" spans="1:17">
      <c r="A460" s="4" t="s">
        <v>502</v>
      </c>
      <c r="B460" s="4" t="s">
        <v>41</v>
      </c>
      <c r="C460" s="4" t="s">
        <v>8</v>
      </c>
      <c r="D460" s="4" t="s">
        <v>9</v>
      </c>
      <c r="E460" s="4" t="s">
        <v>13</v>
      </c>
      <c r="F460" s="4" t="s">
        <v>20</v>
      </c>
      <c r="G460" s="4">
        <v>46.57</v>
      </c>
      <c r="H460" s="4">
        <v>10</v>
      </c>
      <c r="I460" s="4">
        <v>23.285</v>
      </c>
      <c r="J460" s="4">
        <v>488.985</v>
      </c>
      <c r="K460" s="5">
        <v>43492</v>
      </c>
      <c r="L460" s="6">
        <v>0.581944444444444</v>
      </c>
      <c r="M460" s="4" t="s">
        <v>42</v>
      </c>
      <c r="N460" s="4">
        <v>465.7</v>
      </c>
      <c r="O460" s="4">
        <v>4.761904762</v>
      </c>
      <c r="P460" s="4">
        <v>23.285</v>
      </c>
      <c r="Q460" s="4">
        <v>7.6</v>
      </c>
    </row>
    <row r="461" spans="1:17">
      <c r="A461" s="4" t="s">
        <v>503</v>
      </c>
      <c r="B461" s="4" t="s">
        <v>41</v>
      </c>
      <c r="C461" s="4" t="s">
        <v>8</v>
      </c>
      <c r="D461" s="4" t="s">
        <v>10</v>
      </c>
      <c r="E461" s="4" t="s">
        <v>44</v>
      </c>
      <c r="F461" s="4" t="s">
        <v>17</v>
      </c>
      <c r="G461" s="4">
        <v>35.89</v>
      </c>
      <c r="H461" s="4">
        <v>1</v>
      </c>
      <c r="I461" s="4">
        <v>1.7945</v>
      </c>
      <c r="J461" s="4">
        <v>37.6845</v>
      </c>
      <c r="K461" s="5">
        <v>43519</v>
      </c>
      <c r="L461" s="6">
        <v>0.702777777777778</v>
      </c>
      <c r="M461" s="4" t="s">
        <v>45</v>
      </c>
      <c r="N461" s="4">
        <v>35.89</v>
      </c>
      <c r="O461" s="4">
        <v>4.761904762</v>
      </c>
      <c r="P461" s="4">
        <v>1.7945</v>
      </c>
      <c r="Q461" s="4">
        <v>7.9</v>
      </c>
    </row>
    <row r="462" spans="1:17">
      <c r="A462" s="4" t="s">
        <v>504</v>
      </c>
      <c r="B462" s="4" t="s">
        <v>41</v>
      </c>
      <c r="C462" s="4" t="s">
        <v>8</v>
      </c>
      <c r="D462" s="4" t="s">
        <v>10</v>
      </c>
      <c r="E462" s="4" t="s">
        <v>44</v>
      </c>
      <c r="F462" s="4" t="s">
        <v>17</v>
      </c>
      <c r="G462" s="4">
        <v>40.52</v>
      </c>
      <c r="H462" s="4">
        <v>5</v>
      </c>
      <c r="I462" s="4">
        <v>10.13</v>
      </c>
      <c r="J462" s="4">
        <v>212.73</v>
      </c>
      <c r="K462" s="5">
        <v>43499</v>
      </c>
      <c r="L462" s="6">
        <v>0.638194444444444</v>
      </c>
      <c r="M462" s="4" t="s">
        <v>42</v>
      </c>
      <c r="N462" s="4">
        <v>202.6</v>
      </c>
      <c r="O462" s="4">
        <v>4.761904762</v>
      </c>
      <c r="P462" s="4">
        <v>10.13</v>
      </c>
      <c r="Q462" s="4">
        <v>4.5</v>
      </c>
    </row>
    <row r="463" spans="1:17">
      <c r="A463" s="4" t="s">
        <v>505</v>
      </c>
      <c r="B463" s="4" t="s">
        <v>53</v>
      </c>
      <c r="C463" s="4" t="s">
        <v>4</v>
      </c>
      <c r="D463" s="4" t="s">
        <v>9</v>
      </c>
      <c r="E463" s="4" t="s">
        <v>13</v>
      </c>
      <c r="F463" s="4" t="s">
        <v>17</v>
      </c>
      <c r="G463" s="4">
        <v>73.05</v>
      </c>
      <c r="H463" s="4">
        <v>10</v>
      </c>
      <c r="I463" s="4">
        <v>36.525</v>
      </c>
      <c r="J463" s="4">
        <v>767.025</v>
      </c>
      <c r="K463" s="5">
        <v>43527</v>
      </c>
      <c r="L463" s="6">
        <v>0.517361111111111</v>
      </c>
      <c r="M463" s="4" t="s">
        <v>45</v>
      </c>
      <c r="N463" s="4">
        <v>730.5</v>
      </c>
      <c r="O463" s="4">
        <v>4.761904762</v>
      </c>
      <c r="P463" s="4">
        <v>36.525</v>
      </c>
      <c r="Q463" s="4">
        <v>8.7</v>
      </c>
    </row>
    <row r="464" spans="1:17">
      <c r="A464" s="4" t="s">
        <v>506</v>
      </c>
      <c r="B464" s="4" t="s">
        <v>41</v>
      </c>
      <c r="C464" s="4" t="s">
        <v>8</v>
      </c>
      <c r="D464" s="4" t="s">
        <v>10</v>
      </c>
      <c r="E464" s="4" t="s">
        <v>13</v>
      </c>
      <c r="F464" s="4" t="s">
        <v>19</v>
      </c>
      <c r="G464" s="4">
        <v>73.95</v>
      </c>
      <c r="H464" s="4">
        <v>4</v>
      </c>
      <c r="I464" s="4">
        <v>14.79</v>
      </c>
      <c r="J464" s="4">
        <v>310.59</v>
      </c>
      <c r="K464" s="5">
        <v>43499</v>
      </c>
      <c r="L464" s="6">
        <v>0.418055555555556</v>
      </c>
      <c r="M464" s="4" t="s">
        <v>42</v>
      </c>
      <c r="N464" s="4">
        <v>295.8</v>
      </c>
      <c r="O464" s="4">
        <v>4.761904762</v>
      </c>
      <c r="P464" s="4">
        <v>14.79</v>
      </c>
      <c r="Q464" s="4">
        <v>6.1</v>
      </c>
    </row>
    <row r="465" spans="1:17">
      <c r="A465" s="4" t="s">
        <v>507</v>
      </c>
      <c r="B465" s="4" t="s">
        <v>41</v>
      </c>
      <c r="C465" s="4" t="s">
        <v>8</v>
      </c>
      <c r="D465" s="4" t="s">
        <v>9</v>
      </c>
      <c r="E465" s="4" t="s">
        <v>13</v>
      </c>
      <c r="F465" s="4" t="s">
        <v>17</v>
      </c>
      <c r="G465" s="4">
        <v>22.62</v>
      </c>
      <c r="H465" s="4">
        <v>1</v>
      </c>
      <c r="I465" s="4">
        <v>1.131</v>
      </c>
      <c r="J465" s="4">
        <v>23.751</v>
      </c>
      <c r="K465" s="5">
        <v>43541</v>
      </c>
      <c r="L465" s="6">
        <v>0.790277777777778</v>
      </c>
      <c r="M465" s="4" t="s">
        <v>42</v>
      </c>
      <c r="N465" s="4">
        <v>22.62</v>
      </c>
      <c r="O465" s="4">
        <v>4.761904762</v>
      </c>
      <c r="P465" s="4">
        <v>1.131</v>
      </c>
      <c r="Q465" s="4">
        <v>6.4</v>
      </c>
    </row>
    <row r="466" spans="1:17">
      <c r="A466" s="4" t="s">
        <v>508</v>
      </c>
      <c r="B466" s="4" t="s">
        <v>38</v>
      </c>
      <c r="C466" s="4" t="s">
        <v>11</v>
      </c>
      <c r="D466" s="4" t="s">
        <v>9</v>
      </c>
      <c r="E466" s="4" t="s">
        <v>44</v>
      </c>
      <c r="F466" s="4" t="s">
        <v>17</v>
      </c>
      <c r="G466" s="4">
        <v>51.34</v>
      </c>
      <c r="H466" s="4">
        <v>5</v>
      </c>
      <c r="I466" s="4">
        <v>12.835</v>
      </c>
      <c r="J466" s="4">
        <v>269.535</v>
      </c>
      <c r="K466" s="5">
        <v>43552</v>
      </c>
      <c r="L466" s="6">
        <v>0.646527777777778</v>
      </c>
      <c r="M466" s="4" t="s">
        <v>45</v>
      </c>
      <c r="N466" s="4">
        <v>256.7</v>
      </c>
      <c r="O466" s="4">
        <v>4.761904762</v>
      </c>
      <c r="P466" s="4">
        <v>12.835</v>
      </c>
      <c r="Q466" s="4">
        <v>9.1</v>
      </c>
    </row>
    <row r="467" spans="1:17">
      <c r="A467" s="4" t="s">
        <v>509</v>
      </c>
      <c r="B467" s="4" t="s">
        <v>41</v>
      </c>
      <c r="C467" s="4" t="s">
        <v>8</v>
      </c>
      <c r="D467" s="4" t="s">
        <v>9</v>
      </c>
      <c r="E467" s="4" t="s">
        <v>13</v>
      </c>
      <c r="F467" s="4" t="s">
        <v>19</v>
      </c>
      <c r="G467" s="4">
        <v>54.55</v>
      </c>
      <c r="H467" s="4">
        <v>10</v>
      </c>
      <c r="I467" s="4">
        <v>27.275</v>
      </c>
      <c r="J467" s="4">
        <v>572.775</v>
      </c>
      <c r="K467" s="5">
        <v>43526</v>
      </c>
      <c r="L467" s="6">
        <v>0.473611111111111</v>
      </c>
      <c r="M467" s="4" t="s">
        <v>45</v>
      </c>
      <c r="N467" s="4">
        <v>545.5</v>
      </c>
      <c r="O467" s="4">
        <v>4.761904762</v>
      </c>
      <c r="P467" s="4">
        <v>27.275</v>
      </c>
      <c r="Q467" s="4">
        <v>7.1</v>
      </c>
    </row>
    <row r="468" spans="1:17">
      <c r="A468" s="4" t="s">
        <v>510</v>
      </c>
      <c r="B468" s="4" t="s">
        <v>41</v>
      </c>
      <c r="C468" s="4" t="s">
        <v>8</v>
      </c>
      <c r="D468" s="4" t="s">
        <v>9</v>
      </c>
      <c r="E468" s="4" t="s">
        <v>13</v>
      </c>
      <c r="F468" s="4" t="s">
        <v>21</v>
      </c>
      <c r="G468" s="4">
        <v>37.15</v>
      </c>
      <c r="H468" s="4">
        <v>7</v>
      </c>
      <c r="I468" s="4">
        <v>13.0025</v>
      </c>
      <c r="J468" s="4">
        <v>273.0525</v>
      </c>
      <c r="K468" s="5">
        <v>43504</v>
      </c>
      <c r="L468" s="6">
        <v>0.55</v>
      </c>
      <c r="M468" s="4" t="s">
        <v>45</v>
      </c>
      <c r="N468" s="4">
        <v>260.05</v>
      </c>
      <c r="O468" s="4">
        <v>4.761904762</v>
      </c>
      <c r="P468" s="4">
        <v>13.0025</v>
      </c>
      <c r="Q468" s="4">
        <v>7.7</v>
      </c>
    </row>
    <row r="469" spans="1:17">
      <c r="A469" s="4" t="s">
        <v>511</v>
      </c>
      <c r="B469" s="4" t="s">
        <v>53</v>
      </c>
      <c r="C469" s="4" t="s">
        <v>4</v>
      </c>
      <c r="D469" s="4" t="s">
        <v>10</v>
      </c>
      <c r="E469" s="4" t="s">
        <v>44</v>
      </c>
      <c r="F469" s="4" t="s">
        <v>19</v>
      </c>
      <c r="G469" s="4">
        <v>37.02</v>
      </c>
      <c r="H469" s="4">
        <v>6</v>
      </c>
      <c r="I469" s="4">
        <v>11.106</v>
      </c>
      <c r="J469" s="4">
        <v>233.226</v>
      </c>
      <c r="K469" s="5">
        <v>43546</v>
      </c>
      <c r="L469" s="6">
        <v>0.772916666666667</v>
      </c>
      <c r="M469" s="4" t="s">
        <v>42</v>
      </c>
      <c r="N469" s="4">
        <v>222.12</v>
      </c>
      <c r="O469" s="4">
        <v>4.761904762</v>
      </c>
      <c r="P469" s="4">
        <v>11.106</v>
      </c>
      <c r="Q469" s="4">
        <v>4.5</v>
      </c>
    </row>
    <row r="470" spans="1:17">
      <c r="A470" s="4" t="s">
        <v>512</v>
      </c>
      <c r="B470" s="4" t="s">
        <v>41</v>
      </c>
      <c r="C470" s="4" t="s">
        <v>8</v>
      </c>
      <c r="D470" s="4" t="s">
        <v>10</v>
      </c>
      <c r="E470" s="4" t="s">
        <v>44</v>
      </c>
      <c r="F470" s="4" t="s">
        <v>17</v>
      </c>
      <c r="G470" s="4">
        <v>21.58</v>
      </c>
      <c r="H470" s="4">
        <v>1</v>
      </c>
      <c r="I470" s="4">
        <v>1.079</v>
      </c>
      <c r="J470" s="4">
        <v>22.659</v>
      </c>
      <c r="K470" s="5">
        <v>43505</v>
      </c>
      <c r="L470" s="6">
        <v>0.418055555555556</v>
      </c>
      <c r="M470" s="4" t="s">
        <v>39</v>
      </c>
      <c r="N470" s="4">
        <v>21.58</v>
      </c>
      <c r="O470" s="4">
        <v>4.761904762</v>
      </c>
      <c r="P470" s="4">
        <v>1.079</v>
      </c>
      <c r="Q470" s="4">
        <v>7.2</v>
      </c>
    </row>
    <row r="471" spans="1:17">
      <c r="A471" s="4" t="s">
        <v>513</v>
      </c>
      <c r="B471" s="4" t="s">
        <v>41</v>
      </c>
      <c r="C471" s="4" t="s">
        <v>8</v>
      </c>
      <c r="D471" s="4" t="s">
        <v>9</v>
      </c>
      <c r="E471" s="4" t="s">
        <v>13</v>
      </c>
      <c r="F471" s="4" t="s">
        <v>20</v>
      </c>
      <c r="G471" s="4">
        <v>98.84</v>
      </c>
      <c r="H471" s="4">
        <v>1</v>
      </c>
      <c r="I471" s="4">
        <v>4.942</v>
      </c>
      <c r="J471" s="4">
        <v>103.782</v>
      </c>
      <c r="K471" s="5">
        <v>43511</v>
      </c>
      <c r="L471" s="6">
        <v>0.472916666666667</v>
      </c>
      <c r="M471" s="4" t="s">
        <v>42</v>
      </c>
      <c r="N471" s="4">
        <v>98.84</v>
      </c>
      <c r="O471" s="4">
        <v>4.761904762</v>
      </c>
      <c r="P471" s="4">
        <v>4.942</v>
      </c>
      <c r="Q471" s="4">
        <v>8.4</v>
      </c>
    </row>
    <row r="472" spans="1:17">
      <c r="A472" s="4" t="s">
        <v>514</v>
      </c>
      <c r="B472" s="4" t="s">
        <v>41</v>
      </c>
      <c r="C472" s="4" t="s">
        <v>8</v>
      </c>
      <c r="D472" s="4" t="s">
        <v>9</v>
      </c>
      <c r="E472" s="4" t="s">
        <v>13</v>
      </c>
      <c r="F472" s="4" t="s">
        <v>18</v>
      </c>
      <c r="G472" s="4">
        <v>83.77</v>
      </c>
      <c r="H472" s="4">
        <v>6</v>
      </c>
      <c r="I472" s="4">
        <v>25.131</v>
      </c>
      <c r="J472" s="4">
        <v>527.751</v>
      </c>
      <c r="K472" s="5">
        <v>43488</v>
      </c>
      <c r="L472" s="6">
        <v>0.506944444444444</v>
      </c>
      <c r="M472" s="4" t="s">
        <v>39</v>
      </c>
      <c r="N472" s="4">
        <v>502.62</v>
      </c>
      <c r="O472" s="4">
        <v>4.761904762</v>
      </c>
      <c r="P472" s="4">
        <v>25.131</v>
      </c>
      <c r="Q472" s="4">
        <v>5.4</v>
      </c>
    </row>
    <row r="473" spans="1:17">
      <c r="A473" s="4" t="s">
        <v>515</v>
      </c>
      <c r="B473" s="4" t="s">
        <v>38</v>
      </c>
      <c r="C473" s="4" t="s">
        <v>11</v>
      </c>
      <c r="D473" s="4" t="s">
        <v>9</v>
      </c>
      <c r="E473" s="4" t="s">
        <v>13</v>
      </c>
      <c r="F473" s="4" t="s">
        <v>19</v>
      </c>
      <c r="G473" s="4">
        <v>40.05</v>
      </c>
      <c r="H473" s="4">
        <v>4</v>
      </c>
      <c r="I473" s="4">
        <v>8.01</v>
      </c>
      <c r="J473" s="4">
        <v>168.21</v>
      </c>
      <c r="K473" s="5">
        <v>43490</v>
      </c>
      <c r="L473" s="6">
        <v>0.486111111111111</v>
      </c>
      <c r="M473" s="4" t="s">
        <v>42</v>
      </c>
      <c r="N473" s="4">
        <v>160.2</v>
      </c>
      <c r="O473" s="4">
        <v>4.761904762</v>
      </c>
      <c r="P473" s="4">
        <v>8.01</v>
      </c>
      <c r="Q473" s="4">
        <v>9.7</v>
      </c>
    </row>
    <row r="474" spans="1:17">
      <c r="A474" s="4" t="s">
        <v>516</v>
      </c>
      <c r="B474" s="4" t="s">
        <v>38</v>
      </c>
      <c r="C474" s="4" t="s">
        <v>11</v>
      </c>
      <c r="D474" s="4" t="s">
        <v>9</v>
      </c>
      <c r="E474" s="4" t="s">
        <v>44</v>
      </c>
      <c r="F474" s="4" t="s">
        <v>16</v>
      </c>
      <c r="G474" s="4">
        <v>43.13</v>
      </c>
      <c r="H474" s="4">
        <v>10</v>
      </c>
      <c r="I474" s="4">
        <v>21.565</v>
      </c>
      <c r="J474" s="4">
        <v>452.865</v>
      </c>
      <c r="K474" s="5">
        <v>43498</v>
      </c>
      <c r="L474" s="6">
        <v>0.771527777777778</v>
      </c>
      <c r="M474" s="4" t="s">
        <v>45</v>
      </c>
      <c r="N474" s="4">
        <v>431.3</v>
      </c>
      <c r="O474" s="4">
        <v>4.761904762</v>
      </c>
      <c r="P474" s="4">
        <v>21.565</v>
      </c>
      <c r="Q474" s="4">
        <v>5.5</v>
      </c>
    </row>
    <row r="475" spans="1:17">
      <c r="A475" s="4" t="s">
        <v>517</v>
      </c>
      <c r="B475" s="4" t="s">
        <v>53</v>
      </c>
      <c r="C475" s="4" t="s">
        <v>4</v>
      </c>
      <c r="D475" s="4" t="s">
        <v>9</v>
      </c>
      <c r="E475" s="4" t="s">
        <v>44</v>
      </c>
      <c r="F475" s="4" t="s">
        <v>21</v>
      </c>
      <c r="G475" s="4">
        <v>72.57</v>
      </c>
      <c r="H475" s="4">
        <v>8</v>
      </c>
      <c r="I475" s="4">
        <v>29.028</v>
      </c>
      <c r="J475" s="4">
        <v>609.588</v>
      </c>
      <c r="K475" s="5">
        <v>43554</v>
      </c>
      <c r="L475" s="6">
        <v>0.748611111111111</v>
      </c>
      <c r="M475" s="4" t="s">
        <v>42</v>
      </c>
      <c r="N475" s="4">
        <v>580.56</v>
      </c>
      <c r="O475" s="4">
        <v>4.761904762</v>
      </c>
      <c r="P475" s="4">
        <v>29.028</v>
      </c>
      <c r="Q475" s="4">
        <v>4.6</v>
      </c>
    </row>
    <row r="476" spans="1:17">
      <c r="A476" s="4" t="s">
        <v>518</v>
      </c>
      <c r="B476" s="4" t="s">
        <v>38</v>
      </c>
      <c r="C476" s="4" t="s">
        <v>11</v>
      </c>
      <c r="D476" s="4" t="s">
        <v>9</v>
      </c>
      <c r="E476" s="4" t="s">
        <v>13</v>
      </c>
      <c r="F476" s="4" t="s">
        <v>20</v>
      </c>
      <c r="G476" s="4">
        <v>64.44</v>
      </c>
      <c r="H476" s="4">
        <v>5</v>
      </c>
      <c r="I476" s="4">
        <v>16.11</v>
      </c>
      <c r="J476" s="4">
        <v>338.31</v>
      </c>
      <c r="K476" s="5">
        <v>43554</v>
      </c>
      <c r="L476" s="6">
        <v>0.711111111111111</v>
      </c>
      <c r="M476" s="4" t="s">
        <v>42</v>
      </c>
      <c r="N476" s="4">
        <v>322.2</v>
      </c>
      <c r="O476" s="4">
        <v>4.761904762</v>
      </c>
      <c r="P476" s="4">
        <v>16.11</v>
      </c>
      <c r="Q476" s="4">
        <v>6.6</v>
      </c>
    </row>
    <row r="477" spans="1:17">
      <c r="A477" s="4" t="s">
        <v>519</v>
      </c>
      <c r="B477" s="4" t="s">
        <v>38</v>
      </c>
      <c r="C477" s="4" t="s">
        <v>11</v>
      </c>
      <c r="D477" s="4" t="s">
        <v>10</v>
      </c>
      <c r="E477" s="4" t="s">
        <v>44</v>
      </c>
      <c r="F477" s="4" t="s">
        <v>21</v>
      </c>
      <c r="G477" s="4">
        <v>65.18</v>
      </c>
      <c r="H477" s="4">
        <v>3</v>
      </c>
      <c r="I477" s="4">
        <v>9.777</v>
      </c>
      <c r="J477" s="4">
        <v>205.317</v>
      </c>
      <c r="K477" s="5">
        <v>43521</v>
      </c>
      <c r="L477" s="6">
        <v>0.857638888888889</v>
      </c>
      <c r="M477" s="4" t="s">
        <v>45</v>
      </c>
      <c r="N477" s="4">
        <v>195.54</v>
      </c>
      <c r="O477" s="4">
        <v>4.761904762</v>
      </c>
      <c r="P477" s="4">
        <v>9.777</v>
      </c>
      <c r="Q477" s="4">
        <v>6.3</v>
      </c>
    </row>
    <row r="478" spans="1:17">
      <c r="A478" s="4" t="s">
        <v>520</v>
      </c>
      <c r="B478" s="4" t="s">
        <v>38</v>
      </c>
      <c r="C478" s="4" t="s">
        <v>11</v>
      </c>
      <c r="D478" s="4" t="s">
        <v>10</v>
      </c>
      <c r="E478" s="4" t="s">
        <v>13</v>
      </c>
      <c r="F478" s="4" t="s">
        <v>19</v>
      </c>
      <c r="G478" s="4">
        <v>33.26</v>
      </c>
      <c r="H478" s="4">
        <v>5</v>
      </c>
      <c r="I478" s="4">
        <v>8.315</v>
      </c>
      <c r="J478" s="4">
        <v>174.615</v>
      </c>
      <c r="K478" s="5">
        <v>43542</v>
      </c>
      <c r="L478" s="6">
        <v>0.673611111111111</v>
      </c>
      <c r="M478" s="4" t="s">
        <v>45</v>
      </c>
      <c r="N478" s="4">
        <v>166.3</v>
      </c>
      <c r="O478" s="4">
        <v>4.761904762</v>
      </c>
      <c r="P478" s="4">
        <v>8.315</v>
      </c>
      <c r="Q478" s="4">
        <v>4.2</v>
      </c>
    </row>
    <row r="479" spans="1:17">
      <c r="A479" s="4" t="s">
        <v>521</v>
      </c>
      <c r="B479" s="4" t="s">
        <v>41</v>
      </c>
      <c r="C479" s="4" t="s">
        <v>8</v>
      </c>
      <c r="D479" s="4" t="s">
        <v>10</v>
      </c>
      <c r="E479" s="4" t="s">
        <v>44</v>
      </c>
      <c r="F479" s="4" t="s">
        <v>20</v>
      </c>
      <c r="G479" s="4">
        <v>84.07</v>
      </c>
      <c r="H479" s="4">
        <v>4</v>
      </c>
      <c r="I479" s="4">
        <v>16.814</v>
      </c>
      <c r="J479" s="4">
        <v>353.094</v>
      </c>
      <c r="K479" s="5">
        <v>43531</v>
      </c>
      <c r="L479" s="6">
        <v>0.704166666666667</v>
      </c>
      <c r="M479" s="4" t="s">
        <v>39</v>
      </c>
      <c r="N479" s="4">
        <v>336.28</v>
      </c>
      <c r="O479" s="4">
        <v>4.761904762</v>
      </c>
      <c r="P479" s="4">
        <v>16.814</v>
      </c>
      <c r="Q479" s="4">
        <v>4.4</v>
      </c>
    </row>
    <row r="480" spans="1:17">
      <c r="A480" s="4" t="s">
        <v>522</v>
      </c>
      <c r="B480" s="4" t="s">
        <v>53</v>
      </c>
      <c r="C480" s="4" t="s">
        <v>4</v>
      </c>
      <c r="D480" s="4" t="s">
        <v>10</v>
      </c>
      <c r="E480" s="4" t="s">
        <v>44</v>
      </c>
      <c r="F480" s="4" t="s">
        <v>19</v>
      </c>
      <c r="G480" s="4">
        <v>34.37</v>
      </c>
      <c r="H480" s="4">
        <v>10</v>
      </c>
      <c r="I480" s="4">
        <v>17.185</v>
      </c>
      <c r="J480" s="4">
        <v>360.885</v>
      </c>
      <c r="K480" s="5">
        <v>43540</v>
      </c>
      <c r="L480" s="6">
        <v>0.424305555555556</v>
      </c>
      <c r="M480" s="4" t="s">
        <v>39</v>
      </c>
      <c r="N480" s="4">
        <v>343.7</v>
      </c>
      <c r="O480" s="4">
        <v>4.761904762</v>
      </c>
      <c r="P480" s="4">
        <v>17.185</v>
      </c>
      <c r="Q480" s="4">
        <v>6.7</v>
      </c>
    </row>
    <row r="481" spans="1:17">
      <c r="A481" s="4" t="s">
        <v>523</v>
      </c>
      <c r="B481" s="4" t="s">
        <v>38</v>
      </c>
      <c r="C481" s="4" t="s">
        <v>11</v>
      </c>
      <c r="D481" s="4" t="s">
        <v>10</v>
      </c>
      <c r="E481" s="4" t="s">
        <v>44</v>
      </c>
      <c r="F481" s="4" t="s">
        <v>20</v>
      </c>
      <c r="G481" s="4">
        <v>38.6</v>
      </c>
      <c r="H481" s="4">
        <v>1</v>
      </c>
      <c r="I481" s="4">
        <v>1.93</v>
      </c>
      <c r="J481" s="4">
        <v>40.53</v>
      </c>
      <c r="K481" s="5">
        <v>43494</v>
      </c>
      <c r="L481" s="6">
        <v>0.476388888888889</v>
      </c>
      <c r="M481" s="4" t="s">
        <v>39</v>
      </c>
      <c r="N481" s="4">
        <v>38.6</v>
      </c>
      <c r="O481" s="4">
        <v>4.761904762</v>
      </c>
      <c r="P481" s="4">
        <v>1.93</v>
      </c>
      <c r="Q481" s="4">
        <v>6.7</v>
      </c>
    </row>
    <row r="482" spans="1:17">
      <c r="A482" s="4" t="s">
        <v>524</v>
      </c>
      <c r="B482" s="4" t="s">
        <v>41</v>
      </c>
      <c r="C482" s="4" t="s">
        <v>8</v>
      </c>
      <c r="D482" s="4" t="s">
        <v>10</v>
      </c>
      <c r="E482" s="4" t="s">
        <v>44</v>
      </c>
      <c r="F482" s="4" t="s">
        <v>17</v>
      </c>
      <c r="G482" s="4">
        <v>65.97</v>
      </c>
      <c r="H482" s="4">
        <v>8</v>
      </c>
      <c r="I482" s="4">
        <v>26.388</v>
      </c>
      <c r="J482" s="4">
        <v>554.148</v>
      </c>
      <c r="K482" s="5">
        <v>43498</v>
      </c>
      <c r="L482" s="6">
        <v>0.853472222222222</v>
      </c>
      <c r="M482" s="4" t="s">
        <v>42</v>
      </c>
      <c r="N482" s="4">
        <v>527.76</v>
      </c>
      <c r="O482" s="4">
        <v>4.761904762</v>
      </c>
      <c r="P482" s="4">
        <v>26.388</v>
      </c>
      <c r="Q482" s="4">
        <v>8.4</v>
      </c>
    </row>
    <row r="483" spans="1:17">
      <c r="A483" s="4" t="s">
        <v>525</v>
      </c>
      <c r="B483" s="4" t="s">
        <v>41</v>
      </c>
      <c r="C483" s="4" t="s">
        <v>8</v>
      </c>
      <c r="D483" s="4" t="s">
        <v>10</v>
      </c>
      <c r="E483" s="4" t="s">
        <v>13</v>
      </c>
      <c r="F483" s="4" t="s">
        <v>20</v>
      </c>
      <c r="G483" s="4">
        <v>32.8</v>
      </c>
      <c r="H483" s="4">
        <v>10</v>
      </c>
      <c r="I483" s="4">
        <v>16.4</v>
      </c>
      <c r="J483" s="4">
        <v>344.4</v>
      </c>
      <c r="K483" s="5">
        <v>43511</v>
      </c>
      <c r="L483" s="6">
        <v>0.508333333333333</v>
      </c>
      <c r="M483" s="4" t="s">
        <v>42</v>
      </c>
      <c r="N483" s="4">
        <v>328</v>
      </c>
      <c r="O483" s="4">
        <v>4.761904762</v>
      </c>
      <c r="P483" s="4">
        <v>16.4</v>
      </c>
      <c r="Q483" s="4">
        <v>6.2</v>
      </c>
    </row>
    <row r="484" spans="1:17">
      <c r="A484" s="4" t="s">
        <v>526</v>
      </c>
      <c r="B484" s="4" t="s">
        <v>38</v>
      </c>
      <c r="C484" s="4" t="s">
        <v>11</v>
      </c>
      <c r="D484" s="4" t="s">
        <v>10</v>
      </c>
      <c r="E484" s="4" t="s">
        <v>44</v>
      </c>
      <c r="F484" s="4" t="s">
        <v>19</v>
      </c>
      <c r="G484" s="4">
        <v>37.14</v>
      </c>
      <c r="H484" s="4">
        <v>5</v>
      </c>
      <c r="I484" s="4">
        <v>9.285</v>
      </c>
      <c r="J484" s="4">
        <v>194.985</v>
      </c>
      <c r="K484" s="5">
        <v>43473</v>
      </c>
      <c r="L484" s="6">
        <v>0.545138888888889</v>
      </c>
      <c r="M484" s="4" t="s">
        <v>39</v>
      </c>
      <c r="N484" s="4">
        <v>185.7</v>
      </c>
      <c r="O484" s="4">
        <v>4.761904762</v>
      </c>
      <c r="P484" s="4">
        <v>9.285</v>
      </c>
      <c r="Q484" s="4">
        <v>5</v>
      </c>
    </row>
    <row r="485" spans="1:17">
      <c r="A485" s="4" t="s">
        <v>527</v>
      </c>
      <c r="B485" s="4" t="s">
        <v>53</v>
      </c>
      <c r="C485" s="4" t="s">
        <v>4</v>
      </c>
      <c r="D485" s="4" t="s">
        <v>9</v>
      </c>
      <c r="E485" s="4" t="s">
        <v>44</v>
      </c>
      <c r="F485" s="4" t="s">
        <v>18</v>
      </c>
      <c r="G485" s="4">
        <v>60.38</v>
      </c>
      <c r="H485" s="4">
        <v>10</v>
      </c>
      <c r="I485" s="4">
        <v>30.19</v>
      </c>
      <c r="J485" s="4">
        <v>633.99</v>
      </c>
      <c r="K485" s="5">
        <v>43508</v>
      </c>
      <c r="L485" s="6">
        <v>0.679861111111111</v>
      </c>
      <c r="M485" s="4" t="s">
        <v>42</v>
      </c>
      <c r="N485" s="4">
        <v>603.8</v>
      </c>
      <c r="O485" s="4">
        <v>4.761904762</v>
      </c>
      <c r="P485" s="4">
        <v>30.19</v>
      </c>
      <c r="Q485" s="4">
        <v>6</v>
      </c>
    </row>
    <row r="486" spans="1:17">
      <c r="A486" s="4" t="s">
        <v>528</v>
      </c>
      <c r="B486" s="4" t="s">
        <v>41</v>
      </c>
      <c r="C486" s="4" t="s">
        <v>8</v>
      </c>
      <c r="D486" s="4" t="s">
        <v>9</v>
      </c>
      <c r="E486" s="4" t="s">
        <v>13</v>
      </c>
      <c r="F486" s="4" t="s">
        <v>19</v>
      </c>
      <c r="G486" s="4">
        <v>36.98</v>
      </c>
      <c r="H486" s="4">
        <v>10</v>
      </c>
      <c r="I486" s="4">
        <v>18.49</v>
      </c>
      <c r="J486" s="4">
        <v>388.29</v>
      </c>
      <c r="K486" s="5">
        <v>43466</v>
      </c>
      <c r="L486" s="6">
        <v>0.825</v>
      </c>
      <c r="M486" s="4" t="s">
        <v>45</v>
      </c>
      <c r="N486" s="4">
        <v>369.8</v>
      </c>
      <c r="O486" s="4">
        <v>4.761904762</v>
      </c>
      <c r="P486" s="4">
        <v>18.49</v>
      </c>
      <c r="Q486" s="4">
        <v>7</v>
      </c>
    </row>
    <row r="487" spans="1:17">
      <c r="A487" s="4" t="s">
        <v>529</v>
      </c>
      <c r="B487" s="4" t="s">
        <v>53</v>
      </c>
      <c r="C487" s="4" t="s">
        <v>4</v>
      </c>
      <c r="D487" s="4" t="s">
        <v>9</v>
      </c>
      <c r="E487" s="4" t="s">
        <v>13</v>
      </c>
      <c r="F487" s="4" t="s">
        <v>19</v>
      </c>
      <c r="G487" s="4">
        <v>49.49</v>
      </c>
      <c r="H487" s="4">
        <v>4</v>
      </c>
      <c r="I487" s="4">
        <v>9.898</v>
      </c>
      <c r="J487" s="4">
        <v>207.858</v>
      </c>
      <c r="K487" s="5">
        <v>43545</v>
      </c>
      <c r="L487" s="6">
        <v>0.642361111111111</v>
      </c>
      <c r="M487" s="4" t="s">
        <v>39</v>
      </c>
      <c r="N487" s="4">
        <v>197.96</v>
      </c>
      <c r="O487" s="4">
        <v>4.761904762</v>
      </c>
      <c r="P487" s="4">
        <v>9.898</v>
      </c>
      <c r="Q487" s="4">
        <v>6.6</v>
      </c>
    </row>
    <row r="488" spans="1:17">
      <c r="A488" s="4" t="s">
        <v>530</v>
      </c>
      <c r="B488" s="4" t="s">
        <v>53</v>
      </c>
      <c r="C488" s="4" t="s">
        <v>4</v>
      </c>
      <c r="D488" s="4" t="s">
        <v>10</v>
      </c>
      <c r="E488" s="4" t="s">
        <v>13</v>
      </c>
      <c r="F488" s="4" t="s">
        <v>16</v>
      </c>
      <c r="G488" s="4">
        <v>41.09</v>
      </c>
      <c r="H488" s="4">
        <v>10</v>
      </c>
      <c r="I488" s="4">
        <v>20.545</v>
      </c>
      <c r="J488" s="4">
        <v>431.445</v>
      </c>
      <c r="K488" s="5">
        <v>43524</v>
      </c>
      <c r="L488" s="6">
        <v>0.6125</v>
      </c>
      <c r="M488" s="4" t="s">
        <v>42</v>
      </c>
      <c r="N488" s="4">
        <v>410.9</v>
      </c>
      <c r="O488" s="4">
        <v>4.761904762</v>
      </c>
      <c r="P488" s="4">
        <v>20.545</v>
      </c>
      <c r="Q488" s="4">
        <v>7.3</v>
      </c>
    </row>
    <row r="489" spans="1:17">
      <c r="A489" s="4" t="s">
        <v>531</v>
      </c>
      <c r="B489" s="4" t="s">
        <v>38</v>
      </c>
      <c r="C489" s="4" t="s">
        <v>11</v>
      </c>
      <c r="D489" s="4" t="s">
        <v>10</v>
      </c>
      <c r="E489" s="4" t="s">
        <v>44</v>
      </c>
      <c r="F489" s="4" t="s">
        <v>16</v>
      </c>
      <c r="G489" s="4">
        <v>37.15</v>
      </c>
      <c r="H489" s="4">
        <v>4</v>
      </c>
      <c r="I489" s="4">
        <v>7.43</v>
      </c>
      <c r="J489" s="4">
        <v>156.03</v>
      </c>
      <c r="K489" s="5">
        <v>43547</v>
      </c>
      <c r="L489" s="6">
        <v>0.790972222222222</v>
      </c>
      <c r="M489" s="4" t="s">
        <v>39</v>
      </c>
      <c r="N489" s="4">
        <v>148.6</v>
      </c>
      <c r="O489" s="4">
        <v>4.761904762</v>
      </c>
      <c r="P489" s="4">
        <v>7.43</v>
      </c>
      <c r="Q489" s="4">
        <v>8.3</v>
      </c>
    </row>
    <row r="490" spans="1:17">
      <c r="A490" s="4" t="s">
        <v>532</v>
      </c>
      <c r="B490" s="4" t="s">
        <v>41</v>
      </c>
      <c r="C490" s="4" t="s">
        <v>8</v>
      </c>
      <c r="D490" s="4" t="s">
        <v>10</v>
      </c>
      <c r="E490" s="4" t="s">
        <v>44</v>
      </c>
      <c r="F490" s="4" t="s">
        <v>18</v>
      </c>
      <c r="G490" s="4">
        <v>22.96</v>
      </c>
      <c r="H490" s="4">
        <v>1</v>
      </c>
      <c r="I490" s="4">
        <v>1.148</v>
      </c>
      <c r="J490" s="4">
        <v>24.108</v>
      </c>
      <c r="K490" s="5">
        <v>43495</v>
      </c>
      <c r="L490" s="6">
        <v>0.865972222222222</v>
      </c>
      <c r="M490" s="4" t="s">
        <v>42</v>
      </c>
      <c r="N490" s="4">
        <v>22.96</v>
      </c>
      <c r="O490" s="4">
        <v>4.761904762</v>
      </c>
      <c r="P490" s="4">
        <v>1.148</v>
      </c>
      <c r="Q490" s="4">
        <v>4.3</v>
      </c>
    </row>
    <row r="491" spans="1:17">
      <c r="A491" s="4" t="s">
        <v>533</v>
      </c>
      <c r="B491" s="4" t="s">
        <v>53</v>
      </c>
      <c r="C491" s="4" t="s">
        <v>4</v>
      </c>
      <c r="D491" s="4" t="s">
        <v>9</v>
      </c>
      <c r="E491" s="4" t="s">
        <v>13</v>
      </c>
      <c r="F491" s="4" t="s">
        <v>18</v>
      </c>
      <c r="G491" s="4">
        <v>77.68</v>
      </c>
      <c r="H491" s="4">
        <v>9</v>
      </c>
      <c r="I491" s="4">
        <v>34.956</v>
      </c>
      <c r="J491" s="4">
        <v>734.076</v>
      </c>
      <c r="K491" s="5">
        <v>43500</v>
      </c>
      <c r="L491" s="6">
        <v>0.55625</v>
      </c>
      <c r="M491" s="4" t="s">
        <v>39</v>
      </c>
      <c r="N491" s="4">
        <v>699.12</v>
      </c>
      <c r="O491" s="4">
        <v>4.761904762</v>
      </c>
      <c r="P491" s="4">
        <v>34.956</v>
      </c>
      <c r="Q491" s="4">
        <v>9.8</v>
      </c>
    </row>
    <row r="492" spans="1:17">
      <c r="A492" s="4" t="s">
        <v>534</v>
      </c>
      <c r="B492" s="4" t="s">
        <v>53</v>
      </c>
      <c r="C492" s="4" t="s">
        <v>4</v>
      </c>
      <c r="D492" s="4" t="s">
        <v>10</v>
      </c>
      <c r="E492" s="4" t="s">
        <v>13</v>
      </c>
      <c r="F492" s="4" t="s">
        <v>16</v>
      </c>
      <c r="G492" s="4">
        <v>34.7</v>
      </c>
      <c r="H492" s="4">
        <v>2</v>
      </c>
      <c r="I492" s="4">
        <v>3.47</v>
      </c>
      <c r="J492" s="4">
        <v>72.87</v>
      </c>
      <c r="K492" s="5">
        <v>43537</v>
      </c>
      <c r="L492" s="6">
        <v>0.825</v>
      </c>
      <c r="M492" s="4" t="s">
        <v>39</v>
      </c>
      <c r="N492" s="4">
        <v>69.4</v>
      </c>
      <c r="O492" s="4">
        <v>4.761904762</v>
      </c>
      <c r="P492" s="4">
        <v>3.47</v>
      </c>
      <c r="Q492" s="4">
        <v>8.2</v>
      </c>
    </row>
    <row r="493" spans="1:17">
      <c r="A493" s="4" t="s">
        <v>535</v>
      </c>
      <c r="B493" s="4" t="s">
        <v>38</v>
      </c>
      <c r="C493" s="4" t="s">
        <v>11</v>
      </c>
      <c r="D493" s="4" t="s">
        <v>9</v>
      </c>
      <c r="E493" s="4" t="s">
        <v>13</v>
      </c>
      <c r="F493" s="4" t="s">
        <v>16</v>
      </c>
      <c r="G493" s="4">
        <v>19.66</v>
      </c>
      <c r="H493" s="4">
        <v>10</v>
      </c>
      <c r="I493" s="4">
        <v>9.83</v>
      </c>
      <c r="J493" s="4">
        <v>206.43</v>
      </c>
      <c r="K493" s="5">
        <v>43539</v>
      </c>
      <c r="L493" s="6">
        <v>0.763888888888889</v>
      </c>
      <c r="M493" s="4" t="s">
        <v>45</v>
      </c>
      <c r="N493" s="4">
        <v>196.6</v>
      </c>
      <c r="O493" s="4">
        <v>4.761904762</v>
      </c>
      <c r="P493" s="4">
        <v>9.83</v>
      </c>
      <c r="Q493" s="4">
        <v>7.2</v>
      </c>
    </row>
    <row r="494" spans="1:17">
      <c r="A494" s="4" t="s">
        <v>536</v>
      </c>
      <c r="B494" s="4" t="s">
        <v>53</v>
      </c>
      <c r="C494" s="4" t="s">
        <v>4</v>
      </c>
      <c r="D494" s="4" t="s">
        <v>9</v>
      </c>
      <c r="E494" s="4" t="s">
        <v>13</v>
      </c>
      <c r="F494" s="4" t="s">
        <v>21</v>
      </c>
      <c r="G494" s="4">
        <v>25.32</v>
      </c>
      <c r="H494" s="4">
        <v>8</v>
      </c>
      <c r="I494" s="4">
        <v>10.128</v>
      </c>
      <c r="J494" s="4">
        <v>212.688</v>
      </c>
      <c r="K494" s="5">
        <v>43529</v>
      </c>
      <c r="L494" s="6">
        <v>0.85</v>
      </c>
      <c r="M494" s="4" t="s">
        <v>39</v>
      </c>
      <c r="N494" s="4">
        <v>202.56</v>
      </c>
      <c r="O494" s="4">
        <v>4.761904762</v>
      </c>
      <c r="P494" s="4">
        <v>10.128</v>
      </c>
      <c r="Q494" s="4">
        <v>8.7</v>
      </c>
    </row>
    <row r="495" spans="1:17">
      <c r="A495" s="4" t="s">
        <v>537</v>
      </c>
      <c r="B495" s="4" t="s">
        <v>41</v>
      </c>
      <c r="C495" s="4" t="s">
        <v>8</v>
      </c>
      <c r="D495" s="4" t="s">
        <v>9</v>
      </c>
      <c r="E495" s="4" t="s">
        <v>13</v>
      </c>
      <c r="F495" s="4" t="s">
        <v>18</v>
      </c>
      <c r="G495" s="4">
        <v>12.12</v>
      </c>
      <c r="H495" s="4">
        <v>10</v>
      </c>
      <c r="I495" s="4">
        <v>6.06</v>
      </c>
      <c r="J495" s="4">
        <v>127.26</v>
      </c>
      <c r="K495" s="5">
        <v>43529</v>
      </c>
      <c r="L495" s="6">
        <v>0.572222222222222</v>
      </c>
      <c r="M495" s="4" t="s">
        <v>45</v>
      </c>
      <c r="N495" s="4">
        <v>121.2</v>
      </c>
      <c r="O495" s="4">
        <v>4.761904762</v>
      </c>
      <c r="P495" s="4">
        <v>6.06</v>
      </c>
      <c r="Q495" s="4">
        <v>8.4</v>
      </c>
    </row>
    <row r="496" spans="1:17">
      <c r="A496" s="4" t="s">
        <v>538</v>
      </c>
      <c r="B496" s="4" t="s">
        <v>53</v>
      </c>
      <c r="C496" s="4" t="s">
        <v>4</v>
      </c>
      <c r="D496" s="4" t="s">
        <v>10</v>
      </c>
      <c r="E496" s="4" t="s">
        <v>44</v>
      </c>
      <c r="F496" s="4" t="s">
        <v>16</v>
      </c>
      <c r="G496" s="4">
        <v>99.89</v>
      </c>
      <c r="H496" s="4">
        <v>2</v>
      </c>
      <c r="I496" s="4">
        <v>9.989</v>
      </c>
      <c r="J496" s="4">
        <v>209.769</v>
      </c>
      <c r="K496" s="5">
        <v>43522</v>
      </c>
      <c r="L496" s="6">
        <v>0.491666666666667</v>
      </c>
      <c r="M496" s="4" t="s">
        <v>39</v>
      </c>
      <c r="N496" s="4">
        <v>199.78</v>
      </c>
      <c r="O496" s="4">
        <v>4.761904762</v>
      </c>
      <c r="P496" s="4">
        <v>9.989</v>
      </c>
      <c r="Q496" s="4">
        <v>7.1</v>
      </c>
    </row>
    <row r="497" spans="1:17">
      <c r="A497" s="4" t="s">
        <v>539</v>
      </c>
      <c r="B497" s="4" t="s">
        <v>53</v>
      </c>
      <c r="C497" s="4" t="s">
        <v>4</v>
      </c>
      <c r="D497" s="4" t="s">
        <v>10</v>
      </c>
      <c r="E497" s="4" t="s">
        <v>44</v>
      </c>
      <c r="F497" s="4" t="s">
        <v>19</v>
      </c>
      <c r="G497" s="4">
        <v>75.92</v>
      </c>
      <c r="H497" s="4">
        <v>8</v>
      </c>
      <c r="I497" s="4">
        <v>30.368</v>
      </c>
      <c r="J497" s="4">
        <v>637.728</v>
      </c>
      <c r="K497" s="5">
        <v>43544</v>
      </c>
      <c r="L497" s="6">
        <v>0.593055555555556</v>
      </c>
      <c r="M497" s="4" t="s">
        <v>42</v>
      </c>
      <c r="N497" s="4">
        <v>607.36</v>
      </c>
      <c r="O497" s="4">
        <v>4.761904762</v>
      </c>
      <c r="P497" s="4">
        <v>30.368</v>
      </c>
      <c r="Q497" s="4">
        <v>5.5</v>
      </c>
    </row>
    <row r="498" spans="1:17">
      <c r="A498" s="4" t="s">
        <v>540</v>
      </c>
      <c r="B498" s="4" t="s">
        <v>41</v>
      </c>
      <c r="C498" s="4" t="s">
        <v>8</v>
      </c>
      <c r="D498" s="4" t="s">
        <v>10</v>
      </c>
      <c r="E498" s="4" t="s">
        <v>13</v>
      </c>
      <c r="F498" s="4" t="s">
        <v>20</v>
      </c>
      <c r="G498" s="4">
        <v>63.22</v>
      </c>
      <c r="H498" s="4">
        <v>2</v>
      </c>
      <c r="I498" s="4">
        <v>6.322</v>
      </c>
      <c r="J498" s="4">
        <v>132.762</v>
      </c>
      <c r="K498" s="5">
        <v>43466</v>
      </c>
      <c r="L498" s="6">
        <v>0.660416666666667</v>
      </c>
      <c r="M498" s="4" t="s">
        <v>42</v>
      </c>
      <c r="N498" s="4">
        <v>126.44</v>
      </c>
      <c r="O498" s="4">
        <v>4.761904762</v>
      </c>
      <c r="P498" s="4">
        <v>6.322</v>
      </c>
      <c r="Q498" s="4">
        <v>8.5</v>
      </c>
    </row>
    <row r="499" spans="1:17">
      <c r="A499" s="4" t="s">
        <v>541</v>
      </c>
      <c r="B499" s="4" t="s">
        <v>41</v>
      </c>
      <c r="C499" s="4" t="s">
        <v>8</v>
      </c>
      <c r="D499" s="4" t="s">
        <v>10</v>
      </c>
      <c r="E499" s="4" t="s">
        <v>13</v>
      </c>
      <c r="F499" s="4" t="s">
        <v>17</v>
      </c>
      <c r="G499" s="4">
        <v>90.24</v>
      </c>
      <c r="H499" s="4">
        <v>6</v>
      </c>
      <c r="I499" s="4">
        <v>27.072</v>
      </c>
      <c r="J499" s="4">
        <v>568.512</v>
      </c>
      <c r="K499" s="5">
        <v>43492</v>
      </c>
      <c r="L499" s="6">
        <v>0.470138888888889</v>
      </c>
      <c r="M499" s="4" t="s">
        <v>42</v>
      </c>
      <c r="N499" s="4">
        <v>541.44</v>
      </c>
      <c r="O499" s="4">
        <v>4.761904762</v>
      </c>
      <c r="P499" s="4">
        <v>27.072</v>
      </c>
      <c r="Q499" s="4">
        <v>6.2</v>
      </c>
    </row>
    <row r="500" spans="1:17">
      <c r="A500" s="4" t="s">
        <v>542</v>
      </c>
      <c r="B500" s="4" t="s">
        <v>53</v>
      </c>
      <c r="C500" s="4" t="s">
        <v>4</v>
      </c>
      <c r="D500" s="4" t="s">
        <v>9</v>
      </c>
      <c r="E500" s="4" t="s">
        <v>13</v>
      </c>
      <c r="F500" s="4" t="s">
        <v>19</v>
      </c>
      <c r="G500" s="4">
        <v>98.13</v>
      </c>
      <c r="H500" s="4">
        <v>1</v>
      </c>
      <c r="I500" s="4">
        <v>4.9065</v>
      </c>
      <c r="J500" s="4">
        <v>103.0365</v>
      </c>
      <c r="K500" s="5">
        <v>43486</v>
      </c>
      <c r="L500" s="6">
        <v>0.733333333333333</v>
      </c>
      <c r="M500" s="4" t="s">
        <v>42</v>
      </c>
      <c r="N500" s="4">
        <v>98.13</v>
      </c>
      <c r="O500" s="4">
        <v>4.761904762</v>
      </c>
      <c r="P500" s="4">
        <v>4.9065</v>
      </c>
      <c r="Q500" s="4">
        <v>8.9</v>
      </c>
    </row>
    <row r="501" spans="1:17">
      <c r="A501" s="4" t="s">
        <v>543</v>
      </c>
      <c r="B501" s="4" t="s">
        <v>38</v>
      </c>
      <c r="C501" s="4" t="s">
        <v>11</v>
      </c>
      <c r="D501" s="4" t="s">
        <v>9</v>
      </c>
      <c r="E501" s="4" t="s">
        <v>13</v>
      </c>
      <c r="F501" s="4" t="s">
        <v>19</v>
      </c>
      <c r="G501" s="4">
        <v>51.52</v>
      </c>
      <c r="H501" s="4">
        <v>8</v>
      </c>
      <c r="I501" s="4">
        <v>20.608</v>
      </c>
      <c r="J501" s="4">
        <v>432.768</v>
      </c>
      <c r="K501" s="5">
        <v>43498</v>
      </c>
      <c r="L501" s="6">
        <v>0.657638888888889</v>
      </c>
      <c r="M501" s="4" t="s">
        <v>42</v>
      </c>
      <c r="N501" s="4">
        <v>412.16</v>
      </c>
      <c r="O501" s="4">
        <v>4.761904762</v>
      </c>
      <c r="P501" s="4">
        <v>20.608</v>
      </c>
      <c r="Q501" s="4">
        <v>9.6</v>
      </c>
    </row>
    <row r="502" spans="1:17">
      <c r="A502" s="4" t="s">
        <v>544</v>
      </c>
      <c r="B502" s="4" t="s">
        <v>53</v>
      </c>
      <c r="C502" s="4" t="s">
        <v>4</v>
      </c>
      <c r="D502" s="4" t="s">
        <v>9</v>
      </c>
      <c r="E502" s="4" t="s">
        <v>44</v>
      </c>
      <c r="F502" s="4" t="s">
        <v>19</v>
      </c>
      <c r="G502" s="4">
        <v>73.97</v>
      </c>
      <c r="H502" s="4">
        <v>1</v>
      </c>
      <c r="I502" s="4">
        <v>3.6985</v>
      </c>
      <c r="J502" s="4">
        <v>77.6685</v>
      </c>
      <c r="K502" s="5">
        <v>43499</v>
      </c>
      <c r="L502" s="6">
        <v>0.661805555555556</v>
      </c>
      <c r="M502" s="4" t="s">
        <v>45</v>
      </c>
      <c r="N502" s="4">
        <v>73.97</v>
      </c>
      <c r="O502" s="4">
        <v>4.761904762</v>
      </c>
      <c r="P502" s="4">
        <v>3.6985</v>
      </c>
      <c r="Q502" s="4">
        <v>5.4</v>
      </c>
    </row>
    <row r="503" spans="1:17">
      <c r="A503" s="4" t="s">
        <v>545</v>
      </c>
      <c r="B503" s="4" t="s">
        <v>41</v>
      </c>
      <c r="C503" s="4" t="s">
        <v>8</v>
      </c>
      <c r="D503" s="4" t="s">
        <v>9</v>
      </c>
      <c r="E503" s="4" t="s">
        <v>13</v>
      </c>
      <c r="F503" s="4" t="s">
        <v>16</v>
      </c>
      <c r="G503" s="4">
        <v>31.9</v>
      </c>
      <c r="H503" s="4">
        <v>1</v>
      </c>
      <c r="I503" s="4">
        <v>1.595</v>
      </c>
      <c r="J503" s="4">
        <v>33.495</v>
      </c>
      <c r="K503" s="5">
        <v>43470</v>
      </c>
      <c r="L503" s="6">
        <v>0.527777777777778</v>
      </c>
      <c r="M503" s="4" t="s">
        <v>39</v>
      </c>
      <c r="N503" s="4">
        <v>31.9</v>
      </c>
      <c r="O503" s="4">
        <v>4.761904762</v>
      </c>
      <c r="P503" s="4">
        <v>1.595</v>
      </c>
      <c r="Q503" s="4">
        <v>9.1</v>
      </c>
    </row>
    <row r="504" spans="1:17">
      <c r="A504" s="4" t="s">
        <v>546</v>
      </c>
      <c r="B504" s="4" t="s">
        <v>41</v>
      </c>
      <c r="C504" s="4" t="s">
        <v>8</v>
      </c>
      <c r="D504" s="4" t="s">
        <v>10</v>
      </c>
      <c r="E504" s="4" t="s">
        <v>44</v>
      </c>
      <c r="F504" s="4" t="s">
        <v>18</v>
      </c>
      <c r="G504" s="4">
        <v>69.4</v>
      </c>
      <c r="H504" s="4">
        <v>2</v>
      </c>
      <c r="I504" s="4">
        <v>6.94</v>
      </c>
      <c r="J504" s="4">
        <v>145.74</v>
      </c>
      <c r="K504" s="5">
        <v>43492</v>
      </c>
      <c r="L504" s="6">
        <v>0.825</v>
      </c>
      <c r="M504" s="4" t="s">
        <v>39</v>
      </c>
      <c r="N504" s="4">
        <v>138.8</v>
      </c>
      <c r="O504" s="4">
        <v>4.761904762</v>
      </c>
      <c r="P504" s="4">
        <v>6.94</v>
      </c>
      <c r="Q504" s="4">
        <v>9</v>
      </c>
    </row>
    <row r="505" spans="1:17">
      <c r="A505" s="4" t="s">
        <v>547</v>
      </c>
      <c r="B505" s="4" t="s">
        <v>53</v>
      </c>
      <c r="C505" s="4" t="s">
        <v>4</v>
      </c>
      <c r="D505" s="4" t="s">
        <v>10</v>
      </c>
      <c r="E505" s="4" t="s">
        <v>13</v>
      </c>
      <c r="F505" s="4" t="s">
        <v>19</v>
      </c>
      <c r="G505" s="4">
        <v>93.31</v>
      </c>
      <c r="H505" s="4">
        <v>2</v>
      </c>
      <c r="I505" s="4">
        <v>9.331</v>
      </c>
      <c r="J505" s="4">
        <v>195.951</v>
      </c>
      <c r="K505" s="5">
        <v>43549</v>
      </c>
      <c r="L505" s="6">
        <v>0.745138888888889</v>
      </c>
      <c r="M505" s="4" t="s">
        <v>42</v>
      </c>
      <c r="N505" s="4">
        <v>186.62</v>
      </c>
      <c r="O505" s="4">
        <v>4.761904762</v>
      </c>
      <c r="P505" s="4">
        <v>9.331</v>
      </c>
      <c r="Q505" s="4">
        <v>6.3</v>
      </c>
    </row>
    <row r="506" spans="1:17">
      <c r="A506" s="4" t="s">
        <v>548</v>
      </c>
      <c r="B506" s="4" t="s">
        <v>53</v>
      </c>
      <c r="C506" s="4" t="s">
        <v>4</v>
      </c>
      <c r="D506" s="4" t="s">
        <v>10</v>
      </c>
      <c r="E506" s="4" t="s">
        <v>44</v>
      </c>
      <c r="F506" s="4" t="s">
        <v>19</v>
      </c>
      <c r="G506" s="4">
        <v>88.45</v>
      </c>
      <c r="H506" s="4">
        <v>1</v>
      </c>
      <c r="I506" s="4">
        <v>4.4225</v>
      </c>
      <c r="J506" s="4">
        <v>92.8725</v>
      </c>
      <c r="K506" s="5">
        <v>43521</v>
      </c>
      <c r="L506" s="6">
        <v>0.691666666666667</v>
      </c>
      <c r="M506" s="4" t="s">
        <v>45</v>
      </c>
      <c r="N506" s="4">
        <v>88.45</v>
      </c>
      <c r="O506" s="4">
        <v>4.761904762</v>
      </c>
      <c r="P506" s="4">
        <v>4.4225</v>
      </c>
      <c r="Q506" s="4">
        <v>9.5</v>
      </c>
    </row>
    <row r="507" spans="1:17">
      <c r="A507" s="4" t="s">
        <v>549</v>
      </c>
      <c r="B507" s="4" t="s">
        <v>38</v>
      </c>
      <c r="C507" s="4" t="s">
        <v>11</v>
      </c>
      <c r="D507" s="4" t="s">
        <v>9</v>
      </c>
      <c r="E507" s="4" t="s">
        <v>44</v>
      </c>
      <c r="F507" s="4" t="s">
        <v>20</v>
      </c>
      <c r="G507" s="4">
        <v>24.18</v>
      </c>
      <c r="H507" s="4">
        <v>8</v>
      </c>
      <c r="I507" s="4">
        <v>9.672</v>
      </c>
      <c r="J507" s="4">
        <v>203.112</v>
      </c>
      <c r="K507" s="5">
        <v>43493</v>
      </c>
      <c r="L507" s="6">
        <v>0.870833333333333</v>
      </c>
      <c r="M507" s="4" t="s">
        <v>39</v>
      </c>
      <c r="N507" s="4">
        <v>193.44</v>
      </c>
      <c r="O507" s="4">
        <v>4.761904762</v>
      </c>
      <c r="P507" s="4">
        <v>9.672</v>
      </c>
      <c r="Q507" s="4">
        <v>9.8</v>
      </c>
    </row>
    <row r="508" spans="1:17">
      <c r="A508" s="4" t="s">
        <v>550</v>
      </c>
      <c r="B508" s="4" t="s">
        <v>53</v>
      </c>
      <c r="C508" s="4" t="s">
        <v>4</v>
      </c>
      <c r="D508" s="4" t="s">
        <v>9</v>
      </c>
      <c r="E508" s="4" t="s">
        <v>13</v>
      </c>
      <c r="F508" s="4" t="s">
        <v>19</v>
      </c>
      <c r="G508" s="4">
        <v>48.5</v>
      </c>
      <c r="H508" s="4">
        <v>3</v>
      </c>
      <c r="I508" s="4">
        <v>7.275</v>
      </c>
      <c r="J508" s="4">
        <v>152.775</v>
      </c>
      <c r="K508" s="5">
        <v>43473</v>
      </c>
      <c r="L508" s="6">
        <v>0.534722222222222</v>
      </c>
      <c r="M508" s="4" t="s">
        <v>42</v>
      </c>
      <c r="N508" s="4">
        <v>145.5</v>
      </c>
      <c r="O508" s="4">
        <v>4.761904762</v>
      </c>
      <c r="P508" s="4">
        <v>7.275</v>
      </c>
      <c r="Q508" s="4">
        <v>6.7</v>
      </c>
    </row>
    <row r="509" spans="1:17">
      <c r="A509" s="4" t="s">
        <v>551</v>
      </c>
      <c r="B509" s="4" t="s">
        <v>53</v>
      </c>
      <c r="C509" s="4" t="s">
        <v>4</v>
      </c>
      <c r="D509" s="4" t="s">
        <v>10</v>
      </c>
      <c r="E509" s="4" t="s">
        <v>13</v>
      </c>
      <c r="F509" s="4" t="s">
        <v>17</v>
      </c>
      <c r="G509" s="4">
        <v>84.05</v>
      </c>
      <c r="H509" s="4">
        <v>6</v>
      </c>
      <c r="I509" s="4">
        <v>25.215</v>
      </c>
      <c r="J509" s="4">
        <v>529.515</v>
      </c>
      <c r="K509" s="5">
        <v>43494</v>
      </c>
      <c r="L509" s="6">
        <v>0.45</v>
      </c>
      <c r="M509" s="4" t="s">
        <v>45</v>
      </c>
      <c r="N509" s="4">
        <v>504.3</v>
      </c>
      <c r="O509" s="4">
        <v>4.761904762</v>
      </c>
      <c r="P509" s="4">
        <v>25.215</v>
      </c>
      <c r="Q509" s="4">
        <v>7.7</v>
      </c>
    </row>
    <row r="510" spans="1:17">
      <c r="A510" s="4" t="s">
        <v>552</v>
      </c>
      <c r="B510" s="4" t="s">
        <v>53</v>
      </c>
      <c r="C510" s="4" t="s">
        <v>4</v>
      </c>
      <c r="D510" s="4" t="s">
        <v>9</v>
      </c>
      <c r="E510" s="4" t="s">
        <v>44</v>
      </c>
      <c r="F510" s="4" t="s">
        <v>21</v>
      </c>
      <c r="G510" s="4">
        <v>61.29</v>
      </c>
      <c r="H510" s="4">
        <v>5</v>
      </c>
      <c r="I510" s="4">
        <v>15.3225</v>
      </c>
      <c r="J510" s="4">
        <v>321.7725</v>
      </c>
      <c r="K510" s="5">
        <v>43553</v>
      </c>
      <c r="L510" s="6">
        <v>0.602777777777778</v>
      </c>
      <c r="M510" s="4" t="s">
        <v>42</v>
      </c>
      <c r="N510" s="4">
        <v>306.45</v>
      </c>
      <c r="O510" s="4">
        <v>4.761904762</v>
      </c>
      <c r="P510" s="4">
        <v>15.3225</v>
      </c>
      <c r="Q510" s="4">
        <v>7</v>
      </c>
    </row>
    <row r="511" spans="1:17">
      <c r="A511" s="4" t="s">
        <v>553</v>
      </c>
      <c r="B511" s="4" t="s">
        <v>41</v>
      </c>
      <c r="C511" s="4" t="s">
        <v>8</v>
      </c>
      <c r="D511" s="4" t="s">
        <v>9</v>
      </c>
      <c r="E511" s="4" t="s">
        <v>13</v>
      </c>
      <c r="F511" s="4" t="s">
        <v>18</v>
      </c>
      <c r="G511" s="4">
        <v>15.95</v>
      </c>
      <c r="H511" s="4">
        <v>6</v>
      </c>
      <c r="I511" s="4">
        <v>4.785</v>
      </c>
      <c r="J511" s="4">
        <v>100.485</v>
      </c>
      <c r="K511" s="5">
        <v>43505</v>
      </c>
      <c r="L511" s="6">
        <v>0.71875</v>
      </c>
      <c r="M511" s="4" t="s">
        <v>45</v>
      </c>
      <c r="N511" s="4">
        <v>95.7</v>
      </c>
      <c r="O511" s="4">
        <v>4.761904762</v>
      </c>
      <c r="P511" s="4">
        <v>4.785</v>
      </c>
      <c r="Q511" s="4">
        <v>5.1</v>
      </c>
    </row>
    <row r="512" spans="1:17">
      <c r="A512" s="4" t="s">
        <v>554</v>
      </c>
      <c r="B512" s="4" t="s">
        <v>53</v>
      </c>
      <c r="C512" s="4" t="s">
        <v>4</v>
      </c>
      <c r="D512" s="4" t="s">
        <v>9</v>
      </c>
      <c r="E512" s="4" t="s">
        <v>13</v>
      </c>
      <c r="F512" s="4" t="s">
        <v>19</v>
      </c>
      <c r="G512" s="4">
        <v>90.74</v>
      </c>
      <c r="H512" s="4">
        <v>7</v>
      </c>
      <c r="I512" s="4">
        <v>31.759</v>
      </c>
      <c r="J512" s="4">
        <v>666.939</v>
      </c>
      <c r="K512" s="5">
        <v>43481</v>
      </c>
      <c r="L512" s="6">
        <v>0.752083333333333</v>
      </c>
      <c r="M512" s="4" t="s">
        <v>45</v>
      </c>
      <c r="N512" s="4">
        <v>635.18</v>
      </c>
      <c r="O512" s="4">
        <v>4.761904762</v>
      </c>
      <c r="P512" s="4">
        <v>31.759</v>
      </c>
      <c r="Q512" s="4">
        <v>6.2</v>
      </c>
    </row>
    <row r="513" spans="1:17">
      <c r="A513" s="4" t="s">
        <v>555</v>
      </c>
      <c r="B513" s="4" t="s">
        <v>38</v>
      </c>
      <c r="C513" s="4" t="s">
        <v>11</v>
      </c>
      <c r="D513" s="4" t="s">
        <v>10</v>
      </c>
      <c r="E513" s="4" t="s">
        <v>13</v>
      </c>
      <c r="F513" s="4" t="s">
        <v>18</v>
      </c>
      <c r="G513" s="4">
        <v>42.91</v>
      </c>
      <c r="H513" s="4">
        <v>5</v>
      </c>
      <c r="I513" s="4">
        <v>10.7275</v>
      </c>
      <c r="J513" s="4">
        <v>225.2775</v>
      </c>
      <c r="K513" s="5">
        <v>43470</v>
      </c>
      <c r="L513" s="6">
        <v>0.728472222222222</v>
      </c>
      <c r="M513" s="4" t="s">
        <v>39</v>
      </c>
      <c r="N513" s="4">
        <v>214.55</v>
      </c>
      <c r="O513" s="4">
        <v>4.761904762</v>
      </c>
      <c r="P513" s="4">
        <v>10.7275</v>
      </c>
      <c r="Q513" s="4">
        <v>6.1</v>
      </c>
    </row>
    <row r="514" spans="1:17">
      <c r="A514" s="4" t="s">
        <v>556</v>
      </c>
      <c r="B514" s="4" t="s">
        <v>38</v>
      </c>
      <c r="C514" s="4" t="s">
        <v>11</v>
      </c>
      <c r="D514" s="4" t="s">
        <v>10</v>
      </c>
      <c r="E514" s="4" t="s">
        <v>13</v>
      </c>
      <c r="F514" s="4" t="s">
        <v>16</v>
      </c>
      <c r="G514" s="4">
        <v>54.28</v>
      </c>
      <c r="H514" s="4">
        <v>7</v>
      </c>
      <c r="I514" s="4">
        <v>18.998</v>
      </c>
      <c r="J514" s="4">
        <v>398.958</v>
      </c>
      <c r="K514" s="5">
        <v>43492</v>
      </c>
      <c r="L514" s="6">
        <v>0.753472222222222</v>
      </c>
      <c r="M514" s="4" t="s">
        <v>39</v>
      </c>
      <c r="N514" s="4">
        <v>379.96</v>
      </c>
      <c r="O514" s="4">
        <v>4.761904762</v>
      </c>
      <c r="P514" s="4">
        <v>18.998</v>
      </c>
      <c r="Q514" s="4">
        <v>9.3</v>
      </c>
    </row>
    <row r="515" spans="1:17">
      <c r="A515" s="4" t="s">
        <v>557</v>
      </c>
      <c r="B515" s="4" t="s">
        <v>38</v>
      </c>
      <c r="C515" s="4" t="s">
        <v>11</v>
      </c>
      <c r="D515" s="4" t="s">
        <v>10</v>
      </c>
      <c r="E515" s="4" t="s">
        <v>44</v>
      </c>
      <c r="F515" s="4" t="s">
        <v>20</v>
      </c>
      <c r="G515" s="4">
        <v>99.55</v>
      </c>
      <c r="H515" s="4">
        <v>7</v>
      </c>
      <c r="I515" s="4">
        <v>34.8425</v>
      </c>
      <c r="J515" s="4">
        <v>731.6925</v>
      </c>
      <c r="K515" s="5">
        <v>43538</v>
      </c>
      <c r="L515" s="6">
        <v>0.504861111111111</v>
      </c>
      <c r="M515" s="4" t="s">
        <v>42</v>
      </c>
      <c r="N515" s="4">
        <v>696.85</v>
      </c>
      <c r="O515" s="4">
        <v>4.761904762</v>
      </c>
      <c r="P515" s="4">
        <v>34.8425</v>
      </c>
      <c r="Q515" s="4">
        <v>7.6</v>
      </c>
    </row>
    <row r="516" spans="1:17">
      <c r="A516" s="4" t="s">
        <v>558</v>
      </c>
      <c r="B516" s="4" t="s">
        <v>41</v>
      </c>
      <c r="C516" s="4" t="s">
        <v>8</v>
      </c>
      <c r="D516" s="4" t="s">
        <v>9</v>
      </c>
      <c r="E516" s="4" t="s">
        <v>44</v>
      </c>
      <c r="F516" s="4" t="s">
        <v>19</v>
      </c>
      <c r="G516" s="4">
        <v>58.39</v>
      </c>
      <c r="H516" s="4">
        <v>7</v>
      </c>
      <c r="I516" s="4">
        <v>20.4365</v>
      </c>
      <c r="J516" s="4">
        <v>429.1665</v>
      </c>
      <c r="K516" s="5">
        <v>43519</v>
      </c>
      <c r="L516" s="6">
        <v>0.825694444444444</v>
      </c>
      <c r="M516" s="4" t="s">
        <v>45</v>
      </c>
      <c r="N516" s="4">
        <v>408.73</v>
      </c>
      <c r="O516" s="4">
        <v>4.761904762</v>
      </c>
      <c r="P516" s="4">
        <v>20.4365</v>
      </c>
      <c r="Q516" s="4">
        <v>8.2</v>
      </c>
    </row>
    <row r="517" spans="1:17">
      <c r="A517" s="4" t="s">
        <v>559</v>
      </c>
      <c r="B517" s="4" t="s">
        <v>41</v>
      </c>
      <c r="C517" s="4" t="s">
        <v>8</v>
      </c>
      <c r="D517" s="4" t="s">
        <v>9</v>
      </c>
      <c r="E517" s="4" t="s">
        <v>13</v>
      </c>
      <c r="F517" s="4" t="s">
        <v>16</v>
      </c>
      <c r="G517" s="4">
        <v>51.47</v>
      </c>
      <c r="H517" s="4">
        <v>1</v>
      </c>
      <c r="I517" s="4">
        <v>2.5735</v>
      </c>
      <c r="J517" s="4">
        <v>54.0435</v>
      </c>
      <c r="K517" s="5">
        <v>43542</v>
      </c>
      <c r="L517" s="6">
        <v>0.661111111111111</v>
      </c>
      <c r="M517" s="4" t="s">
        <v>39</v>
      </c>
      <c r="N517" s="4">
        <v>51.47</v>
      </c>
      <c r="O517" s="4">
        <v>4.761904762</v>
      </c>
      <c r="P517" s="4">
        <v>2.5735</v>
      </c>
      <c r="Q517" s="4">
        <v>8.5</v>
      </c>
    </row>
    <row r="518" spans="1:17">
      <c r="A518" s="4" t="s">
        <v>560</v>
      </c>
      <c r="B518" s="4" t="s">
        <v>53</v>
      </c>
      <c r="C518" s="4" t="s">
        <v>4</v>
      </c>
      <c r="D518" s="4" t="s">
        <v>9</v>
      </c>
      <c r="E518" s="4" t="s">
        <v>44</v>
      </c>
      <c r="F518" s="4" t="s">
        <v>21</v>
      </c>
      <c r="G518" s="4">
        <v>54.86</v>
      </c>
      <c r="H518" s="4">
        <v>5</v>
      </c>
      <c r="I518" s="4">
        <v>13.715</v>
      </c>
      <c r="J518" s="4">
        <v>288.015</v>
      </c>
      <c r="K518" s="5">
        <v>43553</v>
      </c>
      <c r="L518" s="6">
        <v>0.7</v>
      </c>
      <c r="M518" s="4" t="s">
        <v>39</v>
      </c>
      <c r="N518" s="4">
        <v>274.3</v>
      </c>
      <c r="O518" s="4">
        <v>4.761904762</v>
      </c>
      <c r="P518" s="4">
        <v>13.715</v>
      </c>
      <c r="Q518" s="4">
        <v>9.8</v>
      </c>
    </row>
    <row r="519" spans="1:17">
      <c r="A519" s="4" t="s">
        <v>561</v>
      </c>
      <c r="B519" s="4" t="s">
        <v>41</v>
      </c>
      <c r="C519" s="4" t="s">
        <v>8</v>
      </c>
      <c r="D519" s="4" t="s">
        <v>9</v>
      </c>
      <c r="E519" s="4" t="s">
        <v>44</v>
      </c>
      <c r="F519" s="4" t="s">
        <v>18</v>
      </c>
      <c r="G519" s="4">
        <v>39.39</v>
      </c>
      <c r="H519" s="4">
        <v>5</v>
      </c>
      <c r="I519" s="4">
        <v>9.8475</v>
      </c>
      <c r="J519" s="4">
        <v>206.7975</v>
      </c>
      <c r="K519" s="5">
        <v>43487</v>
      </c>
      <c r="L519" s="6">
        <v>0.865277777777778</v>
      </c>
      <c r="M519" s="4" t="s">
        <v>45</v>
      </c>
      <c r="N519" s="4">
        <v>196.95</v>
      </c>
      <c r="O519" s="4">
        <v>4.761904762</v>
      </c>
      <c r="P519" s="4">
        <v>9.8475</v>
      </c>
      <c r="Q519" s="4">
        <v>8.7</v>
      </c>
    </row>
    <row r="520" spans="1:17">
      <c r="A520" s="4" t="s">
        <v>562</v>
      </c>
      <c r="B520" s="4" t="s">
        <v>38</v>
      </c>
      <c r="C520" s="4" t="s">
        <v>11</v>
      </c>
      <c r="D520" s="4" t="s">
        <v>10</v>
      </c>
      <c r="E520" s="4" t="s">
        <v>44</v>
      </c>
      <c r="F520" s="4" t="s">
        <v>18</v>
      </c>
      <c r="G520" s="4">
        <v>34.73</v>
      </c>
      <c r="H520" s="4">
        <v>2</v>
      </c>
      <c r="I520" s="4">
        <v>3.473</v>
      </c>
      <c r="J520" s="4">
        <v>72.933</v>
      </c>
      <c r="K520" s="5">
        <v>43525</v>
      </c>
      <c r="L520" s="6">
        <v>0.759722222222222</v>
      </c>
      <c r="M520" s="4" t="s">
        <v>39</v>
      </c>
      <c r="N520" s="4">
        <v>69.46</v>
      </c>
      <c r="O520" s="4">
        <v>4.761904762</v>
      </c>
      <c r="P520" s="4">
        <v>3.473</v>
      </c>
      <c r="Q520" s="4">
        <v>9.7</v>
      </c>
    </row>
    <row r="521" spans="1:17">
      <c r="A521" s="4" t="s">
        <v>563</v>
      </c>
      <c r="B521" s="4" t="s">
        <v>41</v>
      </c>
      <c r="C521" s="4" t="s">
        <v>8</v>
      </c>
      <c r="D521" s="4" t="s">
        <v>9</v>
      </c>
      <c r="E521" s="4" t="s">
        <v>44</v>
      </c>
      <c r="F521" s="4" t="s">
        <v>19</v>
      </c>
      <c r="G521" s="4">
        <v>71.92</v>
      </c>
      <c r="H521" s="4">
        <v>5</v>
      </c>
      <c r="I521" s="4">
        <v>17.98</v>
      </c>
      <c r="J521" s="4">
        <v>377.58</v>
      </c>
      <c r="K521" s="5">
        <v>43482</v>
      </c>
      <c r="L521" s="6">
        <v>0.628472222222222</v>
      </c>
      <c r="M521" s="4" t="s">
        <v>45</v>
      </c>
      <c r="N521" s="4">
        <v>359.6</v>
      </c>
      <c r="O521" s="4">
        <v>4.761904762</v>
      </c>
      <c r="P521" s="4">
        <v>17.98</v>
      </c>
      <c r="Q521" s="4">
        <v>4.3</v>
      </c>
    </row>
    <row r="522" spans="1:17">
      <c r="A522" s="4" t="s">
        <v>564</v>
      </c>
      <c r="B522" s="4" t="s">
        <v>53</v>
      </c>
      <c r="C522" s="4" t="s">
        <v>4</v>
      </c>
      <c r="D522" s="4" t="s">
        <v>10</v>
      </c>
      <c r="E522" s="4" t="s">
        <v>13</v>
      </c>
      <c r="F522" s="4" t="s">
        <v>20</v>
      </c>
      <c r="G522" s="4">
        <v>45.71</v>
      </c>
      <c r="H522" s="4">
        <v>3</v>
      </c>
      <c r="I522" s="4">
        <v>6.8565</v>
      </c>
      <c r="J522" s="4">
        <v>143.9865</v>
      </c>
      <c r="K522" s="5">
        <v>43550</v>
      </c>
      <c r="L522" s="6">
        <v>0.440277777777778</v>
      </c>
      <c r="M522" s="4" t="s">
        <v>45</v>
      </c>
      <c r="N522" s="4">
        <v>137.13</v>
      </c>
      <c r="O522" s="4">
        <v>4.761904762</v>
      </c>
      <c r="P522" s="4">
        <v>6.8565</v>
      </c>
      <c r="Q522" s="4">
        <v>7.7</v>
      </c>
    </row>
    <row r="523" spans="1:17">
      <c r="A523" s="4" t="s">
        <v>565</v>
      </c>
      <c r="B523" s="4" t="s">
        <v>41</v>
      </c>
      <c r="C523" s="4" t="s">
        <v>8</v>
      </c>
      <c r="D523" s="4" t="s">
        <v>9</v>
      </c>
      <c r="E523" s="4" t="s">
        <v>13</v>
      </c>
      <c r="F523" s="4" t="s">
        <v>18</v>
      </c>
      <c r="G523" s="4">
        <v>83.17</v>
      </c>
      <c r="H523" s="4">
        <v>6</v>
      </c>
      <c r="I523" s="4">
        <v>24.951</v>
      </c>
      <c r="J523" s="4">
        <v>523.971</v>
      </c>
      <c r="K523" s="5">
        <v>43544</v>
      </c>
      <c r="L523" s="6">
        <v>0.474305555555556</v>
      </c>
      <c r="M523" s="4" t="s">
        <v>42</v>
      </c>
      <c r="N523" s="4">
        <v>499.02</v>
      </c>
      <c r="O523" s="4">
        <v>4.761904762</v>
      </c>
      <c r="P523" s="4">
        <v>24.951</v>
      </c>
      <c r="Q523" s="4">
        <v>7.3</v>
      </c>
    </row>
    <row r="524" spans="1:17">
      <c r="A524" s="4" t="s">
        <v>566</v>
      </c>
      <c r="B524" s="4" t="s">
        <v>38</v>
      </c>
      <c r="C524" s="4" t="s">
        <v>11</v>
      </c>
      <c r="D524" s="4" t="s">
        <v>9</v>
      </c>
      <c r="E524" s="4" t="s">
        <v>13</v>
      </c>
      <c r="F524" s="4" t="s">
        <v>18</v>
      </c>
      <c r="G524" s="4">
        <v>37.44</v>
      </c>
      <c r="H524" s="4">
        <v>6</v>
      </c>
      <c r="I524" s="4">
        <v>11.232</v>
      </c>
      <c r="J524" s="4">
        <v>235.872</v>
      </c>
      <c r="K524" s="5">
        <v>43502</v>
      </c>
      <c r="L524" s="6">
        <v>0.579861111111111</v>
      </c>
      <c r="M524" s="4" t="s">
        <v>45</v>
      </c>
      <c r="N524" s="4">
        <v>224.64</v>
      </c>
      <c r="O524" s="4">
        <v>4.761904762</v>
      </c>
      <c r="P524" s="4">
        <v>11.232</v>
      </c>
      <c r="Q524" s="4">
        <v>5.9</v>
      </c>
    </row>
    <row r="525" spans="1:17">
      <c r="A525" s="4" t="s">
        <v>567</v>
      </c>
      <c r="B525" s="4" t="s">
        <v>41</v>
      </c>
      <c r="C525" s="4" t="s">
        <v>8</v>
      </c>
      <c r="D525" s="4" t="s">
        <v>10</v>
      </c>
      <c r="E525" s="4" t="s">
        <v>44</v>
      </c>
      <c r="F525" s="4" t="s">
        <v>21</v>
      </c>
      <c r="G525" s="4">
        <v>62.87</v>
      </c>
      <c r="H525" s="4">
        <v>2</v>
      </c>
      <c r="I525" s="4">
        <v>6.287</v>
      </c>
      <c r="J525" s="4">
        <v>132.027</v>
      </c>
      <c r="K525" s="5">
        <v>43466</v>
      </c>
      <c r="L525" s="6">
        <v>0.488194444444444</v>
      </c>
      <c r="M525" s="4" t="s">
        <v>42</v>
      </c>
      <c r="N525" s="4">
        <v>125.74</v>
      </c>
      <c r="O525" s="4">
        <v>4.761904762</v>
      </c>
      <c r="P525" s="4">
        <v>6.287</v>
      </c>
      <c r="Q525" s="4">
        <v>5</v>
      </c>
    </row>
    <row r="526" spans="1:17">
      <c r="A526" s="4" t="s">
        <v>568</v>
      </c>
      <c r="B526" s="4" t="s">
        <v>38</v>
      </c>
      <c r="C526" s="4" t="s">
        <v>11</v>
      </c>
      <c r="D526" s="4" t="s">
        <v>10</v>
      </c>
      <c r="E526" s="4" t="s">
        <v>44</v>
      </c>
      <c r="F526" s="4" t="s">
        <v>17</v>
      </c>
      <c r="G526" s="4">
        <v>81.71</v>
      </c>
      <c r="H526" s="4">
        <v>6</v>
      </c>
      <c r="I526" s="4">
        <v>24.513</v>
      </c>
      <c r="J526" s="4">
        <v>514.773</v>
      </c>
      <c r="K526" s="5">
        <v>43492</v>
      </c>
      <c r="L526" s="6">
        <v>0.608333333333333</v>
      </c>
      <c r="M526" s="4" t="s">
        <v>45</v>
      </c>
      <c r="N526" s="4">
        <v>490.26</v>
      </c>
      <c r="O526" s="4">
        <v>4.761904762</v>
      </c>
      <c r="P526" s="4">
        <v>24.513</v>
      </c>
      <c r="Q526" s="4">
        <v>8</v>
      </c>
    </row>
    <row r="527" spans="1:17">
      <c r="A527" s="4" t="s">
        <v>569</v>
      </c>
      <c r="B527" s="4" t="s">
        <v>38</v>
      </c>
      <c r="C527" s="4" t="s">
        <v>11</v>
      </c>
      <c r="D527" s="4" t="s">
        <v>9</v>
      </c>
      <c r="E527" s="4" t="s">
        <v>13</v>
      </c>
      <c r="F527" s="4" t="s">
        <v>19</v>
      </c>
      <c r="G527" s="4">
        <v>91.41</v>
      </c>
      <c r="H527" s="4">
        <v>5</v>
      </c>
      <c r="I527" s="4">
        <v>22.8525</v>
      </c>
      <c r="J527" s="4">
        <v>479.9025</v>
      </c>
      <c r="K527" s="5">
        <v>43521</v>
      </c>
      <c r="L527" s="6">
        <v>0.66875</v>
      </c>
      <c r="M527" s="4" t="s">
        <v>39</v>
      </c>
      <c r="N527" s="4">
        <v>457.05</v>
      </c>
      <c r="O527" s="4">
        <v>4.761904762</v>
      </c>
      <c r="P527" s="4">
        <v>22.8525</v>
      </c>
      <c r="Q527" s="4">
        <v>7.1</v>
      </c>
    </row>
    <row r="528" spans="1:17">
      <c r="A528" s="4" t="s">
        <v>570</v>
      </c>
      <c r="B528" s="4" t="s">
        <v>53</v>
      </c>
      <c r="C528" s="4" t="s">
        <v>4</v>
      </c>
      <c r="D528" s="4" t="s">
        <v>10</v>
      </c>
      <c r="E528" s="4" t="s">
        <v>44</v>
      </c>
      <c r="F528" s="4" t="s">
        <v>16</v>
      </c>
      <c r="G528" s="4">
        <v>39.21</v>
      </c>
      <c r="H528" s="4">
        <v>4</v>
      </c>
      <c r="I528" s="4">
        <v>7.842</v>
      </c>
      <c r="J528" s="4">
        <v>164.682</v>
      </c>
      <c r="K528" s="5">
        <v>43481</v>
      </c>
      <c r="L528" s="6">
        <v>0.835416666666667</v>
      </c>
      <c r="M528" s="4" t="s">
        <v>45</v>
      </c>
      <c r="N528" s="4">
        <v>156.84</v>
      </c>
      <c r="O528" s="4">
        <v>4.761904762</v>
      </c>
      <c r="P528" s="4">
        <v>7.842</v>
      </c>
      <c r="Q528" s="4">
        <v>9</v>
      </c>
    </row>
    <row r="529" spans="1:17">
      <c r="A529" s="4" t="s">
        <v>571</v>
      </c>
      <c r="B529" s="4" t="s">
        <v>53</v>
      </c>
      <c r="C529" s="4" t="s">
        <v>4</v>
      </c>
      <c r="D529" s="4" t="s">
        <v>9</v>
      </c>
      <c r="E529" s="4" t="s">
        <v>44</v>
      </c>
      <c r="F529" s="4" t="s">
        <v>16</v>
      </c>
      <c r="G529" s="4">
        <v>59.86</v>
      </c>
      <c r="H529" s="4">
        <v>2</v>
      </c>
      <c r="I529" s="4">
        <v>5.986</v>
      </c>
      <c r="J529" s="4">
        <v>125.706</v>
      </c>
      <c r="K529" s="5">
        <v>43478</v>
      </c>
      <c r="L529" s="6">
        <v>0.621527777777778</v>
      </c>
      <c r="M529" s="4" t="s">
        <v>39</v>
      </c>
      <c r="N529" s="4">
        <v>119.72</v>
      </c>
      <c r="O529" s="4">
        <v>4.761904762</v>
      </c>
      <c r="P529" s="4">
        <v>5.986</v>
      </c>
      <c r="Q529" s="4">
        <v>6.7</v>
      </c>
    </row>
    <row r="530" spans="1:17">
      <c r="A530" s="4" t="s">
        <v>572</v>
      </c>
      <c r="B530" s="4" t="s">
        <v>53</v>
      </c>
      <c r="C530" s="4" t="s">
        <v>4</v>
      </c>
      <c r="D530" s="4" t="s">
        <v>9</v>
      </c>
      <c r="E530" s="4" t="s">
        <v>13</v>
      </c>
      <c r="F530" s="4" t="s">
        <v>17</v>
      </c>
      <c r="G530" s="4">
        <v>54.36</v>
      </c>
      <c r="H530" s="4">
        <v>10</v>
      </c>
      <c r="I530" s="4">
        <v>27.18</v>
      </c>
      <c r="J530" s="4">
        <v>570.78</v>
      </c>
      <c r="K530" s="5">
        <v>43503</v>
      </c>
      <c r="L530" s="6">
        <v>0.477777777777778</v>
      </c>
      <c r="M530" s="4" t="s">
        <v>45</v>
      </c>
      <c r="N530" s="4">
        <v>543.6</v>
      </c>
      <c r="O530" s="4">
        <v>4.761904762</v>
      </c>
      <c r="P530" s="4">
        <v>27.18</v>
      </c>
      <c r="Q530" s="4">
        <v>6.1</v>
      </c>
    </row>
    <row r="531" spans="1:17">
      <c r="A531" s="4" t="s">
        <v>573</v>
      </c>
      <c r="B531" s="4" t="s">
        <v>38</v>
      </c>
      <c r="C531" s="4" t="s">
        <v>11</v>
      </c>
      <c r="D531" s="4" t="s">
        <v>10</v>
      </c>
      <c r="E531" s="4" t="s">
        <v>44</v>
      </c>
      <c r="F531" s="4" t="s">
        <v>19</v>
      </c>
      <c r="G531" s="4">
        <v>98.09</v>
      </c>
      <c r="H531" s="4">
        <v>9</v>
      </c>
      <c r="I531" s="4">
        <v>44.1405</v>
      </c>
      <c r="J531" s="4">
        <v>926.9505</v>
      </c>
      <c r="K531" s="5">
        <v>43513</v>
      </c>
      <c r="L531" s="6">
        <v>0.820138888888889</v>
      </c>
      <c r="M531" s="4" t="s">
        <v>42</v>
      </c>
      <c r="N531" s="4">
        <v>882.81</v>
      </c>
      <c r="O531" s="4">
        <v>4.761904762</v>
      </c>
      <c r="P531" s="4">
        <v>44.1405</v>
      </c>
      <c r="Q531" s="4">
        <v>9.3</v>
      </c>
    </row>
    <row r="532" spans="1:17">
      <c r="A532" s="4" t="s">
        <v>574</v>
      </c>
      <c r="B532" s="4" t="s">
        <v>38</v>
      </c>
      <c r="C532" s="4" t="s">
        <v>11</v>
      </c>
      <c r="D532" s="4" t="s">
        <v>10</v>
      </c>
      <c r="E532" s="4" t="s">
        <v>44</v>
      </c>
      <c r="F532" s="4" t="s">
        <v>21</v>
      </c>
      <c r="G532" s="4">
        <v>25.43</v>
      </c>
      <c r="H532" s="4">
        <v>6</v>
      </c>
      <c r="I532" s="4">
        <v>7.629</v>
      </c>
      <c r="J532" s="4">
        <v>160.209</v>
      </c>
      <c r="K532" s="5">
        <v>43508</v>
      </c>
      <c r="L532" s="6">
        <v>0.792361111111111</v>
      </c>
      <c r="M532" s="4" t="s">
        <v>39</v>
      </c>
      <c r="N532" s="4">
        <v>152.58</v>
      </c>
      <c r="O532" s="4">
        <v>4.761904762</v>
      </c>
      <c r="P532" s="4">
        <v>7.629</v>
      </c>
      <c r="Q532" s="4">
        <v>7</v>
      </c>
    </row>
    <row r="533" spans="1:17">
      <c r="A533" s="4" t="s">
        <v>575</v>
      </c>
      <c r="B533" s="4" t="s">
        <v>38</v>
      </c>
      <c r="C533" s="4" t="s">
        <v>11</v>
      </c>
      <c r="D533" s="4" t="s">
        <v>9</v>
      </c>
      <c r="E533" s="4" t="s">
        <v>44</v>
      </c>
      <c r="F533" s="4" t="s">
        <v>16</v>
      </c>
      <c r="G533" s="4">
        <v>86.68</v>
      </c>
      <c r="H533" s="4">
        <v>8</v>
      </c>
      <c r="I533" s="4">
        <v>34.672</v>
      </c>
      <c r="J533" s="4">
        <v>728.112</v>
      </c>
      <c r="K533" s="5">
        <v>43489</v>
      </c>
      <c r="L533" s="6">
        <v>0.752777777777778</v>
      </c>
      <c r="M533" s="4" t="s">
        <v>45</v>
      </c>
      <c r="N533" s="4">
        <v>693.44</v>
      </c>
      <c r="O533" s="4">
        <v>4.761904762</v>
      </c>
      <c r="P533" s="4">
        <v>34.672</v>
      </c>
      <c r="Q533" s="4">
        <v>7.2</v>
      </c>
    </row>
    <row r="534" spans="1:17">
      <c r="A534" s="4" t="s">
        <v>576</v>
      </c>
      <c r="B534" s="4" t="s">
        <v>53</v>
      </c>
      <c r="C534" s="4" t="s">
        <v>4</v>
      </c>
      <c r="D534" s="4" t="s">
        <v>10</v>
      </c>
      <c r="E534" s="4" t="s">
        <v>44</v>
      </c>
      <c r="F534" s="4" t="s">
        <v>20</v>
      </c>
      <c r="G534" s="4">
        <v>22.95</v>
      </c>
      <c r="H534" s="4">
        <v>10</v>
      </c>
      <c r="I534" s="4">
        <v>11.475</v>
      </c>
      <c r="J534" s="4">
        <v>240.975</v>
      </c>
      <c r="K534" s="5">
        <v>43502</v>
      </c>
      <c r="L534" s="6">
        <v>0.805555555555556</v>
      </c>
      <c r="M534" s="4" t="s">
        <v>39</v>
      </c>
      <c r="N534" s="4">
        <v>229.5</v>
      </c>
      <c r="O534" s="4">
        <v>4.761904762</v>
      </c>
      <c r="P534" s="4">
        <v>11.475</v>
      </c>
      <c r="Q534" s="4">
        <v>8.2</v>
      </c>
    </row>
    <row r="535" spans="1:17">
      <c r="A535" s="4" t="s">
        <v>577</v>
      </c>
      <c r="B535" s="4" t="s">
        <v>41</v>
      </c>
      <c r="C535" s="4" t="s">
        <v>8</v>
      </c>
      <c r="D535" s="4" t="s">
        <v>10</v>
      </c>
      <c r="E535" s="4" t="s">
        <v>13</v>
      </c>
      <c r="F535" s="4" t="s">
        <v>17</v>
      </c>
      <c r="G535" s="4">
        <v>16.31</v>
      </c>
      <c r="H535" s="4">
        <v>9</v>
      </c>
      <c r="I535" s="4">
        <v>7.3395</v>
      </c>
      <c r="J535" s="4">
        <v>154.1295</v>
      </c>
      <c r="K535" s="5">
        <v>43550</v>
      </c>
      <c r="L535" s="6">
        <v>0.438194444444444</v>
      </c>
      <c r="M535" s="4" t="s">
        <v>39</v>
      </c>
      <c r="N535" s="4">
        <v>146.79</v>
      </c>
      <c r="O535" s="4">
        <v>4.761904762</v>
      </c>
      <c r="P535" s="4">
        <v>7.3395</v>
      </c>
      <c r="Q535" s="4">
        <v>8.4</v>
      </c>
    </row>
    <row r="536" spans="1:17">
      <c r="A536" s="4" t="s">
        <v>578</v>
      </c>
      <c r="B536" s="4" t="s">
        <v>38</v>
      </c>
      <c r="C536" s="4" t="s">
        <v>11</v>
      </c>
      <c r="D536" s="4" t="s">
        <v>10</v>
      </c>
      <c r="E536" s="4" t="s">
        <v>13</v>
      </c>
      <c r="F536" s="4" t="s">
        <v>18</v>
      </c>
      <c r="G536" s="4">
        <v>28.32</v>
      </c>
      <c r="H536" s="4">
        <v>5</v>
      </c>
      <c r="I536" s="4">
        <v>7.08</v>
      </c>
      <c r="J536" s="4">
        <v>148.68</v>
      </c>
      <c r="K536" s="5">
        <v>43535</v>
      </c>
      <c r="L536" s="6">
        <v>0.561111111111111</v>
      </c>
      <c r="M536" s="4" t="s">
        <v>39</v>
      </c>
      <c r="N536" s="4">
        <v>141.6</v>
      </c>
      <c r="O536" s="4">
        <v>4.761904762</v>
      </c>
      <c r="P536" s="4">
        <v>7.08</v>
      </c>
      <c r="Q536" s="4">
        <v>6.2</v>
      </c>
    </row>
    <row r="537" spans="1:17">
      <c r="A537" s="4" t="s">
        <v>579</v>
      </c>
      <c r="B537" s="4" t="s">
        <v>41</v>
      </c>
      <c r="C537" s="4" t="s">
        <v>8</v>
      </c>
      <c r="D537" s="4" t="s">
        <v>10</v>
      </c>
      <c r="E537" s="4" t="s">
        <v>44</v>
      </c>
      <c r="F537" s="4" t="s">
        <v>18</v>
      </c>
      <c r="G537" s="4">
        <v>16.67</v>
      </c>
      <c r="H537" s="4">
        <v>7</v>
      </c>
      <c r="I537" s="4">
        <v>5.8345</v>
      </c>
      <c r="J537" s="4">
        <v>122.5245</v>
      </c>
      <c r="K537" s="5">
        <v>43503</v>
      </c>
      <c r="L537" s="6">
        <v>0.483333333333333</v>
      </c>
      <c r="M537" s="4" t="s">
        <v>39</v>
      </c>
      <c r="N537" s="4">
        <v>116.69</v>
      </c>
      <c r="O537" s="4">
        <v>4.761904762</v>
      </c>
      <c r="P537" s="4">
        <v>5.8345</v>
      </c>
      <c r="Q537" s="4">
        <v>7.4</v>
      </c>
    </row>
    <row r="538" spans="1:17">
      <c r="A538" s="4" t="s">
        <v>580</v>
      </c>
      <c r="B538" s="4" t="s">
        <v>53</v>
      </c>
      <c r="C538" s="4" t="s">
        <v>4</v>
      </c>
      <c r="D538" s="4" t="s">
        <v>9</v>
      </c>
      <c r="E538" s="4" t="s">
        <v>13</v>
      </c>
      <c r="F538" s="4" t="s">
        <v>16</v>
      </c>
      <c r="G538" s="4">
        <v>73.96</v>
      </c>
      <c r="H538" s="4">
        <v>1</v>
      </c>
      <c r="I538" s="4">
        <v>3.698</v>
      </c>
      <c r="J538" s="4">
        <v>77.658</v>
      </c>
      <c r="K538" s="5">
        <v>43470</v>
      </c>
      <c r="L538" s="6">
        <v>0.480555555555556</v>
      </c>
      <c r="M538" s="4" t="s">
        <v>45</v>
      </c>
      <c r="N538" s="4">
        <v>73.96</v>
      </c>
      <c r="O538" s="4">
        <v>4.761904762</v>
      </c>
      <c r="P538" s="4">
        <v>3.698</v>
      </c>
      <c r="Q538" s="4">
        <v>5</v>
      </c>
    </row>
    <row r="539" spans="1:17">
      <c r="A539" s="4" t="s">
        <v>581</v>
      </c>
      <c r="B539" s="4" t="s">
        <v>38</v>
      </c>
      <c r="C539" s="4" t="s">
        <v>11</v>
      </c>
      <c r="D539" s="4" t="s">
        <v>10</v>
      </c>
      <c r="E539" s="4" t="s">
        <v>44</v>
      </c>
      <c r="F539" s="4" t="s">
        <v>18</v>
      </c>
      <c r="G539" s="4">
        <v>97.94</v>
      </c>
      <c r="H539" s="4">
        <v>1</v>
      </c>
      <c r="I539" s="4">
        <v>4.897</v>
      </c>
      <c r="J539" s="4">
        <v>102.837</v>
      </c>
      <c r="K539" s="5">
        <v>43531</v>
      </c>
      <c r="L539" s="6">
        <v>0.488888888888889</v>
      </c>
      <c r="M539" s="4" t="s">
        <v>39</v>
      </c>
      <c r="N539" s="4">
        <v>97.94</v>
      </c>
      <c r="O539" s="4">
        <v>4.761904762</v>
      </c>
      <c r="P539" s="4">
        <v>4.897</v>
      </c>
      <c r="Q539" s="4">
        <v>6.9</v>
      </c>
    </row>
    <row r="540" spans="1:17">
      <c r="A540" s="4" t="s">
        <v>582</v>
      </c>
      <c r="B540" s="4" t="s">
        <v>38</v>
      </c>
      <c r="C540" s="4" t="s">
        <v>11</v>
      </c>
      <c r="D540" s="4" t="s">
        <v>10</v>
      </c>
      <c r="E540" s="4" t="s">
        <v>13</v>
      </c>
      <c r="F540" s="4" t="s">
        <v>16</v>
      </c>
      <c r="G540" s="4">
        <v>73.05</v>
      </c>
      <c r="H540" s="4">
        <v>4</v>
      </c>
      <c r="I540" s="4">
        <v>14.61</v>
      </c>
      <c r="J540" s="4">
        <v>306.81</v>
      </c>
      <c r="K540" s="5">
        <v>43521</v>
      </c>
      <c r="L540" s="6">
        <v>0.719444444444444</v>
      </c>
      <c r="M540" s="4" t="s">
        <v>45</v>
      </c>
      <c r="N540" s="4">
        <v>292.2</v>
      </c>
      <c r="O540" s="4">
        <v>4.761904762</v>
      </c>
      <c r="P540" s="4">
        <v>14.61</v>
      </c>
      <c r="Q540" s="4">
        <v>4.9</v>
      </c>
    </row>
    <row r="541" spans="1:17">
      <c r="A541" s="4" t="s">
        <v>583</v>
      </c>
      <c r="B541" s="4" t="s">
        <v>41</v>
      </c>
      <c r="C541" s="4" t="s">
        <v>8</v>
      </c>
      <c r="D541" s="4" t="s">
        <v>9</v>
      </c>
      <c r="E541" s="4" t="s">
        <v>13</v>
      </c>
      <c r="F541" s="4" t="s">
        <v>17</v>
      </c>
      <c r="G541" s="4">
        <v>87.48</v>
      </c>
      <c r="H541" s="4">
        <v>6</v>
      </c>
      <c r="I541" s="4">
        <v>26.244</v>
      </c>
      <c r="J541" s="4">
        <v>551.124</v>
      </c>
      <c r="K541" s="5">
        <v>43497</v>
      </c>
      <c r="L541" s="6">
        <v>0.779861111111111</v>
      </c>
      <c r="M541" s="4" t="s">
        <v>39</v>
      </c>
      <c r="N541" s="4">
        <v>524.88</v>
      </c>
      <c r="O541" s="4">
        <v>4.761904762</v>
      </c>
      <c r="P541" s="4">
        <v>26.244</v>
      </c>
      <c r="Q541" s="4">
        <v>5.1</v>
      </c>
    </row>
    <row r="542" spans="1:17">
      <c r="A542" s="4" t="s">
        <v>584</v>
      </c>
      <c r="B542" s="4" t="s">
        <v>38</v>
      </c>
      <c r="C542" s="4" t="s">
        <v>11</v>
      </c>
      <c r="D542" s="4" t="s">
        <v>10</v>
      </c>
      <c r="E542" s="4" t="s">
        <v>44</v>
      </c>
      <c r="F542" s="4" t="s">
        <v>18</v>
      </c>
      <c r="G542" s="4">
        <v>30.68</v>
      </c>
      <c r="H542" s="4">
        <v>3</v>
      </c>
      <c r="I542" s="4">
        <v>4.602</v>
      </c>
      <c r="J542" s="4">
        <v>96.642</v>
      </c>
      <c r="K542" s="5">
        <v>43487</v>
      </c>
      <c r="L542" s="6">
        <v>0.458333333333333</v>
      </c>
      <c r="M542" s="4" t="s">
        <v>39</v>
      </c>
      <c r="N542" s="4">
        <v>92.04</v>
      </c>
      <c r="O542" s="4">
        <v>4.761904762</v>
      </c>
      <c r="P542" s="4">
        <v>4.602</v>
      </c>
      <c r="Q542" s="4">
        <v>9.1</v>
      </c>
    </row>
    <row r="543" spans="1:17">
      <c r="A543" s="4" t="s">
        <v>585</v>
      </c>
      <c r="B543" s="4" t="s">
        <v>41</v>
      </c>
      <c r="C543" s="4" t="s">
        <v>8</v>
      </c>
      <c r="D543" s="4" t="s">
        <v>9</v>
      </c>
      <c r="E543" s="4" t="s">
        <v>44</v>
      </c>
      <c r="F543" s="4" t="s">
        <v>21</v>
      </c>
      <c r="G543" s="4">
        <v>75.88</v>
      </c>
      <c r="H543" s="4">
        <v>1</v>
      </c>
      <c r="I543" s="4">
        <v>3.794</v>
      </c>
      <c r="J543" s="4">
        <v>79.674</v>
      </c>
      <c r="K543" s="5">
        <v>43468</v>
      </c>
      <c r="L543" s="6">
        <v>0.4375</v>
      </c>
      <c r="M543" s="4" t="s">
        <v>45</v>
      </c>
      <c r="N543" s="4">
        <v>75.88</v>
      </c>
      <c r="O543" s="4">
        <v>4.761904762</v>
      </c>
      <c r="P543" s="4">
        <v>3.794</v>
      </c>
      <c r="Q543" s="4">
        <v>7.1</v>
      </c>
    </row>
    <row r="544" spans="1:17">
      <c r="A544" s="4" t="s">
        <v>586</v>
      </c>
      <c r="B544" s="4" t="s">
        <v>53</v>
      </c>
      <c r="C544" s="4" t="s">
        <v>4</v>
      </c>
      <c r="D544" s="4" t="s">
        <v>9</v>
      </c>
      <c r="E544" s="4" t="s">
        <v>13</v>
      </c>
      <c r="F544" s="4" t="s">
        <v>19</v>
      </c>
      <c r="G544" s="4">
        <v>20.18</v>
      </c>
      <c r="H544" s="4">
        <v>4</v>
      </c>
      <c r="I544" s="4">
        <v>4.036</v>
      </c>
      <c r="J544" s="4">
        <v>84.756</v>
      </c>
      <c r="K544" s="5">
        <v>43509</v>
      </c>
      <c r="L544" s="6">
        <v>0.509722222222222</v>
      </c>
      <c r="M544" s="4" t="s">
        <v>45</v>
      </c>
      <c r="N544" s="4">
        <v>80.72</v>
      </c>
      <c r="O544" s="4">
        <v>4.761904762</v>
      </c>
      <c r="P544" s="4">
        <v>4.036</v>
      </c>
      <c r="Q544" s="4">
        <v>5</v>
      </c>
    </row>
    <row r="545" spans="1:17">
      <c r="A545" s="4" t="s">
        <v>587</v>
      </c>
      <c r="B545" s="4" t="s">
        <v>41</v>
      </c>
      <c r="C545" s="4" t="s">
        <v>8</v>
      </c>
      <c r="D545" s="4" t="s">
        <v>9</v>
      </c>
      <c r="E545" s="4" t="s">
        <v>44</v>
      </c>
      <c r="F545" s="4" t="s">
        <v>20</v>
      </c>
      <c r="G545" s="4">
        <v>18.77</v>
      </c>
      <c r="H545" s="4">
        <v>6</v>
      </c>
      <c r="I545" s="4">
        <v>5.631</v>
      </c>
      <c r="J545" s="4">
        <v>118.251</v>
      </c>
      <c r="K545" s="5">
        <v>43493</v>
      </c>
      <c r="L545" s="6">
        <v>0.696527777777778</v>
      </c>
      <c r="M545" s="4" t="s">
        <v>45</v>
      </c>
      <c r="N545" s="4">
        <v>112.62</v>
      </c>
      <c r="O545" s="4">
        <v>4.761904762</v>
      </c>
      <c r="P545" s="4">
        <v>5.631</v>
      </c>
      <c r="Q545" s="4">
        <v>5.5</v>
      </c>
    </row>
    <row r="546" spans="1:17">
      <c r="A546" s="4" t="s">
        <v>588</v>
      </c>
      <c r="B546" s="4" t="s">
        <v>53</v>
      </c>
      <c r="C546" s="4" t="s">
        <v>4</v>
      </c>
      <c r="D546" s="4" t="s">
        <v>10</v>
      </c>
      <c r="E546" s="4" t="s">
        <v>13</v>
      </c>
      <c r="F546" s="4" t="s">
        <v>17</v>
      </c>
      <c r="G546" s="4">
        <v>71.2</v>
      </c>
      <c r="H546" s="4">
        <v>1</v>
      </c>
      <c r="I546" s="4">
        <v>3.56</v>
      </c>
      <c r="J546" s="4">
        <v>74.76</v>
      </c>
      <c r="K546" s="5">
        <v>43470</v>
      </c>
      <c r="L546" s="6">
        <v>0.861111111111111</v>
      </c>
      <c r="M546" s="4" t="s">
        <v>45</v>
      </c>
      <c r="N546" s="4">
        <v>71.2</v>
      </c>
      <c r="O546" s="4">
        <v>4.761904762</v>
      </c>
      <c r="P546" s="4">
        <v>3.56</v>
      </c>
      <c r="Q546" s="4">
        <v>9.2</v>
      </c>
    </row>
    <row r="547" spans="1:17">
      <c r="A547" s="4" t="s">
        <v>589</v>
      </c>
      <c r="B547" s="4" t="s">
        <v>53</v>
      </c>
      <c r="C547" s="4" t="s">
        <v>4</v>
      </c>
      <c r="D547" s="4" t="s">
        <v>9</v>
      </c>
      <c r="E547" s="4" t="s">
        <v>44</v>
      </c>
      <c r="F547" s="4" t="s">
        <v>18</v>
      </c>
      <c r="G547" s="4">
        <v>38.81</v>
      </c>
      <c r="H547" s="4">
        <v>4</v>
      </c>
      <c r="I547" s="4">
        <v>7.762</v>
      </c>
      <c r="J547" s="4">
        <v>163.002</v>
      </c>
      <c r="K547" s="5">
        <v>43543</v>
      </c>
      <c r="L547" s="6">
        <v>0.569444444444444</v>
      </c>
      <c r="M547" s="4" t="s">
        <v>39</v>
      </c>
      <c r="N547" s="4">
        <v>155.24</v>
      </c>
      <c r="O547" s="4">
        <v>4.761904762</v>
      </c>
      <c r="P547" s="4">
        <v>7.762</v>
      </c>
      <c r="Q547" s="4">
        <v>4.9</v>
      </c>
    </row>
    <row r="548" spans="1:17">
      <c r="A548" s="4" t="s">
        <v>590</v>
      </c>
      <c r="B548" s="4" t="s">
        <v>38</v>
      </c>
      <c r="C548" s="4" t="s">
        <v>11</v>
      </c>
      <c r="D548" s="4" t="s">
        <v>10</v>
      </c>
      <c r="E548" s="4" t="s">
        <v>13</v>
      </c>
      <c r="F548" s="4" t="s">
        <v>16</v>
      </c>
      <c r="G548" s="4">
        <v>29.42</v>
      </c>
      <c r="H548" s="4">
        <v>10</v>
      </c>
      <c r="I548" s="4">
        <v>14.71</v>
      </c>
      <c r="J548" s="4">
        <v>308.91</v>
      </c>
      <c r="K548" s="5">
        <v>43477</v>
      </c>
      <c r="L548" s="6">
        <v>0.682638888888889</v>
      </c>
      <c r="M548" s="4" t="s">
        <v>39</v>
      </c>
      <c r="N548" s="4">
        <v>294.2</v>
      </c>
      <c r="O548" s="4">
        <v>4.761904762</v>
      </c>
      <c r="P548" s="4">
        <v>14.71</v>
      </c>
      <c r="Q548" s="4">
        <v>8.9</v>
      </c>
    </row>
    <row r="549" spans="1:17">
      <c r="A549" s="4" t="s">
        <v>591</v>
      </c>
      <c r="B549" s="4" t="s">
        <v>38</v>
      </c>
      <c r="C549" s="4" t="s">
        <v>11</v>
      </c>
      <c r="D549" s="4" t="s">
        <v>10</v>
      </c>
      <c r="E549" s="4" t="s">
        <v>44</v>
      </c>
      <c r="F549" s="4" t="s">
        <v>19</v>
      </c>
      <c r="G549" s="4">
        <v>60.95</v>
      </c>
      <c r="H549" s="4">
        <v>9</v>
      </c>
      <c r="I549" s="4">
        <v>27.4275</v>
      </c>
      <c r="J549" s="4">
        <v>575.9775</v>
      </c>
      <c r="K549" s="5">
        <v>43472</v>
      </c>
      <c r="L549" s="6">
        <v>0.505555555555556</v>
      </c>
      <c r="M549" s="4" t="s">
        <v>45</v>
      </c>
      <c r="N549" s="4">
        <v>548.55</v>
      </c>
      <c r="O549" s="4">
        <v>4.761904762</v>
      </c>
      <c r="P549" s="4">
        <v>27.4275</v>
      </c>
      <c r="Q549" s="4">
        <v>6</v>
      </c>
    </row>
    <row r="550" spans="1:17">
      <c r="A550" s="4" t="s">
        <v>592</v>
      </c>
      <c r="B550" s="4" t="s">
        <v>53</v>
      </c>
      <c r="C550" s="4" t="s">
        <v>4</v>
      </c>
      <c r="D550" s="4" t="s">
        <v>10</v>
      </c>
      <c r="E550" s="4" t="s">
        <v>13</v>
      </c>
      <c r="F550" s="4" t="s">
        <v>19</v>
      </c>
      <c r="G550" s="4">
        <v>51.54</v>
      </c>
      <c r="H550" s="4">
        <v>5</v>
      </c>
      <c r="I550" s="4">
        <v>12.885</v>
      </c>
      <c r="J550" s="4">
        <v>270.585</v>
      </c>
      <c r="K550" s="5">
        <v>43491</v>
      </c>
      <c r="L550" s="6">
        <v>0.739583333333333</v>
      </c>
      <c r="M550" s="4" t="s">
        <v>42</v>
      </c>
      <c r="N550" s="4">
        <v>257.7</v>
      </c>
      <c r="O550" s="4">
        <v>4.761904762</v>
      </c>
      <c r="P550" s="4">
        <v>12.885</v>
      </c>
      <c r="Q550" s="4">
        <v>4.2</v>
      </c>
    </row>
    <row r="551" spans="1:17">
      <c r="A551" s="4" t="s">
        <v>593</v>
      </c>
      <c r="B551" s="4" t="s">
        <v>38</v>
      </c>
      <c r="C551" s="4" t="s">
        <v>11</v>
      </c>
      <c r="D551" s="4" t="s">
        <v>10</v>
      </c>
      <c r="E551" s="4" t="s">
        <v>13</v>
      </c>
      <c r="F551" s="4" t="s">
        <v>20</v>
      </c>
      <c r="G551" s="4">
        <v>66.06</v>
      </c>
      <c r="H551" s="4">
        <v>6</v>
      </c>
      <c r="I551" s="4">
        <v>19.818</v>
      </c>
      <c r="J551" s="4">
        <v>416.178</v>
      </c>
      <c r="K551" s="5">
        <v>43488</v>
      </c>
      <c r="L551" s="6">
        <v>0.436111111111111</v>
      </c>
      <c r="M551" s="4" t="s">
        <v>42</v>
      </c>
      <c r="N551" s="4">
        <v>396.36</v>
      </c>
      <c r="O551" s="4">
        <v>4.761904762</v>
      </c>
      <c r="P551" s="4">
        <v>19.818</v>
      </c>
      <c r="Q551" s="4">
        <v>7.3</v>
      </c>
    </row>
    <row r="552" spans="1:17">
      <c r="A552" s="4" t="s">
        <v>594</v>
      </c>
      <c r="B552" s="4" t="s">
        <v>53</v>
      </c>
      <c r="C552" s="4" t="s">
        <v>4</v>
      </c>
      <c r="D552" s="4" t="s">
        <v>10</v>
      </c>
      <c r="E552" s="4" t="s">
        <v>44</v>
      </c>
      <c r="F552" s="4" t="s">
        <v>16</v>
      </c>
      <c r="G552" s="4">
        <v>57.27</v>
      </c>
      <c r="H552" s="4">
        <v>3</v>
      </c>
      <c r="I552" s="4">
        <v>8.5905</v>
      </c>
      <c r="J552" s="4">
        <v>180.4005</v>
      </c>
      <c r="K552" s="5">
        <v>43505</v>
      </c>
      <c r="L552" s="6">
        <v>0.854861111111111</v>
      </c>
      <c r="M552" s="4" t="s">
        <v>39</v>
      </c>
      <c r="N552" s="4">
        <v>171.81</v>
      </c>
      <c r="O552" s="4">
        <v>4.761904762</v>
      </c>
      <c r="P552" s="4">
        <v>8.5905</v>
      </c>
      <c r="Q552" s="4">
        <v>6.5</v>
      </c>
    </row>
    <row r="553" spans="1:17">
      <c r="A553" s="4" t="s">
        <v>595</v>
      </c>
      <c r="B553" s="4" t="s">
        <v>53</v>
      </c>
      <c r="C553" s="4" t="s">
        <v>4</v>
      </c>
      <c r="D553" s="4" t="s">
        <v>10</v>
      </c>
      <c r="E553" s="4" t="s">
        <v>13</v>
      </c>
      <c r="F553" s="4" t="s">
        <v>16</v>
      </c>
      <c r="G553" s="4">
        <v>54.31</v>
      </c>
      <c r="H553" s="4">
        <v>9</v>
      </c>
      <c r="I553" s="4">
        <v>24.4395</v>
      </c>
      <c r="J553" s="4">
        <v>513.2295</v>
      </c>
      <c r="K553" s="5">
        <v>43518</v>
      </c>
      <c r="L553" s="6">
        <v>0.450694444444444</v>
      </c>
      <c r="M553" s="4" t="s">
        <v>42</v>
      </c>
      <c r="N553" s="4">
        <v>488.79</v>
      </c>
      <c r="O553" s="4">
        <v>4.761904762</v>
      </c>
      <c r="P553" s="4">
        <v>24.4395</v>
      </c>
      <c r="Q553" s="4">
        <v>8.9</v>
      </c>
    </row>
    <row r="554" spans="1:17">
      <c r="A554" s="4" t="s">
        <v>596</v>
      </c>
      <c r="B554" s="4" t="s">
        <v>53</v>
      </c>
      <c r="C554" s="4" t="s">
        <v>4</v>
      </c>
      <c r="D554" s="4" t="s">
        <v>10</v>
      </c>
      <c r="E554" s="4" t="s">
        <v>13</v>
      </c>
      <c r="F554" s="4" t="s">
        <v>21</v>
      </c>
      <c r="G554" s="4">
        <v>58.24</v>
      </c>
      <c r="H554" s="4">
        <v>9</v>
      </c>
      <c r="I554" s="4">
        <v>26.208</v>
      </c>
      <c r="J554" s="4">
        <v>550.368</v>
      </c>
      <c r="K554" s="5">
        <v>43501</v>
      </c>
      <c r="L554" s="6">
        <v>0.523611111111111</v>
      </c>
      <c r="M554" s="4" t="s">
        <v>42</v>
      </c>
      <c r="N554" s="4">
        <v>524.16</v>
      </c>
      <c r="O554" s="4">
        <v>4.761904762</v>
      </c>
      <c r="P554" s="4">
        <v>26.208</v>
      </c>
      <c r="Q554" s="4">
        <v>9.7</v>
      </c>
    </row>
    <row r="555" spans="1:17">
      <c r="A555" s="4" t="s">
        <v>597</v>
      </c>
      <c r="B555" s="4" t="s">
        <v>41</v>
      </c>
      <c r="C555" s="4" t="s">
        <v>8</v>
      </c>
      <c r="D555" s="4" t="s">
        <v>10</v>
      </c>
      <c r="E555" s="4" t="s">
        <v>44</v>
      </c>
      <c r="F555" s="4" t="s">
        <v>20</v>
      </c>
      <c r="G555" s="4">
        <v>22.21</v>
      </c>
      <c r="H555" s="4">
        <v>6</v>
      </c>
      <c r="I555" s="4">
        <v>6.663</v>
      </c>
      <c r="J555" s="4">
        <v>139.923</v>
      </c>
      <c r="K555" s="5">
        <v>43531</v>
      </c>
      <c r="L555" s="6">
        <v>0.432638888888889</v>
      </c>
      <c r="M555" s="4" t="s">
        <v>45</v>
      </c>
      <c r="N555" s="4">
        <v>133.26</v>
      </c>
      <c r="O555" s="4">
        <v>4.761904762</v>
      </c>
      <c r="P555" s="4">
        <v>6.663</v>
      </c>
      <c r="Q555" s="4">
        <v>8.6</v>
      </c>
    </row>
    <row r="556" spans="1:17">
      <c r="A556" s="4" t="s">
        <v>598</v>
      </c>
      <c r="B556" s="4" t="s">
        <v>38</v>
      </c>
      <c r="C556" s="4" t="s">
        <v>11</v>
      </c>
      <c r="D556" s="4" t="s">
        <v>9</v>
      </c>
      <c r="E556" s="4" t="s">
        <v>44</v>
      </c>
      <c r="F556" s="4" t="s">
        <v>20</v>
      </c>
      <c r="G556" s="4">
        <v>19.32</v>
      </c>
      <c r="H556" s="4">
        <v>7</v>
      </c>
      <c r="I556" s="4">
        <v>6.762</v>
      </c>
      <c r="J556" s="4">
        <v>142.002</v>
      </c>
      <c r="K556" s="5">
        <v>43549</v>
      </c>
      <c r="L556" s="6">
        <v>0.785416666666667</v>
      </c>
      <c r="M556" s="4" t="s">
        <v>42</v>
      </c>
      <c r="N556" s="4">
        <v>135.24</v>
      </c>
      <c r="O556" s="4">
        <v>4.761904762</v>
      </c>
      <c r="P556" s="4">
        <v>6.762</v>
      </c>
      <c r="Q556" s="4">
        <v>6.9</v>
      </c>
    </row>
    <row r="557" spans="1:17">
      <c r="A557" s="4" t="s">
        <v>599</v>
      </c>
      <c r="B557" s="4" t="s">
        <v>53</v>
      </c>
      <c r="C557" s="4" t="s">
        <v>4</v>
      </c>
      <c r="D557" s="4" t="s">
        <v>10</v>
      </c>
      <c r="E557" s="4" t="s">
        <v>44</v>
      </c>
      <c r="F557" s="4" t="s">
        <v>18</v>
      </c>
      <c r="G557" s="4">
        <v>37.48</v>
      </c>
      <c r="H557" s="4">
        <v>3</v>
      </c>
      <c r="I557" s="4">
        <v>5.622</v>
      </c>
      <c r="J557" s="4">
        <v>118.062</v>
      </c>
      <c r="K557" s="5">
        <v>43485</v>
      </c>
      <c r="L557" s="6">
        <v>0.572916666666667</v>
      </c>
      <c r="M557" s="4" t="s">
        <v>45</v>
      </c>
      <c r="N557" s="4">
        <v>112.44</v>
      </c>
      <c r="O557" s="4">
        <v>4.761904762</v>
      </c>
      <c r="P557" s="4">
        <v>5.622</v>
      </c>
      <c r="Q557" s="4">
        <v>7.7</v>
      </c>
    </row>
    <row r="558" spans="1:17">
      <c r="A558" s="4" t="s">
        <v>600</v>
      </c>
      <c r="B558" s="4" t="s">
        <v>53</v>
      </c>
      <c r="C558" s="4" t="s">
        <v>4</v>
      </c>
      <c r="D558" s="4" t="s">
        <v>9</v>
      </c>
      <c r="E558" s="4" t="s">
        <v>13</v>
      </c>
      <c r="F558" s="4" t="s">
        <v>16</v>
      </c>
      <c r="G558" s="4">
        <v>72.04</v>
      </c>
      <c r="H558" s="4">
        <v>2</v>
      </c>
      <c r="I558" s="4">
        <v>7.204</v>
      </c>
      <c r="J558" s="4">
        <v>151.284</v>
      </c>
      <c r="K558" s="5">
        <v>43500</v>
      </c>
      <c r="L558" s="6">
        <v>0.818055555555556</v>
      </c>
      <c r="M558" s="4" t="s">
        <v>42</v>
      </c>
      <c r="N558" s="4">
        <v>144.08</v>
      </c>
      <c r="O558" s="4">
        <v>4.761904762</v>
      </c>
      <c r="P558" s="4">
        <v>7.204</v>
      </c>
      <c r="Q558" s="4">
        <v>9.5</v>
      </c>
    </row>
    <row r="559" spans="1:17">
      <c r="A559" s="4" t="s">
        <v>601</v>
      </c>
      <c r="B559" s="4" t="s">
        <v>41</v>
      </c>
      <c r="C559" s="4" t="s">
        <v>8</v>
      </c>
      <c r="D559" s="4" t="s">
        <v>9</v>
      </c>
      <c r="E559" s="4" t="s">
        <v>13</v>
      </c>
      <c r="F559" s="4" t="s">
        <v>17</v>
      </c>
      <c r="G559" s="4">
        <v>98.52</v>
      </c>
      <c r="H559" s="4">
        <v>10</v>
      </c>
      <c r="I559" s="4">
        <v>49.26</v>
      </c>
      <c r="J559" s="4">
        <v>1034.46</v>
      </c>
      <c r="K559" s="5">
        <v>43495</v>
      </c>
      <c r="L559" s="6">
        <v>0.849305555555556</v>
      </c>
      <c r="M559" s="4" t="s">
        <v>39</v>
      </c>
      <c r="N559" s="4">
        <v>985.2</v>
      </c>
      <c r="O559" s="4">
        <v>4.761904762</v>
      </c>
      <c r="P559" s="4">
        <v>49.26</v>
      </c>
      <c r="Q559" s="4">
        <v>4.5</v>
      </c>
    </row>
    <row r="560" spans="1:17">
      <c r="A560" s="4" t="s">
        <v>602</v>
      </c>
      <c r="B560" s="4" t="s">
        <v>38</v>
      </c>
      <c r="C560" s="4" t="s">
        <v>11</v>
      </c>
      <c r="D560" s="4" t="s">
        <v>9</v>
      </c>
      <c r="E560" s="4" t="s">
        <v>44</v>
      </c>
      <c r="F560" s="4" t="s">
        <v>17</v>
      </c>
      <c r="G560" s="4">
        <v>41.66</v>
      </c>
      <c r="H560" s="4">
        <v>6</v>
      </c>
      <c r="I560" s="4">
        <v>12.498</v>
      </c>
      <c r="J560" s="4">
        <v>262.458</v>
      </c>
      <c r="K560" s="5">
        <v>43467</v>
      </c>
      <c r="L560" s="6">
        <v>0.641666666666667</v>
      </c>
      <c r="M560" s="4" t="s">
        <v>39</v>
      </c>
      <c r="N560" s="4">
        <v>249.96</v>
      </c>
      <c r="O560" s="4">
        <v>4.761904762</v>
      </c>
      <c r="P560" s="4">
        <v>12.498</v>
      </c>
      <c r="Q560" s="4">
        <v>5.6</v>
      </c>
    </row>
    <row r="561" spans="1:17">
      <c r="A561" s="4" t="s">
        <v>603</v>
      </c>
      <c r="B561" s="4" t="s">
        <v>38</v>
      </c>
      <c r="C561" s="4" t="s">
        <v>11</v>
      </c>
      <c r="D561" s="4" t="s">
        <v>9</v>
      </c>
      <c r="E561" s="4" t="s">
        <v>13</v>
      </c>
      <c r="F561" s="4" t="s">
        <v>18</v>
      </c>
      <c r="G561" s="4">
        <v>72.42</v>
      </c>
      <c r="H561" s="4">
        <v>3</v>
      </c>
      <c r="I561" s="4">
        <v>10.863</v>
      </c>
      <c r="J561" s="4">
        <v>228.123</v>
      </c>
      <c r="K561" s="5">
        <v>43553</v>
      </c>
      <c r="L561" s="6">
        <v>0.704166666666667</v>
      </c>
      <c r="M561" s="4" t="s">
        <v>39</v>
      </c>
      <c r="N561" s="4">
        <v>217.26</v>
      </c>
      <c r="O561" s="4">
        <v>4.761904762</v>
      </c>
      <c r="P561" s="4">
        <v>10.863</v>
      </c>
      <c r="Q561" s="4">
        <v>8.2</v>
      </c>
    </row>
    <row r="562" spans="1:17">
      <c r="A562" s="4" t="s">
        <v>604</v>
      </c>
      <c r="B562" s="4" t="s">
        <v>53</v>
      </c>
      <c r="C562" s="4" t="s">
        <v>4</v>
      </c>
      <c r="D562" s="4" t="s">
        <v>10</v>
      </c>
      <c r="E562" s="4" t="s">
        <v>44</v>
      </c>
      <c r="F562" s="4" t="s">
        <v>20</v>
      </c>
      <c r="G562" s="4">
        <v>21.58</v>
      </c>
      <c r="H562" s="4">
        <v>9</v>
      </c>
      <c r="I562" s="4">
        <v>9.711</v>
      </c>
      <c r="J562" s="4">
        <v>203.931</v>
      </c>
      <c r="K562" s="5">
        <v>43538</v>
      </c>
      <c r="L562" s="6">
        <v>0.522222222222222</v>
      </c>
      <c r="M562" s="4" t="s">
        <v>42</v>
      </c>
      <c r="N562" s="4">
        <v>194.22</v>
      </c>
      <c r="O562" s="4">
        <v>4.761904762</v>
      </c>
      <c r="P562" s="4">
        <v>9.711</v>
      </c>
      <c r="Q562" s="4">
        <v>7.3</v>
      </c>
    </row>
    <row r="563" spans="1:17">
      <c r="A563" s="4" t="s">
        <v>605</v>
      </c>
      <c r="B563" s="4" t="s">
        <v>41</v>
      </c>
      <c r="C563" s="4" t="s">
        <v>8</v>
      </c>
      <c r="D563" s="4" t="s">
        <v>10</v>
      </c>
      <c r="E563" s="4" t="s">
        <v>44</v>
      </c>
      <c r="F563" s="4" t="s">
        <v>17</v>
      </c>
      <c r="G563" s="4">
        <v>89.2</v>
      </c>
      <c r="H563" s="4">
        <v>10</v>
      </c>
      <c r="I563" s="4">
        <v>44.6</v>
      </c>
      <c r="J563" s="4">
        <v>936.6</v>
      </c>
      <c r="K563" s="5">
        <v>43507</v>
      </c>
      <c r="L563" s="6">
        <v>0.654166666666667</v>
      </c>
      <c r="M563" s="4" t="s">
        <v>45</v>
      </c>
      <c r="N563" s="4">
        <v>892</v>
      </c>
      <c r="O563" s="4">
        <v>4.761904762</v>
      </c>
      <c r="P563" s="4">
        <v>44.6</v>
      </c>
      <c r="Q563" s="4">
        <v>4.4</v>
      </c>
    </row>
    <row r="564" spans="1:17">
      <c r="A564" s="4" t="s">
        <v>606</v>
      </c>
      <c r="B564" s="4" t="s">
        <v>53</v>
      </c>
      <c r="C564" s="4" t="s">
        <v>4</v>
      </c>
      <c r="D564" s="4" t="s">
        <v>10</v>
      </c>
      <c r="E564" s="4" t="s">
        <v>13</v>
      </c>
      <c r="F564" s="4" t="s">
        <v>20</v>
      </c>
      <c r="G564" s="4">
        <v>42.42</v>
      </c>
      <c r="H564" s="4">
        <v>8</v>
      </c>
      <c r="I564" s="4">
        <v>16.968</v>
      </c>
      <c r="J564" s="4">
        <v>356.328</v>
      </c>
      <c r="K564" s="5">
        <v>43495</v>
      </c>
      <c r="L564" s="6">
        <v>0.581944444444444</v>
      </c>
      <c r="M564" s="4" t="s">
        <v>39</v>
      </c>
      <c r="N564" s="4">
        <v>339.36</v>
      </c>
      <c r="O564" s="4">
        <v>4.761904762</v>
      </c>
      <c r="P564" s="4">
        <v>16.968</v>
      </c>
      <c r="Q564" s="4">
        <v>5.7</v>
      </c>
    </row>
    <row r="565" spans="1:17">
      <c r="A565" s="4" t="s">
        <v>607</v>
      </c>
      <c r="B565" s="4" t="s">
        <v>38</v>
      </c>
      <c r="C565" s="4" t="s">
        <v>11</v>
      </c>
      <c r="D565" s="4" t="s">
        <v>9</v>
      </c>
      <c r="E565" s="4" t="s">
        <v>44</v>
      </c>
      <c r="F565" s="4" t="s">
        <v>20</v>
      </c>
      <c r="G565" s="4">
        <v>74.51</v>
      </c>
      <c r="H565" s="4">
        <v>6</v>
      </c>
      <c r="I565" s="4">
        <v>22.353</v>
      </c>
      <c r="J565" s="4">
        <v>469.413</v>
      </c>
      <c r="K565" s="5">
        <v>43544</v>
      </c>
      <c r="L565" s="6">
        <v>0.630555555555556</v>
      </c>
      <c r="M565" s="4" t="s">
        <v>39</v>
      </c>
      <c r="N565" s="4">
        <v>447.06</v>
      </c>
      <c r="O565" s="4">
        <v>4.761904762</v>
      </c>
      <c r="P565" s="4">
        <v>22.353</v>
      </c>
      <c r="Q565" s="4">
        <v>5</v>
      </c>
    </row>
    <row r="566" spans="1:17">
      <c r="A566" s="4" t="s">
        <v>608</v>
      </c>
      <c r="B566" s="4" t="s">
        <v>53</v>
      </c>
      <c r="C566" s="4" t="s">
        <v>4</v>
      </c>
      <c r="D566" s="4" t="s">
        <v>10</v>
      </c>
      <c r="E566" s="4" t="s">
        <v>44</v>
      </c>
      <c r="F566" s="4" t="s">
        <v>16</v>
      </c>
      <c r="G566" s="4">
        <v>99.25</v>
      </c>
      <c r="H566" s="4">
        <v>2</v>
      </c>
      <c r="I566" s="4">
        <v>9.925</v>
      </c>
      <c r="J566" s="4">
        <v>208.425</v>
      </c>
      <c r="K566" s="5">
        <v>43544</v>
      </c>
      <c r="L566" s="6">
        <v>0.543055555555556</v>
      </c>
      <c r="M566" s="4" t="s">
        <v>42</v>
      </c>
      <c r="N566" s="4">
        <v>198.5</v>
      </c>
      <c r="O566" s="4">
        <v>4.761904762</v>
      </c>
      <c r="P566" s="4">
        <v>9.925</v>
      </c>
      <c r="Q566" s="4">
        <v>9</v>
      </c>
    </row>
    <row r="567" spans="1:17">
      <c r="A567" s="4" t="s">
        <v>609</v>
      </c>
      <c r="B567" s="4" t="s">
        <v>38</v>
      </c>
      <c r="C567" s="4" t="s">
        <v>11</v>
      </c>
      <c r="D567" s="4" t="s">
        <v>10</v>
      </c>
      <c r="E567" s="4" t="s">
        <v>13</v>
      </c>
      <c r="F567" s="4" t="s">
        <v>17</v>
      </c>
      <c r="G567" s="4">
        <v>81.21</v>
      </c>
      <c r="H567" s="4">
        <v>10</v>
      </c>
      <c r="I567" s="4">
        <v>40.605</v>
      </c>
      <c r="J567" s="4">
        <v>852.705</v>
      </c>
      <c r="K567" s="5">
        <v>43482</v>
      </c>
      <c r="L567" s="6">
        <v>0.542361111111111</v>
      </c>
      <c r="M567" s="4" t="s">
        <v>45</v>
      </c>
      <c r="N567" s="4">
        <v>812.1</v>
      </c>
      <c r="O567" s="4">
        <v>4.761904762</v>
      </c>
      <c r="P567" s="4">
        <v>40.605</v>
      </c>
      <c r="Q567" s="4">
        <v>6.3</v>
      </c>
    </row>
    <row r="568" spans="1:17">
      <c r="A568" s="4" t="s">
        <v>610</v>
      </c>
      <c r="B568" s="4" t="s">
        <v>41</v>
      </c>
      <c r="C568" s="4" t="s">
        <v>8</v>
      </c>
      <c r="D568" s="4" t="s">
        <v>10</v>
      </c>
      <c r="E568" s="4" t="s">
        <v>13</v>
      </c>
      <c r="F568" s="4" t="s">
        <v>19</v>
      </c>
      <c r="G568" s="4">
        <v>49.33</v>
      </c>
      <c r="H568" s="4">
        <v>10</v>
      </c>
      <c r="I568" s="4">
        <v>24.665</v>
      </c>
      <c r="J568" s="4">
        <v>517.965</v>
      </c>
      <c r="K568" s="5">
        <v>43499</v>
      </c>
      <c r="L568" s="6">
        <v>0.694444444444444</v>
      </c>
      <c r="M568" s="4" t="s">
        <v>45</v>
      </c>
      <c r="N568" s="4">
        <v>493.3</v>
      </c>
      <c r="O568" s="4">
        <v>4.761904762</v>
      </c>
      <c r="P568" s="4">
        <v>24.665</v>
      </c>
      <c r="Q568" s="4">
        <v>9.4</v>
      </c>
    </row>
    <row r="569" spans="1:17">
      <c r="A569" s="4" t="s">
        <v>611</v>
      </c>
      <c r="B569" s="4" t="s">
        <v>38</v>
      </c>
      <c r="C569" s="4" t="s">
        <v>11</v>
      </c>
      <c r="D569" s="4" t="s">
        <v>10</v>
      </c>
      <c r="E569" s="4" t="s">
        <v>13</v>
      </c>
      <c r="F569" s="4" t="s">
        <v>16</v>
      </c>
      <c r="G569" s="4">
        <v>65.74</v>
      </c>
      <c r="H569" s="4">
        <v>9</v>
      </c>
      <c r="I569" s="4">
        <v>29.583</v>
      </c>
      <c r="J569" s="4">
        <v>621.243</v>
      </c>
      <c r="K569" s="5">
        <v>43466</v>
      </c>
      <c r="L569" s="6">
        <v>0.579861111111111</v>
      </c>
      <c r="M569" s="4" t="s">
        <v>42</v>
      </c>
      <c r="N569" s="4">
        <v>591.66</v>
      </c>
      <c r="O569" s="4">
        <v>4.761904762</v>
      </c>
      <c r="P569" s="4">
        <v>29.583</v>
      </c>
      <c r="Q569" s="4">
        <v>7.7</v>
      </c>
    </row>
    <row r="570" spans="1:17">
      <c r="A570" s="4" t="s">
        <v>612</v>
      </c>
      <c r="B570" s="4" t="s">
        <v>53</v>
      </c>
      <c r="C570" s="4" t="s">
        <v>4</v>
      </c>
      <c r="D570" s="4" t="s">
        <v>10</v>
      </c>
      <c r="E570" s="4" t="s">
        <v>13</v>
      </c>
      <c r="F570" s="4" t="s">
        <v>16</v>
      </c>
      <c r="G570" s="4">
        <v>79.86</v>
      </c>
      <c r="H570" s="4">
        <v>7</v>
      </c>
      <c r="I570" s="4">
        <v>27.951</v>
      </c>
      <c r="J570" s="4">
        <v>586.971</v>
      </c>
      <c r="K570" s="5">
        <v>43475</v>
      </c>
      <c r="L570" s="6">
        <v>0.439583333333333</v>
      </c>
      <c r="M570" s="4" t="s">
        <v>45</v>
      </c>
      <c r="N570" s="4">
        <v>559.02</v>
      </c>
      <c r="O570" s="4">
        <v>4.761904762</v>
      </c>
      <c r="P570" s="4">
        <v>27.951</v>
      </c>
      <c r="Q570" s="4">
        <v>5.5</v>
      </c>
    </row>
    <row r="571" spans="1:17">
      <c r="A571" s="4" t="s">
        <v>613</v>
      </c>
      <c r="B571" s="4" t="s">
        <v>41</v>
      </c>
      <c r="C571" s="4" t="s">
        <v>8</v>
      </c>
      <c r="D571" s="4" t="s">
        <v>10</v>
      </c>
      <c r="E571" s="4" t="s">
        <v>13</v>
      </c>
      <c r="F571" s="4" t="s">
        <v>19</v>
      </c>
      <c r="G571" s="4">
        <v>73.98</v>
      </c>
      <c r="H571" s="4">
        <v>7</v>
      </c>
      <c r="I571" s="4">
        <v>25.893</v>
      </c>
      <c r="J571" s="4">
        <v>543.753</v>
      </c>
      <c r="K571" s="5">
        <v>43526</v>
      </c>
      <c r="L571" s="6">
        <v>0.695833333333333</v>
      </c>
      <c r="M571" s="4" t="s">
        <v>39</v>
      </c>
      <c r="N571" s="4">
        <v>517.86</v>
      </c>
      <c r="O571" s="4">
        <v>4.761904762</v>
      </c>
      <c r="P571" s="4">
        <v>25.893</v>
      </c>
      <c r="Q571" s="4">
        <v>4.1</v>
      </c>
    </row>
    <row r="572" spans="1:17">
      <c r="A572" s="4" t="s">
        <v>614</v>
      </c>
      <c r="B572" s="4" t="s">
        <v>53</v>
      </c>
      <c r="C572" s="4" t="s">
        <v>4</v>
      </c>
      <c r="D572" s="4" t="s">
        <v>9</v>
      </c>
      <c r="E572" s="4" t="s">
        <v>13</v>
      </c>
      <c r="F572" s="4" t="s">
        <v>18</v>
      </c>
      <c r="G572" s="4">
        <v>82.04</v>
      </c>
      <c r="H572" s="4">
        <v>5</v>
      </c>
      <c r="I572" s="4">
        <v>20.51</v>
      </c>
      <c r="J572" s="4">
        <v>430.71</v>
      </c>
      <c r="K572" s="5">
        <v>43521</v>
      </c>
      <c r="L572" s="6">
        <v>0.719444444444444</v>
      </c>
      <c r="M572" s="4" t="s">
        <v>45</v>
      </c>
      <c r="N572" s="4">
        <v>410.2</v>
      </c>
      <c r="O572" s="4">
        <v>4.761904762</v>
      </c>
      <c r="P572" s="4">
        <v>20.51</v>
      </c>
      <c r="Q572" s="4">
        <v>7.6</v>
      </c>
    </row>
    <row r="573" spans="1:17">
      <c r="A573" s="4" t="s">
        <v>615</v>
      </c>
      <c r="B573" s="4" t="s">
        <v>53</v>
      </c>
      <c r="C573" s="4" t="s">
        <v>4</v>
      </c>
      <c r="D573" s="4" t="s">
        <v>9</v>
      </c>
      <c r="E573" s="4" t="s">
        <v>44</v>
      </c>
      <c r="F573" s="4" t="s">
        <v>19</v>
      </c>
      <c r="G573" s="4">
        <v>26.67</v>
      </c>
      <c r="H573" s="4">
        <v>10</v>
      </c>
      <c r="I573" s="4">
        <v>13.335</v>
      </c>
      <c r="J573" s="4">
        <v>280.035</v>
      </c>
      <c r="K573" s="5">
        <v>43494</v>
      </c>
      <c r="L573" s="6">
        <v>0.491666666666667</v>
      </c>
      <c r="M573" s="4" t="s">
        <v>42</v>
      </c>
      <c r="N573" s="4">
        <v>266.7</v>
      </c>
      <c r="O573" s="4">
        <v>4.761904762</v>
      </c>
      <c r="P573" s="4">
        <v>13.335</v>
      </c>
      <c r="Q573" s="4">
        <v>8.6</v>
      </c>
    </row>
    <row r="574" spans="1:17">
      <c r="A574" s="4" t="s">
        <v>616</v>
      </c>
      <c r="B574" s="4" t="s">
        <v>38</v>
      </c>
      <c r="C574" s="4" t="s">
        <v>11</v>
      </c>
      <c r="D574" s="4" t="s">
        <v>9</v>
      </c>
      <c r="E574" s="4" t="s">
        <v>44</v>
      </c>
      <c r="F574" s="4" t="s">
        <v>17</v>
      </c>
      <c r="G574" s="4">
        <v>10.13</v>
      </c>
      <c r="H574" s="4">
        <v>7</v>
      </c>
      <c r="I574" s="4">
        <v>3.5455</v>
      </c>
      <c r="J574" s="4">
        <v>74.4555</v>
      </c>
      <c r="K574" s="5">
        <v>43534</v>
      </c>
      <c r="L574" s="6">
        <v>0.815972222222222</v>
      </c>
      <c r="M574" s="4" t="s">
        <v>39</v>
      </c>
      <c r="N574" s="4">
        <v>70.91</v>
      </c>
      <c r="O574" s="4">
        <v>4.761904762</v>
      </c>
      <c r="P574" s="4">
        <v>3.5455</v>
      </c>
      <c r="Q574" s="4">
        <v>8.3</v>
      </c>
    </row>
    <row r="575" spans="1:17">
      <c r="A575" s="4" t="s">
        <v>617</v>
      </c>
      <c r="B575" s="4" t="s">
        <v>53</v>
      </c>
      <c r="C575" s="4" t="s">
        <v>4</v>
      </c>
      <c r="D575" s="4" t="s">
        <v>10</v>
      </c>
      <c r="E575" s="4" t="s">
        <v>44</v>
      </c>
      <c r="F575" s="4" t="s">
        <v>17</v>
      </c>
      <c r="G575" s="4">
        <v>72.39</v>
      </c>
      <c r="H575" s="4">
        <v>2</v>
      </c>
      <c r="I575" s="4">
        <v>7.239</v>
      </c>
      <c r="J575" s="4">
        <v>152.019</v>
      </c>
      <c r="K575" s="5">
        <v>43478</v>
      </c>
      <c r="L575" s="6">
        <v>0.829861111111111</v>
      </c>
      <c r="M575" s="4" t="s">
        <v>45</v>
      </c>
      <c r="N575" s="4">
        <v>144.78</v>
      </c>
      <c r="O575" s="4">
        <v>4.761904762</v>
      </c>
      <c r="P575" s="4">
        <v>7.239</v>
      </c>
      <c r="Q575" s="4">
        <v>8.1</v>
      </c>
    </row>
    <row r="576" spans="1:17">
      <c r="A576" s="4" t="s">
        <v>618</v>
      </c>
      <c r="B576" s="4" t="s">
        <v>38</v>
      </c>
      <c r="C576" s="4" t="s">
        <v>11</v>
      </c>
      <c r="D576" s="4" t="s">
        <v>10</v>
      </c>
      <c r="E576" s="4" t="s">
        <v>44</v>
      </c>
      <c r="F576" s="4" t="s">
        <v>19</v>
      </c>
      <c r="G576" s="4">
        <v>85.91</v>
      </c>
      <c r="H576" s="4">
        <v>5</v>
      </c>
      <c r="I576" s="4">
        <v>21.4775</v>
      </c>
      <c r="J576" s="4">
        <v>451.0275</v>
      </c>
      <c r="K576" s="5">
        <v>43546</v>
      </c>
      <c r="L576" s="6">
        <v>0.60625</v>
      </c>
      <c r="M576" s="4" t="s">
        <v>45</v>
      </c>
      <c r="N576" s="4">
        <v>429.55</v>
      </c>
      <c r="O576" s="4">
        <v>4.761904762</v>
      </c>
      <c r="P576" s="4">
        <v>21.4775</v>
      </c>
      <c r="Q576" s="4">
        <v>8.6</v>
      </c>
    </row>
    <row r="577" spans="1:17">
      <c r="A577" s="4" t="s">
        <v>619</v>
      </c>
      <c r="B577" s="4" t="s">
        <v>53</v>
      </c>
      <c r="C577" s="4" t="s">
        <v>4</v>
      </c>
      <c r="D577" s="4" t="s">
        <v>9</v>
      </c>
      <c r="E577" s="4" t="s">
        <v>44</v>
      </c>
      <c r="F577" s="4" t="s">
        <v>16</v>
      </c>
      <c r="G577" s="4">
        <v>81.31</v>
      </c>
      <c r="H577" s="4">
        <v>7</v>
      </c>
      <c r="I577" s="4">
        <v>28.4585</v>
      </c>
      <c r="J577" s="4">
        <v>597.6285</v>
      </c>
      <c r="K577" s="5">
        <v>43525</v>
      </c>
      <c r="L577" s="6">
        <v>0.825694444444444</v>
      </c>
      <c r="M577" s="4" t="s">
        <v>39</v>
      </c>
      <c r="N577" s="4">
        <v>569.17</v>
      </c>
      <c r="O577" s="4">
        <v>4.761904762</v>
      </c>
      <c r="P577" s="4">
        <v>28.4585</v>
      </c>
      <c r="Q577" s="4">
        <v>6.3</v>
      </c>
    </row>
    <row r="578" spans="1:17">
      <c r="A578" s="4" t="s">
        <v>620</v>
      </c>
      <c r="B578" s="4" t="s">
        <v>53</v>
      </c>
      <c r="C578" s="4" t="s">
        <v>4</v>
      </c>
      <c r="D578" s="4" t="s">
        <v>10</v>
      </c>
      <c r="E578" s="4" t="s">
        <v>44</v>
      </c>
      <c r="F578" s="4" t="s">
        <v>17</v>
      </c>
      <c r="G578" s="4">
        <v>60.3</v>
      </c>
      <c r="H578" s="4">
        <v>4</v>
      </c>
      <c r="I578" s="4">
        <v>12.06</v>
      </c>
      <c r="J578" s="4">
        <v>253.26</v>
      </c>
      <c r="K578" s="5">
        <v>43516</v>
      </c>
      <c r="L578" s="6">
        <v>0.779861111111111</v>
      </c>
      <c r="M578" s="4" t="s">
        <v>42</v>
      </c>
      <c r="N578" s="4">
        <v>241.2</v>
      </c>
      <c r="O578" s="4">
        <v>4.761904762</v>
      </c>
      <c r="P578" s="4">
        <v>12.06</v>
      </c>
      <c r="Q578" s="4">
        <v>5.8</v>
      </c>
    </row>
    <row r="579" spans="1:17">
      <c r="A579" s="4" t="s">
        <v>621</v>
      </c>
      <c r="B579" s="4" t="s">
        <v>41</v>
      </c>
      <c r="C579" s="4" t="s">
        <v>8</v>
      </c>
      <c r="D579" s="4" t="s">
        <v>10</v>
      </c>
      <c r="E579" s="4" t="s">
        <v>44</v>
      </c>
      <c r="F579" s="4" t="s">
        <v>17</v>
      </c>
      <c r="G579" s="4">
        <v>31.77</v>
      </c>
      <c r="H579" s="4">
        <v>4</v>
      </c>
      <c r="I579" s="4">
        <v>6.354</v>
      </c>
      <c r="J579" s="4">
        <v>133.434</v>
      </c>
      <c r="K579" s="5">
        <v>43479</v>
      </c>
      <c r="L579" s="6">
        <v>0.613194444444444</v>
      </c>
      <c r="M579" s="4" t="s">
        <v>39</v>
      </c>
      <c r="N579" s="4">
        <v>127.08</v>
      </c>
      <c r="O579" s="4">
        <v>4.761904762</v>
      </c>
      <c r="P579" s="4">
        <v>6.354</v>
      </c>
      <c r="Q579" s="4">
        <v>6.2</v>
      </c>
    </row>
    <row r="580" spans="1:17">
      <c r="A580" s="4" t="s">
        <v>622</v>
      </c>
      <c r="B580" s="4" t="s">
        <v>38</v>
      </c>
      <c r="C580" s="4" t="s">
        <v>11</v>
      </c>
      <c r="D580" s="4" t="s">
        <v>10</v>
      </c>
      <c r="E580" s="4" t="s">
        <v>13</v>
      </c>
      <c r="F580" s="4" t="s">
        <v>21</v>
      </c>
      <c r="G580" s="4">
        <v>64.27</v>
      </c>
      <c r="H580" s="4">
        <v>4</v>
      </c>
      <c r="I580" s="4">
        <v>12.854</v>
      </c>
      <c r="J580" s="4">
        <v>269.934</v>
      </c>
      <c r="K580" s="5">
        <v>43550</v>
      </c>
      <c r="L580" s="6">
        <v>0.579166666666667</v>
      </c>
      <c r="M580" s="4" t="s">
        <v>42</v>
      </c>
      <c r="N580" s="4">
        <v>257.08</v>
      </c>
      <c r="O580" s="4">
        <v>4.761904762</v>
      </c>
      <c r="P580" s="4">
        <v>12.854</v>
      </c>
      <c r="Q580" s="4">
        <v>7.7</v>
      </c>
    </row>
    <row r="581" spans="1:17">
      <c r="A581" s="4" t="s">
        <v>623</v>
      </c>
      <c r="B581" s="4" t="s">
        <v>53</v>
      </c>
      <c r="C581" s="4" t="s">
        <v>4</v>
      </c>
      <c r="D581" s="4" t="s">
        <v>10</v>
      </c>
      <c r="E581" s="4" t="s">
        <v>44</v>
      </c>
      <c r="F581" s="4" t="s">
        <v>21</v>
      </c>
      <c r="G581" s="4">
        <v>69.51</v>
      </c>
      <c r="H581" s="4">
        <v>2</v>
      </c>
      <c r="I581" s="4">
        <v>6.951</v>
      </c>
      <c r="J581" s="4">
        <v>145.971</v>
      </c>
      <c r="K581" s="5">
        <v>43525</v>
      </c>
      <c r="L581" s="6">
        <v>0.510416666666667</v>
      </c>
      <c r="M581" s="4" t="s">
        <v>39</v>
      </c>
      <c r="N581" s="4">
        <v>139.02</v>
      </c>
      <c r="O581" s="4">
        <v>4.761904762</v>
      </c>
      <c r="P581" s="4">
        <v>6.951</v>
      </c>
      <c r="Q581" s="4">
        <v>8.1</v>
      </c>
    </row>
    <row r="582" spans="1:17">
      <c r="A582" s="4" t="s">
        <v>624</v>
      </c>
      <c r="B582" s="4" t="s">
        <v>41</v>
      </c>
      <c r="C582" s="4" t="s">
        <v>8</v>
      </c>
      <c r="D582" s="4" t="s">
        <v>10</v>
      </c>
      <c r="E582" s="4" t="s">
        <v>44</v>
      </c>
      <c r="F582" s="4" t="s">
        <v>17</v>
      </c>
      <c r="G582" s="4">
        <v>27.22</v>
      </c>
      <c r="H582" s="4">
        <v>3</v>
      </c>
      <c r="I582" s="4">
        <v>4.083</v>
      </c>
      <c r="J582" s="4">
        <v>85.743</v>
      </c>
      <c r="K582" s="5">
        <v>43472</v>
      </c>
      <c r="L582" s="6">
        <v>0.525694444444444</v>
      </c>
      <c r="M582" s="4" t="s">
        <v>42</v>
      </c>
      <c r="N582" s="4">
        <v>81.66</v>
      </c>
      <c r="O582" s="4">
        <v>4.761904762</v>
      </c>
      <c r="P582" s="4">
        <v>4.083</v>
      </c>
      <c r="Q582" s="4">
        <v>7.3</v>
      </c>
    </row>
    <row r="583" spans="1:17">
      <c r="A583" s="4" t="s">
        <v>625</v>
      </c>
      <c r="B583" s="4" t="s">
        <v>38</v>
      </c>
      <c r="C583" s="4" t="s">
        <v>11</v>
      </c>
      <c r="D583" s="4" t="s">
        <v>9</v>
      </c>
      <c r="E583" s="4" t="s">
        <v>13</v>
      </c>
      <c r="F583" s="4" t="s">
        <v>21</v>
      </c>
      <c r="G583" s="4">
        <v>77.68</v>
      </c>
      <c r="H583" s="4">
        <v>4</v>
      </c>
      <c r="I583" s="4">
        <v>15.536</v>
      </c>
      <c r="J583" s="4">
        <v>326.256</v>
      </c>
      <c r="K583" s="5">
        <v>43497</v>
      </c>
      <c r="L583" s="6">
        <v>0.829166666666667</v>
      </c>
      <c r="M583" s="4" t="s">
        <v>42</v>
      </c>
      <c r="N583" s="4">
        <v>310.72</v>
      </c>
      <c r="O583" s="4">
        <v>4.761904762</v>
      </c>
      <c r="P583" s="4">
        <v>15.536</v>
      </c>
      <c r="Q583" s="4">
        <v>8.4</v>
      </c>
    </row>
    <row r="584" spans="1:17">
      <c r="A584" s="4" t="s">
        <v>626</v>
      </c>
      <c r="B584" s="4" t="s">
        <v>41</v>
      </c>
      <c r="C584" s="4" t="s">
        <v>8</v>
      </c>
      <c r="D584" s="4" t="s">
        <v>9</v>
      </c>
      <c r="E584" s="4" t="s">
        <v>13</v>
      </c>
      <c r="F584" s="4" t="s">
        <v>16</v>
      </c>
      <c r="G584" s="4">
        <v>92.98</v>
      </c>
      <c r="H584" s="4">
        <v>2</v>
      </c>
      <c r="I584" s="4">
        <v>9.298</v>
      </c>
      <c r="J584" s="4">
        <v>195.258</v>
      </c>
      <c r="K584" s="5">
        <v>43509</v>
      </c>
      <c r="L584" s="6">
        <v>0.629166666666667</v>
      </c>
      <c r="M584" s="4" t="s">
        <v>45</v>
      </c>
      <c r="N584" s="4">
        <v>185.96</v>
      </c>
      <c r="O584" s="4">
        <v>4.761904762</v>
      </c>
      <c r="P584" s="4">
        <v>9.298</v>
      </c>
      <c r="Q584" s="4">
        <v>8</v>
      </c>
    </row>
    <row r="585" spans="1:17">
      <c r="A585" s="4" t="s">
        <v>627</v>
      </c>
      <c r="B585" s="4" t="s">
        <v>53</v>
      </c>
      <c r="C585" s="4" t="s">
        <v>4</v>
      </c>
      <c r="D585" s="4" t="s">
        <v>9</v>
      </c>
      <c r="E585" s="4" t="s">
        <v>13</v>
      </c>
      <c r="F585" s="4" t="s">
        <v>16</v>
      </c>
      <c r="G585" s="4">
        <v>18.08</v>
      </c>
      <c r="H585" s="4">
        <v>4</v>
      </c>
      <c r="I585" s="4">
        <v>3.616</v>
      </c>
      <c r="J585" s="4">
        <v>75.936</v>
      </c>
      <c r="K585" s="5">
        <v>43479</v>
      </c>
      <c r="L585" s="6">
        <v>0.752083333333333</v>
      </c>
      <c r="M585" s="4" t="s">
        <v>45</v>
      </c>
      <c r="N585" s="4">
        <v>72.32</v>
      </c>
      <c r="O585" s="4">
        <v>4.761904762</v>
      </c>
      <c r="P585" s="4">
        <v>3.616</v>
      </c>
      <c r="Q585" s="4">
        <v>9.5</v>
      </c>
    </row>
    <row r="586" spans="1:17">
      <c r="A586" s="4" t="s">
        <v>628</v>
      </c>
      <c r="B586" s="4" t="s">
        <v>53</v>
      </c>
      <c r="C586" s="4" t="s">
        <v>4</v>
      </c>
      <c r="D586" s="4" t="s">
        <v>10</v>
      </c>
      <c r="E586" s="4" t="s">
        <v>44</v>
      </c>
      <c r="F586" s="4" t="s">
        <v>19</v>
      </c>
      <c r="G586" s="4">
        <v>63.06</v>
      </c>
      <c r="H586" s="4">
        <v>3</v>
      </c>
      <c r="I586" s="4">
        <v>9.459</v>
      </c>
      <c r="J586" s="4">
        <v>198.639</v>
      </c>
      <c r="K586" s="5">
        <v>43484</v>
      </c>
      <c r="L586" s="6">
        <v>0.665277777777778</v>
      </c>
      <c r="M586" s="4" t="s">
        <v>39</v>
      </c>
      <c r="N586" s="4">
        <v>189.18</v>
      </c>
      <c r="O586" s="4">
        <v>4.761904762</v>
      </c>
      <c r="P586" s="4">
        <v>9.459</v>
      </c>
      <c r="Q586" s="4">
        <v>7</v>
      </c>
    </row>
    <row r="587" spans="1:17">
      <c r="A587" s="4" t="s">
        <v>629</v>
      </c>
      <c r="B587" s="4" t="s">
        <v>38</v>
      </c>
      <c r="C587" s="4" t="s">
        <v>11</v>
      </c>
      <c r="D587" s="4" t="s">
        <v>10</v>
      </c>
      <c r="E587" s="4" t="s">
        <v>44</v>
      </c>
      <c r="F587" s="4" t="s">
        <v>21</v>
      </c>
      <c r="G587" s="4">
        <v>51.71</v>
      </c>
      <c r="H587" s="4">
        <v>4</v>
      </c>
      <c r="I587" s="4">
        <v>10.342</v>
      </c>
      <c r="J587" s="4">
        <v>217.182</v>
      </c>
      <c r="K587" s="5">
        <v>43533</v>
      </c>
      <c r="L587" s="6">
        <v>0.578472222222222</v>
      </c>
      <c r="M587" s="4" t="s">
        <v>45</v>
      </c>
      <c r="N587" s="4">
        <v>206.84</v>
      </c>
      <c r="O587" s="4">
        <v>4.761904762</v>
      </c>
      <c r="P587" s="4">
        <v>10.342</v>
      </c>
      <c r="Q587" s="4">
        <v>9.8</v>
      </c>
    </row>
    <row r="588" spans="1:17">
      <c r="A588" s="4" t="s">
        <v>630</v>
      </c>
      <c r="B588" s="4" t="s">
        <v>38</v>
      </c>
      <c r="C588" s="4" t="s">
        <v>11</v>
      </c>
      <c r="D588" s="4" t="s">
        <v>10</v>
      </c>
      <c r="E588" s="4" t="s">
        <v>13</v>
      </c>
      <c r="F588" s="4" t="s">
        <v>17</v>
      </c>
      <c r="G588" s="4">
        <v>52.34</v>
      </c>
      <c r="H588" s="4">
        <v>3</v>
      </c>
      <c r="I588" s="4">
        <v>7.851</v>
      </c>
      <c r="J588" s="4">
        <v>164.871</v>
      </c>
      <c r="K588" s="5">
        <v>43551</v>
      </c>
      <c r="L588" s="6">
        <v>0.585416666666667</v>
      </c>
      <c r="M588" s="4" t="s">
        <v>42</v>
      </c>
      <c r="N588" s="4">
        <v>157.02</v>
      </c>
      <c r="O588" s="4">
        <v>4.761904762</v>
      </c>
      <c r="P588" s="4">
        <v>7.851</v>
      </c>
      <c r="Q588" s="4">
        <v>9.2</v>
      </c>
    </row>
    <row r="589" spans="1:17">
      <c r="A589" s="4" t="s">
        <v>631</v>
      </c>
      <c r="B589" s="4" t="s">
        <v>38</v>
      </c>
      <c r="C589" s="4" t="s">
        <v>11</v>
      </c>
      <c r="D589" s="4" t="s">
        <v>10</v>
      </c>
      <c r="E589" s="4" t="s">
        <v>13</v>
      </c>
      <c r="F589" s="4" t="s">
        <v>19</v>
      </c>
      <c r="G589" s="4">
        <v>43.06</v>
      </c>
      <c r="H589" s="4">
        <v>5</v>
      </c>
      <c r="I589" s="4">
        <v>10.765</v>
      </c>
      <c r="J589" s="4">
        <v>226.065</v>
      </c>
      <c r="K589" s="5">
        <v>43500</v>
      </c>
      <c r="L589" s="6">
        <v>0.693055555555556</v>
      </c>
      <c r="M589" s="4" t="s">
        <v>39</v>
      </c>
      <c r="N589" s="4">
        <v>215.3</v>
      </c>
      <c r="O589" s="4">
        <v>4.761904762</v>
      </c>
      <c r="P589" s="4">
        <v>10.765</v>
      </c>
      <c r="Q589" s="4">
        <v>7.7</v>
      </c>
    </row>
    <row r="590" spans="1:17">
      <c r="A590" s="4" t="s">
        <v>632</v>
      </c>
      <c r="B590" s="4" t="s">
        <v>41</v>
      </c>
      <c r="C590" s="4" t="s">
        <v>8</v>
      </c>
      <c r="D590" s="4" t="s">
        <v>10</v>
      </c>
      <c r="E590" s="4" t="s">
        <v>44</v>
      </c>
      <c r="F590" s="4" t="s">
        <v>16</v>
      </c>
      <c r="G590" s="4">
        <v>59.61</v>
      </c>
      <c r="H590" s="4">
        <v>10</v>
      </c>
      <c r="I590" s="4">
        <v>29.805</v>
      </c>
      <c r="J590" s="4">
        <v>625.905</v>
      </c>
      <c r="K590" s="5">
        <v>43538</v>
      </c>
      <c r="L590" s="6">
        <v>0.463194444444444</v>
      </c>
      <c r="M590" s="4" t="s">
        <v>42</v>
      </c>
      <c r="N590" s="4">
        <v>596.1</v>
      </c>
      <c r="O590" s="4">
        <v>4.761904762</v>
      </c>
      <c r="P590" s="4">
        <v>29.805</v>
      </c>
      <c r="Q590" s="4">
        <v>5.3</v>
      </c>
    </row>
    <row r="591" spans="1:17">
      <c r="A591" s="4" t="s">
        <v>633</v>
      </c>
      <c r="B591" s="4" t="s">
        <v>38</v>
      </c>
      <c r="C591" s="4" t="s">
        <v>11</v>
      </c>
      <c r="D591" s="4" t="s">
        <v>10</v>
      </c>
      <c r="E591" s="4" t="s">
        <v>44</v>
      </c>
      <c r="F591" s="4" t="s">
        <v>21</v>
      </c>
      <c r="G591" s="4">
        <v>14.62</v>
      </c>
      <c r="H591" s="4">
        <v>5</v>
      </c>
      <c r="I591" s="4">
        <v>3.655</v>
      </c>
      <c r="J591" s="4">
        <v>76.755</v>
      </c>
      <c r="K591" s="5">
        <v>43528</v>
      </c>
      <c r="L591" s="6">
        <v>0.515972222222222</v>
      </c>
      <c r="M591" s="4" t="s">
        <v>42</v>
      </c>
      <c r="N591" s="4">
        <v>73.1</v>
      </c>
      <c r="O591" s="4">
        <v>4.761904762</v>
      </c>
      <c r="P591" s="4">
        <v>3.655</v>
      </c>
      <c r="Q591" s="4">
        <v>4.4</v>
      </c>
    </row>
    <row r="592" spans="1:17">
      <c r="A592" s="4" t="s">
        <v>634</v>
      </c>
      <c r="B592" s="4" t="s">
        <v>41</v>
      </c>
      <c r="C592" s="4" t="s">
        <v>8</v>
      </c>
      <c r="D592" s="4" t="s">
        <v>9</v>
      </c>
      <c r="E592" s="4" t="s">
        <v>44</v>
      </c>
      <c r="F592" s="4" t="s">
        <v>21</v>
      </c>
      <c r="G592" s="4">
        <v>46.53</v>
      </c>
      <c r="H592" s="4">
        <v>6</v>
      </c>
      <c r="I592" s="4">
        <v>13.959</v>
      </c>
      <c r="J592" s="4">
        <v>293.139</v>
      </c>
      <c r="K592" s="5">
        <v>43527</v>
      </c>
      <c r="L592" s="6">
        <v>0.454166666666667</v>
      </c>
      <c r="M592" s="4" t="s">
        <v>45</v>
      </c>
      <c r="N592" s="4">
        <v>279.18</v>
      </c>
      <c r="O592" s="4">
        <v>4.761904762</v>
      </c>
      <c r="P592" s="4">
        <v>13.959</v>
      </c>
      <c r="Q592" s="4">
        <v>4.3</v>
      </c>
    </row>
    <row r="593" spans="1:17">
      <c r="A593" s="4" t="s">
        <v>635</v>
      </c>
      <c r="B593" s="4" t="s">
        <v>41</v>
      </c>
      <c r="C593" s="4" t="s">
        <v>8</v>
      </c>
      <c r="D593" s="4" t="s">
        <v>9</v>
      </c>
      <c r="E593" s="4" t="s">
        <v>13</v>
      </c>
      <c r="F593" s="4" t="s">
        <v>18</v>
      </c>
      <c r="G593" s="4">
        <v>24.24</v>
      </c>
      <c r="H593" s="4">
        <v>7</v>
      </c>
      <c r="I593" s="4">
        <v>8.484</v>
      </c>
      <c r="J593" s="4">
        <v>178.164</v>
      </c>
      <c r="K593" s="5">
        <v>43492</v>
      </c>
      <c r="L593" s="6">
        <v>0.734722222222222</v>
      </c>
      <c r="M593" s="4" t="s">
        <v>39</v>
      </c>
      <c r="N593" s="4">
        <v>169.68</v>
      </c>
      <c r="O593" s="4">
        <v>4.761904762</v>
      </c>
      <c r="P593" s="4">
        <v>8.484</v>
      </c>
      <c r="Q593" s="4">
        <v>9.4</v>
      </c>
    </row>
    <row r="594" spans="1:17">
      <c r="A594" s="4" t="s">
        <v>636</v>
      </c>
      <c r="B594" s="4" t="s">
        <v>38</v>
      </c>
      <c r="C594" s="4" t="s">
        <v>11</v>
      </c>
      <c r="D594" s="4" t="s">
        <v>9</v>
      </c>
      <c r="E594" s="4" t="s">
        <v>13</v>
      </c>
      <c r="F594" s="4" t="s">
        <v>19</v>
      </c>
      <c r="G594" s="4">
        <v>45.58</v>
      </c>
      <c r="H594" s="4">
        <v>1</v>
      </c>
      <c r="I594" s="4">
        <v>2.279</v>
      </c>
      <c r="J594" s="4">
        <v>47.859</v>
      </c>
      <c r="K594" s="5">
        <v>43503</v>
      </c>
      <c r="L594" s="6">
        <v>0.592361111111111</v>
      </c>
      <c r="M594" s="4" t="s">
        <v>42</v>
      </c>
      <c r="N594" s="4">
        <v>45.58</v>
      </c>
      <c r="O594" s="4">
        <v>4.761904762</v>
      </c>
      <c r="P594" s="4">
        <v>2.279</v>
      </c>
      <c r="Q594" s="4">
        <v>9.8</v>
      </c>
    </row>
    <row r="595" spans="1:17">
      <c r="A595" s="4" t="s">
        <v>637</v>
      </c>
      <c r="B595" s="4" t="s">
        <v>38</v>
      </c>
      <c r="C595" s="4" t="s">
        <v>11</v>
      </c>
      <c r="D595" s="4" t="s">
        <v>9</v>
      </c>
      <c r="E595" s="4" t="s">
        <v>13</v>
      </c>
      <c r="F595" s="4" t="s">
        <v>19</v>
      </c>
      <c r="G595" s="4">
        <v>75.2</v>
      </c>
      <c r="H595" s="4">
        <v>3</v>
      </c>
      <c r="I595" s="4">
        <v>11.28</v>
      </c>
      <c r="J595" s="4">
        <v>236.88</v>
      </c>
      <c r="K595" s="5">
        <v>43501</v>
      </c>
      <c r="L595" s="6">
        <v>0.49375</v>
      </c>
      <c r="M595" s="4" t="s">
        <v>39</v>
      </c>
      <c r="N595" s="4">
        <v>225.6</v>
      </c>
      <c r="O595" s="4">
        <v>4.761904762</v>
      </c>
      <c r="P595" s="4">
        <v>11.28</v>
      </c>
      <c r="Q595" s="4">
        <v>4.8</v>
      </c>
    </row>
    <row r="596" spans="1:17">
      <c r="A596" s="4" t="s">
        <v>638</v>
      </c>
      <c r="B596" s="4" t="s">
        <v>53</v>
      </c>
      <c r="C596" s="4" t="s">
        <v>4</v>
      </c>
      <c r="D596" s="4" t="s">
        <v>9</v>
      </c>
      <c r="E596" s="4" t="s">
        <v>44</v>
      </c>
      <c r="F596" s="4" t="s">
        <v>19</v>
      </c>
      <c r="G596" s="4">
        <v>96.8</v>
      </c>
      <c r="H596" s="4">
        <v>3</v>
      </c>
      <c r="I596" s="4">
        <v>14.52</v>
      </c>
      <c r="J596" s="4">
        <v>304.92</v>
      </c>
      <c r="K596" s="5">
        <v>43539</v>
      </c>
      <c r="L596" s="6">
        <v>0.545138888888889</v>
      </c>
      <c r="M596" s="4" t="s">
        <v>42</v>
      </c>
      <c r="N596" s="4">
        <v>290.4</v>
      </c>
      <c r="O596" s="4">
        <v>4.761904762</v>
      </c>
      <c r="P596" s="4">
        <v>14.52</v>
      </c>
      <c r="Q596" s="4">
        <v>5.3</v>
      </c>
    </row>
    <row r="597" spans="1:17">
      <c r="A597" s="4" t="s">
        <v>639</v>
      </c>
      <c r="B597" s="4" t="s">
        <v>53</v>
      </c>
      <c r="C597" s="4" t="s">
        <v>4</v>
      </c>
      <c r="D597" s="4" t="s">
        <v>10</v>
      </c>
      <c r="E597" s="4" t="s">
        <v>44</v>
      </c>
      <c r="F597" s="4" t="s">
        <v>21</v>
      </c>
      <c r="G597" s="4">
        <v>14.82</v>
      </c>
      <c r="H597" s="4">
        <v>3</v>
      </c>
      <c r="I597" s="4">
        <v>2.223</v>
      </c>
      <c r="J597" s="4">
        <v>46.683</v>
      </c>
      <c r="K597" s="5">
        <v>43525</v>
      </c>
      <c r="L597" s="6">
        <v>0.479166666666667</v>
      </c>
      <c r="M597" s="4" t="s">
        <v>45</v>
      </c>
      <c r="N597" s="4">
        <v>44.46</v>
      </c>
      <c r="O597" s="4">
        <v>4.761904762</v>
      </c>
      <c r="P597" s="4">
        <v>2.223</v>
      </c>
      <c r="Q597" s="4">
        <v>8.7</v>
      </c>
    </row>
    <row r="598" spans="1:17">
      <c r="A598" s="4" t="s">
        <v>640</v>
      </c>
      <c r="B598" s="4" t="s">
        <v>38</v>
      </c>
      <c r="C598" s="4" t="s">
        <v>11</v>
      </c>
      <c r="D598" s="4" t="s">
        <v>10</v>
      </c>
      <c r="E598" s="4" t="s">
        <v>44</v>
      </c>
      <c r="F598" s="4" t="s">
        <v>17</v>
      </c>
      <c r="G598" s="4">
        <v>52.2</v>
      </c>
      <c r="H598" s="4">
        <v>3</v>
      </c>
      <c r="I598" s="4">
        <v>7.83</v>
      </c>
      <c r="J598" s="4">
        <v>164.43</v>
      </c>
      <c r="K598" s="5">
        <v>43511</v>
      </c>
      <c r="L598" s="6">
        <v>0.5625</v>
      </c>
      <c r="M598" s="4" t="s">
        <v>45</v>
      </c>
      <c r="N598" s="4">
        <v>156.6</v>
      </c>
      <c r="O598" s="4">
        <v>4.761904762</v>
      </c>
      <c r="P598" s="4">
        <v>7.83</v>
      </c>
      <c r="Q598" s="4">
        <v>9.5</v>
      </c>
    </row>
    <row r="599" spans="1:17">
      <c r="A599" s="4" t="s">
        <v>641</v>
      </c>
      <c r="B599" s="4" t="s">
        <v>41</v>
      </c>
      <c r="C599" s="4" t="s">
        <v>8</v>
      </c>
      <c r="D599" s="4" t="s">
        <v>10</v>
      </c>
      <c r="E599" s="4" t="s">
        <v>13</v>
      </c>
      <c r="F599" s="4" t="s">
        <v>19</v>
      </c>
      <c r="G599" s="4">
        <v>46.66</v>
      </c>
      <c r="H599" s="4">
        <v>9</v>
      </c>
      <c r="I599" s="4">
        <v>20.997</v>
      </c>
      <c r="J599" s="4">
        <v>440.937</v>
      </c>
      <c r="K599" s="5">
        <v>43513</v>
      </c>
      <c r="L599" s="6">
        <v>0.799305555555556</v>
      </c>
      <c r="M599" s="4" t="s">
        <v>39</v>
      </c>
      <c r="N599" s="4">
        <v>419.94</v>
      </c>
      <c r="O599" s="4">
        <v>4.761904762</v>
      </c>
      <c r="P599" s="4">
        <v>20.997</v>
      </c>
      <c r="Q599" s="4">
        <v>5.3</v>
      </c>
    </row>
    <row r="600" spans="1:17">
      <c r="A600" s="4" t="s">
        <v>642</v>
      </c>
      <c r="B600" s="4" t="s">
        <v>41</v>
      </c>
      <c r="C600" s="4" t="s">
        <v>8</v>
      </c>
      <c r="D600" s="4" t="s">
        <v>10</v>
      </c>
      <c r="E600" s="4" t="s">
        <v>13</v>
      </c>
      <c r="F600" s="4" t="s">
        <v>16</v>
      </c>
      <c r="G600" s="4">
        <v>36.85</v>
      </c>
      <c r="H600" s="4">
        <v>5</v>
      </c>
      <c r="I600" s="4">
        <v>9.2125</v>
      </c>
      <c r="J600" s="4">
        <v>193.4625</v>
      </c>
      <c r="K600" s="5">
        <v>43491</v>
      </c>
      <c r="L600" s="6">
        <v>0.786805555555556</v>
      </c>
      <c r="M600" s="4" t="s">
        <v>42</v>
      </c>
      <c r="N600" s="4">
        <v>184.25</v>
      </c>
      <c r="O600" s="4">
        <v>4.761904762</v>
      </c>
      <c r="P600" s="4">
        <v>9.2125</v>
      </c>
      <c r="Q600" s="4">
        <v>9.2</v>
      </c>
    </row>
    <row r="601" spans="1:17">
      <c r="A601" s="4" t="s">
        <v>643</v>
      </c>
      <c r="B601" s="4" t="s">
        <v>38</v>
      </c>
      <c r="C601" s="4" t="s">
        <v>11</v>
      </c>
      <c r="D601" s="4" t="s">
        <v>9</v>
      </c>
      <c r="E601" s="4" t="s">
        <v>13</v>
      </c>
      <c r="F601" s="4" t="s">
        <v>18</v>
      </c>
      <c r="G601" s="4">
        <v>70.32</v>
      </c>
      <c r="H601" s="4">
        <v>2</v>
      </c>
      <c r="I601" s="4">
        <v>7.032</v>
      </c>
      <c r="J601" s="4">
        <v>147.672</v>
      </c>
      <c r="K601" s="5">
        <v>43548</v>
      </c>
      <c r="L601" s="6">
        <v>0.598611111111111</v>
      </c>
      <c r="M601" s="4" t="s">
        <v>39</v>
      </c>
      <c r="N601" s="4">
        <v>140.64</v>
      </c>
      <c r="O601" s="4">
        <v>4.761904762</v>
      </c>
      <c r="P601" s="4">
        <v>7.032</v>
      </c>
      <c r="Q601" s="4">
        <v>9.6</v>
      </c>
    </row>
    <row r="602" spans="1:17">
      <c r="A602" s="4" t="s">
        <v>644</v>
      </c>
      <c r="B602" s="4" t="s">
        <v>41</v>
      </c>
      <c r="C602" s="4" t="s">
        <v>8</v>
      </c>
      <c r="D602" s="4" t="s">
        <v>10</v>
      </c>
      <c r="E602" s="4" t="s">
        <v>44</v>
      </c>
      <c r="F602" s="4" t="s">
        <v>20</v>
      </c>
      <c r="G602" s="4">
        <v>83.08</v>
      </c>
      <c r="H602" s="4">
        <v>1</v>
      </c>
      <c r="I602" s="4">
        <v>4.154</v>
      </c>
      <c r="J602" s="4">
        <v>87.234</v>
      </c>
      <c r="K602" s="5">
        <v>43488</v>
      </c>
      <c r="L602" s="6">
        <v>0.719444444444444</v>
      </c>
      <c r="M602" s="4" t="s">
        <v>39</v>
      </c>
      <c r="N602" s="4">
        <v>83.08</v>
      </c>
      <c r="O602" s="4">
        <v>4.761904762</v>
      </c>
      <c r="P602" s="4">
        <v>4.154</v>
      </c>
      <c r="Q602" s="4">
        <v>6.4</v>
      </c>
    </row>
    <row r="603" spans="1:17">
      <c r="A603" s="4" t="s">
        <v>645</v>
      </c>
      <c r="B603" s="4" t="s">
        <v>41</v>
      </c>
      <c r="C603" s="4" t="s">
        <v>8</v>
      </c>
      <c r="D603" s="4" t="s">
        <v>10</v>
      </c>
      <c r="E603" s="4" t="s">
        <v>13</v>
      </c>
      <c r="F603" s="4" t="s">
        <v>16</v>
      </c>
      <c r="G603" s="4">
        <v>64.99</v>
      </c>
      <c r="H603" s="4">
        <v>1</v>
      </c>
      <c r="I603" s="4">
        <v>3.2495</v>
      </c>
      <c r="J603" s="4">
        <v>68.2395</v>
      </c>
      <c r="K603" s="5">
        <v>43491</v>
      </c>
      <c r="L603" s="6">
        <v>0.420833333333333</v>
      </c>
      <c r="M603" s="4" t="s">
        <v>45</v>
      </c>
      <c r="N603" s="4">
        <v>64.99</v>
      </c>
      <c r="O603" s="4">
        <v>4.761904762</v>
      </c>
      <c r="P603" s="4">
        <v>3.2495</v>
      </c>
      <c r="Q603" s="4">
        <v>4.5</v>
      </c>
    </row>
    <row r="604" spans="1:17">
      <c r="A604" s="4" t="s">
        <v>646</v>
      </c>
      <c r="B604" s="4" t="s">
        <v>41</v>
      </c>
      <c r="C604" s="4" t="s">
        <v>8</v>
      </c>
      <c r="D604" s="4" t="s">
        <v>10</v>
      </c>
      <c r="E604" s="4" t="s">
        <v>44</v>
      </c>
      <c r="F604" s="4" t="s">
        <v>17</v>
      </c>
      <c r="G604" s="4">
        <v>77.56</v>
      </c>
      <c r="H604" s="4">
        <v>10</v>
      </c>
      <c r="I604" s="4">
        <v>38.78</v>
      </c>
      <c r="J604" s="4">
        <v>814.38</v>
      </c>
      <c r="K604" s="5">
        <v>43538</v>
      </c>
      <c r="L604" s="6">
        <v>0.857638888888889</v>
      </c>
      <c r="M604" s="4" t="s">
        <v>39</v>
      </c>
      <c r="N604" s="4">
        <v>775.6</v>
      </c>
      <c r="O604" s="4">
        <v>4.761904762</v>
      </c>
      <c r="P604" s="4">
        <v>38.78</v>
      </c>
      <c r="Q604" s="4">
        <v>6.9</v>
      </c>
    </row>
    <row r="605" spans="1:17">
      <c r="A605" s="4" t="s">
        <v>647</v>
      </c>
      <c r="B605" s="4" t="s">
        <v>53</v>
      </c>
      <c r="C605" s="4" t="s">
        <v>4</v>
      </c>
      <c r="D605" s="4" t="s">
        <v>10</v>
      </c>
      <c r="E605" s="4" t="s">
        <v>13</v>
      </c>
      <c r="F605" s="4" t="s">
        <v>19</v>
      </c>
      <c r="G605" s="4">
        <v>54.51</v>
      </c>
      <c r="H605" s="4">
        <v>6</v>
      </c>
      <c r="I605" s="4">
        <v>16.353</v>
      </c>
      <c r="J605" s="4">
        <v>343.413</v>
      </c>
      <c r="K605" s="5">
        <v>43541</v>
      </c>
      <c r="L605" s="6">
        <v>0.579166666666667</v>
      </c>
      <c r="M605" s="4" t="s">
        <v>39</v>
      </c>
      <c r="N605" s="4">
        <v>327.06</v>
      </c>
      <c r="O605" s="4">
        <v>4.761904762</v>
      </c>
      <c r="P605" s="4">
        <v>16.353</v>
      </c>
      <c r="Q605" s="4">
        <v>7.8</v>
      </c>
    </row>
    <row r="606" spans="1:17">
      <c r="A606" s="4" t="s">
        <v>648</v>
      </c>
      <c r="B606" s="4" t="s">
        <v>41</v>
      </c>
      <c r="C606" s="4" t="s">
        <v>8</v>
      </c>
      <c r="D606" s="4" t="s">
        <v>9</v>
      </c>
      <c r="E606" s="4" t="s">
        <v>13</v>
      </c>
      <c r="F606" s="4" t="s">
        <v>16</v>
      </c>
      <c r="G606" s="4">
        <v>51.89</v>
      </c>
      <c r="H606" s="4">
        <v>7</v>
      </c>
      <c r="I606" s="4">
        <v>18.1615</v>
      </c>
      <c r="J606" s="4">
        <v>381.3915</v>
      </c>
      <c r="K606" s="5">
        <v>43473</v>
      </c>
      <c r="L606" s="6">
        <v>0.838888888888889</v>
      </c>
      <c r="M606" s="4" t="s">
        <v>42</v>
      </c>
      <c r="N606" s="4">
        <v>363.23</v>
      </c>
      <c r="O606" s="4">
        <v>4.761904762</v>
      </c>
      <c r="P606" s="4">
        <v>18.1615</v>
      </c>
      <c r="Q606" s="4">
        <v>4.5</v>
      </c>
    </row>
    <row r="607" spans="1:17">
      <c r="A607" s="4" t="s">
        <v>649</v>
      </c>
      <c r="B607" s="4" t="s">
        <v>53</v>
      </c>
      <c r="C607" s="4" t="s">
        <v>4</v>
      </c>
      <c r="D607" s="4" t="s">
        <v>10</v>
      </c>
      <c r="E607" s="4" t="s">
        <v>44</v>
      </c>
      <c r="F607" s="4" t="s">
        <v>18</v>
      </c>
      <c r="G607" s="4">
        <v>31.75</v>
      </c>
      <c r="H607" s="4">
        <v>4</v>
      </c>
      <c r="I607" s="4">
        <v>6.35</v>
      </c>
      <c r="J607" s="4">
        <v>133.35</v>
      </c>
      <c r="K607" s="5">
        <v>43504</v>
      </c>
      <c r="L607" s="6">
        <v>0.643055555555556</v>
      </c>
      <c r="M607" s="4" t="s">
        <v>42</v>
      </c>
      <c r="N607" s="4">
        <v>127</v>
      </c>
      <c r="O607" s="4">
        <v>4.761904762</v>
      </c>
      <c r="P607" s="4">
        <v>6.35</v>
      </c>
      <c r="Q607" s="4">
        <v>8.6</v>
      </c>
    </row>
    <row r="608" spans="1:17">
      <c r="A608" s="4" t="s">
        <v>650</v>
      </c>
      <c r="B608" s="4" t="s">
        <v>38</v>
      </c>
      <c r="C608" s="4" t="s">
        <v>11</v>
      </c>
      <c r="D608" s="4" t="s">
        <v>9</v>
      </c>
      <c r="E608" s="4" t="s">
        <v>13</v>
      </c>
      <c r="F608" s="4" t="s">
        <v>16</v>
      </c>
      <c r="G608" s="4">
        <v>53.65</v>
      </c>
      <c r="H608" s="4">
        <v>7</v>
      </c>
      <c r="I608" s="4">
        <v>18.7775</v>
      </c>
      <c r="J608" s="4">
        <v>394.3275</v>
      </c>
      <c r="K608" s="5">
        <v>43506</v>
      </c>
      <c r="L608" s="6">
        <v>0.538888888888889</v>
      </c>
      <c r="M608" s="4" t="s">
        <v>39</v>
      </c>
      <c r="N608" s="4">
        <v>375.55</v>
      </c>
      <c r="O608" s="4">
        <v>4.761904762</v>
      </c>
      <c r="P608" s="4">
        <v>18.7775</v>
      </c>
      <c r="Q608" s="4">
        <v>5.2</v>
      </c>
    </row>
    <row r="609" spans="1:17">
      <c r="A609" s="4" t="s">
        <v>651</v>
      </c>
      <c r="B609" s="4" t="s">
        <v>41</v>
      </c>
      <c r="C609" s="4" t="s">
        <v>8</v>
      </c>
      <c r="D609" s="4" t="s">
        <v>9</v>
      </c>
      <c r="E609" s="4" t="s">
        <v>13</v>
      </c>
      <c r="F609" s="4" t="s">
        <v>17</v>
      </c>
      <c r="G609" s="4">
        <v>49.79</v>
      </c>
      <c r="H609" s="4">
        <v>4</v>
      </c>
      <c r="I609" s="4">
        <v>9.958</v>
      </c>
      <c r="J609" s="4">
        <v>209.118</v>
      </c>
      <c r="K609" s="5">
        <v>43552</v>
      </c>
      <c r="L609" s="6">
        <v>0.802777777777778</v>
      </c>
      <c r="M609" s="4" t="s">
        <v>45</v>
      </c>
      <c r="N609" s="4">
        <v>199.16</v>
      </c>
      <c r="O609" s="4">
        <v>4.761904762</v>
      </c>
      <c r="P609" s="4">
        <v>9.958</v>
      </c>
      <c r="Q609" s="4">
        <v>6.4</v>
      </c>
    </row>
    <row r="610" spans="1:17">
      <c r="A610" s="4" t="s">
        <v>652</v>
      </c>
      <c r="B610" s="4" t="s">
        <v>38</v>
      </c>
      <c r="C610" s="4" t="s">
        <v>11</v>
      </c>
      <c r="D610" s="4" t="s">
        <v>10</v>
      </c>
      <c r="E610" s="4" t="s">
        <v>44</v>
      </c>
      <c r="F610" s="4" t="s">
        <v>16</v>
      </c>
      <c r="G610" s="4">
        <v>30.61</v>
      </c>
      <c r="H610" s="4">
        <v>1</v>
      </c>
      <c r="I610" s="4">
        <v>1.5305</v>
      </c>
      <c r="J610" s="4">
        <v>32.1405</v>
      </c>
      <c r="K610" s="5">
        <v>43488</v>
      </c>
      <c r="L610" s="6">
        <v>0.513888888888889</v>
      </c>
      <c r="M610" s="4" t="s">
        <v>39</v>
      </c>
      <c r="N610" s="4">
        <v>30.61</v>
      </c>
      <c r="O610" s="4">
        <v>4.761904762</v>
      </c>
      <c r="P610" s="4">
        <v>1.5305</v>
      </c>
      <c r="Q610" s="4">
        <v>5.2</v>
      </c>
    </row>
    <row r="611" spans="1:17">
      <c r="A611" s="4" t="s">
        <v>653</v>
      </c>
      <c r="B611" s="4" t="s">
        <v>53</v>
      </c>
      <c r="C611" s="4" t="s">
        <v>4</v>
      </c>
      <c r="D611" s="4" t="s">
        <v>9</v>
      </c>
      <c r="E611" s="4" t="s">
        <v>44</v>
      </c>
      <c r="F611" s="4" t="s">
        <v>17</v>
      </c>
      <c r="G611" s="4">
        <v>57.89</v>
      </c>
      <c r="H611" s="4">
        <v>2</v>
      </c>
      <c r="I611" s="4">
        <v>5.789</v>
      </c>
      <c r="J611" s="4">
        <v>121.569</v>
      </c>
      <c r="K611" s="5">
        <v>43482</v>
      </c>
      <c r="L611" s="6">
        <v>0.442361111111111</v>
      </c>
      <c r="M611" s="4" t="s">
        <v>39</v>
      </c>
      <c r="N611" s="4">
        <v>115.78</v>
      </c>
      <c r="O611" s="4">
        <v>4.761904762</v>
      </c>
      <c r="P611" s="4">
        <v>5.789</v>
      </c>
      <c r="Q611" s="4">
        <v>8.9</v>
      </c>
    </row>
    <row r="612" spans="1:17">
      <c r="A612" s="4" t="s">
        <v>654</v>
      </c>
      <c r="B612" s="4" t="s">
        <v>38</v>
      </c>
      <c r="C612" s="4" t="s">
        <v>11</v>
      </c>
      <c r="D612" s="4" t="s">
        <v>10</v>
      </c>
      <c r="E612" s="4" t="s">
        <v>13</v>
      </c>
      <c r="F612" s="4" t="s">
        <v>20</v>
      </c>
      <c r="G612" s="4">
        <v>28.96</v>
      </c>
      <c r="H612" s="4">
        <v>1</v>
      </c>
      <c r="I612" s="4">
        <v>1.448</v>
      </c>
      <c r="J612" s="4">
        <v>30.408</v>
      </c>
      <c r="K612" s="5">
        <v>43503</v>
      </c>
      <c r="L612" s="6">
        <v>0.429166666666667</v>
      </c>
      <c r="M612" s="4" t="s">
        <v>45</v>
      </c>
      <c r="N612" s="4">
        <v>28.96</v>
      </c>
      <c r="O612" s="4">
        <v>4.761904762</v>
      </c>
      <c r="P612" s="4">
        <v>1.448</v>
      </c>
      <c r="Q612" s="4">
        <v>6.2</v>
      </c>
    </row>
    <row r="613" spans="1:17">
      <c r="A613" s="4" t="s">
        <v>655</v>
      </c>
      <c r="B613" s="4" t="s">
        <v>41</v>
      </c>
      <c r="C613" s="4" t="s">
        <v>8</v>
      </c>
      <c r="D613" s="4" t="s">
        <v>9</v>
      </c>
      <c r="E613" s="4" t="s">
        <v>13</v>
      </c>
      <c r="F613" s="4" t="s">
        <v>17</v>
      </c>
      <c r="G613" s="4">
        <v>98.97</v>
      </c>
      <c r="H613" s="4">
        <v>9</v>
      </c>
      <c r="I613" s="4">
        <v>44.5365</v>
      </c>
      <c r="J613" s="4">
        <v>935.2665</v>
      </c>
      <c r="K613" s="5">
        <v>43533</v>
      </c>
      <c r="L613" s="6">
        <v>0.474305555555556</v>
      </c>
      <c r="M613" s="4" t="s">
        <v>42</v>
      </c>
      <c r="N613" s="4">
        <v>890.73</v>
      </c>
      <c r="O613" s="4">
        <v>4.761904762</v>
      </c>
      <c r="P613" s="4">
        <v>44.5365</v>
      </c>
      <c r="Q613" s="4">
        <v>6.7</v>
      </c>
    </row>
    <row r="614" spans="1:17">
      <c r="A614" s="4" t="s">
        <v>656</v>
      </c>
      <c r="B614" s="4" t="s">
        <v>53</v>
      </c>
      <c r="C614" s="4" t="s">
        <v>4</v>
      </c>
      <c r="D614" s="4" t="s">
        <v>9</v>
      </c>
      <c r="E614" s="4" t="s">
        <v>44</v>
      </c>
      <c r="F614" s="4" t="s">
        <v>16</v>
      </c>
      <c r="G614" s="4">
        <v>93.22</v>
      </c>
      <c r="H614" s="4">
        <v>3</v>
      </c>
      <c r="I614" s="4">
        <v>13.983</v>
      </c>
      <c r="J614" s="4">
        <v>293.643</v>
      </c>
      <c r="K614" s="5">
        <v>43489</v>
      </c>
      <c r="L614" s="6">
        <v>0.489583333333333</v>
      </c>
      <c r="M614" s="4" t="s">
        <v>42</v>
      </c>
      <c r="N614" s="4">
        <v>279.66</v>
      </c>
      <c r="O614" s="4">
        <v>4.761904762</v>
      </c>
      <c r="P614" s="4">
        <v>13.983</v>
      </c>
      <c r="Q614" s="4">
        <v>7.2</v>
      </c>
    </row>
    <row r="615" spans="1:17">
      <c r="A615" s="4" t="s">
        <v>657</v>
      </c>
      <c r="B615" s="4" t="s">
        <v>41</v>
      </c>
      <c r="C615" s="4" t="s">
        <v>8</v>
      </c>
      <c r="D615" s="4" t="s">
        <v>9</v>
      </c>
      <c r="E615" s="4" t="s">
        <v>44</v>
      </c>
      <c r="F615" s="4" t="s">
        <v>19</v>
      </c>
      <c r="G615" s="4">
        <v>80.93</v>
      </c>
      <c r="H615" s="4">
        <v>1</v>
      </c>
      <c r="I615" s="4">
        <v>4.0465</v>
      </c>
      <c r="J615" s="4">
        <v>84.9765</v>
      </c>
      <c r="K615" s="5">
        <v>43484</v>
      </c>
      <c r="L615" s="6">
        <v>0.672222222222222</v>
      </c>
      <c r="M615" s="4" t="s">
        <v>45</v>
      </c>
      <c r="N615" s="4">
        <v>80.93</v>
      </c>
      <c r="O615" s="4">
        <v>4.761904762</v>
      </c>
      <c r="P615" s="4">
        <v>4.0465</v>
      </c>
      <c r="Q615" s="4">
        <v>9</v>
      </c>
    </row>
    <row r="616" spans="1:17">
      <c r="A616" s="4" t="s">
        <v>658</v>
      </c>
      <c r="B616" s="4" t="s">
        <v>38</v>
      </c>
      <c r="C616" s="4" t="s">
        <v>11</v>
      </c>
      <c r="D616" s="4" t="s">
        <v>9</v>
      </c>
      <c r="E616" s="4" t="s">
        <v>44</v>
      </c>
      <c r="F616" s="4" t="s">
        <v>17</v>
      </c>
      <c r="G616" s="4">
        <v>67.45</v>
      </c>
      <c r="H616" s="4">
        <v>10</v>
      </c>
      <c r="I616" s="4">
        <v>33.725</v>
      </c>
      <c r="J616" s="4">
        <v>708.225</v>
      </c>
      <c r="K616" s="5">
        <v>43499</v>
      </c>
      <c r="L616" s="6">
        <v>0.475694444444444</v>
      </c>
      <c r="M616" s="4" t="s">
        <v>39</v>
      </c>
      <c r="N616" s="4">
        <v>674.5</v>
      </c>
      <c r="O616" s="4">
        <v>4.761904762</v>
      </c>
      <c r="P616" s="4">
        <v>33.725</v>
      </c>
      <c r="Q616" s="4">
        <v>4.2</v>
      </c>
    </row>
    <row r="617" spans="1:17">
      <c r="A617" s="4" t="s">
        <v>659</v>
      </c>
      <c r="B617" s="4" t="s">
        <v>38</v>
      </c>
      <c r="C617" s="4" t="s">
        <v>11</v>
      </c>
      <c r="D617" s="4" t="s">
        <v>9</v>
      </c>
      <c r="E617" s="4" t="s">
        <v>13</v>
      </c>
      <c r="F617" s="4" t="s">
        <v>19</v>
      </c>
      <c r="G617" s="4">
        <v>38.72</v>
      </c>
      <c r="H617" s="4">
        <v>9</v>
      </c>
      <c r="I617" s="4">
        <v>17.424</v>
      </c>
      <c r="J617" s="4">
        <v>365.904</v>
      </c>
      <c r="K617" s="5">
        <v>43544</v>
      </c>
      <c r="L617" s="6">
        <v>0.516666666666667</v>
      </c>
      <c r="M617" s="4" t="s">
        <v>39</v>
      </c>
      <c r="N617" s="4">
        <v>348.48</v>
      </c>
      <c r="O617" s="4">
        <v>4.761904762</v>
      </c>
      <c r="P617" s="4">
        <v>17.424</v>
      </c>
      <c r="Q617" s="4">
        <v>4.2</v>
      </c>
    </row>
    <row r="618" spans="1:17">
      <c r="A618" s="4" t="s">
        <v>660</v>
      </c>
      <c r="B618" s="4" t="s">
        <v>53</v>
      </c>
      <c r="C618" s="4" t="s">
        <v>4</v>
      </c>
      <c r="D618" s="4" t="s">
        <v>9</v>
      </c>
      <c r="E618" s="4" t="s">
        <v>44</v>
      </c>
      <c r="F618" s="4" t="s">
        <v>19</v>
      </c>
      <c r="G618" s="4">
        <v>72.6</v>
      </c>
      <c r="H618" s="4">
        <v>6</v>
      </c>
      <c r="I618" s="4">
        <v>21.78</v>
      </c>
      <c r="J618" s="4">
        <v>457.38</v>
      </c>
      <c r="K618" s="5">
        <v>43478</v>
      </c>
      <c r="L618" s="6">
        <v>0.827083333333333</v>
      </c>
      <c r="M618" s="4" t="s">
        <v>42</v>
      </c>
      <c r="N618" s="4">
        <v>435.6</v>
      </c>
      <c r="O618" s="4">
        <v>4.761904762</v>
      </c>
      <c r="P618" s="4">
        <v>21.78</v>
      </c>
      <c r="Q618" s="4">
        <v>6.9</v>
      </c>
    </row>
    <row r="619" spans="1:17">
      <c r="A619" s="4" t="s">
        <v>661</v>
      </c>
      <c r="B619" s="4" t="s">
        <v>41</v>
      </c>
      <c r="C619" s="4" t="s">
        <v>8</v>
      </c>
      <c r="D619" s="4" t="s">
        <v>9</v>
      </c>
      <c r="E619" s="4" t="s">
        <v>44</v>
      </c>
      <c r="F619" s="4" t="s">
        <v>20</v>
      </c>
      <c r="G619" s="4">
        <v>87.91</v>
      </c>
      <c r="H619" s="4">
        <v>5</v>
      </c>
      <c r="I619" s="4">
        <v>21.9775</v>
      </c>
      <c r="J619" s="4">
        <v>461.5275</v>
      </c>
      <c r="K619" s="5">
        <v>43538</v>
      </c>
      <c r="L619" s="6">
        <v>0.756944444444444</v>
      </c>
      <c r="M619" s="4" t="s">
        <v>39</v>
      </c>
      <c r="N619" s="4">
        <v>439.55</v>
      </c>
      <c r="O619" s="4">
        <v>4.761904762</v>
      </c>
      <c r="P619" s="4">
        <v>21.9775</v>
      </c>
      <c r="Q619" s="4">
        <v>4.4</v>
      </c>
    </row>
    <row r="620" spans="1:17">
      <c r="A620" s="4" t="s">
        <v>662</v>
      </c>
      <c r="B620" s="4" t="s">
        <v>38</v>
      </c>
      <c r="C620" s="4" t="s">
        <v>11</v>
      </c>
      <c r="D620" s="4" t="s">
        <v>9</v>
      </c>
      <c r="E620" s="4" t="s">
        <v>44</v>
      </c>
      <c r="F620" s="4" t="s">
        <v>17</v>
      </c>
      <c r="G620" s="4">
        <v>98.53</v>
      </c>
      <c r="H620" s="4">
        <v>6</v>
      </c>
      <c r="I620" s="4">
        <v>29.559</v>
      </c>
      <c r="J620" s="4">
        <v>620.739</v>
      </c>
      <c r="K620" s="5">
        <v>43488</v>
      </c>
      <c r="L620" s="6">
        <v>0.473611111111111</v>
      </c>
      <c r="M620" s="4" t="s">
        <v>45</v>
      </c>
      <c r="N620" s="4">
        <v>591.18</v>
      </c>
      <c r="O620" s="4">
        <v>4.761904762</v>
      </c>
      <c r="P620" s="4">
        <v>29.559</v>
      </c>
      <c r="Q620" s="4">
        <v>4</v>
      </c>
    </row>
    <row r="621" spans="1:17">
      <c r="A621" s="4" t="s">
        <v>663</v>
      </c>
      <c r="B621" s="4" t="s">
        <v>41</v>
      </c>
      <c r="C621" s="4" t="s">
        <v>8</v>
      </c>
      <c r="D621" s="4" t="s">
        <v>9</v>
      </c>
      <c r="E621" s="4" t="s">
        <v>13</v>
      </c>
      <c r="F621" s="4" t="s">
        <v>16</v>
      </c>
      <c r="G621" s="4">
        <v>43.46</v>
      </c>
      <c r="H621" s="4">
        <v>6</v>
      </c>
      <c r="I621" s="4">
        <v>13.038</v>
      </c>
      <c r="J621" s="4">
        <v>273.798</v>
      </c>
      <c r="K621" s="5">
        <v>43503</v>
      </c>
      <c r="L621" s="6">
        <v>0.746527777777778</v>
      </c>
      <c r="M621" s="4" t="s">
        <v>39</v>
      </c>
      <c r="N621" s="4">
        <v>260.76</v>
      </c>
      <c r="O621" s="4">
        <v>4.761904762</v>
      </c>
      <c r="P621" s="4">
        <v>13.038</v>
      </c>
      <c r="Q621" s="4">
        <v>8.5</v>
      </c>
    </row>
    <row r="622" spans="1:17">
      <c r="A622" s="4" t="s">
        <v>664</v>
      </c>
      <c r="B622" s="4" t="s">
        <v>38</v>
      </c>
      <c r="C622" s="4" t="s">
        <v>11</v>
      </c>
      <c r="D622" s="4" t="s">
        <v>10</v>
      </c>
      <c r="E622" s="4" t="s">
        <v>13</v>
      </c>
      <c r="F622" s="4" t="s">
        <v>17</v>
      </c>
      <c r="G622" s="4">
        <v>71.68</v>
      </c>
      <c r="H622" s="4">
        <v>3</v>
      </c>
      <c r="I622" s="4">
        <v>10.752</v>
      </c>
      <c r="J622" s="4">
        <v>225.792</v>
      </c>
      <c r="K622" s="5">
        <v>43552</v>
      </c>
      <c r="L622" s="6">
        <v>0.645833333333333</v>
      </c>
      <c r="M622" s="4" t="s">
        <v>45</v>
      </c>
      <c r="N622" s="4">
        <v>215.04</v>
      </c>
      <c r="O622" s="4">
        <v>4.761904762</v>
      </c>
      <c r="P622" s="4">
        <v>10.752</v>
      </c>
      <c r="Q622" s="4">
        <v>9.2</v>
      </c>
    </row>
    <row r="623" spans="1:17">
      <c r="A623" s="4" t="s">
        <v>665</v>
      </c>
      <c r="B623" s="4" t="s">
        <v>38</v>
      </c>
      <c r="C623" s="4" t="s">
        <v>11</v>
      </c>
      <c r="D623" s="4" t="s">
        <v>9</v>
      </c>
      <c r="E623" s="4" t="s">
        <v>13</v>
      </c>
      <c r="F623" s="4" t="s">
        <v>17</v>
      </c>
      <c r="G623" s="4">
        <v>91.61</v>
      </c>
      <c r="H623" s="4">
        <v>1</v>
      </c>
      <c r="I623" s="4">
        <v>4.5805</v>
      </c>
      <c r="J623" s="4">
        <v>96.1905</v>
      </c>
      <c r="K623" s="5">
        <v>43544</v>
      </c>
      <c r="L623" s="6">
        <v>0.822222222222222</v>
      </c>
      <c r="M623" s="4" t="s">
        <v>42</v>
      </c>
      <c r="N623" s="4">
        <v>91.61</v>
      </c>
      <c r="O623" s="4">
        <v>4.761904762</v>
      </c>
      <c r="P623" s="4">
        <v>4.5805</v>
      </c>
      <c r="Q623" s="4">
        <v>9.8</v>
      </c>
    </row>
    <row r="624" spans="1:17">
      <c r="A624" s="4" t="s">
        <v>666</v>
      </c>
      <c r="B624" s="4" t="s">
        <v>53</v>
      </c>
      <c r="C624" s="4" t="s">
        <v>4</v>
      </c>
      <c r="D624" s="4" t="s">
        <v>9</v>
      </c>
      <c r="E624" s="4" t="s">
        <v>13</v>
      </c>
      <c r="F624" s="4" t="s">
        <v>18</v>
      </c>
      <c r="G624" s="4">
        <v>94.59</v>
      </c>
      <c r="H624" s="4">
        <v>7</v>
      </c>
      <c r="I624" s="4">
        <v>33.1065</v>
      </c>
      <c r="J624" s="4">
        <v>695.2365</v>
      </c>
      <c r="K624" s="5">
        <v>43482</v>
      </c>
      <c r="L624" s="6">
        <v>0.64375</v>
      </c>
      <c r="M624" s="4" t="s">
        <v>45</v>
      </c>
      <c r="N624" s="4">
        <v>662.13</v>
      </c>
      <c r="O624" s="4">
        <v>4.761904762</v>
      </c>
      <c r="P624" s="4">
        <v>33.1065</v>
      </c>
      <c r="Q624" s="4">
        <v>4.9</v>
      </c>
    </row>
    <row r="625" spans="1:17">
      <c r="A625" s="4" t="s">
        <v>667</v>
      </c>
      <c r="B625" s="4" t="s">
        <v>53</v>
      </c>
      <c r="C625" s="4" t="s">
        <v>4</v>
      </c>
      <c r="D625" s="4" t="s">
        <v>10</v>
      </c>
      <c r="E625" s="4" t="s">
        <v>13</v>
      </c>
      <c r="F625" s="4" t="s">
        <v>16</v>
      </c>
      <c r="G625" s="4">
        <v>83.25</v>
      </c>
      <c r="H625" s="4">
        <v>10</v>
      </c>
      <c r="I625" s="4">
        <v>41.625</v>
      </c>
      <c r="J625" s="4">
        <v>874.125</v>
      </c>
      <c r="K625" s="5">
        <v>43477</v>
      </c>
      <c r="L625" s="6">
        <v>0.475694444444444</v>
      </c>
      <c r="M625" s="4" t="s">
        <v>45</v>
      </c>
      <c r="N625" s="4">
        <v>832.5</v>
      </c>
      <c r="O625" s="4">
        <v>4.761904762</v>
      </c>
      <c r="P625" s="4">
        <v>41.625</v>
      </c>
      <c r="Q625" s="4">
        <v>4.4</v>
      </c>
    </row>
    <row r="626" spans="1:17">
      <c r="A626" s="4" t="s">
        <v>668</v>
      </c>
      <c r="B626" s="4" t="s">
        <v>53</v>
      </c>
      <c r="C626" s="4" t="s">
        <v>4</v>
      </c>
      <c r="D626" s="4" t="s">
        <v>9</v>
      </c>
      <c r="E626" s="4" t="s">
        <v>44</v>
      </c>
      <c r="F626" s="4" t="s">
        <v>16</v>
      </c>
      <c r="G626" s="4">
        <v>91.35</v>
      </c>
      <c r="H626" s="4">
        <v>1</v>
      </c>
      <c r="I626" s="4">
        <v>4.5675</v>
      </c>
      <c r="J626" s="4">
        <v>95.9175</v>
      </c>
      <c r="K626" s="5">
        <v>43512</v>
      </c>
      <c r="L626" s="6">
        <v>0.654166666666667</v>
      </c>
      <c r="M626" s="4" t="s">
        <v>42</v>
      </c>
      <c r="N626" s="4">
        <v>91.35</v>
      </c>
      <c r="O626" s="4">
        <v>4.761904762</v>
      </c>
      <c r="P626" s="4">
        <v>4.5675</v>
      </c>
      <c r="Q626" s="4">
        <v>6.8</v>
      </c>
    </row>
    <row r="627" spans="1:17">
      <c r="A627" s="4" t="s">
        <v>669</v>
      </c>
      <c r="B627" s="4" t="s">
        <v>53</v>
      </c>
      <c r="C627" s="4" t="s">
        <v>4</v>
      </c>
      <c r="D627" s="4" t="s">
        <v>9</v>
      </c>
      <c r="E627" s="4" t="s">
        <v>13</v>
      </c>
      <c r="F627" s="4" t="s">
        <v>17</v>
      </c>
      <c r="G627" s="4">
        <v>78.88</v>
      </c>
      <c r="H627" s="4">
        <v>2</v>
      </c>
      <c r="I627" s="4">
        <v>7.888</v>
      </c>
      <c r="J627" s="4">
        <v>165.648</v>
      </c>
      <c r="K627" s="5">
        <v>43491</v>
      </c>
      <c r="L627" s="6">
        <v>0.669444444444444</v>
      </c>
      <c r="M627" s="4" t="s">
        <v>42</v>
      </c>
      <c r="N627" s="4">
        <v>157.76</v>
      </c>
      <c r="O627" s="4">
        <v>4.761904762</v>
      </c>
      <c r="P627" s="4">
        <v>7.888</v>
      </c>
      <c r="Q627" s="4">
        <v>9.1</v>
      </c>
    </row>
    <row r="628" spans="1:17">
      <c r="A628" s="4" t="s">
        <v>670</v>
      </c>
      <c r="B628" s="4" t="s">
        <v>38</v>
      </c>
      <c r="C628" s="4" t="s">
        <v>11</v>
      </c>
      <c r="D628" s="4" t="s">
        <v>10</v>
      </c>
      <c r="E628" s="4" t="s">
        <v>44</v>
      </c>
      <c r="F628" s="4" t="s">
        <v>19</v>
      </c>
      <c r="G628" s="4">
        <v>60.87</v>
      </c>
      <c r="H628" s="4">
        <v>2</v>
      </c>
      <c r="I628" s="4">
        <v>6.087</v>
      </c>
      <c r="J628" s="4">
        <v>127.827</v>
      </c>
      <c r="K628" s="5">
        <v>43533</v>
      </c>
      <c r="L628" s="6">
        <v>0.525694444444444</v>
      </c>
      <c r="M628" s="4" t="s">
        <v>39</v>
      </c>
      <c r="N628" s="4">
        <v>121.74</v>
      </c>
      <c r="O628" s="4">
        <v>4.761904762</v>
      </c>
      <c r="P628" s="4">
        <v>6.087</v>
      </c>
      <c r="Q628" s="4">
        <v>8.7</v>
      </c>
    </row>
    <row r="629" spans="1:17">
      <c r="A629" s="4" t="s">
        <v>671</v>
      </c>
      <c r="B629" s="4" t="s">
        <v>53</v>
      </c>
      <c r="C629" s="4" t="s">
        <v>4</v>
      </c>
      <c r="D629" s="4" t="s">
        <v>9</v>
      </c>
      <c r="E629" s="4" t="s">
        <v>44</v>
      </c>
      <c r="F629" s="4" t="s">
        <v>21</v>
      </c>
      <c r="G629" s="4">
        <v>82.58</v>
      </c>
      <c r="H629" s="4">
        <v>10</v>
      </c>
      <c r="I629" s="4">
        <v>41.29</v>
      </c>
      <c r="J629" s="4">
        <v>867.09</v>
      </c>
      <c r="K629" s="5">
        <v>43538</v>
      </c>
      <c r="L629" s="6">
        <v>0.611805555555556</v>
      </c>
      <c r="M629" s="4" t="s">
        <v>42</v>
      </c>
      <c r="N629" s="4">
        <v>825.8</v>
      </c>
      <c r="O629" s="4">
        <v>4.761904762</v>
      </c>
      <c r="P629" s="4">
        <v>41.29</v>
      </c>
      <c r="Q629" s="4">
        <v>5</v>
      </c>
    </row>
    <row r="630" spans="1:17">
      <c r="A630" s="4" t="s">
        <v>672</v>
      </c>
      <c r="B630" s="4" t="s">
        <v>38</v>
      </c>
      <c r="C630" s="4" t="s">
        <v>11</v>
      </c>
      <c r="D630" s="4" t="s">
        <v>9</v>
      </c>
      <c r="E630" s="4" t="s">
        <v>44</v>
      </c>
      <c r="F630" s="4" t="s">
        <v>18</v>
      </c>
      <c r="G630" s="4">
        <v>53.3</v>
      </c>
      <c r="H630" s="4">
        <v>3</v>
      </c>
      <c r="I630" s="4">
        <v>7.995</v>
      </c>
      <c r="J630" s="4">
        <v>167.895</v>
      </c>
      <c r="K630" s="5">
        <v>43490</v>
      </c>
      <c r="L630" s="6">
        <v>0.596527777777778</v>
      </c>
      <c r="M630" s="4" t="s">
        <v>39</v>
      </c>
      <c r="N630" s="4">
        <v>159.9</v>
      </c>
      <c r="O630" s="4">
        <v>4.761904762</v>
      </c>
      <c r="P630" s="4">
        <v>7.995</v>
      </c>
      <c r="Q630" s="4">
        <v>7.5</v>
      </c>
    </row>
    <row r="631" spans="1:17">
      <c r="A631" s="4" t="s">
        <v>673</v>
      </c>
      <c r="B631" s="4" t="s">
        <v>38</v>
      </c>
      <c r="C631" s="4" t="s">
        <v>11</v>
      </c>
      <c r="D631" s="4" t="s">
        <v>10</v>
      </c>
      <c r="E631" s="4" t="s">
        <v>13</v>
      </c>
      <c r="F631" s="4" t="s">
        <v>16</v>
      </c>
      <c r="G631" s="4">
        <v>12.09</v>
      </c>
      <c r="H631" s="4">
        <v>1</v>
      </c>
      <c r="I631" s="4">
        <v>0.6045</v>
      </c>
      <c r="J631" s="4">
        <v>12.6945</v>
      </c>
      <c r="K631" s="5">
        <v>43491</v>
      </c>
      <c r="L631" s="6">
        <v>0.763194444444444</v>
      </c>
      <c r="M631" s="4" t="s">
        <v>45</v>
      </c>
      <c r="N631" s="4">
        <v>12.09</v>
      </c>
      <c r="O631" s="4">
        <v>4.761904762</v>
      </c>
      <c r="P631" s="4">
        <v>0.6045</v>
      </c>
      <c r="Q631" s="4">
        <v>8.2</v>
      </c>
    </row>
    <row r="632" spans="1:17">
      <c r="A632" s="4" t="s">
        <v>674</v>
      </c>
      <c r="B632" s="4" t="s">
        <v>38</v>
      </c>
      <c r="C632" s="4" t="s">
        <v>11</v>
      </c>
      <c r="D632" s="4" t="s">
        <v>10</v>
      </c>
      <c r="E632" s="4" t="s">
        <v>44</v>
      </c>
      <c r="F632" s="4" t="s">
        <v>19</v>
      </c>
      <c r="G632" s="4">
        <v>64.19</v>
      </c>
      <c r="H632" s="4">
        <v>10</v>
      </c>
      <c r="I632" s="4">
        <v>32.095</v>
      </c>
      <c r="J632" s="4">
        <v>673.995</v>
      </c>
      <c r="K632" s="5">
        <v>43484</v>
      </c>
      <c r="L632" s="6">
        <v>0.588888888888889</v>
      </c>
      <c r="M632" s="4" t="s">
        <v>45</v>
      </c>
      <c r="N632" s="4">
        <v>641.9</v>
      </c>
      <c r="O632" s="4">
        <v>4.761904762</v>
      </c>
      <c r="P632" s="4">
        <v>32.095</v>
      </c>
      <c r="Q632" s="4">
        <v>6.7</v>
      </c>
    </row>
    <row r="633" spans="1:17">
      <c r="A633" s="4" t="s">
        <v>675</v>
      </c>
      <c r="B633" s="4" t="s">
        <v>38</v>
      </c>
      <c r="C633" s="4" t="s">
        <v>11</v>
      </c>
      <c r="D633" s="4" t="s">
        <v>10</v>
      </c>
      <c r="E633" s="4" t="s">
        <v>44</v>
      </c>
      <c r="F633" s="4" t="s">
        <v>20</v>
      </c>
      <c r="G633" s="4">
        <v>78.31</v>
      </c>
      <c r="H633" s="4">
        <v>3</v>
      </c>
      <c r="I633" s="4">
        <v>11.7465</v>
      </c>
      <c r="J633" s="4">
        <v>246.6765</v>
      </c>
      <c r="K633" s="5">
        <v>43529</v>
      </c>
      <c r="L633" s="6">
        <v>0.693055555555556</v>
      </c>
      <c r="M633" s="4" t="s">
        <v>39</v>
      </c>
      <c r="N633" s="4">
        <v>234.93</v>
      </c>
      <c r="O633" s="4">
        <v>4.761904762</v>
      </c>
      <c r="P633" s="4">
        <v>11.7465</v>
      </c>
      <c r="Q633" s="4">
        <v>5.4</v>
      </c>
    </row>
    <row r="634" spans="1:17">
      <c r="A634" s="4" t="s">
        <v>676</v>
      </c>
      <c r="B634" s="4" t="s">
        <v>38</v>
      </c>
      <c r="C634" s="4" t="s">
        <v>11</v>
      </c>
      <c r="D634" s="4" t="s">
        <v>9</v>
      </c>
      <c r="E634" s="4" t="s">
        <v>44</v>
      </c>
      <c r="F634" s="4" t="s">
        <v>17</v>
      </c>
      <c r="G634" s="4">
        <v>83.77</v>
      </c>
      <c r="H634" s="4">
        <v>2</v>
      </c>
      <c r="I634" s="4">
        <v>8.377</v>
      </c>
      <c r="J634" s="4">
        <v>175.917</v>
      </c>
      <c r="K634" s="5">
        <v>43480</v>
      </c>
      <c r="L634" s="6">
        <v>0.454166666666667</v>
      </c>
      <c r="M634" s="4" t="s">
        <v>45</v>
      </c>
      <c r="N634" s="4">
        <v>167.54</v>
      </c>
      <c r="O634" s="4">
        <v>4.761904762</v>
      </c>
      <c r="P634" s="4">
        <v>8.377</v>
      </c>
      <c r="Q634" s="4">
        <v>7</v>
      </c>
    </row>
    <row r="635" spans="1:17">
      <c r="A635" s="4" t="s">
        <v>677</v>
      </c>
      <c r="B635" s="4" t="s">
        <v>53</v>
      </c>
      <c r="C635" s="4" t="s">
        <v>4</v>
      </c>
      <c r="D635" s="4" t="s">
        <v>10</v>
      </c>
      <c r="E635" s="4" t="s">
        <v>44</v>
      </c>
      <c r="F635" s="4" t="s">
        <v>18</v>
      </c>
      <c r="G635" s="4">
        <v>99.7</v>
      </c>
      <c r="H635" s="4">
        <v>3</v>
      </c>
      <c r="I635" s="4">
        <v>14.955</v>
      </c>
      <c r="J635" s="4">
        <v>314.055</v>
      </c>
      <c r="K635" s="5">
        <v>43542</v>
      </c>
      <c r="L635" s="6">
        <v>0.478472222222222</v>
      </c>
      <c r="M635" s="4" t="s">
        <v>39</v>
      </c>
      <c r="N635" s="4">
        <v>299.1</v>
      </c>
      <c r="O635" s="4">
        <v>4.761904762</v>
      </c>
      <c r="P635" s="4">
        <v>14.955</v>
      </c>
      <c r="Q635" s="4">
        <v>4.7</v>
      </c>
    </row>
    <row r="636" spans="1:17">
      <c r="A636" s="4" t="s">
        <v>678</v>
      </c>
      <c r="B636" s="4" t="s">
        <v>53</v>
      </c>
      <c r="C636" s="4" t="s">
        <v>4</v>
      </c>
      <c r="D636" s="4" t="s">
        <v>9</v>
      </c>
      <c r="E636" s="4" t="s">
        <v>44</v>
      </c>
      <c r="F636" s="4" t="s">
        <v>17</v>
      </c>
      <c r="G636" s="4">
        <v>79.91</v>
      </c>
      <c r="H636" s="4">
        <v>3</v>
      </c>
      <c r="I636" s="4">
        <v>11.9865</v>
      </c>
      <c r="J636" s="4">
        <v>251.7165</v>
      </c>
      <c r="K636" s="5">
        <v>43544</v>
      </c>
      <c r="L636" s="6">
        <v>0.811111111111111</v>
      </c>
      <c r="M636" s="4" t="s">
        <v>45</v>
      </c>
      <c r="N636" s="4">
        <v>239.73</v>
      </c>
      <c r="O636" s="4">
        <v>4.761904762</v>
      </c>
      <c r="P636" s="4">
        <v>11.9865</v>
      </c>
      <c r="Q636" s="4">
        <v>5</v>
      </c>
    </row>
    <row r="637" spans="1:17">
      <c r="A637" s="4" t="s">
        <v>679</v>
      </c>
      <c r="B637" s="4" t="s">
        <v>53</v>
      </c>
      <c r="C637" s="4" t="s">
        <v>4</v>
      </c>
      <c r="D637" s="4" t="s">
        <v>9</v>
      </c>
      <c r="E637" s="4" t="s">
        <v>44</v>
      </c>
      <c r="F637" s="4" t="s">
        <v>21</v>
      </c>
      <c r="G637" s="4">
        <v>66.47</v>
      </c>
      <c r="H637" s="4">
        <v>10</v>
      </c>
      <c r="I637" s="4">
        <v>33.235</v>
      </c>
      <c r="J637" s="4">
        <v>697.935</v>
      </c>
      <c r="K637" s="5">
        <v>43480</v>
      </c>
      <c r="L637" s="6">
        <v>0.625694444444444</v>
      </c>
      <c r="M637" s="4" t="s">
        <v>45</v>
      </c>
      <c r="N637" s="4">
        <v>664.7</v>
      </c>
      <c r="O637" s="4">
        <v>4.761904762</v>
      </c>
      <c r="P637" s="4">
        <v>33.235</v>
      </c>
      <c r="Q637" s="4">
        <v>5</v>
      </c>
    </row>
    <row r="638" spans="1:17">
      <c r="A638" s="4" t="s">
        <v>680</v>
      </c>
      <c r="B638" s="4" t="s">
        <v>38</v>
      </c>
      <c r="C638" s="4" t="s">
        <v>11</v>
      </c>
      <c r="D638" s="4" t="s">
        <v>10</v>
      </c>
      <c r="E638" s="4" t="s">
        <v>44</v>
      </c>
      <c r="F638" s="4" t="s">
        <v>21</v>
      </c>
      <c r="G638" s="4">
        <v>28.95</v>
      </c>
      <c r="H638" s="4">
        <v>7</v>
      </c>
      <c r="I638" s="4">
        <v>10.1325</v>
      </c>
      <c r="J638" s="4">
        <v>212.7825</v>
      </c>
      <c r="K638" s="5">
        <v>43527</v>
      </c>
      <c r="L638" s="6">
        <v>0.854861111111111</v>
      </c>
      <c r="M638" s="4" t="s">
        <v>45</v>
      </c>
      <c r="N638" s="4">
        <v>202.65</v>
      </c>
      <c r="O638" s="4">
        <v>4.761904762</v>
      </c>
      <c r="P638" s="4">
        <v>10.1325</v>
      </c>
      <c r="Q638" s="4">
        <v>6</v>
      </c>
    </row>
    <row r="639" spans="1:17">
      <c r="A639" s="4" t="s">
        <v>681</v>
      </c>
      <c r="B639" s="4" t="s">
        <v>41</v>
      </c>
      <c r="C639" s="4" t="s">
        <v>8</v>
      </c>
      <c r="D639" s="4" t="s">
        <v>10</v>
      </c>
      <c r="E639" s="4" t="s">
        <v>13</v>
      </c>
      <c r="F639" s="4" t="s">
        <v>20</v>
      </c>
      <c r="G639" s="4">
        <v>46.2</v>
      </c>
      <c r="H639" s="4">
        <v>1</v>
      </c>
      <c r="I639" s="4">
        <v>2.31</v>
      </c>
      <c r="J639" s="4">
        <v>48.51</v>
      </c>
      <c r="K639" s="5">
        <v>43543</v>
      </c>
      <c r="L639" s="6">
        <v>0.511111111111111</v>
      </c>
      <c r="M639" s="4" t="s">
        <v>42</v>
      </c>
      <c r="N639" s="4">
        <v>46.2</v>
      </c>
      <c r="O639" s="4">
        <v>4.761904762</v>
      </c>
      <c r="P639" s="4">
        <v>2.31</v>
      </c>
      <c r="Q639" s="4">
        <v>6.3</v>
      </c>
    </row>
    <row r="640" spans="1:17">
      <c r="A640" s="4" t="s">
        <v>682</v>
      </c>
      <c r="B640" s="4" t="s">
        <v>53</v>
      </c>
      <c r="C640" s="4" t="s">
        <v>4</v>
      </c>
      <c r="D640" s="4" t="s">
        <v>9</v>
      </c>
      <c r="E640" s="4" t="s">
        <v>13</v>
      </c>
      <c r="F640" s="4" t="s">
        <v>17</v>
      </c>
      <c r="G640" s="4">
        <v>17.63</v>
      </c>
      <c r="H640" s="4">
        <v>5</v>
      </c>
      <c r="I640" s="4">
        <v>4.4075</v>
      </c>
      <c r="J640" s="4">
        <v>92.5575</v>
      </c>
      <c r="K640" s="5">
        <v>43532</v>
      </c>
      <c r="L640" s="6">
        <v>0.64375</v>
      </c>
      <c r="M640" s="4" t="s">
        <v>42</v>
      </c>
      <c r="N640" s="4">
        <v>88.15</v>
      </c>
      <c r="O640" s="4">
        <v>4.761904762</v>
      </c>
      <c r="P640" s="4">
        <v>4.4075</v>
      </c>
      <c r="Q640" s="4">
        <v>8.5</v>
      </c>
    </row>
    <row r="641" spans="1:17">
      <c r="A641" s="4" t="s">
        <v>683</v>
      </c>
      <c r="B641" s="4" t="s">
        <v>53</v>
      </c>
      <c r="C641" s="4" t="s">
        <v>4</v>
      </c>
      <c r="D641" s="4" t="s">
        <v>10</v>
      </c>
      <c r="E641" s="4" t="s">
        <v>44</v>
      </c>
      <c r="F641" s="4" t="s">
        <v>16</v>
      </c>
      <c r="G641" s="4">
        <v>52.42</v>
      </c>
      <c r="H641" s="4">
        <v>3</v>
      </c>
      <c r="I641" s="4">
        <v>7.863</v>
      </c>
      <c r="J641" s="4">
        <v>165.123</v>
      </c>
      <c r="K641" s="5">
        <v>43523</v>
      </c>
      <c r="L641" s="6">
        <v>0.733333333333333</v>
      </c>
      <c r="M641" s="4" t="s">
        <v>39</v>
      </c>
      <c r="N641" s="4">
        <v>157.26</v>
      </c>
      <c r="O641" s="4">
        <v>4.761904762</v>
      </c>
      <c r="P641" s="4">
        <v>7.863</v>
      </c>
      <c r="Q641" s="4">
        <v>7.5</v>
      </c>
    </row>
    <row r="642" spans="1:17">
      <c r="A642" s="4" t="s">
        <v>684</v>
      </c>
      <c r="B642" s="4" t="s">
        <v>53</v>
      </c>
      <c r="C642" s="4" t="s">
        <v>4</v>
      </c>
      <c r="D642" s="4" t="s">
        <v>9</v>
      </c>
      <c r="E642" s="4" t="s">
        <v>13</v>
      </c>
      <c r="F642" s="4" t="s">
        <v>17</v>
      </c>
      <c r="G642" s="4">
        <v>98.79</v>
      </c>
      <c r="H642" s="4">
        <v>3</v>
      </c>
      <c r="I642" s="4">
        <v>14.8185</v>
      </c>
      <c r="J642" s="4">
        <v>311.1885</v>
      </c>
      <c r="K642" s="5">
        <v>43519</v>
      </c>
      <c r="L642" s="6">
        <v>0.833333333333333</v>
      </c>
      <c r="M642" s="4" t="s">
        <v>39</v>
      </c>
      <c r="N642" s="4">
        <v>296.37</v>
      </c>
      <c r="O642" s="4">
        <v>4.761904762</v>
      </c>
      <c r="P642" s="4">
        <v>14.8185</v>
      </c>
      <c r="Q642" s="4">
        <v>6.4</v>
      </c>
    </row>
    <row r="643" spans="1:17">
      <c r="A643" s="4" t="s">
        <v>685</v>
      </c>
      <c r="B643" s="4" t="s">
        <v>41</v>
      </c>
      <c r="C643" s="4" t="s">
        <v>8</v>
      </c>
      <c r="D643" s="4" t="s">
        <v>9</v>
      </c>
      <c r="E643" s="4" t="s">
        <v>13</v>
      </c>
      <c r="F643" s="4" t="s">
        <v>20</v>
      </c>
      <c r="G643" s="4">
        <v>88.55</v>
      </c>
      <c r="H643" s="4">
        <v>8</v>
      </c>
      <c r="I643" s="4">
        <v>35.42</v>
      </c>
      <c r="J643" s="4">
        <v>743.82</v>
      </c>
      <c r="K643" s="5">
        <v>43543</v>
      </c>
      <c r="L643" s="6">
        <v>0.645138888888889</v>
      </c>
      <c r="M643" s="4" t="s">
        <v>39</v>
      </c>
      <c r="N643" s="4">
        <v>708.4</v>
      </c>
      <c r="O643" s="4">
        <v>4.761904762</v>
      </c>
      <c r="P643" s="4">
        <v>35.42</v>
      </c>
      <c r="Q643" s="4">
        <v>4.7</v>
      </c>
    </row>
    <row r="644" spans="1:17">
      <c r="A644" s="4" t="s">
        <v>686</v>
      </c>
      <c r="B644" s="4" t="s">
        <v>53</v>
      </c>
      <c r="C644" s="4" t="s">
        <v>4</v>
      </c>
      <c r="D644" s="4" t="s">
        <v>9</v>
      </c>
      <c r="E644" s="4" t="s">
        <v>44</v>
      </c>
      <c r="F644" s="4" t="s">
        <v>20</v>
      </c>
      <c r="G644" s="4">
        <v>55.67</v>
      </c>
      <c r="H644" s="4">
        <v>2</v>
      </c>
      <c r="I644" s="4">
        <v>5.567</v>
      </c>
      <c r="J644" s="4">
        <v>116.907</v>
      </c>
      <c r="K644" s="5">
        <v>43551</v>
      </c>
      <c r="L644" s="6">
        <v>0.630555555555556</v>
      </c>
      <c r="M644" s="4" t="s">
        <v>39</v>
      </c>
      <c r="N644" s="4">
        <v>111.34</v>
      </c>
      <c r="O644" s="4">
        <v>4.761904762</v>
      </c>
      <c r="P644" s="4">
        <v>5.567</v>
      </c>
      <c r="Q644" s="4">
        <v>6</v>
      </c>
    </row>
    <row r="645" spans="1:17">
      <c r="A645" s="4" t="s">
        <v>687</v>
      </c>
      <c r="B645" s="4" t="s">
        <v>41</v>
      </c>
      <c r="C645" s="4" t="s">
        <v>8</v>
      </c>
      <c r="D645" s="4" t="s">
        <v>9</v>
      </c>
      <c r="E645" s="4" t="s">
        <v>13</v>
      </c>
      <c r="F645" s="4" t="s">
        <v>17</v>
      </c>
      <c r="G645" s="4">
        <v>72.52</v>
      </c>
      <c r="H645" s="4">
        <v>8</v>
      </c>
      <c r="I645" s="4">
        <v>29.008</v>
      </c>
      <c r="J645" s="4">
        <v>609.168</v>
      </c>
      <c r="K645" s="5">
        <v>43554</v>
      </c>
      <c r="L645" s="6">
        <v>0.809722222222222</v>
      </c>
      <c r="M645" s="4" t="s">
        <v>45</v>
      </c>
      <c r="N645" s="4">
        <v>580.16</v>
      </c>
      <c r="O645" s="4">
        <v>4.761904762</v>
      </c>
      <c r="P645" s="4">
        <v>29.008</v>
      </c>
      <c r="Q645" s="4">
        <v>4</v>
      </c>
    </row>
    <row r="646" spans="1:17">
      <c r="A646" s="4" t="s">
        <v>688</v>
      </c>
      <c r="B646" s="4" t="s">
        <v>41</v>
      </c>
      <c r="C646" s="4" t="s">
        <v>8</v>
      </c>
      <c r="D646" s="4" t="s">
        <v>9</v>
      </c>
      <c r="E646" s="4" t="s">
        <v>44</v>
      </c>
      <c r="F646" s="4" t="s">
        <v>20</v>
      </c>
      <c r="G646" s="4">
        <v>12.05</v>
      </c>
      <c r="H646" s="4">
        <v>5</v>
      </c>
      <c r="I646" s="4">
        <v>3.0125</v>
      </c>
      <c r="J646" s="4">
        <v>63.2625</v>
      </c>
      <c r="K646" s="5">
        <v>43512</v>
      </c>
      <c r="L646" s="6">
        <v>0.661805555555556</v>
      </c>
      <c r="M646" s="4" t="s">
        <v>39</v>
      </c>
      <c r="N646" s="4">
        <v>60.25</v>
      </c>
      <c r="O646" s="4">
        <v>4.761904762</v>
      </c>
      <c r="P646" s="4">
        <v>3.0125</v>
      </c>
      <c r="Q646" s="4">
        <v>5.5</v>
      </c>
    </row>
    <row r="647" spans="1:17">
      <c r="A647" s="4" t="s">
        <v>689</v>
      </c>
      <c r="B647" s="4" t="s">
        <v>38</v>
      </c>
      <c r="C647" s="4" t="s">
        <v>11</v>
      </c>
      <c r="D647" s="4" t="s">
        <v>9</v>
      </c>
      <c r="E647" s="4" t="s">
        <v>44</v>
      </c>
      <c r="F647" s="4" t="s">
        <v>18</v>
      </c>
      <c r="G647" s="4">
        <v>19.36</v>
      </c>
      <c r="H647" s="4">
        <v>9</v>
      </c>
      <c r="I647" s="4">
        <v>8.712</v>
      </c>
      <c r="J647" s="4">
        <v>182.952</v>
      </c>
      <c r="K647" s="5">
        <v>43483</v>
      </c>
      <c r="L647" s="6">
        <v>0.779861111111111</v>
      </c>
      <c r="M647" s="4" t="s">
        <v>39</v>
      </c>
      <c r="N647" s="4">
        <v>174.24</v>
      </c>
      <c r="O647" s="4">
        <v>4.761904762</v>
      </c>
      <c r="P647" s="4">
        <v>8.712</v>
      </c>
      <c r="Q647" s="4">
        <v>8.7</v>
      </c>
    </row>
    <row r="648" spans="1:17">
      <c r="A648" s="4" t="s">
        <v>690</v>
      </c>
      <c r="B648" s="4" t="s">
        <v>41</v>
      </c>
      <c r="C648" s="4" t="s">
        <v>8</v>
      </c>
      <c r="D648" s="4" t="s">
        <v>10</v>
      </c>
      <c r="E648" s="4" t="s">
        <v>44</v>
      </c>
      <c r="F648" s="4" t="s">
        <v>21</v>
      </c>
      <c r="G648" s="4">
        <v>70.21</v>
      </c>
      <c r="H648" s="4">
        <v>6</v>
      </c>
      <c r="I648" s="4">
        <v>21.063</v>
      </c>
      <c r="J648" s="4">
        <v>442.323</v>
      </c>
      <c r="K648" s="5">
        <v>43554</v>
      </c>
      <c r="L648" s="6">
        <v>0.623611111111111</v>
      </c>
      <c r="M648" s="4" t="s">
        <v>42</v>
      </c>
      <c r="N648" s="4">
        <v>421.26</v>
      </c>
      <c r="O648" s="4">
        <v>4.761904762</v>
      </c>
      <c r="P648" s="4">
        <v>21.063</v>
      </c>
      <c r="Q648" s="4">
        <v>7.4</v>
      </c>
    </row>
    <row r="649" spans="1:17">
      <c r="A649" s="4" t="s">
        <v>691</v>
      </c>
      <c r="B649" s="4" t="s">
        <v>53</v>
      </c>
      <c r="C649" s="4" t="s">
        <v>4</v>
      </c>
      <c r="D649" s="4" t="s">
        <v>9</v>
      </c>
      <c r="E649" s="4" t="s">
        <v>44</v>
      </c>
      <c r="F649" s="4" t="s">
        <v>16</v>
      </c>
      <c r="G649" s="4">
        <v>33.63</v>
      </c>
      <c r="H649" s="4">
        <v>1</v>
      </c>
      <c r="I649" s="4">
        <v>1.6815</v>
      </c>
      <c r="J649" s="4">
        <v>35.3115</v>
      </c>
      <c r="K649" s="5">
        <v>43544</v>
      </c>
      <c r="L649" s="6">
        <v>0.829861111111111</v>
      </c>
      <c r="M649" s="4" t="s">
        <v>42</v>
      </c>
      <c r="N649" s="4">
        <v>33.63</v>
      </c>
      <c r="O649" s="4">
        <v>4.761904762</v>
      </c>
      <c r="P649" s="4">
        <v>1.6815</v>
      </c>
      <c r="Q649" s="4">
        <v>5.6</v>
      </c>
    </row>
    <row r="650" spans="1:17">
      <c r="A650" s="4" t="s">
        <v>692</v>
      </c>
      <c r="B650" s="4" t="s">
        <v>41</v>
      </c>
      <c r="C650" s="4" t="s">
        <v>8</v>
      </c>
      <c r="D650" s="4" t="s">
        <v>9</v>
      </c>
      <c r="E650" s="4" t="s">
        <v>13</v>
      </c>
      <c r="F650" s="4" t="s">
        <v>19</v>
      </c>
      <c r="G650" s="4">
        <v>15.49</v>
      </c>
      <c r="H650" s="4">
        <v>2</v>
      </c>
      <c r="I650" s="4">
        <v>1.549</v>
      </c>
      <c r="J650" s="4">
        <v>32.529</v>
      </c>
      <c r="K650" s="5">
        <v>43481</v>
      </c>
      <c r="L650" s="6">
        <v>0.631944444444444</v>
      </c>
      <c r="M650" s="4" t="s">
        <v>42</v>
      </c>
      <c r="N650" s="4">
        <v>30.98</v>
      </c>
      <c r="O650" s="4">
        <v>4.761904762</v>
      </c>
      <c r="P650" s="4">
        <v>1.549</v>
      </c>
      <c r="Q650" s="4">
        <v>6.3</v>
      </c>
    </row>
    <row r="651" spans="1:17">
      <c r="A651" s="4" t="s">
        <v>693</v>
      </c>
      <c r="B651" s="4" t="s">
        <v>41</v>
      </c>
      <c r="C651" s="4" t="s">
        <v>8</v>
      </c>
      <c r="D651" s="4" t="s">
        <v>10</v>
      </c>
      <c r="E651" s="4" t="s">
        <v>44</v>
      </c>
      <c r="F651" s="4" t="s">
        <v>20</v>
      </c>
      <c r="G651" s="4">
        <v>24.74</v>
      </c>
      <c r="H651" s="4">
        <v>10</v>
      </c>
      <c r="I651" s="4">
        <v>12.37</v>
      </c>
      <c r="J651" s="4">
        <v>259.77</v>
      </c>
      <c r="K651" s="5">
        <v>43520</v>
      </c>
      <c r="L651" s="6">
        <v>0.697222222222222</v>
      </c>
      <c r="M651" s="4" t="s">
        <v>42</v>
      </c>
      <c r="N651" s="4">
        <v>247.4</v>
      </c>
      <c r="O651" s="4">
        <v>4.761904762</v>
      </c>
      <c r="P651" s="4">
        <v>12.37</v>
      </c>
      <c r="Q651" s="4">
        <v>7.1</v>
      </c>
    </row>
    <row r="652" spans="1:17">
      <c r="A652" s="4" t="s">
        <v>694</v>
      </c>
      <c r="B652" s="4" t="s">
        <v>53</v>
      </c>
      <c r="C652" s="4" t="s">
        <v>4</v>
      </c>
      <c r="D652" s="4" t="s">
        <v>10</v>
      </c>
      <c r="E652" s="4" t="s">
        <v>44</v>
      </c>
      <c r="F652" s="4" t="s">
        <v>20</v>
      </c>
      <c r="G652" s="4">
        <v>75.66</v>
      </c>
      <c r="H652" s="4">
        <v>5</v>
      </c>
      <c r="I652" s="4">
        <v>18.915</v>
      </c>
      <c r="J652" s="4">
        <v>397.215</v>
      </c>
      <c r="K652" s="5">
        <v>43480</v>
      </c>
      <c r="L652" s="6">
        <v>0.765277777777778</v>
      </c>
      <c r="M652" s="4" t="s">
        <v>39</v>
      </c>
      <c r="N652" s="4">
        <v>378.3</v>
      </c>
      <c r="O652" s="4">
        <v>4.761904762</v>
      </c>
      <c r="P652" s="4">
        <v>18.915</v>
      </c>
      <c r="Q652" s="4">
        <v>7.8</v>
      </c>
    </row>
    <row r="653" spans="1:17">
      <c r="A653" s="4" t="s">
        <v>695</v>
      </c>
      <c r="B653" s="4" t="s">
        <v>53</v>
      </c>
      <c r="C653" s="4" t="s">
        <v>4</v>
      </c>
      <c r="D653" s="4" t="s">
        <v>10</v>
      </c>
      <c r="E653" s="4" t="s">
        <v>13</v>
      </c>
      <c r="F653" s="4" t="s">
        <v>21</v>
      </c>
      <c r="G653" s="4">
        <v>55.81</v>
      </c>
      <c r="H653" s="4">
        <v>6</v>
      </c>
      <c r="I653" s="4">
        <v>16.743</v>
      </c>
      <c r="J653" s="4">
        <v>351.603</v>
      </c>
      <c r="K653" s="5">
        <v>43487</v>
      </c>
      <c r="L653" s="6">
        <v>0.494444444444444</v>
      </c>
      <c r="M653" s="4" t="s">
        <v>42</v>
      </c>
      <c r="N653" s="4">
        <v>334.86</v>
      </c>
      <c r="O653" s="4">
        <v>4.761904762</v>
      </c>
      <c r="P653" s="4">
        <v>16.743</v>
      </c>
      <c r="Q653" s="4">
        <v>9.9</v>
      </c>
    </row>
    <row r="654" spans="1:17">
      <c r="A654" s="4" t="s">
        <v>696</v>
      </c>
      <c r="B654" s="4" t="s">
        <v>38</v>
      </c>
      <c r="C654" s="4" t="s">
        <v>11</v>
      </c>
      <c r="D654" s="4" t="s">
        <v>9</v>
      </c>
      <c r="E654" s="4" t="s">
        <v>44</v>
      </c>
      <c r="F654" s="4" t="s">
        <v>18</v>
      </c>
      <c r="G654" s="4">
        <v>72.78</v>
      </c>
      <c r="H654" s="4">
        <v>10</v>
      </c>
      <c r="I654" s="4">
        <v>36.39</v>
      </c>
      <c r="J654" s="4">
        <v>764.19</v>
      </c>
      <c r="K654" s="5">
        <v>43499</v>
      </c>
      <c r="L654" s="6">
        <v>0.725</v>
      </c>
      <c r="M654" s="4" t="s">
        <v>42</v>
      </c>
      <c r="N654" s="4">
        <v>727.8</v>
      </c>
      <c r="O654" s="4">
        <v>4.761904762</v>
      </c>
      <c r="P654" s="4">
        <v>36.39</v>
      </c>
      <c r="Q654" s="4">
        <v>7.3</v>
      </c>
    </row>
    <row r="655" spans="1:17">
      <c r="A655" s="4" t="s">
        <v>697</v>
      </c>
      <c r="B655" s="4" t="s">
        <v>53</v>
      </c>
      <c r="C655" s="4" t="s">
        <v>4</v>
      </c>
      <c r="D655" s="4" t="s">
        <v>9</v>
      </c>
      <c r="E655" s="4" t="s">
        <v>44</v>
      </c>
      <c r="F655" s="4" t="s">
        <v>19</v>
      </c>
      <c r="G655" s="4">
        <v>37.32</v>
      </c>
      <c r="H655" s="4">
        <v>9</v>
      </c>
      <c r="I655" s="4">
        <v>16.794</v>
      </c>
      <c r="J655" s="4">
        <v>352.674</v>
      </c>
      <c r="K655" s="5">
        <v>43530</v>
      </c>
      <c r="L655" s="6">
        <v>0.646527777777778</v>
      </c>
      <c r="M655" s="4" t="s">
        <v>39</v>
      </c>
      <c r="N655" s="4">
        <v>335.88</v>
      </c>
      <c r="O655" s="4">
        <v>4.761904762</v>
      </c>
      <c r="P655" s="4">
        <v>16.794</v>
      </c>
      <c r="Q655" s="4">
        <v>5.1</v>
      </c>
    </row>
    <row r="656" spans="1:17">
      <c r="A656" s="4" t="s">
        <v>698</v>
      </c>
      <c r="B656" s="4" t="s">
        <v>53</v>
      </c>
      <c r="C656" s="4" t="s">
        <v>4</v>
      </c>
      <c r="D656" s="4" t="s">
        <v>9</v>
      </c>
      <c r="E656" s="4" t="s">
        <v>44</v>
      </c>
      <c r="F656" s="4" t="s">
        <v>16</v>
      </c>
      <c r="G656" s="4">
        <v>60.18</v>
      </c>
      <c r="H656" s="4">
        <v>4</v>
      </c>
      <c r="I656" s="4">
        <v>12.036</v>
      </c>
      <c r="J656" s="4">
        <v>252.756</v>
      </c>
      <c r="K656" s="5">
        <v>43512</v>
      </c>
      <c r="L656" s="6">
        <v>0.752777777777778</v>
      </c>
      <c r="M656" s="4" t="s">
        <v>45</v>
      </c>
      <c r="N656" s="4">
        <v>240.72</v>
      </c>
      <c r="O656" s="4">
        <v>4.761904762</v>
      </c>
      <c r="P656" s="4">
        <v>12.036</v>
      </c>
      <c r="Q656" s="4">
        <v>9.4</v>
      </c>
    </row>
    <row r="657" spans="1:17">
      <c r="A657" s="4" t="s">
        <v>699</v>
      </c>
      <c r="B657" s="4" t="s">
        <v>38</v>
      </c>
      <c r="C657" s="4" t="s">
        <v>11</v>
      </c>
      <c r="D657" s="4" t="s">
        <v>10</v>
      </c>
      <c r="E657" s="4" t="s">
        <v>13</v>
      </c>
      <c r="F657" s="4" t="s">
        <v>20</v>
      </c>
      <c r="G657" s="4">
        <v>15.69</v>
      </c>
      <c r="H657" s="4">
        <v>3</v>
      </c>
      <c r="I657" s="4">
        <v>2.3535</v>
      </c>
      <c r="J657" s="4">
        <v>49.4235</v>
      </c>
      <c r="K657" s="5">
        <v>43538</v>
      </c>
      <c r="L657" s="6">
        <v>0.592361111111111</v>
      </c>
      <c r="M657" s="4" t="s">
        <v>45</v>
      </c>
      <c r="N657" s="4">
        <v>47.07</v>
      </c>
      <c r="O657" s="4">
        <v>4.761904762</v>
      </c>
      <c r="P657" s="4">
        <v>2.3535</v>
      </c>
      <c r="Q657" s="4">
        <v>5.8</v>
      </c>
    </row>
    <row r="658" spans="1:17">
      <c r="A658" s="4" t="s">
        <v>700</v>
      </c>
      <c r="B658" s="4" t="s">
        <v>41</v>
      </c>
      <c r="C658" s="4" t="s">
        <v>8</v>
      </c>
      <c r="D658" s="4" t="s">
        <v>10</v>
      </c>
      <c r="E658" s="4" t="s">
        <v>13</v>
      </c>
      <c r="F658" s="4" t="s">
        <v>20</v>
      </c>
      <c r="G658" s="4">
        <v>99.69</v>
      </c>
      <c r="H658" s="4">
        <v>1</v>
      </c>
      <c r="I658" s="4">
        <v>4.9845</v>
      </c>
      <c r="J658" s="4">
        <v>104.6745</v>
      </c>
      <c r="K658" s="5">
        <v>43523</v>
      </c>
      <c r="L658" s="6">
        <v>0.432638888888889</v>
      </c>
      <c r="M658" s="4" t="s">
        <v>45</v>
      </c>
      <c r="N658" s="4">
        <v>99.69</v>
      </c>
      <c r="O658" s="4">
        <v>4.761904762</v>
      </c>
      <c r="P658" s="4">
        <v>4.9845</v>
      </c>
      <c r="Q658" s="4">
        <v>8</v>
      </c>
    </row>
    <row r="659" spans="1:17">
      <c r="A659" s="4" t="s">
        <v>701</v>
      </c>
      <c r="B659" s="4" t="s">
        <v>38</v>
      </c>
      <c r="C659" s="4" t="s">
        <v>11</v>
      </c>
      <c r="D659" s="4" t="s">
        <v>9</v>
      </c>
      <c r="E659" s="4" t="s">
        <v>13</v>
      </c>
      <c r="F659" s="4" t="s">
        <v>16</v>
      </c>
      <c r="G659" s="4">
        <v>88.15</v>
      </c>
      <c r="H659" s="4">
        <v>3</v>
      </c>
      <c r="I659" s="4">
        <v>13.2225</v>
      </c>
      <c r="J659" s="4">
        <v>277.6725</v>
      </c>
      <c r="K659" s="5">
        <v>43483</v>
      </c>
      <c r="L659" s="6">
        <v>0.424305555555556</v>
      </c>
      <c r="M659" s="4" t="s">
        <v>39</v>
      </c>
      <c r="N659" s="4">
        <v>264.45</v>
      </c>
      <c r="O659" s="4">
        <v>4.761904762</v>
      </c>
      <c r="P659" s="4">
        <v>13.2225</v>
      </c>
      <c r="Q659" s="4">
        <v>7.9</v>
      </c>
    </row>
    <row r="660" spans="1:17">
      <c r="A660" s="4" t="s">
        <v>702</v>
      </c>
      <c r="B660" s="4" t="s">
        <v>38</v>
      </c>
      <c r="C660" s="4" t="s">
        <v>11</v>
      </c>
      <c r="D660" s="4" t="s">
        <v>9</v>
      </c>
      <c r="E660" s="4" t="s">
        <v>13</v>
      </c>
      <c r="F660" s="4" t="s">
        <v>19</v>
      </c>
      <c r="G660" s="4">
        <v>27.93</v>
      </c>
      <c r="H660" s="4">
        <v>5</v>
      </c>
      <c r="I660" s="4">
        <v>6.9825</v>
      </c>
      <c r="J660" s="4">
        <v>146.6325</v>
      </c>
      <c r="K660" s="5">
        <v>43494</v>
      </c>
      <c r="L660" s="6">
        <v>0.658333333333333</v>
      </c>
      <c r="M660" s="4" t="s">
        <v>42</v>
      </c>
      <c r="N660" s="4">
        <v>139.65</v>
      </c>
      <c r="O660" s="4">
        <v>4.761904762</v>
      </c>
      <c r="P660" s="4">
        <v>6.9825</v>
      </c>
      <c r="Q660" s="4">
        <v>5.9</v>
      </c>
    </row>
    <row r="661" spans="1:17">
      <c r="A661" s="4" t="s">
        <v>703</v>
      </c>
      <c r="B661" s="4" t="s">
        <v>38</v>
      </c>
      <c r="C661" s="4" t="s">
        <v>11</v>
      </c>
      <c r="D661" s="4" t="s">
        <v>9</v>
      </c>
      <c r="E661" s="4" t="s">
        <v>44</v>
      </c>
      <c r="F661" s="4" t="s">
        <v>16</v>
      </c>
      <c r="G661" s="4">
        <v>55.45</v>
      </c>
      <c r="H661" s="4">
        <v>1</v>
      </c>
      <c r="I661" s="4">
        <v>2.7725</v>
      </c>
      <c r="J661" s="4">
        <v>58.2225</v>
      </c>
      <c r="K661" s="5">
        <v>43522</v>
      </c>
      <c r="L661" s="6">
        <v>0.740277777777778</v>
      </c>
      <c r="M661" s="4" t="s">
        <v>45</v>
      </c>
      <c r="N661" s="4">
        <v>55.45</v>
      </c>
      <c r="O661" s="4">
        <v>4.761904762</v>
      </c>
      <c r="P661" s="4">
        <v>2.7725</v>
      </c>
      <c r="Q661" s="4">
        <v>4.9</v>
      </c>
    </row>
    <row r="662" spans="1:17">
      <c r="A662" s="4" t="s">
        <v>704</v>
      </c>
      <c r="B662" s="4" t="s">
        <v>53</v>
      </c>
      <c r="C662" s="4" t="s">
        <v>4</v>
      </c>
      <c r="D662" s="4" t="s">
        <v>10</v>
      </c>
      <c r="E662" s="4" t="s">
        <v>13</v>
      </c>
      <c r="F662" s="4" t="s">
        <v>19</v>
      </c>
      <c r="G662" s="4">
        <v>42.97</v>
      </c>
      <c r="H662" s="4">
        <v>3</v>
      </c>
      <c r="I662" s="4">
        <v>6.4455</v>
      </c>
      <c r="J662" s="4">
        <v>135.3555</v>
      </c>
      <c r="K662" s="5">
        <v>43499</v>
      </c>
      <c r="L662" s="6">
        <v>0.490277777777778</v>
      </c>
      <c r="M662" s="4" t="s">
        <v>42</v>
      </c>
      <c r="N662" s="4">
        <v>128.91</v>
      </c>
      <c r="O662" s="4">
        <v>4.761904762</v>
      </c>
      <c r="P662" s="4">
        <v>6.4455</v>
      </c>
      <c r="Q662" s="4">
        <v>9.3</v>
      </c>
    </row>
    <row r="663" spans="1:17">
      <c r="A663" s="4" t="s">
        <v>705</v>
      </c>
      <c r="B663" s="4" t="s">
        <v>41</v>
      </c>
      <c r="C663" s="4" t="s">
        <v>8</v>
      </c>
      <c r="D663" s="4" t="s">
        <v>9</v>
      </c>
      <c r="E663" s="4" t="s">
        <v>44</v>
      </c>
      <c r="F663" s="4" t="s">
        <v>19</v>
      </c>
      <c r="G663" s="4">
        <v>17.14</v>
      </c>
      <c r="H663" s="4">
        <v>7</v>
      </c>
      <c r="I663" s="4">
        <v>5.999</v>
      </c>
      <c r="J663" s="4">
        <v>125.979</v>
      </c>
      <c r="K663" s="5">
        <v>43481</v>
      </c>
      <c r="L663" s="6">
        <v>0.504861111111111</v>
      </c>
      <c r="M663" s="4" t="s">
        <v>45</v>
      </c>
      <c r="N663" s="4">
        <v>119.98</v>
      </c>
      <c r="O663" s="4">
        <v>4.761904762</v>
      </c>
      <c r="P663" s="4">
        <v>5.999</v>
      </c>
      <c r="Q663" s="4">
        <v>7.9</v>
      </c>
    </row>
    <row r="664" spans="1:17">
      <c r="A664" s="4" t="s">
        <v>706</v>
      </c>
      <c r="B664" s="4" t="s">
        <v>53</v>
      </c>
      <c r="C664" s="4" t="s">
        <v>4</v>
      </c>
      <c r="D664" s="4" t="s">
        <v>9</v>
      </c>
      <c r="E664" s="4" t="s">
        <v>13</v>
      </c>
      <c r="F664" s="4" t="s">
        <v>16</v>
      </c>
      <c r="G664" s="4">
        <v>58.75</v>
      </c>
      <c r="H664" s="4">
        <v>6</v>
      </c>
      <c r="I664" s="4">
        <v>17.625</v>
      </c>
      <c r="J664" s="4">
        <v>370.125</v>
      </c>
      <c r="K664" s="5">
        <v>43548</v>
      </c>
      <c r="L664" s="6">
        <v>0.759722222222222</v>
      </c>
      <c r="M664" s="4" t="s">
        <v>45</v>
      </c>
      <c r="N664" s="4">
        <v>352.5</v>
      </c>
      <c r="O664" s="4">
        <v>4.761904762</v>
      </c>
      <c r="P664" s="4">
        <v>17.625</v>
      </c>
      <c r="Q664" s="4">
        <v>5.9</v>
      </c>
    </row>
    <row r="665" spans="1:17">
      <c r="A665" s="4" t="s">
        <v>707</v>
      </c>
      <c r="B665" s="4" t="s">
        <v>41</v>
      </c>
      <c r="C665" s="4" t="s">
        <v>8</v>
      </c>
      <c r="D665" s="4" t="s">
        <v>9</v>
      </c>
      <c r="E665" s="4" t="s">
        <v>13</v>
      </c>
      <c r="F665" s="4" t="s">
        <v>17</v>
      </c>
      <c r="G665" s="4">
        <v>87.1</v>
      </c>
      <c r="H665" s="4">
        <v>10</v>
      </c>
      <c r="I665" s="4">
        <v>43.55</v>
      </c>
      <c r="J665" s="4">
        <v>914.55</v>
      </c>
      <c r="K665" s="5">
        <v>43508</v>
      </c>
      <c r="L665" s="6">
        <v>0.614583333333333</v>
      </c>
      <c r="M665" s="4" t="s">
        <v>45</v>
      </c>
      <c r="N665" s="4">
        <v>871</v>
      </c>
      <c r="O665" s="4">
        <v>4.761904762</v>
      </c>
      <c r="P665" s="4">
        <v>43.55</v>
      </c>
      <c r="Q665" s="4">
        <v>9.9</v>
      </c>
    </row>
    <row r="666" spans="1:17">
      <c r="A666" s="4" t="s">
        <v>708</v>
      </c>
      <c r="B666" s="4" t="s">
        <v>41</v>
      </c>
      <c r="C666" s="4" t="s">
        <v>8</v>
      </c>
      <c r="D666" s="4" t="s">
        <v>10</v>
      </c>
      <c r="E666" s="4" t="s">
        <v>13</v>
      </c>
      <c r="F666" s="4" t="s">
        <v>19</v>
      </c>
      <c r="G666" s="4">
        <v>98.8</v>
      </c>
      <c r="H666" s="4">
        <v>2</v>
      </c>
      <c r="I666" s="4">
        <v>9.88</v>
      </c>
      <c r="J666" s="4">
        <v>207.48</v>
      </c>
      <c r="K666" s="5">
        <v>43517</v>
      </c>
      <c r="L666" s="6">
        <v>0.485416666666667</v>
      </c>
      <c r="M666" s="4" t="s">
        <v>42</v>
      </c>
      <c r="N666" s="4">
        <v>197.6</v>
      </c>
      <c r="O666" s="4">
        <v>4.761904762</v>
      </c>
      <c r="P666" s="4">
        <v>9.88</v>
      </c>
      <c r="Q666" s="4">
        <v>7.7</v>
      </c>
    </row>
    <row r="667" spans="1:17">
      <c r="A667" s="4" t="s">
        <v>709</v>
      </c>
      <c r="B667" s="4" t="s">
        <v>38</v>
      </c>
      <c r="C667" s="4" t="s">
        <v>11</v>
      </c>
      <c r="D667" s="4" t="s">
        <v>10</v>
      </c>
      <c r="E667" s="4" t="s">
        <v>13</v>
      </c>
      <c r="F667" s="4" t="s">
        <v>16</v>
      </c>
      <c r="G667" s="4">
        <v>48.63</v>
      </c>
      <c r="H667" s="4">
        <v>4</v>
      </c>
      <c r="I667" s="4">
        <v>9.726</v>
      </c>
      <c r="J667" s="4">
        <v>204.246</v>
      </c>
      <c r="K667" s="5">
        <v>43500</v>
      </c>
      <c r="L667" s="6">
        <v>0.655555555555556</v>
      </c>
      <c r="M667" s="4" t="s">
        <v>39</v>
      </c>
      <c r="N667" s="4">
        <v>194.52</v>
      </c>
      <c r="O667" s="4">
        <v>4.761904762</v>
      </c>
      <c r="P667" s="4">
        <v>9.726</v>
      </c>
      <c r="Q667" s="4">
        <v>7.6</v>
      </c>
    </row>
    <row r="668" spans="1:17">
      <c r="A668" s="4" t="s">
        <v>710</v>
      </c>
      <c r="B668" s="4" t="s">
        <v>53</v>
      </c>
      <c r="C668" s="4" t="s">
        <v>4</v>
      </c>
      <c r="D668" s="4" t="s">
        <v>9</v>
      </c>
      <c r="E668" s="4" t="s">
        <v>44</v>
      </c>
      <c r="F668" s="4" t="s">
        <v>17</v>
      </c>
      <c r="G668" s="4">
        <v>57.74</v>
      </c>
      <c r="H668" s="4">
        <v>3</v>
      </c>
      <c r="I668" s="4">
        <v>8.661</v>
      </c>
      <c r="J668" s="4">
        <v>181.881</v>
      </c>
      <c r="K668" s="5">
        <v>43516</v>
      </c>
      <c r="L668" s="6">
        <v>0.545833333333333</v>
      </c>
      <c r="M668" s="4" t="s">
        <v>39</v>
      </c>
      <c r="N668" s="4">
        <v>173.22</v>
      </c>
      <c r="O668" s="4">
        <v>4.761904762</v>
      </c>
      <c r="P668" s="4">
        <v>8.661</v>
      </c>
      <c r="Q668" s="4">
        <v>7.7</v>
      </c>
    </row>
    <row r="669" spans="1:17">
      <c r="A669" s="4" t="s">
        <v>711</v>
      </c>
      <c r="B669" s="4" t="s">
        <v>53</v>
      </c>
      <c r="C669" s="4" t="s">
        <v>4</v>
      </c>
      <c r="D669" s="4" t="s">
        <v>10</v>
      </c>
      <c r="E669" s="4" t="s">
        <v>13</v>
      </c>
      <c r="F669" s="4" t="s">
        <v>21</v>
      </c>
      <c r="G669" s="4">
        <v>17.97</v>
      </c>
      <c r="H669" s="4">
        <v>4</v>
      </c>
      <c r="I669" s="4">
        <v>3.594</v>
      </c>
      <c r="J669" s="4">
        <v>75.474</v>
      </c>
      <c r="K669" s="5">
        <v>43519</v>
      </c>
      <c r="L669" s="6">
        <v>0.863194444444444</v>
      </c>
      <c r="M669" s="4" t="s">
        <v>39</v>
      </c>
      <c r="N669" s="4">
        <v>71.88</v>
      </c>
      <c r="O669" s="4">
        <v>4.761904762</v>
      </c>
      <c r="P669" s="4">
        <v>3.594</v>
      </c>
      <c r="Q669" s="4">
        <v>6.4</v>
      </c>
    </row>
    <row r="670" spans="1:17">
      <c r="A670" s="4" t="s">
        <v>712</v>
      </c>
      <c r="B670" s="4" t="s">
        <v>41</v>
      </c>
      <c r="C670" s="4" t="s">
        <v>8</v>
      </c>
      <c r="D670" s="4" t="s">
        <v>9</v>
      </c>
      <c r="E670" s="4" t="s">
        <v>13</v>
      </c>
      <c r="F670" s="4" t="s">
        <v>21</v>
      </c>
      <c r="G670" s="4">
        <v>47.71</v>
      </c>
      <c r="H670" s="4">
        <v>6</v>
      </c>
      <c r="I670" s="4">
        <v>14.313</v>
      </c>
      <c r="J670" s="4">
        <v>300.573</v>
      </c>
      <c r="K670" s="5">
        <v>43512</v>
      </c>
      <c r="L670" s="6">
        <v>0.596527777777778</v>
      </c>
      <c r="M670" s="4" t="s">
        <v>39</v>
      </c>
      <c r="N670" s="4">
        <v>286.26</v>
      </c>
      <c r="O670" s="4">
        <v>4.761904762</v>
      </c>
      <c r="P670" s="4">
        <v>14.313</v>
      </c>
      <c r="Q670" s="4">
        <v>4.4</v>
      </c>
    </row>
    <row r="671" spans="1:17">
      <c r="A671" s="4" t="s">
        <v>713</v>
      </c>
      <c r="B671" s="4" t="s">
        <v>53</v>
      </c>
      <c r="C671" s="4" t="s">
        <v>4</v>
      </c>
      <c r="D671" s="4" t="s">
        <v>10</v>
      </c>
      <c r="E671" s="4" t="s">
        <v>13</v>
      </c>
      <c r="F671" s="4" t="s">
        <v>19</v>
      </c>
      <c r="G671" s="4">
        <v>40.62</v>
      </c>
      <c r="H671" s="4">
        <v>2</v>
      </c>
      <c r="I671" s="4">
        <v>4.062</v>
      </c>
      <c r="J671" s="4">
        <v>85.302</v>
      </c>
      <c r="K671" s="5">
        <v>43482</v>
      </c>
      <c r="L671" s="6">
        <v>0.417361111111111</v>
      </c>
      <c r="M671" s="4" t="s">
        <v>45</v>
      </c>
      <c r="N671" s="4">
        <v>81.24</v>
      </c>
      <c r="O671" s="4">
        <v>4.761904762</v>
      </c>
      <c r="P671" s="4">
        <v>4.062</v>
      </c>
      <c r="Q671" s="4">
        <v>4.1</v>
      </c>
    </row>
    <row r="672" spans="1:17">
      <c r="A672" s="4" t="s">
        <v>714</v>
      </c>
      <c r="B672" s="4" t="s">
        <v>38</v>
      </c>
      <c r="C672" s="4" t="s">
        <v>11</v>
      </c>
      <c r="D672" s="4" t="s">
        <v>9</v>
      </c>
      <c r="E672" s="4" t="s">
        <v>44</v>
      </c>
      <c r="F672" s="4" t="s">
        <v>16</v>
      </c>
      <c r="G672" s="4">
        <v>56.04</v>
      </c>
      <c r="H672" s="4">
        <v>10</v>
      </c>
      <c r="I672" s="4">
        <v>28.02</v>
      </c>
      <c r="J672" s="4">
        <v>588.42</v>
      </c>
      <c r="K672" s="5">
        <v>43479</v>
      </c>
      <c r="L672" s="6">
        <v>0.8125</v>
      </c>
      <c r="M672" s="4" t="s">
        <v>39</v>
      </c>
      <c r="N672" s="4">
        <v>560.4</v>
      </c>
      <c r="O672" s="4">
        <v>4.761904762</v>
      </c>
      <c r="P672" s="4">
        <v>28.02</v>
      </c>
      <c r="Q672" s="4">
        <v>4.4</v>
      </c>
    </row>
    <row r="673" spans="1:17">
      <c r="A673" s="4" t="s">
        <v>715</v>
      </c>
      <c r="B673" s="4" t="s">
        <v>53</v>
      </c>
      <c r="C673" s="4" t="s">
        <v>4</v>
      </c>
      <c r="D673" s="4" t="s">
        <v>9</v>
      </c>
      <c r="E673" s="4" t="s">
        <v>44</v>
      </c>
      <c r="F673" s="4" t="s">
        <v>17</v>
      </c>
      <c r="G673" s="4">
        <v>93.4</v>
      </c>
      <c r="H673" s="4">
        <v>2</v>
      </c>
      <c r="I673" s="4">
        <v>9.34</v>
      </c>
      <c r="J673" s="4">
        <v>196.14</v>
      </c>
      <c r="K673" s="5">
        <v>43554</v>
      </c>
      <c r="L673" s="6">
        <v>0.690277777777778</v>
      </c>
      <c r="M673" s="4" t="s">
        <v>42</v>
      </c>
      <c r="N673" s="4">
        <v>186.8</v>
      </c>
      <c r="O673" s="4">
        <v>4.761904762</v>
      </c>
      <c r="P673" s="4">
        <v>9.34</v>
      </c>
      <c r="Q673" s="4">
        <v>5.5</v>
      </c>
    </row>
    <row r="674" spans="1:17">
      <c r="A674" s="4" t="s">
        <v>716</v>
      </c>
      <c r="B674" s="4" t="s">
        <v>53</v>
      </c>
      <c r="C674" s="4" t="s">
        <v>4</v>
      </c>
      <c r="D674" s="4" t="s">
        <v>10</v>
      </c>
      <c r="E674" s="4" t="s">
        <v>13</v>
      </c>
      <c r="F674" s="4" t="s">
        <v>21</v>
      </c>
      <c r="G674" s="4">
        <v>73.41</v>
      </c>
      <c r="H674" s="4">
        <v>3</v>
      </c>
      <c r="I674" s="4">
        <v>11.0115</v>
      </c>
      <c r="J674" s="4">
        <v>231.2415</v>
      </c>
      <c r="K674" s="5">
        <v>43526</v>
      </c>
      <c r="L674" s="6">
        <v>0.548611111111111</v>
      </c>
      <c r="M674" s="4" t="s">
        <v>39</v>
      </c>
      <c r="N674" s="4">
        <v>220.23</v>
      </c>
      <c r="O674" s="4">
        <v>4.761904762</v>
      </c>
      <c r="P674" s="4">
        <v>11.0115</v>
      </c>
      <c r="Q674" s="4">
        <v>4</v>
      </c>
    </row>
    <row r="675" spans="1:17">
      <c r="A675" s="4" t="s">
        <v>717</v>
      </c>
      <c r="B675" s="4" t="s">
        <v>41</v>
      </c>
      <c r="C675" s="4" t="s">
        <v>8</v>
      </c>
      <c r="D675" s="4" t="s">
        <v>10</v>
      </c>
      <c r="E675" s="4" t="s">
        <v>44</v>
      </c>
      <c r="F675" s="4" t="s">
        <v>21</v>
      </c>
      <c r="G675" s="4">
        <v>33.64</v>
      </c>
      <c r="H675" s="4">
        <v>8</v>
      </c>
      <c r="I675" s="4">
        <v>13.456</v>
      </c>
      <c r="J675" s="4">
        <v>282.576</v>
      </c>
      <c r="K675" s="5">
        <v>43511</v>
      </c>
      <c r="L675" s="6">
        <v>0.715277777777778</v>
      </c>
      <c r="M675" s="4" t="s">
        <v>45</v>
      </c>
      <c r="N675" s="4">
        <v>269.12</v>
      </c>
      <c r="O675" s="4">
        <v>4.761904762</v>
      </c>
      <c r="P675" s="4">
        <v>13.456</v>
      </c>
      <c r="Q675" s="4">
        <v>9.3</v>
      </c>
    </row>
    <row r="676" spans="1:17">
      <c r="A676" s="4" t="s">
        <v>718</v>
      </c>
      <c r="B676" s="4" t="s">
        <v>38</v>
      </c>
      <c r="C676" s="4" t="s">
        <v>11</v>
      </c>
      <c r="D676" s="4" t="s">
        <v>10</v>
      </c>
      <c r="E676" s="4" t="s">
        <v>13</v>
      </c>
      <c r="F676" s="4" t="s">
        <v>20</v>
      </c>
      <c r="G676" s="4">
        <v>45.48</v>
      </c>
      <c r="H676" s="4">
        <v>10</v>
      </c>
      <c r="I676" s="4">
        <v>22.74</v>
      </c>
      <c r="J676" s="4">
        <v>477.54</v>
      </c>
      <c r="K676" s="5">
        <v>43525</v>
      </c>
      <c r="L676" s="6">
        <v>0.431944444444444</v>
      </c>
      <c r="M676" s="4" t="s">
        <v>45</v>
      </c>
      <c r="N676" s="4">
        <v>454.8</v>
      </c>
      <c r="O676" s="4">
        <v>4.761904762</v>
      </c>
      <c r="P676" s="4">
        <v>22.74</v>
      </c>
      <c r="Q676" s="4">
        <v>4.8</v>
      </c>
    </row>
    <row r="677" spans="1:17">
      <c r="A677" s="4" t="s">
        <v>719</v>
      </c>
      <c r="B677" s="4" t="s">
        <v>53</v>
      </c>
      <c r="C677" s="4" t="s">
        <v>4</v>
      </c>
      <c r="D677" s="4" t="s">
        <v>9</v>
      </c>
      <c r="E677" s="4" t="s">
        <v>44</v>
      </c>
      <c r="F677" s="4" t="s">
        <v>16</v>
      </c>
      <c r="G677" s="4">
        <v>83.77</v>
      </c>
      <c r="H677" s="4">
        <v>2</v>
      </c>
      <c r="I677" s="4">
        <v>8.377</v>
      </c>
      <c r="J677" s="4">
        <v>175.917</v>
      </c>
      <c r="K677" s="5">
        <v>43520</v>
      </c>
      <c r="L677" s="6">
        <v>0.83125</v>
      </c>
      <c r="M677" s="4" t="s">
        <v>42</v>
      </c>
      <c r="N677" s="4">
        <v>167.54</v>
      </c>
      <c r="O677" s="4">
        <v>4.761904762</v>
      </c>
      <c r="P677" s="4">
        <v>8.377</v>
      </c>
      <c r="Q677" s="4">
        <v>4.6</v>
      </c>
    </row>
    <row r="678" spans="1:17">
      <c r="A678" s="4" t="s">
        <v>720</v>
      </c>
      <c r="B678" s="4" t="s">
        <v>53</v>
      </c>
      <c r="C678" s="4" t="s">
        <v>4</v>
      </c>
      <c r="D678" s="4" t="s">
        <v>9</v>
      </c>
      <c r="E678" s="4" t="s">
        <v>13</v>
      </c>
      <c r="F678" s="4" t="s">
        <v>19</v>
      </c>
      <c r="G678" s="4">
        <v>64.08</v>
      </c>
      <c r="H678" s="4">
        <v>7</v>
      </c>
      <c r="I678" s="4">
        <v>22.428</v>
      </c>
      <c r="J678" s="4">
        <v>470.988</v>
      </c>
      <c r="K678" s="5">
        <v>43515</v>
      </c>
      <c r="L678" s="6">
        <v>0.811805555555556</v>
      </c>
      <c r="M678" s="4" t="s">
        <v>45</v>
      </c>
      <c r="N678" s="4">
        <v>448.56</v>
      </c>
      <c r="O678" s="4">
        <v>4.761904762</v>
      </c>
      <c r="P678" s="4">
        <v>22.428</v>
      </c>
      <c r="Q678" s="4">
        <v>7.3</v>
      </c>
    </row>
    <row r="679" spans="1:17">
      <c r="A679" s="4" t="s">
        <v>721</v>
      </c>
      <c r="B679" s="4" t="s">
        <v>38</v>
      </c>
      <c r="C679" s="4" t="s">
        <v>11</v>
      </c>
      <c r="D679" s="4" t="s">
        <v>9</v>
      </c>
      <c r="E679" s="4" t="s">
        <v>13</v>
      </c>
      <c r="F679" s="4" t="s">
        <v>17</v>
      </c>
      <c r="G679" s="4">
        <v>73.47</v>
      </c>
      <c r="H679" s="4">
        <v>4</v>
      </c>
      <c r="I679" s="4">
        <v>14.694</v>
      </c>
      <c r="J679" s="4">
        <v>308.574</v>
      </c>
      <c r="K679" s="5">
        <v>43519</v>
      </c>
      <c r="L679" s="6">
        <v>0.770833333333333</v>
      </c>
      <c r="M679" s="4" t="s">
        <v>42</v>
      </c>
      <c r="N679" s="4">
        <v>293.88</v>
      </c>
      <c r="O679" s="4">
        <v>4.761904762</v>
      </c>
      <c r="P679" s="4">
        <v>14.694</v>
      </c>
      <c r="Q679" s="4">
        <v>6</v>
      </c>
    </row>
    <row r="680" spans="1:17">
      <c r="A680" s="4" t="s">
        <v>722</v>
      </c>
      <c r="B680" s="4" t="s">
        <v>41</v>
      </c>
      <c r="C680" s="4" t="s">
        <v>8</v>
      </c>
      <c r="D680" s="4" t="s">
        <v>10</v>
      </c>
      <c r="E680" s="4" t="s">
        <v>44</v>
      </c>
      <c r="F680" s="4" t="s">
        <v>21</v>
      </c>
      <c r="G680" s="4">
        <v>58.95</v>
      </c>
      <c r="H680" s="4">
        <v>10</v>
      </c>
      <c r="I680" s="4">
        <v>29.475</v>
      </c>
      <c r="J680" s="4">
        <v>618.975</v>
      </c>
      <c r="K680" s="5">
        <v>43503</v>
      </c>
      <c r="L680" s="6">
        <v>0.602083333333333</v>
      </c>
      <c r="M680" s="4" t="s">
        <v>39</v>
      </c>
      <c r="N680" s="4">
        <v>589.5</v>
      </c>
      <c r="O680" s="4">
        <v>4.761904762</v>
      </c>
      <c r="P680" s="4">
        <v>29.475</v>
      </c>
      <c r="Q680" s="4">
        <v>8.1</v>
      </c>
    </row>
    <row r="681" spans="1:17">
      <c r="A681" s="4" t="s">
        <v>723</v>
      </c>
      <c r="B681" s="4" t="s">
        <v>38</v>
      </c>
      <c r="C681" s="4" t="s">
        <v>11</v>
      </c>
      <c r="D681" s="4" t="s">
        <v>9</v>
      </c>
      <c r="E681" s="4" t="s">
        <v>44</v>
      </c>
      <c r="F681" s="4" t="s">
        <v>17</v>
      </c>
      <c r="G681" s="4">
        <v>48.5</v>
      </c>
      <c r="H681" s="4">
        <v>6</v>
      </c>
      <c r="I681" s="4">
        <v>14.55</v>
      </c>
      <c r="J681" s="4">
        <v>305.55</v>
      </c>
      <c r="K681" s="5">
        <v>43476</v>
      </c>
      <c r="L681" s="6">
        <v>0.58125</v>
      </c>
      <c r="M681" s="4" t="s">
        <v>39</v>
      </c>
      <c r="N681" s="4">
        <v>291</v>
      </c>
      <c r="O681" s="4">
        <v>4.761904762</v>
      </c>
      <c r="P681" s="4">
        <v>14.55</v>
      </c>
      <c r="Q681" s="4">
        <v>9.4</v>
      </c>
    </row>
    <row r="682" spans="1:17">
      <c r="A682" s="4" t="s">
        <v>724</v>
      </c>
      <c r="B682" s="4" t="s">
        <v>53</v>
      </c>
      <c r="C682" s="4" t="s">
        <v>4</v>
      </c>
      <c r="D682" s="4" t="s">
        <v>9</v>
      </c>
      <c r="E682" s="4" t="s">
        <v>13</v>
      </c>
      <c r="F682" s="4" t="s">
        <v>20</v>
      </c>
      <c r="G682" s="4">
        <v>39.48</v>
      </c>
      <c r="H682" s="4">
        <v>1</v>
      </c>
      <c r="I682" s="4">
        <v>1.974</v>
      </c>
      <c r="J682" s="4">
        <v>41.454</v>
      </c>
      <c r="K682" s="5">
        <v>43508</v>
      </c>
      <c r="L682" s="6">
        <v>0.821527777777778</v>
      </c>
      <c r="M682" s="4" t="s">
        <v>42</v>
      </c>
      <c r="N682" s="4">
        <v>39.48</v>
      </c>
      <c r="O682" s="4">
        <v>4.761904762</v>
      </c>
      <c r="P682" s="4">
        <v>1.974</v>
      </c>
      <c r="Q682" s="4">
        <v>6.5</v>
      </c>
    </row>
    <row r="683" spans="1:17">
      <c r="A683" s="4" t="s">
        <v>725</v>
      </c>
      <c r="B683" s="4" t="s">
        <v>53</v>
      </c>
      <c r="C683" s="4" t="s">
        <v>4</v>
      </c>
      <c r="D683" s="4" t="s">
        <v>10</v>
      </c>
      <c r="E683" s="4" t="s">
        <v>13</v>
      </c>
      <c r="F683" s="4" t="s">
        <v>19</v>
      </c>
      <c r="G683" s="4">
        <v>34.81</v>
      </c>
      <c r="H683" s="4">
        <v>1</v>
      </c>
      <c r="I683" s="4">
        <v>1.7405</v>
      </c>
      <c r="J683" s="4">
        <v>36.5505</v>
      </c>
      <c r="K683" s="5">
        <v>43479</v>
      </c>
      <c r="L683" s="6">
        <v>0.424305555555556</v>
      </c>
      <c r="M683" s="4" t="s">
        <v>45</v>
      </c>
      <c r="N683" s="4">
        <v>34.81</v>
      </c>
      <c r="O683" s="4">
        <v>4.761904762</v>
      </c>
      <c r="P683" s="4">
        <v>1.7405</v>
      </c>
      <c r="Q683" s="4">
        <v>7</v>
      </c>
    </row>
    <row r="684" spans="1:17">
      <c r="A684" s="4" t="s">
        <v>726</v>
      </c>
      <c r="B684" s="4" t="s">
        <v>41</v>
      </c>
      <c r="C684" s="4" t="s">
        <v>8</v>
      </c>
      <c r="D684" s="4" t="s">
        <v>10</v>
      </c>
      <c r="E684" s="4" t="s">
        <v>13</v>
      </c>
      <c r="F684" s="4" t="s">
        <v>16</v>
      </c>
      <c r="G684" s="4">
        <v>49.32</v>
      </c>
      <c r="H684" s="4">
        <v>6</v>
      </c>
      <c r="I684" s="4">
        <v>14.796</v>
      </c>
      <c r="J684" s="4">
        <v>310.716</v>
      </c>
      <c r="K684" s="5">
        <v>43474</v>
      </c>
      <c r="L684" s="6">
        <v>0.573611111111111</v>
      </c>
      <c r="M684" s="4" t="s">
        <v>39</v>
      </c>
      <c r="N684" s="4">
        <v>295.92</v>
      </c>
      <c r="O684" s="4">
        <v>4.761904762</v>
      </c>
      <c r="P684" s="4">
        <v>14.796</v>
      </c>
      <c r="Q684" s="4">
        <v>7.1</v>
      </c>
    </row>
    <row r="685" spans="1:17">
      <c r="A685" s="4" t="s">
        <v>727</v>
      </c>
      <c r="B685" s="4" t="s">
        <v>38</v>
      </c>
      <c r="C685" s="4" t="s">
        <v>11</v>
      </c>
      <c r="D685" s="4" t="s">
        <v>9</v>
      </c>
      <c r="E685" s="4" t="s">
        <v>44</v>
      </c>
      <c r="F685" s="4" t="s">
        <v>16</v>
      </c>
      <c r="G685" s="4">
        <v>21.48</v>
      </c>
      <c r="H685" s="4">
        <v>2</v>
      </c>
      <c r="I685" s="4">
        <v>2.148</v>
      </c>
      <c r="J685" s="4">
        <v>45.108</v>
      </c>
      <c r="K685" s="5">
        <v>43523</v>
      </c>
      <c r="L685" s="6">
        <v>0.515277777777778</v>
      </c>
      <c r="M685" s="4" t="s">
        <v>39</v>
      </c>
      <c r="N685" s="4">
        <v>42.96</v>
      </c>
      <c r="O685" s="4">
        <v>4.761904762</v>
      </c>
      <c r="P685" s="4">
        <v>2.148</v>
      </c>
      <c r="Q685" s="4">
        <v>6.6</v>
      </c>
    </row>
    <row r="686" spans="1:17">
      <c r="A686" s="4" t="s">
        <v>728</v>
      </c>
      <c r="B686" s="4" t="s">
        <v>53</v>
      </c>
      <c r="C686" s="4" t="s">
        <v>4</v>
      </c>
      <c r="D686" s="4" t="s">
        <v>9</v>
      </c>
      <c r="E686" s="4" t="s">
        <v>13</v>
      </c>
      <c r="F686" s="4" t="s">
        <v>19</v>
      </c>
      <c r="G686" s="4">
        <v>23.08</v>
      </c>
      <c r="H686" s="4">
        <v>6</v>
      </c>
      <c r="I686" s="4">
        <v>6.924</v>
      </c>
      <c r="J686" s="4">
        <v>145.404</v>
      </c>
      <c r="K686" s="5">
        <v>43489</v>
      </c>
      <c r="L686" s="6">
        <v>0.805555555555556</v>
      </c>
      <c r="M686" s="4" t="s">
        <v>39</v>
      </c>
      <c r="N686" s="4">
        <v>138.48</v>
      </c>
      <c r="O686" s="4">
        <v>4.761904762</v>
      </c>
      <c r="P686" s="4">
        <v>6.924</v>
      </c>
      <c r="Q686" s="4">
        <v>4.9</v>
      </c>
    </row>
    <row r="687" spans="1:17">
      <c r="A687" s="4" t="s">
        <v>729</v>
      </c>
      <c r="B687" s="4" t="s">
        <v>53</v>
      </c>
      <c r="C687" s="4" t="s">
        <v>4</v>
      </c>
      <c r="D687" s="4" t="s">
        <v>9</v>
      </c>
      <c r="E687" s="4" t="s">
        <v>13</v>
      </c>
      <c r="F687" s="4" t="s">
        <v>18</v>
      </c>
      <c r="G687" s="4">
        <v>49.1</v>
      </c>
      <c r="H687" s="4">
        <v>2</v>
      </c>
      <c r="I687" s="4">
        <v>4.91</v>
      </c>
      <c r="J687" s="4">
        <v>103.11</v>
      </c>
      <c r="K687" s="5">
        <v>43473</v>
      </c>
      <c r="L687" s="6">
        <v>0.540277777777778</v>
      </c>
      <c r="M687" s="4" t="s">
        <v>45</v>
      </c>
      <c r="N687" s="4">
        <v>98.2</v>
      </c>
      <c r="O687" s="4">
        <v>4.761904762</v>
      </c>
      <c r="P687" s="4">
        <v>4.91</v>
      </c>
      <c r="Q687" s="4">
        <v>6.4</v>
      </c>
    </row>
    <row r="688" spans="1:17">
      <c r="A688" s="4" t="s">
        <v>730</v>
      </c>
      <c r="B688" s="4" t="s">
        <v>53</v>
      </c>
      <c r="C688" s="4" t="s">
        <v>4</v>
      </c>
      <c r="D688" s="4" t="s">
        <v>9</v>
      </c>
      <c r="E688" s="4" t="s">
        <v>13</v>
      </c>
      <c r="F688" s="4" t="s">
        <v>19</v>
      </c>
      <c r="G688" s="4">
        <v>64.83</v>
      </c>
      <c r="H688" s="4">
        <v>2</v>
      </c>
      <c r="I688" s="4">
        <v>6.483</v>
      </c>
      <c r="J688" s="4">
        <v>136.143</v>
      </c>
      <c r="K688" s="5">
        <v>43473</v>
      </c>
      <c r="L688" s="6">
        <v>0.499305555555556</v>
      </c>
      <c r="M688" s="4" t="s">
        <v>45</v>
      </c>
      <c r="N688" s="4">
        <v>129.66</v>
      </c>
      <c r="O688" s="4">
        <v>4.761904762</v>
      </c>
      <c r="P688" s="4">
        <v>6.483</v>
      </c>
      <c r="Q688" s="4">
        <v>8</v>
      </c>
    </row>
    <row r="689" spans="1:17">
      <c r="A689" s="4" t="s">
        <v>731</v>
      </c>
      <c r="B689" s="4" t="s">
        <v>38</v>
      </c>
      <c r="C689" s="4" t="s">
        <v>11</v>
      </c>
      <c r="D689" s="4" t="s">
        <v>9</v>
      </c>
      <c r="E689" s="4" t="s">
        <v>44</v>
      </c>
      <c r="F689" s="4" t="s">
        <v>18</v>
      </c>
      <c r="G689" s="4">
        <v>63.56</v>
      </c>
      <c r="H689" s="4">
        <v>10</v>
      </c>
      <c r="I689" s="4">
        <v>31.78</v>
      </c>
      <c r="J689" s="4">
        <v>667.38</v>
      </c>
      <c r="K689" s="5">
        <v>43481</v>
      </c>
      <c r="L689" s="6">
        <v>0.749305555555556</v>
      </c>
      <c r="M689" s="4" t="s">
        <v>42</v>
      </c>
      <c r="N689" s="4">
        <v>635.6</v>
      </c>
      <c r="O689" s="4">
        <v>4.761904762</v>
      </c>
      <c r="P689" s="4">
        <v>31.78</v>
      </c>
      <c r="Q689" s="4">
        <v>4.3</v>
      </c>
    </row>
    <row r="690" spans="1:17">
      <c r="A690" s="4" t="s">
        <v>732</v>
      </c>
      <c r="B690" s="4" t="s">
        <v>41</v>
      </c>
      <c r="C690" s="4" t="s">
        <v>8</v>
      </c>
      <c r="D690" s="4" t="s">
        <v>9</v>
      </c>
      <c r="E690" s="4" t="s">
        <v>44</v>
      </c>
      <c r="F690" s="4" t="s">
        <v>19</v>
      </c>
      <c r="G690" s="4">
        <v>72.88</v>
      </c>
      <c r="H690" s="4">
        <v>2</v>
      </c>
      <c r="I690" s="4">
        <v>7.288</v>
      </c>
      <c r="J690" s="4">
        <v>153.048</v>
      </c>
      <c r="K690" s="5">
        <v>43537</v>
      </c>
      <c r="L690" s="6">
        <v>0.535416666666667</v>
      </c>
      <c r="M690" s="4" t="s">
        <v>42</v>
      </c>
      <c r="N690" s="4">
        <v>145.76</v>
      </c>
      <c r="O690" s="4">
        <v>4.761904762</v>
      </c>
      <c r="P690" s="4">
        <v>7.288</v>
      </c>
      <c r="Q690" s="4">
        <v>6.1</v>
      </c>
    </row>
    <row r="691" spans="1:17">
      <c r="A691" s="4" t="s">
        <v>733</v>
      </c>
      <c r="B691" s="4" t="s">
        <v>38</v>
      </c>
      <c r="C691" s="4" t="s">
        <v>11</v>
      </c>
      <c r="D691" s="4" t="s">
        <v>10</v>
      </c>
      <c r="E691" s="4" t="s">
        <v>13</v>
      </c>
      <c r="F691" s="4" t="s">
        <v>17</v>
      </c>
      <c r="G691" s="4">
        <v>67.1</v>
      </c>
      <c r="H691" s="4">
        <v>3</v>
      </c>
      <c r="I691" s="4">
        <v>10.065</v>
      </c>
      <c r="J691" s="4">
        <v>211.365</v>
      </c>
      <c r="K691" s="5">
        <v>43511</v>
      </c>
      <c r="L691" s="6">
        <v>0.441666666666667</v>
      </c>
      <c r="M691" s="4" t="s">
        <v>42</v>
      </c>
      <c r="N691" s="4">
        <v>201.3</v>
      </c>
      <c r="O691" s="4">
        <v>4.761904762</v>
      </c>
      <c r="P691" s="4">
        <v>10.065</v>
      </c>
      <c r="Q691" s="4">
        <v>7.5</v>
      </c>
    </row>
    <row r="692" spans="1:17">
      <c r="A692" s="4" t="s">
        <v>734</v>
      </c>
      <c r="B692" s="4" t="s">
        <v>41</v>
      </c>
      <c r="C692" s="4" t="s">
        <v>8</v>
      </c>
      <c r="D692" s="4" t="s">
        <v>9</v>
      </c>
      <c r="E692" s="4" t="s">
        <v>13</v>
      </c>
      <c r="F692" s="4" t="s">
        <v>19</v>
      </c>
      <c r="G692" s="4">
        <v>70.19</v>
      </c>
      <c r="H692" s="4">
        <v>9</v>
      </c>
      <c r="I692" s="4">
        <v>31.5855</v>
      </c>
      <c r="J692" s="4">
        <v>663.2955</v>
      </c>
      <c r="K692" s="5">
        <v>43490</v>
      </c>
      <c r="L692" s="6">
        <v>0.568055555555556</v>
      </c>
      <c r="M692" s="4" t="s">
        <v>42</v>
      </c>
      <c r="N692" s="4">
        <v>631.71</v>
      </c>
      <c r="O692" s="4">
        <v>4.761904762</v>
      </c>
      <c r="P692" s="4">
        <v>31.5855</v>
      </c>
      <c r="Q692" s="4">
        <v>6.7</v>
      </c>
    </row>
    <row r="693" spans="1:17">
      <c r="A693" s="4" t="s">
        <v>735</v>
      </c>
      <c r="B693" s="4" t="s">
        <v>41</v>
      </c>
      <c r="C693" s="4" t="s">
        <v>8</v>
      </c>
      <c r="D693" s="4" t="s">
        <v>9</v>
      </c>
      <c r="E693" s="4" t="s">
        <v>44</v>
      </c>
      <c r="F693" s="4" t="s">
        <v>17</v>
      </c>
      <c r="G693" s="4">
        <v>55.04</v>
      </c>
      <c r="H693" s="4">
        <v>7</v>
      </c>
      <c r="I693" s="4">
        <v>19.264</v>
      </c>
      <c r="J693" s="4">
        <v>404.544</v>
      </c>
      <c r="K693" s="5">
        <v>43536</v>
      </c>
      <c r="L693" s="6">
        <v>0.81875</v>
      </c>
      <c r="M693" s="4" t="s">
        <v>39</v>
      </c>
      <c r="N693" s="4">
        <v>385.28</v>
      </c>
      <c r="O693" s="4">
        <v>4.761904762</v>
      </c>
      <c r="P693" s="4">
        <v>19.264</v>
      </c>
      <c r="Q693" s="4">
        <v>5.2</v>
      </c>
    </row>
    <row r="694" spans="1:17">
      <c r="A694" s="4" t="s">
        <v>736</v>
      </c>
      <c r="B694" s="4" t="s">
        <v>38</v>
      </c>
      <c r="C694" s="4" t="s">
        <v>11</v>
      </c>
      <c r="D694" s="4" t="s">
        <v>9</v>
      </c>
      <c r="E694" s="4" t="s">
        <v>44</v>
      </c>
      <c r="F694" s="4" t="s">
        <v>21</v>
      </c>
      <c r="G694" s="4">
        <v>48.63</v>
      </c>
      <c r="H694" s="4">
        <v>10</v>
      </c>
      <c r="I694" s="4">
        <v>24.315</v>
      </c>
      <c r="J694" s="4">
        <v>510.615</v>
      </c>
      <c r="K694" s="5">
        <v>43528</v>
      </c>
      <c r="L694" s="6">
        <v>0.530555555555556</v>
      </c>
      <c r="M694" s="4" t="s">
        <v>42</v>
      </c>
      <c r="N694" s="4">
        <v>486.3</v>
      </c>
      <c r="O694" s="4">
        <v>4.761904762</v>
      </c>
      <c r="P694" s="4">
        <v>24.315</v>
      </c>
      <c r="Q694" s="4">
        <v>8.8</v>
      </c>
    </row>
    <row r="695" spans="1:17">
      <c r="A695" s="4" t="s">
        <v>737</v>
      </c>
      <c r="B695" s="4" t="s">
        <v>41</v>
      </c>
      <c r="C695" s="4" t="s">
        <v>8</v>
      </c>
      <c r="D695" s="4" t="s">
        <v>9</v>
      </c>
      <c r="E695" s="4" t="s">
        <v>13</v>
      </c>
      <c r="F695" s="4" t="s">
        <v>16</v>
      </c>
      <c r="G695" s="4">
        <v>73.38</v>
      </c>
      <c r="H695" s="4">
        <v>7</v>
      </c>
      <c r="I695" s="4">
        <v>25.683</v>
      </c>
      <c r="J695" s="4">
        <v>539.343</v>
      </c>
      <c r="K695" s="5">
        <v>43506</v>
      </c>
      <c r="L695" s="6">
        <v>0.580555555555556</v>
      </c>
      <c r="M695" s="4" t="s">
        <v>42</v>
      </c>
      <c r="N695" s="4">
        <v>513.66</v>
      </c>
      <c r="O695" s="4">
        <v>4.761904762</v>
      </c>
      <c r="P695" s="4">
        <v>25.683</v>
      </c>
      <c r="Q695" s="4">
        <v>9.5</v>
      </c>
    </row>
    <row r="696" spans="1:17">
      <c r="A696" s="4" t="s">
        <v>738</v>
      </c>
      <c r="B696" s="4" t="s">
        <v>41</v>
      </c>
      <c r="C696" s="4" t="s">
        <v>8</v>
      </c>
      <c r="D696" s="4" t="s">
        <v>10</v>
      </c>
      <c r="E696" s="4" t="s">
        <v>13</v>
      </c>
      <c r="F696" s="4" t="s">
        <v>17</v>
      </c>
      <c r="G696" s="4">
        <v>52.6</v>
      </c>
      <c r="H696" s="4">
        <v>9</v>
      </c>
      <c r="I696" s="4">
        <v>23.67</v>
      </c>
      <c r="J696" s="4">
        <v>497.07</v>
      </c>
      <c r="K696" s="5">
        <v>43481</v>
      </c>
      <c r="L696" s="6">
        <v>0.6125</v>
      </c>
      <c r="M696" s="4" t="s">
        <v>42</v>
      </c>
      <c r="N696" s="4">
        <v>473.4</v>
      </c>
      <c r="O696" s="4">
        <v>4.761904762</v>
      </c>
      <c r="P696" s="4">
        <v>23.67</v>
      </c>
      <c r="Q696" s="4">
        <v>7.6</v>
      </c>
    </row>
    <row r="697" spans="1:17">
      <c r="A697" s="4" t="s">
        <v>739</v>
      </c>
      <c r="B697" s="4" t="s">
        <v>38</v>
      </c>
      <c r="C697" s="4" t="s">
        <v>11</v>
      </c>
      <c r="D697" s="4" t="s">
        <v>9</v>
      </c>
      <c r="E697" s="4" t="s">
        <v>13</v>
      </c>
      <c r="F697" s="4" t="s">
        <v>18</v>
      </c>
      <c r="G697" s="4">
        <v>87.37</v>
      </c>
      <c r="H697" s="4">
        <v>5</v>
      </c>
      <c r="I697" s="4">
        <v>21.8425</v>
      </c>
      <c r="J697" s="4">
        <v>458.6925</v>
      </c>
      <c r="K697" s="5">
        <v>43494</v>
      </c>
      <c r="L697" s="6">
        <v>0.822916666666667</v>
      </c>
      <c r="M697" s="4" t="s">
        <v>42</v>
      </c>
      <c r="N697" s="4">
        <v>436.85</v>
      </c>
      <c r="O697" s="4">
        <v>4.761904762</v>
      </c>
      <c r="P697" s="4">
        <v>21.8425</v>
      </c>
      <c r="Q697" s="4">
        <v>6.6</v>
      </c>
    </row>
    <row r="698" spans="1:17">
      <c r="A698" s="4" t="s">
        <v>740</v>
      </c>
      <c r="B698" s="4" t="s">
        <v>38</v>
      </c>
      <c r="C698" s="4" t="s">
        <v>11</v>
      </c>
      <c r="D698" s="4" t="s">
        <v>9</v>
      </c>
      <c r="E698" s="4" t="s">
        <v>13</v>
      </c>
      <c r="F698" s="4" t="s">
        <v>19</v>
      </c>
      <c r="G698" s="4">
        <v>27.04</v>
      </c>
      <c r="H698" s="4">
        <v>4</v>
      </c>
      <c r="I698" s="4">
        <v>5.408</v>
      </c>
      <c r="J698" s="4">
        <v>113.568</v>
      </c>
      <c r="K698" s="5">
        <v>43466</v>
      </c>
      <c r="L698" s="6">
        <v>0.851388888888889</v>
      </c>
      <c r="M698" s="4" t="s">
        <v>39</v>
      </c>
      <c r="N698" s="4">
        <v>108.16</v>
      </c>
      <c r="O698" s="4">
        <v>4.761904762</v>
      </c>
      <c r="P698" s="4">
        <v>5.408</v>
      </c>
      <c r="Q698" s="4">
        <v>6.9</v>
      </c>
    </row>
    <row r="699" spans="1:17">
      <c r="A699" s="4" t="s">
        <v>741</v>
      </c>
      <c r="B699" s="4" t="s">
        <v>53</v>
      </c>
      <c r="C699" s="4" t="s">
        <v>4</v>
      </c>
      <c r="D699" s="4" t="s">
        <v>10</v>
      </c>
      <c r="E699" s="4" t="s">
        <v>44</v>
      </c>
      <c r="F699" s="4" t="s">
        <v>18</v>
      </c>
      <c r="G699" s="4">
        <v>62.19</v>
      </c>
      <c r="H699" s="4">
        <v>4</v>
      </c>
      <c r="I699" s="4">
        <v>12.438</v>
      </c>
      <c r="J699" s="4">
        <v>261.198</v>
      </c>
      <c r="K699" s="5">
        <v>43471</v>
      </c>
      <c r="L699" s="6">
        <v>0.823611111111111</v>
      </c>
      <c r="M699" s="4" t="s">
        <v>39</v>
      </c>
      <c r="N699" s="4">
        <v>248.76</v>
      </c>
      <c r="O699" s="4">
        <v>4.761904762</v>
      </c>
      <c r="P699" s="4">
        <v>12.438</v>
      </c>
      <c r="Q699" s="4">
        <v>4.3</v>
      </c>
    </row>
    <row r="700" spans="1:17">
      <c r="A700" s="4" t="s">
        <v>742</v>
      </c>
      <c r="B700" s="4" t="s">
        <v>38</v>
      </c>
      <c r="C700" s="4" t="s">
        <v>11</v>
      </c>
      <c r="D700" s="4" t="s">
        <v>9</v>
      </c>
      <c r="E700" s="4" t="s">
        <v>44</v>
      </c>
      <c r="F700" s="4" t="s">
        <v>20</v>
      </c>
      <c r="G700" s="4">
        <v>69.58</v>
      </c>
      <c r="H700" s="4">
        <v>9</v>
      </c>
      <c r="I700" s="4">
        <v>31.311</v>
      </c>
      <c r="J700" s="4">
        <v>657.531</v>
      </c>
      <c r="K700" s="5">
        <v>43515</v>
      </c>
      <c r="L700" s="6">
        <v>0.818055555555556</v>
      </c>
      <c r="M700" s="4" t="s">
        <v>45</v>
      </c>
      <c r="N700" s="4">
        <v>626.22</v>
      </c>
      <c r="O700" s="4">
        <v>4.761904762</v>
      </c>
      <c r="P700" s="4">
        <v>31.311</v>
      </c>
      <c r="Q700" s="4">
        <v>7.8</v>
      </c>
    </row>
    <row r="701" spans="1:17">
      <c r="A701" s="4" t="s">
        <v>743</v>
      </c>
      <c r="B701" s="4" t="s">
        <v>41</v>
      </c>
      <c r="C701" s="4" t="s">
        <v>8</v>
      </c>
      <c r="D701" s="4" t="s">
        <v>10</v>
      </c>
      <c r="E701" s="4" t="s">
        <v>44</v>
      </c>
      <c r="F701" s="4" t="s">
        <v>18</v>
      </c>
      <c r="G701" s="4">
        <v>97.5</v>
      </c>
      <c r="H701" s="4">
        <v>10</v>
      </c>
      <c r="I701" s="4">
        <v>48.75</v>
      </c>
      <c r="J701" s="4">
        <v>1023.75</v>
      </c>
      <c r="K701" s="5">
        <v>43477</v>
      </c>
      <c r="L701" s="6">
        <v>0.679166666666667</v>
      </c>
      <c r="M701" s="4" t="s">
        <v>39</v>
      </c>
      <c r="N701" s="4">
        <v>975</v>
      </c>
      <c r="O701" s="4">
        <v>4.761904762</v>
      </c>
      <c r="P701" s="4">
        <v>48.75</v>
      </c>
      <c r="Q701" s="4">
        <v>8</v>
      </c>
    </row>
    <row r="702" spans="1:17">
      <c r="A702" s="4" t="s">
        <v>744</v>
      </c>
      <c r="B702" s="4" t="s">
        <v>41</v>
      </c>
      <c r="C702" s="4" t="s">
        <v>8</v>
      </c>
      <c r="D702" s="4" t="s">
        <v>10</v>
      </c>
      <c r="E702" s="4" t="s">
        <v>13</v>
      </c>
      <c r="F702" s="4" t="s">
        <v>16</v>
      </c>
      <c r="G702" s="4">
        <v>60.41</v>
      </c>
      <c r="H702" s="4">
        <v>8</v>
      </c>
      <c r="I702" s="4">
        <v>24.164</v>
      </c>
      <c r="J702" s="4">
        <v>507.444</v>
      </c>
      <c r="K702" s="5">
        <v>43503</v>
      </c>
      <c r="L702" s="6">
        <v>0.515972222222222</v>
      </c>
      <c r="M702" s="4" t="s">
        <v>39</v>
      </c>
      <c r="N702" s="4">
        <v>483.28</v>
      </c>
      <c r="O702" s="4">
        <v>4.761904762</v>
      </c>
      <c r="P702" s="4">
        <v>24.164</v>
      </c>
      <c r="Q702" s="4">
        <v>9.6</v>
      </c>
    </row>
    <row r="703" spans="1:17">
      <c r="A703" s="4" t="s">
        <v>745</v>
      </c>
      <c r="B703" s="4" t="s">
        <v>53</v>
      </c>
      <c r="C703" s="4" t="s">
        <v>4</v>
      </c>
      <c r="D703" s="4" t="s">
        <v>10</v>
      </c>
      <c r="E703" s="4" t="s">
        <v>44</v>
      </c>
      <c r="F703" s="4" t="s">
        <v>17</v>
      </c>
      <c r="G703" s="4">
        <v>32.32</v>
      </c>
      <c r="H703" s="4">
        <v>3</v>
      </c>
      <c r="I703" s="4">
        <v>4.848</v>
      </c>
      <c r="J703" s="4">
        <v>101.808</v>
      </c>
      <c r="K703" s="5">
        <v>43551</v>
      </c>
      <c r="L703" s="6">
        <v>0.799305555555556</v>
      </c>
      <c r="M703" s="4" t="s">
        <v>45</v>
      </c>
      <c r="N703" s="4">
        <v>96.96</v>
      </c>
      <c r="O703" s="4">
        <v>4.761904762</v>
      </c>
      <c r="P703" s="4">
        <v>4.848</v>
      </c>
      <c r="Q703" s="4">
        <v>4.3</v>
      </c>
    </row>
    <row r="704" spans="1:17">
      <c r="A704" s="4" t="s">
        <v>746</v>
      </c>
      <c r="B704" s="4" t="s">
        <v>53</v>
      </c>
      <c r="C704" s="4" t="s">
        <v>4</v>
      </c>
      <c r="D704" s="4" t="s">
        <v>9</v>
      </c>
      <c r="E704" s="4" t="s">
        <v>13</v>
      </c>
      <c r="F704" s="4" t="s">
        <v>16</v>
      </c>
      <c r="G704" s="4">
        <v>19.77</v>
      </c>
      <c r="H704" s="4">
        <v>10</v>
      </c>
      <c r="I704" s="4">
        <v>9.885</v>
      </c>
      <c r="J704" s="4">
        <v>207.585</v>
      </c>
      <c r="K704" s="5">
        <v>43523</v>
      </c>
      <c r="L704" s="6">
        <v>0.789583333333333</v>
      </c>
      <c r="M704" s="4" t="s">
        <v>45</v>
      </c>
      <c r="N704" s="4">
        <v>197.7</v>
      </c>
      <c r="O704" s="4">
        <v>4.761904762</v>
      </c>
      <c r="P704" s="4">
        <v>9.885</v>
      </c>
      <c r="Q704" s="4">
        <v>5</v>
      </c>
    </row>
    <row r="705" spans="1:17">
      <c r="A705" s="4" t="s">
        <v>747</v>
      </c>
      <c r="B705" s="4" t="s">
        <v>53</v>
      </c>
      <c r="C705" s="4" t="s">
        <v>4</v>
      </c>
      <c r="D705" s="4" t="s">
        <v>9</v>
      </c>
      <c r="E705" s="4" t="s">
        <v>44</v>
      </c>
      <c r="F705" s="4" t="s">
        <v>21</v>
      </c>
      <c r="G705" s="4">
        <v>80.47</v>
      </c>
      <c r="H705" s="4">
        <v>9</v>
      </c>
      <c r="I705" s="4">
        <v>36.2115</v>
      </c>
      <c r="J705" s="4">
        <v>760.4415</v>
      </c>
      <c r="K705" s="5">
        <v>43471</v>
      </c>
      <c r="L705" s="6">
        <v>0.470833333333333</v>
      </c>
      <c r="M705" s="4" t="s">
        <v>42</v>
      </c>
      <c r="N705" s="4">
        <v>724.23</v>
      </c>
      <c r="O705" s="4">
        <v>4.761904762</v>
      </c>
      <c r="P705" s="4">
        <v>36.2115</v>
      </c>
      <c r="Q705" s="4">
        <v>9.2</v>
      </c>
    </row>
    <row r="706" spans="1:17">
      <c r="A706" s="4" t="s">
        <v>748</v>
      </c>
      <c r="B706" s="4" t="s">
        <v>53</v>
      </c>
      <c r="C706" s="4" t="s">
        <v>4</v>
      </c>
      <c r="D706" s="4" t="s">
        <v>9</v>
      </c>
      <c r="E706" s="4" t="s">
        <v>13</v>
      </c>
      <c r="F706" s="4" t="s">
        <v>18</v>
      </c>
      <c r="G706" s="4">
        <v>88.39</v>
      </c>
      <c r="H706" s="4">
        <v>9</v>
      </c>
      <c r="I706" s="4">
        <v>39.7755</v>
      </c>
      <c r="J706" s="4">
        <v>835.2855</v>
      </c>
      <c r="K706" s="5">
        <v>43526</v>
      </c>
      <c r="L706" s="6">
        <v>0.527777777777778</v>
      </c>
      <c r="M706" s="4" t="s">
        <v>42</v>
      </c>
      <c r="N706" s="4">
        <v>795.51</v>
      </c>
      <c r="O706" s="4">
        <v>4.761904762</v>
      </c>
      <c r="P706" s="4">
        <v>39.7755</v>
      </c>
      <c r="Q706" s="4">
        <v>6.3</v>
      </c>
    </row>
    <row r="707" spans="1:17">
      <c r="A707" s="4" t="s">
        <v>749</v>
      </c>
      <c r="B707" s="4" t="s">
        <v>53</v>
      </c>
      <c r="C707" s="4" t="s">
        <v>4</v>
      </c>
      <c r="D707" s="4" t="s">
        <v>10</v>
      </c>
      <c r="E707" s="4" t="s">
        <v>44</v>
      </c>
      <c r="F707" s="4" t="s">
        <v>21</v>
      </c>
      <c r="G707" s="4">
        <v>71.77</v>
      </c>
      <c r="H707" s="4">
        <v>7</v>
      </c>
      <c r="I707" s="4">
        <v>25.1195</v>
      </c>
      <c r="J707" s="4">
        <v>527.5095</v>
      </c>
      <c r="K707" s="5">
        <v>43553</v>
      </c>
      <c r="L707" s="6">
        <v>0.5875</v>
      </c>
      <c r="M707" s="4" t="s">
        <v>42</v>
      </c>
      <c r="N707" s="4">
        <v>502.39</v>
      </c>
      <c r="O707" s="4">
        <v>4.761904762</v>
      </c>
      <c r="P707" s="4">
        <v>25.1195</v>
      </c>
      <c r="Q707" s="4">
        <v>8.9</v>
      </c>
    </row>
    <row r="708" spans="1:17">
      <c r="A708" s="4" t="s">
        <v>750</v>
      </c>
      <c r="B708" s="4" t="s">
        <v>53</v>
      </c>
      <c r="C708" s="4" t="s">
        <v>4</v>
      </c>
      <c r="D708" s="4" t="s">
        <v>10</v>
      </c>
      <c r="E708" s="4" t="s">
        <v>13</v>
      </c>
      <c r="F708" s="4" t="s">
        <v>20</v>
      </c>
      <c r="G708" s="4">
        <v>43</v>
      </c>
      <c r="H708" s="4">
        <v>4</v>
      </c>
      <c r="I708" s="4">
        <v>8.6</v>
      </c>
      <c r="J708" s="4">
        <v>180.6</v>
      </c>
      <c r="K708" s="5">
        <v>43496</v>
      </c>
      <c r="L708" s="6">
        <v>0.866666666666667</v>
      </c>
      <c r="M708" s="4" t="s">
        <v>39</v>
      </c>
      <c r="N708" s="4">
        <v>172</v>
      </c>
      <c r="O708" s="4">
        <v>4.761904762</v>
      </c>
      <c r="P708" s="4">
        <v>8.6</v>
      </c>
      <c r="Q708" s="4">
        <v>7.6</v>
      </c>
    </row>
    <row r="709" spans="1:17">
      <c r="A709" s="4" t="s">
        <v>751</v>
      </c>
      <c r="B709" s="4" t="s">
        <v>41</v>
      </c>
      <c r="C709" s="4" t="s">
        <v>8</v>
      </c>
      <c r="D709" s="4" t="s">
        <v>9</v>
      </c>
      <c r="E709" s="4" t="s">
        <v>44</v>
      </c>
      <c r="F709" s="4" t="s">
        <v>17</v>
      </c>
      <c r="G709" s="4">
        <v>68.98</v>
      </c>
      <c r="H709" s="4">
        <v>1</v>
      </c>
      <c r="I709" s="4">
        <v>3.449</v>
      </c>
      <c r="J709" s="4">
        <v>72.429</v>
      </c>
      <c r="K709" s="5">
        <v>43486</v>
      </c>
      <c r="L709" s="6">
        <v>0.842361111111111</v>
      </c>
      <c r="M709" s="4" t="s">
        <v>42</v>
      </c>
      <c r="N709" s="4">
        <v>68.98</v>
      </c>
      <c r="O709" s="4">
        <v>4.761904762</v>
      </c>
      <c r="P709" s="4">
        <v>3.449</v>
      </c>
      <c r="Q709" s="4">
        <v>4.8</v>
      </c>
    </row>
    <row r="710" spans="1:17">
      <c r="A710" s="4" t="s">
        <v>752</v>
      </c>
      <c r="B710" s="4" t="s">
        <v>41</v>
      </c>
      <c r="C710" s="4" t="s">
        <v>8</v>
      </c>
      <c r="D710" s="4" t="s">
        <v>10</v>
      </c>
      <c r="E710" s="4" t="s">
        <v>44</v>
      </c>
      <c r="F710" s="4" t="s">
        <v>16</v>
      </c>
      <c r="G710" s="4">
        <v>15.62</v>
      </c>
      <c r="H710" s="4">
        <v>8</v>
      </c>
      <c r="I710" s="4">
        <v>6.248</v>
      </c>
      <c r="J710" s="4">
        <v>131.208</v>
      </c>
      <c r="K710" s="5">
        <v>43485</v>
      </c>
      <c r="L710" s="6">
        <v>0.859027777777778</v>
      </c>
      <c r="M710" s="4" t="s">
        <v>39</v>
      </c>
      <c r="N710" s="4">
        <v>124.96</v>
      </c>
      <c r="O710" s="4">
        <v>4.761904762</v>
      </c>
      <c r="P710" s="4">
        <v>6.248</v>
      </c>
      <c r="Q710" s="4">
        <v>9.1</v>
      </c>
    </row>
    <row r="711" spans="1:17">
      <c r="A711" s="4" t="s">
        <v>753</v>
      </c>
      <c r="B711" s="4" t="s">
        <v>38</v>
      </c>
      <c r="C711" s="4" t="s">
        <v>11</v>
      </c>
      <c r="D711" s="4" t="s">
        <v>10</v>
      </c>
      <c r="E711" s="4" t="s">
        <v>44</v>
      </c>
      <c r="F711" s="4" t="s">
        <v>19</v>
      </c>
      <c r="G711" s="4">
        <v>25.7</v>
      </c>
      <c r="H711" s="4">
        <v>3</v>
      </c>
      <c r="I711" s="4">
        <v>3.855</v>
      </c>
      <c r="J711" s="4">
        <v>80.955</v>
      </c>
      <c r="K711" s="5">
        <v>43482</v>
      </c>
      <c r="L711" s="6">
        <v>0.749305555555556</v>
      </c>
      <c r="M711" s="4" t="s">
        <v>39</v>
      </c>
      <c r="N711" s="4">
        <v>77.1</v>
      </c>
      <c r="O711" s="4">
        <v>4.761904762</v>
      </c>
      <c r="P711" s="4">
        <v>3.855</v>
      </c>
      <c r="Q711" s="4">
        <v>6.1</v>
      </c>
    </row>
    <row r="712" spans="1:17">
      <c r="A712" s="4" t="s">
        <v>754</v>
      </c>
      <c r="B712" s="4" t="s">
        <v>38</v>
      </c>
      <c r="C712" s="4" t="s">
        <v>11</v>
      </c>
      <c r="D712" s="4" t="s">
        <v>9</v>
      </c>
      <c r="E712" s="4" t="s">
        <v>44</v>
      </c>
      <c r="F712" s="4" t="s">
        <v>17</v>
      </c>
      <c r="G712" s="4">
        <v>80.62</v>
      </c>
      <c r="H712" s="4">
        <v>6</v>
      </c>
      <c r="I712" s="4">
        <v>24.186</v>
      </c>
      <c r="J712" s="4">
        <v>507.906</v>
      </c>
      <c r="K712" s="5">
        <v>43524</v>
      </c>
      <c r="L712" s="6">
        <v>0.845833333333333</v>
      </c>
      <c r="M712" s="4" t="s">
        <v>42</v>
      </c>
      <c r="N712" s="4">
        <v>483.72</v>
      </c>
      <c r="O712" s="4">
        <v>4.761904762</v>
      </c>
      <c r="P712" s="4">
        <v>24.186</v>
      </c>
      <c r="Q712" s="4">
        <v>9.1</v>
      </c>
    </row>
    <row r="713" spans="1:17">
      <c r="A713" s="4" t="s">
        <v>755</v>
      </c>
      <c r="B713" s="4" t="s">
        <v>41</v>
      </c>
      <c r="C713" s="4" t="s">
        <v>8</v>
      </c>
      <c r="D713" s="4" t="s">
        <v>9</v>
      </c>
      <c r="E713" s="4" t="s">
        <v>13</v>
      </c>
      <c r="F713" s="4" t="s">
        <v>18</v>
      </c>
      <c r="G713" s="4">
        <v>75.53</v>
      </c>
      <c r="H713" s="4">
        <v>4</v>
      </c>
      <c r="I713" s="4">
        <v>15.106</v>
      </c>
      <c r="J713" s="4">
        <v>317.226</v>
      </c>
      <c r="K713" s="5">
        <v>43543</v>
      </c>
      <c r="L713" s="6">
        <v>0.661111111111111</v>
      </c>
      <c r="M713" s="4" t="s">
        <v>39</v>
      </c>
      <c r="N713" s="4">
        <v>302.12</v>
      </c>
      <c r="O713" s="4">
        <v>4.761904762</v>
      </c>
      <c r="P713" s="4">
        <v>15.106</v>
      </c>
      <c r="Q713" s="4">
        <v>8.3</v>
      </c>
    </row>
    <row r="714" spans="1:17">
      <c r="A714" s="4" t="s">
        <v>756</v>
      </c>
      <c r="B714" s="4" t="s">
        <v>41</v>
      </c>
      <c r="C714" s="4" t="s">
        <v>8</v>
      </c>
      <c r="D714" s="4" t="s">
        <v>10</v>
      </c>
      <c r="E714" s="4" t="s">
        <v>13</v>
      </c>
      <c r="F714" s="4" t="s">
        <v>20</v>
      </c>
      <c r="G714" s="4">
        <v>77.63</v>
      </c>
      <c r="H714" s="4">
        <v>9</v>
      </c>
      <c r="I714" s="4">
        <v>34.9335</v>
      </c>
      <c r="J714" s="4">
        <v>733.6035</v>
      </c>
      <c r="K714" s="5">
        <v>43515</v>
      </c>
      <c r="L714" s="6">
        <v>0.634722222222222</v>
      </c>
      <c r="M714" s="4" t="s">
        <v>39</v>
      </c>
      <c r="N714" s="4">
        <v>698.67</v>
      </c>
      <c r="O714" s="4">
        <v>4.761904762</v>
      </c>
      <c r="P714" s="4">
        <v>34.9335</v>
      </c>
      <c r="Q714" s="4">
        <v>7.2</v>
      </c>
    </row>
    <row r="715" spans="1:17">
      <c r="A715" s="4" t="s">
        <v>757</v>
      </c>
      <c r="B715" s="4" t="s">
        <v>41</v>
      </c>
      <c r="C715" s="4" t="s">
        <v>8</v>
      </c>
      <c r="D715" s="4" t="s">
        <v>10</v>
      </c>
      <c r="E715" s="4" t="s">
        <v>13</v>
      </c>
      <c r="F715" s="4" t="s">
        <v>21</v>
      </c>
      <c r="G715" s="4">
        <v>13.85</v>
      </c>
      <c r="H715" s="4">
        <v>9</v>
      </c>
      <c r="I715" s="4">
        <v>6.2325</v>
      </c>
      <c r="J715" s="4">
        <v>130.8825</v>
      </c>
      <c r="K715" s="5">
        <v>43500</v>
      </c>
      <c r="L715" s="6">
        <v>0.534722222222222</v>
      </c>
      <c r="M715" s="4" t="s">
        <v>39</v>
      </c>
      <c r="N715" s="4">
        <v>124.65</v>
      </c>
      <c r="O715" s="4">
        <v>4.761904762</v>
      </c>
      <c r="P715" s="4">
        <v>6.2325</v>
      </c>
      <c r="Q715" s="4">
        <v>6</v>
      </c>
    </row>
    <row r="716" spans="1:17">
      <c r="A716" s="4" t="s">
        <v>758</v>
      </c>
      <c r="B716" s="4" t="s">
        <v>41</v>
      </c>
      <c r="C716" s="4" t="s">
        <v>8</v>
      </c>
      <c r="D716" s="4" t="s">
        <v>9</v>
      </c>
      <c r="E716" s="4" t="s">
        <v>44</v>
      </c>
      <c r="F716" s="4" t="s">
        <v>16</v>
      </c>
      <c r="G716" s="4">
        <v>98.7</v>
      </c>
      <c r="H716" s="4">
        <v>8</v>
      </c>
      <c r="I716" s="4">
        <v>39.48</v>
      </c>
      <c r="J716" s="4">
        <v>829.08</v>
      </c>
      <c r="K716" s="5">
        <v>43496</v>
      </c>
      <c r="L716" s="6">
        <v>0.441666666666667</v>
      </c>
      <c r="M716" s="4" t="s">
        <v>39</v>
      </c>
      <c r="N716" s="4">
        <v>789.6</v>
      </c>
      <c r="O716" s="4">
        <v>4.761904762</v>
      </c>
      <c r="P716" s="4">
        <v>39.48</v>
      </c>
      <c r="Q716" s="4">
        <v>8.5</v>
      </c>
    </row>
    <row r="717" spans="1:17">
      <c r="A717" s="4" t="s">
        <v>759</v>
      </c>
      <c r="B717" s="4" t="s">
        <v>38</v>
      </c>
      <c r="C717" s="4" t="s">
        <v>11</v>
      </c>
      <c r="D717" s="4" t="s">
        <v>10</v>
      </c>
      <c r="E717" s="4" t="s">
        <v>13</v>
      </c>
      <c r="F717" s="4" t="s">
        <v>21</v>
      </c>
      <c r="G717" s="4">
        <v>35.68</v>
      </c>
      <c r="H717" s="4">
        <v>5</v>
      </c>
      <c r="I717" s="4">
        <v>8.92</v>
      </c>
      <c r="J717" s="4">
        <v>187.32</v>
      </c>
      <c r="K717" s="5">
        <v>43502</v>
      </c>
      <c r="L717" s="6">
        <v>0.772916666666667</v>
      </c>
      <c r="M717" s="4" t="s">
        <v>45</v>
      </c>
      <c r="N717" s="4">
        <v>178.4</v>
      </c>
      <c r="O717" s="4">
        <v>4.761904762</v>
      </c>
      <c r="P717" s="4">
        <v>8.92</v>
      </c>
      <c r="Q717" s="4">
        <v>6.6</v>
      </c>
    </row>
    <row r="718" spans="1:17">
      <c r="A718" s="4" t="s">
        <v>760</v>
      </c>
      <c r="B718" s="4" t="s">
        <v>38</v>
      </c>
      <c r="C718" s="4" t="s">
        <v>11</v>
      </c>
      <c r="D718" s="4" t="s">
        <v>9</v>
      </c>
      <c r="E718" s="4" t="s">
        <v>13</v>
      </c>
      <c r="F718" s="4" t="s">
        <v>16</v>
      </c>
      <c r="G718" s="4">
        <v>71.46</v>
      </c>
      <c r="H718" s="4">
        <v>7</v>
      </c>
      <c r="I718" s="4">
        <v>25.011</v>
      </c>
      <c r="J718" s="4">
        <v>525.231</v>
      </c>
      <c r="K718" s="5">
        <v>43552</v>
      </c>
      <c r="L718" s="6">
        <v>0.670833333333333</v>
      </c>
      <c r="M718" s="4" t="s">
        <v>39</v>
      </c>
      <c r="N718" s="4">
        <v>500.22</v>
      </c>
      <c r="O718" s="4">
        <v>4.761904762</v>
      </c>
      <c r="P718" s="4">
        <v>25.011</v>
      </c>
      <c r="Q718" s="4">
        <v>4.5</v>
      </c>
    </row>
    <row r="719" spans="1:17">
      <c r="A719" s="4" t="s">
        <v>761</v>
      </c>
      <c r="B719" s="4" t="s">
        <v>38</v>
      </c>
      <c r="C719" s="4" t="s">
        <v>11</v>
      </c>
      <c r="D719" s="4" t="s">
        <v>9</v>
      </c>
      <c r="E719" s="4" t="s">
        <v>44</v>
      </c>
      <c r="F719" s="4" t="s">
        <v>20</v>
      </c>
      <c r="G719" s="4">
        <v>11.94</v>
      </c>
      <c r="H719" s="4">
        <v>3</v>
      </c>
      <c r="I719" s="4">
        <v>1.791</v>
      </c>
      <c r="J719" s="4">
        <v>37.611</v>
      </c>
      <c r="K719" s="5">
        <v>43484</v>
      </c>
      <c r="L719" s="6">
        <v>0.532638888888889</v>
      </c>
      <c r="M719" s="4" t="s">
        <v>45</v>
      </c>
      <c r="N719" s="4">
        <v>35.82</v>
      </c>
      <c r="O719" s="4">
        <v>4.761904762</v>
      </c>
      <c r="P719" s="4">
        <v>1.791</v>
      </c>
      <c r="Q719" s="4">
        <v>8.1</v>
      </c>
    </row>
    <row r="720" spans="1:17">
      <c r="A720" s="4" t="s">
        <v>762</v>
      </c>
      <c r="B720" s="4" t="s">
        <v>38</v>
      </c>
      <c r="C720" s="4" t="s">
        <v>11</v>
      </c>
      <c r="D720" s="4" t="s">
        <v>10</v>
      </c>
      <c r="E720" s="4" t="s">
        <v>44</v>
      </c>
      <c r="F720" s="4" t="s">
        <v>16</v>
      </c>
      <c r="G720" s="4">
        <v>45.38</v>
      </c>
      <c r="H720" s="4">
        <v>3</v>
      </c>
      <c r="I720" s="4">
        <v>6.807</v>
      </c>
      <c r="J720" s="4">
        <v>142.947</v>
      </c>
      <c r="K720" s="5">
        <v>43513</v>
      </c>
      <c r="L720" s="6">
        <v>0.565277777777778</v>
      </c>
      <c r="M720" s="4" t="s">
        <v>45</v>
      </c>
      <c r="N720" s="4">
        <v>136.14</v>
      </c>
      <c r="O720" s="4">
        <v>4.761904762</v>
      </c>
      <c r="P720" s="4">
        <v>6.807</v>
      </c>
      <c r="Q720" s="4">
        <v>7.2</v>
      </c>
    </row>
    <row r="721" spans="1:17">
      <c r="A721" s="4" t="s">
        <v>763</v>
      </c>
      <c r="B721" s="4" t="s">
        <v>53</v>
      </c>
      <c r="C721" s="4" t="s">
        <v>4</v>
      </c>
      <c r="D721" s="4" t="s">
        <v>9</v>
      </c>
      <c r="E721" s="4" t="s">
        <v>13</v>
      </c>
      <c r="F721" s="4" t="s">
        <v>16</v>
      </c>
      <c r="G721" s="4">
        <v>17.48</v>
      </c>
      <c r="H721" s="4">
        <v>6</v>
      </c>
      <c r="I721" s="4">
        <v>5.244</v>
      </c>
      <c r="J721" s="4">
        <v>110.124</v>
      </c>
      <c r="K721" s="5">
        <v>43483</v>
      </c>
      <c r="L721" s="6">
        <v>0.627777777777778</v>
      </c>
      <c r="M721" s="4" t="s">
        <v>45</v>
      </c>
      <c r="N721" s="4">
        <v>104.88</v>
      </c>
      <c r="O721" s="4">
        <v>4.761904762</v>
      </c>
      <c r="P721" s="4">
        <v>5.244</v>
      </c>
      <c r="Q721" s="4">
        <v>6.1</v>
      </c>
    </row>
    <row r="722" spans="1:17">
      <c r="A722" s="4" t="s">
        <v>764</v>
      </c>
      <c r="B722" s="4" t="s">
        <v>53</v>
      </c>
      <c r="C722" s="4" t="s">
        <v>4</v>
      </c>
      <c r="D722" s="4" t="s">
        <v>10</v>
      </c>
      <c r="E722" s="4" t="s">
        <v>13</v>
      </c>
      <c r="F722" s="4" t="s">
        <v>16</v>
      </c>
      <c r="G722" s="4">
        <v>25.56</v>
      </c>
      <c r="H722" s="4">
        <v>7</v>
      </c>
      <c r="I722" s="4">
        <v>8.946</v>
      </c>
      <c r="J722" s="4">
        <v>187.866</v>
      </c>
      <c r="K722" s="5">
        <v>43498</v>
      </c>
      <c r="L722" s="6">
        <v>0.8625</v>
      </c>
      <c r="M722" s="4" t="s">
        <v>42</v>
      </c>
      <c r="N722" s="4">
        <v>178.92</v>
      </c>
      <c r="O722" s="4">
        <v>4.761904762</v>
      </c>
      <c r="P722" s="4">
        <v>8.946</v>
      </c>
      <c r="Q722" s="4">
        <v>7.1</v>
      </c>
    </row>
    <row r="723" spans="1:17">
      <c r="A723" s="4" t="s">
        <v>765</v>
      </c>
      <c r="B723" s="4" t="s">
        <v>41</v>
      </c>
      <c r="C723" s="4" t="s">
        <v>8</v>
      </c>
      <c r="D723" s="4" t="s">
        <v>9</v>
      </c>
      <c r="E723" s="4" t="s">
        <v>13</v>
      </c>
      <c r="F723" s="4" t="s">
        <v>19</v>
      </c>
      <c r="G723" s="4">
        <v>90.63</v>
      </c>
      <c r="H723" s="4">
        <v>9</v>
      </c>
      <c r="I723" s="4">
        <v>40.7835</v>
      </c>
      <c r="J723" s="4">
        <v>856.4535</v>
      </c>
      <c r="K723" s="5">
        <v>43483</v>
      </c>
      <c r="L723" s="6">
        <v>0.644444444444444</v>
      </c>
      <c r="M723" s="4" t="s">
        <v>42</v>
      </c>
      <c r="N723" s="4">
        <v>815.67</v>
      </c>
      <c r="O723" s="4">
        <v>4.761904762</v>
      </c>
      <c r="P723" s="4">
        <v>40.7835</v>
      </c>
      <c r="Q723" s="4">
        <v>5.1</v>
      </c>
    </row>
    <row r="724" spans="1:17">
      <c r="A724" s="4" t="s">
        <v>766</v>
      </c>
      <c r="B724" s="4" t="s">
        <v>53</v>
      </c>
      <c r="C724" s="4" t="s">
        <v>4</v>
      </c>
      <c r="D724" s="4" t="s">
        <v>10</v>
      </c>
      <c r="E724" s="4" t="s">
        <v>44</v>
      </c>
      <c r="F724" s="4" t="s">
        <v>18</v>
      </c>
      <c r="G724" s="4">
        <v>44.12</v>
      </c>
      <c r="H724" s="4">
        <v>3</v>
      </c>
      <c r="I724" s="4">
        <v>6.618</v>
      </c>
      <c r="J724" s="4">
        <v>138.978</v>
      </c>
      <c r="K724" s="5">
        <v>43542</v>
      </c>
      <c r="L724" s="6">
        <v>0.572916666666667</v>
      </c>
      <c r="M724" s="4" t="s">
        <v>45</v>
      </c>
      <c r="N724" s="4">
        <v>132.36</v>
      </c>
      <c r="O724" s="4">
        <v>4.761904762</v>
      </c>
      <c r="P724" s="4">
        <v>6.618</v>
      </c>
      <c r="Q724" s="4">
        <v>7.9</v>
      </c>
    </row>
    <row r="725" spans="1:17">
      <c r="A725" s="4" t="s">
        <v>767</v>
      </c>
      <c r="B725" s="4" t="s">
        <v>41</v>
      </c>
      <c r="C725" s="4" t="s">
        <v>8</v>
      </c>
      <c r="D725" s="4" t="s">
        <v>9</v>
      </c>
      <c r="E725" s="4" t="s">
        <v>13</v>
      </c>
      <c r="F725" s="4" t="s">
        <v>17</v>
      </c>
      <c r="G725" s="4">
        <v>36.77</v>
      </c>
      <c r="H725" s="4">
        <v>7</v>
      </c>
      <c r="I725" s="4">
        <v>12.8695</v>
      </c>
      <c r="J725" s="4">
        <v>270.2595</v>
      </c>
      <c r="K725" s="5">
        <v>43476</v>
      </c>
      <c r="L725" s="6">
        <v>0.840277777777778</v>
      </c>
      <c r="M725" s="4" t="s">
        <v>42</v>
      </c>
      <c r="N725" s="4">
        <v>257.39</v>
      </c>
      <c r="O725" s="4">
        <v>4.761904762</v>
      </c>
      <c r="P725" s="4">
        <v>12.8695</v>
      </c>
      <c r="Q725" s="4">
        <v>7.4</v>
      </c>
    </row>
    <row r="726" spans="1:17">
      <c r="A726" s="4" t="s">
        <v>768</v>
      </c>
      <c r="B726" s="4" t="s">
        <v>53</v>
      </c>
      <c r="C726" s="4" t="s">
        <v>4</v>
      </c>
      <c r="D726" s="4" t="s">
        <v>9</v>
      </c>
      <c r="E726" s="4" t="s">
        <v>44</v>
      </c>
      <c r="F726" s="4" t="s">
        <v>17</v>
      </c>
      <c r="G726" s="4">
        <v>23.34</v>
      </c>
      <c r="H726" s="4">
        <v>4</v>
      </c>
      <c r="I726" s="4">
        <v>4.668</v>
      </c>
      <c r="J726" s="4">
        <v>98.028</v>
      </c>
      <c r="K726" s="5">
        <v>43500</v>
      </c>
      <c r="L726" s="6">
        <v>0.786805555555556</v>
      </c>
      <c r="M726" s="4" t="s">
        <v>39</v>
      </c>
      <c r="N726" s="4">
        <v>93.36</v>
      </c>
      <c r="O726" s="4">
        <v>4.761904762</v>
      </c>
      <c r="P726" s="4">
        <v>4.668</v>
      </c>
      <c r="Q726" s="4">
        <v>7.4</v>
      </c>
    </row>
    <row r="727" spans="1:17">
      <c r="A727" s="4" t="s">
        <v>769</v>
      </c>
      <c r="B727" s="4" t="s">
        <v>41</v>
      </c>
      <c r="C727" s="4" t="s">
        <v>8</v>
      </c>
      <c r="D727" s="4" t="s">
        <v>9</v>
      </c>
      <c r="E727" s="4" t="s">
        <v>13</v>
      </c>
      <c r="F727" s="4" t="s">
        <v>21</v>
      </c>
      <c r="G727" s="4">
        <v>28.5</v>
      </c>
      <c r="H727" s="4">
        <v>8</v>
      </c>
      <c r="I727" s="4">
        <v>11.4</v>
      </c>
      <c r="J727" s="4">
        <v>239.4</v>
      </c>
      <c r="K727" s="5">
        <v>43502</v>
      </c>
      <c r="L727" s="6">
        <v>0.6</v>
      </c>
      <c r="M727" s="4" t="s">
        <v>42</v>
      </c>
      <c r="N727" s="4">
        <v>228</v>
      </c>
      <c r="O727" s="4">
        <v>4.761904762</v>
      </c>
      <c r="P727" s="4">
        <v>11.4</v>
      </c>
      <c r="Q727" s="4">
        <v>6.6</v>
      </c>
    </row>
    <row r="728" spans="1:17">
      <c r="A728" s="4" t="s">
        <v>770</v>
      </c>
      <c r="B728" s="4" t="s">
        <v>41</v>
      </c>
      <c r="C728" s="4" t="s">
        <v>8</v>
      </c>
      <c r="D728" s="4" t="s">
        <v>9</v>
      </c>
      <c r="E728" s="4" t="s">
        <v>44</v>
      </c>
      <c r="F728" s="4" t="s">
        <v>18</v>
      </c>
      <c r="G728" s="4">
        <v>55.57</v>
      </c>
      <c r="H728" s="4">
        <v>3</v>
      </c>
      <c r="I728" s="4">
        <v>8.3355</v>
      </c>
      <c r="J728" s="4">
        <v>175.0455</v>
      </c>
      <c r="K728" s="5">
        <v>43473</v>
      </c>
      <c r="L728" s="6">
        <v>0.4875</v>
      </c>
      <c r="M728" s="4" t="s">
        <v>45</v>
      </c>
      <c r="N728" s="4">
        <v>166.71</v>
      </c>
      <c r="O728" s="4">
        <v>4.761904762</v>
      </c>
      <c r="P728" s="4">
        <v>8.3355</v>
      </c>
      <c r="Q728" s="4">
        <v>5.9</v>
      </c>
    </row>
    <row r="729" spans="1:17">
      <c r="A729" s="4" t="s">
        <v>771</v>
      </c>
      <c r="B729" s="4" t="s">
        <v>53</v>
      </c>
      <c r="C729" s="4" t="s">
        <v>4</v>
      </c>
      <c r="D729" s="4" t="s">
        <v>10</v>
      </c>
      <c r="E729" s="4" t="s">
        <v>44</v>
      </c>
      <c r="F729" s="4" t="s">
        <v>19</v>
      </c>
      <c r="G729" s="4">
        <v>69.74</v>
      </c>
      <c r="H729" s="4">
        <v>10</v>
      </c>
      <c r="I729" s="4">
        <v>34.87</v>
      </c>
      <c r="J729" s="4">
        <v>732.27</v>
      </c>
      <c r="K729" s="5">
        <v>43529</v>
      </c>
      <c r="L729" s="6">
        <v>0.742361111111111</v>
      </c>
      <c r="M729" s="4" t="s">
        <v>45</v>
      </c>
      <c r="N729" s="4">
        <v>697.4</v>
      </c>
      <c r="O729" s="4">
        <v>4.761904762</v>
      </c>
      <c r="P729" s="4">
        <v>34.87</v>
      </c>
      <c r="Q729" s="4">
        <v>8.9</v>
      </c>
    </row>
    <row r="730" spans="1:17">
      <c r="A730" s="4" t="s">
        <v>772</v>
      </c>
      <c r="B730" s="4" t="s">
        <v>41</v>
      </c>
      <c r="C730" s="4" t="s">
        <v>8</v>
      </c>
      <c r="D730" s="4" t="s">
        <v>10</v>
      </c>
      <c r="E730" s="4" t="s">
        <v>44</v>
      </c>
      <c r="F730" s="4" t="s">
        <v>16</v>
      </c>
      <c r="G730" s="4">
        <v>97.26</v>
      </c>
      <c r="H730" s="4">
        <v>4</v>
      </c>
      <c r="I730" s="4">
        <v>19.452</v>
      </c>
      <c r="J730" s="4">
        <v>408.492</v>
      </c>
      <c r="K730" s="5">
        <v>43540</v>
      </c>
      <c r="L730" s="6">
        <v>0.647916666666667</v>
      </c>
      <c r="M730" s="4" t="s">
        <v>39</v>
      </c>
      <c r="N730" s="4">
        <v>389.04</v>
      </c>
      <c r="O730" s="4">
        <v>4.761904762</v>
      </c>
      <c r="P730" s="4">
        <v>19.452</v>
      </c>
      <c r="Q730" s="4">
        <v>6.8</v>
      </c>
    </row>
    <row r="731" spans="1:17">
      <c r="A731" s="4" t="s">
        <v>773</v>
      </c>
      <c r="B731" s="4" t="s">
        <v>53</v>
      </c>
      <c r="C731" s="4" t="s">
        <v>4</v>
      </c>
      <c r="D731" s="4" t="s">
        <v>9</v>
      </c>
      <c r="E731" s="4" t="s">
        <v>13</v>
      </c>
      <c r="F731" s="4" t="s">
        <v>18</v>
      </c>
      <c r="G731" s="4">
        <v>52.18</v>
      </c>
      <c r="H731" s="4">
        <v>7</v>
      </c>
      <c r="I731" s="4">
        <v>18.263</v>
      </c>
      <c r="J731" s="4">
        <v>383.523</v>
      </c>
      <c r="K731" s="5">
        <v>43533</v>
      </c>
      <c r="L731" s="6">
        <v>0.454166666666667</v>
      </c>
      <c r="M731" s="4" t="s">
        <v>42</v>
      </c>
      <c r="N731" s="4">
        <v>365.26</v>
      </c>
      <c r="O731" s="4">
        <v>4.761904762</v>
      </c>
      <c r="P731" s="4">
        <v>18.263</v>
      </c>
      <c r="Q731" s="4">
        <v>9.3</v>
      </c>
    </row>
    <row r="732" spans="1:17">
      <c r="A732" s="4" t="s">
        <v>774</v>
      </c>
      <c r="B732" s="4" t="s">
        <v>38</v>
      </c>
      <c r="C732" s="4" t="s">
        <v>11</v>
      </c>
      <c r="D732" s="4" t="s">
        <v>9</v>
      </c>
      <c r="E732" s="4" t="s">
        <v>13</v>
      </c>
      <c r="F732" s="4" t="s">
        <v>16</v>
      </c>
      <c r="G732" s="4">
        <v>22.32</v>
      </c>
      <c r="H732" s="4">
        <v>4</v>
      </c>
      <c r="I732" s="4">
        <v>4.464</v>
      </c>
      <c r="J732" s="4">
        <v>93.744</v>
      </c>
      <c r="K732" s="5">
        <v>43525</v>
      </c>
      <c r="L732" s="6">
        <v>0.682638888888889</v>
      </c>
      <c r="M732" s="4" t="s">
        <v>45</v>
      </c>
      <c r="N732" s="4">
        <v>89.28</v>
      </c>
      <c r="O732" s="4">
        <v>4.761904762</v>
      </c>
      <c r="P732" s="4">
        <v>4.464</v>
      </c>
      <c r="Q732" s="4">
        <v>4.4</v>
      </c>
    </row>
    <row r="733" spans="1:17">
      <c r="A733" s="4" t="s">
        <v>775</v>
      </c>
      <c r="B733" s="4" t="s">
        <v>38</v>
      </c>
      <c r="C733" s="4" t="s">
        <v>11</v>
      </c>
      <c r="D733" s="4" t="s">
        <v>10</v>
      </c>
      <c r="E733" s="4" t="s">
        <v>44</v>
      </c>
      <c r="F733" s="4" t="s">
        <v>21</v>
      </c>
      <c r="G733" s="4">
        <v>56</v>
      </c>
      <c r="H733" s="4">
        <v>3</v>
      </c>
      <c r="I733" s="4">
        <v>8.4</v>
      </c>
      <c r="J733" s="4">
        <v>176.4</v>
      </c>
      <c r="K733" s="5">
        <v>43524</v>
      </c>
      <c r="L733" s="6">
        <v>0.814583333333333</v>
      </c>
      <c r="M733" s="4" t="s">
        <v>39</v>
      </c>
      <c r="N733" s="4">
        <v>168</v>
      </c>
      <c r="O733" s="4">
        <v>4.761904762</v>
      </c>
      <c r="P733" s="4">
        <v>8.4</v>
      </c>
      <c r="Q733" s="4">
        <v>4.8</v>
      </c>
    </row>
    <row r="734" spans="1:17">
      <c r="A734" s="4" t="s">
        <v>776</v>
      </c>
      <c r="B734" s="4" t="s">
        <v>38</v>
      </c>
      <c r="C734" s="4" t="s">
        <v>11</v>
      </c>
      <c r="D734" s="4" t="s">
        <v>9</v>
      </c>
      <c r="E734" s="4" t="s">
        <v>44</v>
      </c>
      <c r="F734" s="4" t="s">
        <v>16</v>
      </c>
      <c r="G734" s="4">
        <v>19.7</v>
      </c>
      <c r="H734" s="4">
        <v>1</v>
      </c>
      <c r="I734" s="4">
        <v>0.985</v>
      </c>
      <c r="J734" s="4">
        <v>20.685</v>
      </c>
      <c r="K734" s="5">
        <v>43504</v>
      </c>
      <c r="L734" s="6">
        <v>0.485416666666667</v>
      </c>
      <c r="M734" s="4" t="s">
        <v>39</v>
      </c>
      <c r="N734" s="4">
        <v>19.7</v>
      </c>
      <c r="O734" s="4">
        <v>4.761904762</v>
      </c>
      <c r="P734" s="4">
        <v>0.985</v>
      </c>
      <c r="Q734" s="4">
        <v>9.5</v>
      </c>
    </row>
    <row r="735" spans="1:17">
      <c r="A735" s="4" t="s">
        <v>777</v>
      </c>
      <c r="B735" s="4" t="s">
        <v>53</v>
      </c>
      <c r="C735" s="4" t="s">
        <v>4</v>
      </c>
      <c r="D735" s="4" t="s">
        <v>10</v>
      </c>
      <c r="E735" s="4" t="s">
        <v>44</v>
      </c>
      <c r="F735" s="4" t="s">
        <v>20</v>
      </c>
      <c r="G735" s="4">
        <v>75.88</v>
      </c>
      <c r="H735" s="4">
        <v>7</v>
      </c>
      <c r="I735" s="4">
        <v>26.558</v>
      </c>
      <c r="J735" s="4">
        <v>557.718</v>
      </c>
      <c r="K735" s="5">
        <v>43489</v>
      </c>
      <c r="L735" s="6">
        <v>0.443055555555556</v>
      </c>
      <c r="M735" s="4" t="s">
        <v>39</v>
      </c>
      <c r="N735" s="4">
        <v>531.16</v>
      </c>
      <c r="O735" s="4">
        <v>4.761904762</v>
      </c>
      <c r="P735" s="4">
        <v>26.558</v>
      </c>
      <c r="Q735" s="4">
        <v>8.9</v>
      </c>
    </row>
    <row r="736" spans="1:17">
      <c r="A736" s="4" t="s">
        <v>778</v>
      </c>
      <c r="B736" s="4" t="s">
        <v>53</v>
      </c>
      <c r="C736" s="4" t="s">
        <v>4</v>
      </c>
      <c r="D736" s="4" t="s">
        <v>9</v>
      </c>
      <c r="E736" s="4" t="s">
        <v>44</v>
      </c>
      <c r="F736" s="4" t="s">
        <v>17</v>
      </c>
      <c r="G736" s="4">
        <v>53.72</v>
      </c>
      <c r="H736" s="4">
        <v>1</v>
      </c>
      <c r="I736" s="4">
        <v>2.686</v>
      </c>
      <c r="J736" s="4">
        <v>56.406</v>
      </c>
      <c r="K736" s="5">
        <v>43525</v>
      </c>
      <c r="L736" s="6">
        <v>0.835416666666667</v>
      </c>
      <c r="M736" s="4" t="s">
        <v>39</v>
      </c>
      <c r="N736" s="4">
        <v>53.72</v>
      </c>
      <c r="O736" s="4">
        <v>4.761904762</v>
      </c>
      <c r="P736" s="4">
        <v>2.686</v>
      </c>
      <c r="Q736" s="4">
        <v>6.4</v>
      </c>
    </row>
    <row r="737" spans="1:17">
      <c r="A737" s="4" t="s">
        <v>779</v>
      </c>
      <c r="B737" s="4" t="s">
        <v>41</v>
      </c>
      <c r="C737" s="4" t="s">
        <v>8</v>
      </c>
      <c r="D737" s="4" t="s">
        <v>9</v>
      </c>
      <c r="E737" s="4" t="s">
        <v>44</v>
      </c>
      <c r="F737" s="4" t="s">
        <v>21</v>
      </c>
      <c r="G737" s="4">
        <v>81.95</v>
      </c>
      <c r="H737" s="4">
        <v>10</v>
      </c>
      <c r="I737" s="4">
        <v>40.975</v>
      </c>
      <c r="J737" s="4">
        <v>860.475</v>
      </c>
      <c r="K737" s="5">
        <v>43534</v>
      </c>
      <c r="L737" s="6">
        <v>0.527083333333333</v>
      </c>
      <c r="M737" s="4" t="s">
        <v>45</v>
      </c>
      <c r="N737" s="4">
        <v>819.5</v>
      </c>
      <c r="O737" s="4">
        <v>4.761904762</v>
      </c>
      <c r="P737" s="4">
        <v>40.975</v>
      </c>
      <c r="Q737" s="4">
        <v>6</v>
      </c>
    </row>
    <row r="738" spans="1:17">
      <c r="A738" s="4" t="s">
        <v>780</v>
      </c>
      <c r="B738" s="4" t="s">
        <v>41</v>
      </c>
      <c r="C738" s="4" t="s">
        <v>8</v>
      </c>
      <c r="D738" s="4" t="s">
        <v>9</v>
      </c>
      <c r="E738" s="4" t="s">
        <v>13</v>
      </c>
      <c r="F738" s="4" t="s">
        <v>18</v>
      </c>
      <c r="G738" s="4">
        <v>81.2</v>
      </c>
      <c r="H738" s="4">
        <v>7</v>
      </c>
      <c r="I738" s="4">
        <v>28.42</v>
      </c>
      <c r="J738" s="4">
        <v>596.82</v>
      </c>
      <c r="K738" s="5">
        <v>43547</v>
      </c>
      <c r="L738" s="6">
        <v>0.665972222222222</v>
      </c>
      <c r="M738" s="4" t="s">
        <v>45</v>
      </c>
      <c r="N738" s="4">
        <v>568.4</v>
      </c>
      <c r="O738" s="4">
        <v>4.761904762</v>
      </c>
      <c r="P738" s="4">
        <v>28.42</v>
      </c>
      <c r="Q738" s="4">
        <v>8.1</v>
      </c>
    </row>
    <row r="739" spans="1:17">
      <c r="A739" s="4" t="s">
        <v>781</v>
      </c>
      <c r="B739" s="4" t="s">
        <v>41</v>
      </c>
      <c r="C739" s="4" t="s">
        <v>8</v>
      </c>
      <c r="D739" s="4" t="s">
        <v>10</v>
      </c>
      <c r="E739" s="4" t="s">
        <v>44</v>
      </c>
      <c r="F739" s="4" t="s">
        <v>20</v>
      </c>
      <c r="G739" s="4">
        <v>58.76</v>
      </c>
      <c r="H739" s="4">
        <v>10</v>
      </c>
      <c r="I739" s="4">
        <v>29.38</v>
      </c>
      <c r="J739" s="4">
        <v>616.98</v>
      </c>
      <c r="K739" s="5">
        <v>43494</v>
      </c>
      <c r="L739" s="6">
        <v>0.601388888888889</v>
      </c>
      <c r="M739" s="4" t="s">
        <v>39</v>
      </c>
      <c r="N739" s="4">
        <v>587.6</v>
      </c>
      <c r="O739" s="4">
        <v>4.761904762</v>
      </c>
      <c r="P739" s="4">
        <v>29.38</v>
      </c>
      <c r="Q739" s="4">
        <v>9</v>
      </c>
    </row>
    <row r="740" spans="1:17">
      <c r="A740" s="4" t="s">
        <v>782</v>
      </c>
      <c r="B740" s="4" t="s">
        <v>53</v>
      </c>
      <c r="C740" s="4" t="s">
        <v>4</v>
      </c>
      <c r="D740" s="4" t="s">
        <v>9</v>
      </c>
      <c r="E740" s="4" t="s">
        <v>44</v>
      </c>
      <c r="F740" s="4" t="s">
        <v>20</v>
      </c>
      <c r="G740" s="4">
        <v>91.56</v>
      </c>
      <c r="H740" s="4">
        <v>8</v>
      </c>
      <c r="I740" s="4">
        <v>36.624</v>
      </c>
      <c r="J740" s="4">
        <v>769.104</v>
      </c>
      <c r="K740" s="5">
        <v>43477</v>
      </c>
      <c r="L740" s="6">
        <v>0.765277777777778</v>
      </c>
      <c r="M740" s="4" t="s">
        <v>39</v>
      </c>
      <c r="N740" s="4">
        <v>732.48</v>
      </c>
      <c r="O740" s="4">
        <v>4.761904762</v>
      </c>
      <c r="P740" s="4">
        <v>36.624</v>
      </c>
      <c r="Q740" s="4">
        <v>6</v>
      </c>
    </row>
    <row r="741" spans="1:17">
      <c r="A741" s="4" t="s">
        <v>783</v>
      </c>
      <c r="B741" s="4" t="s">
        <v>38</v>
      </c>
      <c r="C741" s="4" t="s">
        <v>11</v>
      </c>
      <c r="D741" s="4" t="s">
        <v>10</v>
      </c>
      <c r="E741" s="4" t="s">
        <v>44</v>
      </c>
      <c r="F741" s="4" t="s">
        <v>18</v>
      </c>
      <c r="G741" s="4">
        <v>93.96</v>
      </c>
      <c r="H741" s="4">
        <v>9</v>
      </c>
      <c r="I741" s="4">
        <v>42.282</v>
      </c>
      <c r="J741" s="4">
        <v>887.922</v>
      </c>
      <c r="K741" s="5">
        <v>43544</v>
      </c>
      <c r="L741" s="6">
        <v>0.480555555555556</v>
      </c>
      <c r="M741" s="4" t="s">
        <v>42</v>
      </c>
      <c r="N741" s="4">
        <v>845.64</v>
      </c>
      <c r="O741" s="4">
        <v>4.761904762</v>
      </c>
      <c r="P741" s="4">
        <v>42.282</v>
      </c>
      <c r="Q741" s="4">
        <v>9.8</v>
      </c>
    </row>
    <row r="742" spans="1:17">
      <c r="A742" s="4" t="s">
        <v>784</v>
      </c>
      <c r="B742" s="4" t="s">
        <v>41</v>
      </c>
      <c r="C742" s="4" t="s">
        <v>8</v>
      </c>
      <c r="D742" s="4" t="s">
        <v>10</v>
      </c>
      <c r="E742" s="4" t="s">
        <v>44</v>
      </c>
      <c r="F742" s="4" t="s">
        <v>18</v>
      </c>
      <c r="G742" s="4">
        <v>55.61</v>
      </c>
      <c r="H742" s="4">
        <v>7</v>
      </c>
      <c r="I742" s="4">
        <v>19.4635</v>
      </c>
      <c r="J742" s="4">
        <v>408.7335</v>
      </c>
      <c r="K742" s="5">
        <v>43547</v>
      </c>
      <c r="L742" s="6">
        <v>0.528472222222222</v>
      </c>
      <c r="M742" s="4" t="s">
        <v>42</v>
      </c>
      <c r="N742" s="4">
        <v>389.27</v>
      </c>
      <c r="O742" s="4">
        <v>4.761904762</v>
      </c>
      <c r="P742" s="4">
        <v>19.4635</v>
      </c>
      <c r="Q742" s="4">
        <v>8.5</v>
      </c>
    </row>
    <row r="743" spans="1:17">
      <c r="A743" s="4" t="s">
        <v>785</v>
      </c>
      <c r="B743" s="4" t="s">
        <v>41</v>
      </c>
      <c r="C743" s="4" t="s">
        <v>8</v>
      </c>
      <c r="D743" s="4" t="s">
        <v>10</v>
      </c>
      <c r="E743" s="4" t="s">
        <v>44</v>
      </c>
      <c r="F743" s="4" t="s">
        <v>17</v>
      </c>
      <c r="G743" s="4">
        <v>84.83</v>
      </c>
      <c r="H743" s="4">
        <v>1</v>
      </c>
      <c r="I743" s="4">
        <v>4.2415</v>
      </c>
      <c r="J743" s="4">
        <v>89.0715</v>
      </c>
      <c r="K743" s="5">
        <v>43479</v>
      </c>
      <c r="L743" s="6">
        <v>0.638888888888889</v>
      </c>
      <c r="M743" s="4" t="s">
        <v>39</v>
      </c>
      <c r="N743" s="4">
        <v>84.83</v>
      </c>
      <c r="O743" s="4">
        <v>4.761904762</v>
      </c>
      <c r="P743" s="4">
        <v>4.2415</v>
      </c>
      <c r="Q743" s="4">
        <v>8.8</v>
      </c>
    </row>
    <row r="744" spans="1:17">
      <c r="A744" s="4" t="s">
        <v>786</v>
      </c>
      <c r="B744" s="4" t="s">
        <v>38</v>
      </c>
      <c r="C744" s="4" t="s">
        <v>11</v>
      </c>
      <c r="D744" s="4" t="s">
        <v>9</v>
      </c>
      <c r="E744" s="4" t="s">
        <v>13</v>
      </c>
      <c r="F744" s="4" t="s">
        <v>19</v>
      </c>
      <c r="G744" s="4">
        <v>71.63</v>
      </c>
      <c r="H744" s="4">
        <v>2</v>
      </c>
      <c r="I744" s="4">
        <v>7.163</v>
      </c>
      <c r="J744" s="4">
        <v>150.423</v>
      </c>
      <c r="K744" s="5">
        <v>43508</v>
      </c>
      <c r="L744" s="6">
        <v>0.60625</v>
      </c>
      <c r="M744" s="4" t="s">
        <v>39</v>
      </c>
      <c r="N744" s="4">
        <v>143.26</v>
      </c>
      <c r="O744" s="4">
        <v>4.761904762</v>
      </c>
      <c r="P744" s="4">
        <v>7.163</v>
      </c>
      <c r="Q744" s="4">
        <v>8.8</v>
      </c>
    </row>
    <row r="745" spans="1:17">
      <c r="A745" s="4" t="s">
        <v>787</v>
      </c>
      <c r="B745" s="4" t="s">
        <v>38</v>
      </c>
      <c r="C745" s="4" t="s">
        <v>11</v>
      </c>
      <c r="D745" s="4" t="s">
        <v>9</v>
      </c>
      <c r="E745" s="4" t="s">
        <v>44</v>
      </c>
      <c r="F745" s="4" t="s">
        <v>18</v>
      </c>
      <c r="G745" s="4">
        <v>37.69</v>
      </c>
      <c r="H745" s="4">
        <v>2</v>
      </c>
      <c r="I745" s="4">
        <v>3.769</v>
      </c>
      <c r="J745" s="4">
        <v>79.149</v>
      </c>
      <c r="K745" s="5">
        <v>43516</v>
      </c>
      <c r="L745" s="6">
        <v>0.645138888888889</v>
      </c>
      <c r="M745" s="4" t="s">
        <v>39</v>
      </c>
      <c r="N745" s="4">
        <v>75.38</v>
      </c>
      <c r="O745" s="4">
        <v>4.761904762</v>
      </c>
      <c r="P745" s="4">
        <v>3.769</v>
      </c>
      <c r="Q745" s="4">
        <v>9.5</v>
      </c>
    </row>
    <row r="746" spans="1:17">
      <c r="A746" s="4" t="s">
        <v>788</v>
      </c>
      <c r="B746" s="4" t="s">
        <v>41</v>
      </c>
      <c r="C746" s="4" t="s">
        <v>8</v>
      </c>
      <c r="D746" s="4" t="s">
        <v>9</v>
      </c>
      <c r="E746" s="4" t="s">
        <v>13</v>
      </c>
      <c r="F746" s="4" t="s">
        <v>19</v>
      </c>
      <c r="G746" s="4">
        <v>31.67</v>
      </c>
      <c r="H746" s="4">
        <v>8</v>
      </c>
      <c r="I746" s="4">
        <v>12.668</v>
      </c>
      <c r="J746" s="4">
        <v>266.028</v>
      </c>
      <c r="K746" s="5">
        <v>43467</v>
      </c>
      <c r="L746" s="6">
        <v>0.679861111111111</v>
      </c>
      <c r="M746" s="4" t="s">
        <v>45</v>
      </c>
      <c r="N746" s="4">
        <v>253.36</v>
      </c>
      <c r="O746" s="4">
        <v>4.761904762</v>
      </c>
      <c r="P746" s="4">
        <v>12.668</v>
      </c>
      <c r="Q746" s="4">
        <v>5.6</v>
      </c>
    </row>
    <row r="747" spans="1:17">
      <c r="A747" s="4" t="s">
        <v>789</v>
      </c>
      <c r="B747" s="4" t="s">
        <v>41</v>
      </c>
      <c r="C747" s="4" t="s">
        <v>8</v>
      </c>
      <c r="D747" s="4" t="s">
        <v>9</v>
      </c>
      <c r="E747" s="4" t="s">
        <v>13</v>
      </c>
      <c r="F747" s="4" t="s">
        <v>17</v>
      </c>
      <c r="G747" s="4">
        <v>38.42</v>
      </c>
      <c r="H747" s="4">
        <v>1</v>
      </c>
      <c r="I747" s="4">
        <v>1.921</v>
      </c>
      <c r="J747" s="4">
        <v>40.341</v>
      </c>
      <c r="K747" s="5">
        <v>43498</v>
      </c>
      <c r="L747" s="6">
        <v>0.689583333333333</v>
      </c>
      <c r="M747" s="4" t="s">
        <v>42</v>
      </c>
      <c r="N747" s="4">
        <v>38.42</v>
      </c>
      <c r="O747" s="4">
        <v>4.761904762</v>
      </c>
      <c r="P747" s="4">
        <v>1.921</v>
      </c>
      <c r="Q747" s="4">
        <v>8.6</v>
      </c>
    </row>
    <row r="748" spans="1:17">
      <c r="A748" s="4" t="s">
        <v>790</v>
      </c>
      <c r="B748" s="4" t="s">
        <v>53</v>
      </c>
      <c r="C748" s="4" t="s">
        <v>4</v>
      </c>
      <c r="D748" s="4" t="s">
        <v>9</v>
      </c>
      <c r="E748" s="4" t="s">
        <v>44</v>
      </c>
      <c r="F748" s="4" t="s">
        <v>16</v>
      </c>
      <c r="G748" s="4">
        <v>65.23</v>
      </c>
      <c r="H748" s="4">
        <v>10</v>
      </c>
      <c r="I748" s="4">
        <v>32.615</v>
      </c>
      <c r="J748" s="4">
        <v>684.915</v>
      </c>
      <c r="K748" s="5">
        <v>43473</v>
      </c>
      <c r="L748" s="6">
        <v>0.796527777777778</v>
      </c>
      <c r="M748" s="4" t="s">
        <v>45</v>
      </c>
      <c r="N748" s="4">
        <v>652.3</v>
      </c>
      <c r="O748" s="4">
        <v>4.761904762</v>
      </c>
      <c r="P748" s="4">
        <v>32.615</v>
      </c>
      <c r="Q748" s="4">
        <v>5.2</v>
      </c>
    </row>
    <row r="749" spans="1:17">
      <c r="A749" s="4" t="s">
        <v>791</v>
      </c>
      <c r="B749" s="4" t="s">
        <v>41</v>
      </c>
      <c r="C749" s="4" t="s">
        <v>8</v>
      </c>
      <c r="D749" s="4" t="s">
        <v>9</v>
      </c>
      <c r="E749" s="4" t="s">
        <v>13</v>
      </c>
      <c r="F749" s="4" t="s">
        <v>18</v>
      </c>
      <c r="G749" s="4">
        <v>10.53</v>
      </c>
      <c r="H749" s="4">
        <v>5</v>
      </c>
      <c r="I749" s="4">
        <v>2.6325</v>
      </c>
      <c r="J749" s="4">
        <v>55.2825</v>
      </c>
      <c r="K749" s="5">
        <v>43495</v>
      </c>
      <c r="L749" s="6">
        <v>0.613194444444444</v>
      </c>
      <c r="M749" s="4" t="s">
        <v>45</v>
      </c>
      <c r="N749" s="4">
        <v>52.65</v>
      </c>
      <c r="O749" s="4">
        <v>4.761904762</v>
      </c>
      <c r="P749" s="4">
        <v>2.6325</v>
      </c>
      <c r="Q749" s="4">
        <v>5.8</v>
      </c>
    </row>
    <row r="750" spans="1:17">
      <c r="A750" s="4" t="s">
        <v>792</v>
      </c>
      <c r="B750" s="4" t="s">
        <v>53</v>
      </c>
      <c r="C750" s="4" t="s">
        <v>4</v>
      </c>
      <c r="D750" s="4" t="s">
        <v>9</v>
      </c>
      <c r="E750" s="4" t="s">
        <v>13</v>
      </c>
      <c r="F750" s="4" t="s">
        <v>18</v>
      </c>
      <c r="G750" s="4">
        <v>12.29</v>
      </c>
      <c r="H750" s="4">
        <v>9</v>
      </c>
      <c r="I750" s="4">
        <v>5.5305</v>
      </c>
      <c r="J750" s="4">
        <v>116.1405</v>
      </c>
      <c r="K750" s="5">
        <v>43550</v>
      </c>
      <c r="L750" s="6">
        <v>0.811111111111111</v>
      </c>
      <c r="M750" s="4" t="s">
        <v>45</v>
      </c>
      <c r="N750" s="4">
        <v>110.61</v>
      </c>
      <c r="O750" s="4">
        <v>4.761904762</v>
      </c>
      <c r="P750" s="4">
        <v>5.5305</v>
      </c>
      <c r="Q750" s="4">
        <v>8</v>
      </c>
    </row>
    <row r="751" spans="1:17">
      <c r="A751" s="4" t="s">
        <v>793</v>
      </c>
      <c r="B751" s="4" t="s">
        <v>41</v>
      </c>
      <c r="C751" s="4" t="s">
        <v>8</v>
      </c>
      <c r="D751" s="4" t="s">
        <v>9</v>
      </c>
      <c r="E751" s="4" t="s">
        <v>44</v>
      </c>
      <c r="F751" s="4" t="s">
        <v>21</v>
      </c>
      <c r="G751" s="4">
        <v>81.23</v>
      </c>
      <c r="H751" s="4">
        <v>7</v>
      </c>
      <c r="I751" s="4">
        <v>28.4305</v>
      </c>
      <c r="J751" s="4">
        <v>597.0405</v>
      </c>
      <c r="K751" s="5">
        <v>43480</v>
      </c>
      <c r="L751" s="6">
        <v>0.863888888888889</v>
      </c>
      <c r="M751" s="4" t="s">
        <v>42</v>
      </c>
      <c r="N751" s="4">
        <v>568.61</v>
      </c>
      <c r="O751" s="4">
        <v>4.761904762</v>
      </c>
      <c r="P751" s="4">
        <v>28.4305</v>
      </c>
      <c r="Q751" s="4">
        <v>9</v>
      </c>
    </row>
    <row r="752" spans="1:17">
      <c r="A752" s="4" t="s">
        <v>794</v>
      </c>
      <c r="B752" s="4" t="s">
        <v>53</v>
      </c>
      <c r="C752" s="4" t="s">
        <v>4</v>
      </c>
      <c r="D752" s="4" t="s">
        <v>9</v>
      </c>
      <c r="E752" s="4" t="s">
        <v>13</v>
      </c>
      <c r="F752" s="4" t="s">
        <v>16</v>
      </c>
      <c r="G752" s="4">
        <v>22.32</v>
      </c>
      <c r="H752" s="4">
        <v>4</v>
      </c>
      <c r="I752" s="4">
        <v>4.464</v>
      </c>
      <c r="J752" s="4">
        <v>93.744</v>
      </c>
      <c r="K752" s="5">
        <v>43538</v>
      </c>
      <c r="L752" s="6">
        <v>0.469444444444444</v>
      </c>
      <c r="M752" s="4" t="s">
        <v>39</v>
      </c>
      <c r="N752" s="4">
        <v>89.28</v>
      </c>
      <c r="O752" s="4">
        <v>4.761904762</v>
      </c>
      <c r="P752" s="4">
        <v>4.464</v>
      </c>
      <c r="Q752" s="4">
        <v>4.1</v>
      </c>
    </row>
    <row r="753" spans="1:17">
      <c r="A753" s="4" t="s">
        <v>795</v>
      </c>
      <c r="B753" s="4" t="s">
        <v>38</v>
      </c>
      <c r="C753" s="4" t="s">
        <v>11</v>
      </c>
      <c r="D753" s="4" t="s">
        <v>10</v>
      </c>
      <c r="E753" s="4" t="s">
        <v>13</v>
      </c>
      <c r="F753" s="4" t="s">
        <v>17</v>
      </c>
      <c r="G753" s="4">
        <v>27.28</v>
      </c>
      <c r="H753" s="4">
        <v>5</v>
      </c>
      <c r="I753" s="4">
        <v>6.82</v>
      </c>
      <c r="J753" s="4">
        <v>143.22</v>
      </c>
      <c r="K753" s="5">
        <v>43499</v>
      </c>
      <c r="L753" s="6">
        <v>0.438194444444444</v>
      </c>
      <c r="M753" s="4" t="s">
        <v>45</v>
      </c>
      <c r="N753" s="4">
        <v>136.4</v>
      </c>
      <c r="O753" s="4">
        <v>4.761904762</v>
      </c>
      <c r="P753" s="4">
        <v>6.82</v>
      </c>
      <c r="Q753" s="4">
        <v>8.6</v>
      </c>
    </row>
    <row r="754" spans="1:17">
      <c r="A754" s="4" t="s">
        <v>796</v>
      </c>
      <c r="B754" s="4" t="s">
        <v>38</v>
      </c>
      <c r="C754" s="4" t="s">
        <v>11</v>
      </c>
      <c r="D754" s="4" t="s">
        <v>9</v>
      </c>
      <c r="E754" s="4" t="s">
        <v>13</v>
      </c>
      <c r="F754" s="4" t="s">
        <v>20</v>
      </c>
      <c r="G754" s="4">
        <v>17.42</v>
      </c>
      <c r="H754" s="4">
        <v>10</v>
      </c>
      <c r="I754" s="4">
        <v>8.71</v>
      </c>
      <c r="J754" s="4">
        <v>182.91</v>
      </c>
      <c r="K754" s="5">
        <v>43518</v>
      </c>
      <c r="L754" s="6">
        <v>0.520833333333333</v>
      </c>
      <c r="M754" s="4" t="s">
        <v>39</v>
      </c>
      <c r="N754" s="4">
        <v>174.2</v>
      </c>
      <c r="O754" s="4">
        <v>4.761904762</v>
      </c>
      <c r="P754" s="4">
        <v>8.71</v>
      </c>
      <c r="Q754" s="4">
        <v>7</v>
      </c>
    </row>
    <row r="755" spans="1:17">
      <c r="A755" s="4" t="s">
        <v>797</v>
      </c>
      <c r="B755" s="4" t="s">
        <v>53</v>
      </c>
      <c r="C755" s="4" t="s">
        <v>4</v>
      </c>
      <c r="D755" s="4" t="s">
        <v>10</v>
      </c>
      <c r="E755" s="4" t="s">
        <v>44</v>
      </c>
      <c r="F755" s="4" t="s">
        <v>18</v>
      </c>
      <c r="G755" s="4">
        <v>73.28</v>
      </c>
      <c r="H755" s="4">
        <v>5</v>
      </c>
      <c r="I755" s="4">
        <v>18.32</v>
      </c>
      <c r="J755" s="4">
        <v>384.72</v>
      </c>
      <c r="K755" s="5">
        <v>43489</v>
      </c>
      <c r="L755" s="6">
        <v>0.628472222222222</v>
      </c>
      <c r="M755" s="4" t="s">
        <v>39</v>
      </c>
      <c r="N755" s="4">
        <v>366.4</v>
      </c>
      <c r="O755" s="4">
        <v>4.761904762</v>
      </c>
      <c r="P755" s="4">
        <v>18.32</v>
      </c>
      <c r="Q755" s="4">
        <v>8.4</v>
      </c>
    </row>
    <row r="756" spans="1:17">
      <c r="A756" s="4" t="s">
        <v>798</v>
      </c>
      <c r="B756" s="4" t="s">
        <v>41</v>
      </c>
      <c r="C756" s="4" t="s">
        <v>8</v>
      </c>
      <c r="D756" s="4" t="s">
        <v>9</v>
      </c>
      <c r="E756" s="4" t="s">
        <v>13</v>
      </c>
      <c r="F756" s="4" t="s">
        <v>16</v>
      </c>
      <c r="G756" s="4">
        <v>84.87</v>
      </c>
      <c r="H756" s="4">
        <v>3</v>
      </c>
      <c r="I756" s="4">
        <v>12.7305</v>
      </c>
      <c r="J756" s="4">
        <v>267.3405</v>
      </c>
      <c r="K756" s="5">
        <v>43490</v>
      </c>
      <c r="L756" s="6">
        <v>0.770833333333333</v>
      </c>
      <c r="M756" s="4" t="s">
        <v>39</v>
      </c>
      <c r="N756" s="4">
        <v>254.61</v>
      </c>
      <c r="O756" s="4">
        <v>4.761904762</v>
      </c>
      <c r="P756" s="4">
        <v>12.7305</v>
      </c>
      <c r="Q756" s="4">
        <v>7.4</v>
      </c>
    </row>
    <row r="757" spans="1:17">
      <c r="A757" s="4" t="s">
        <v>799</v>
      </c>
      <c r="B757" s="4" t="s">
        <v>38</v>
      </c>
      <c r="C757" s="4" t="s">
        <v>11</v>
      </c>
      <c r="D757" s="4" t="s">
        <v>10</v>
      </c>
      <c r="E757" s="4" t="s">
        <v>13</v>
      </c>
      <c r="F757" s="4" t="s">
        <v>16</v>
      </c>
      <c r="G757" s="4">
        <v>97.29</v>
      </c>
      <c r="H757" s="4">
        <v>8</v>
      </c>
      <c r="I757" s="4">
        <v>38.916</v>
      </c>
      <c r="J757" s="4">
        <v>817.236</v>
      </c>
      <c r="K757" s="5">
        <v>43533</v>
      </c>
      <c r="L757" s="6">
        <v>0.554166666666667</v>
      </c>
      <c r="M757" s="4" t="s">
        <v>45</v>
      </c>
      <c r="N757" s="4">
        <v>778.32</v>
      </c>
      <c r="O757" s="4">
        <v>4.761904762</v>
      </c>
      <c r="P757" s="4">
        <v>38.916</v>
      </c>
      <c r="Q757" s="4">
        <v>6.2</v>
      </c>
    </row>
    <row r="758" spans="1:17">
      <c r="A758" s="4" t="s">
        <v>800</v>
      </c>
      <c r="B758" s="4" t="s">
        <v>53</v>
      </c>
      <c r="C758" s="4" t="s">
        <v>4</v>
      </c>
      <c r="D758" s="4" t="s">
        <v>9</v>
      </c>
      <c r="E758" s="4" t="s">
        <v>13</v>
      </c>
      <c r="F758" s="4" t="s">
        <v>20</v>
      </c>
      <c r="G758" s="4">
        <v>35.74</v>
      </c>
      <c r="H758" s="4">
        <v>8</v>
      </c>
      <c r="I758" s="4">
        <v>14.296</v>
      </c>
      <c r="J758" s="4">
        <v>300.216</v>
      </c>
      <c r="K758" s="5">
        <v>43513</v>
      </c>
      <c r="L758" s="6">
        <v>0.644444444444444</v>
      </c>
      <c r="M758" s="4" t="s">
        <v>39</v>
      </c>
      <c r="N758" s="4">
        <v>285.92</v>
      </c>
      <c r="O758" s="4">
        <v>4.761904762</v>
      </c>
      <c r="P758" s="4">
        <v>14.296</v>
      </c>
      <c r="Q758" s="4">
        <v>4.9</v>
      </c>
    </row>
    <row r="759" spans="1:17">
      <c r="A759" s="4" t="s">
        <v>801</v>
      </c>
      <c r="B759" s="4" t="s">
        <v>38</v>
      </c>
      <c r="C759" s="4" t="s">
        <v>11</v>
      </c>
      <c r="D759" s="4" t="s">
        <v>10</v>
      </c>
      <c r="E759" s="4" t="s">
        <v>13</v>
      </c>
      <c r="F759" s="4" t="s">
        <v>18</v>
      </c>
      <c r="G759" s="4">
        <v>96.52</v>
      </c>
      <c r="H759" s="4">
        <v>6</v>
      </c>
      <c r="I759" s="4">
        <v>28.956</v>
      </c>
      <c r="J759" s="4">
        <v>608.076</v>
      </c>
      <c r="K759" s="5">
        <v>43476</v>
      </c>
      <c r="L759" s="6">
        <v>0.494444444444444</v>
      </c>
      <c r="M759" s="4" t="s">
        <v>42</v>
      </c>
      <c r="N759" s="4">
        <v>579.12</v>
      </c>
      <c r="O759" s="4">
        <v>4.761904762</v>
      </c>
      <c r="P759" s="4">
        <v>28.956</v>
      </c>
      <c r="Q759" s="4">
        <v>4.5</v>
      </c>
    </row>
    <row r="760" spans="1:17">
      <c r="A760" s="4" t="s">
        <v>802</v>
      </c>
      <c r="B760" s="4" t="s">
        <v>38</v>
      </c>
      <c r="C760" s="4" t="s">
        <v>11</v>
      </c>
      <c r="D760" s="4" t="s">
        <v>9</v>
      </c>
      <c r="E760" s="4" t="s">
        <v>44</v>
      </c>
      <c r="F760" s="4" t="s">
        <v>17</v>
      </c>
      <c r="G760" s="4">
        <v>18.85</v>
      </c>
      <c r="H760" s="4">
        <v>10</v>
      </c>
      <c r="I760" s="4">
        <v>9.425</v>
      </c>
      <c r="J760" s="4">
        <v>197.925</v>
      </c>
      <c r="K760" s="5">
        <v>43523</v>
      </c>
      <c r="L760" s="6">
        <v>0.766666666666667</v>
      </c>
      <c r="M760" s="4" t="s">
        <v>39</v>
      </c>
      <c r="N760" s="4">
        <v>188.5</v>
      </c>
      <c r="O760" s="4">
        <v>4.761904762</v>
      </c>
      <c r="P760" s="4">
        <v>9.425</v>
      </c>
      <c r="Q760" s="4">
        <v>5.6</v>
      </c>
    </row>
    <row r="761" spans="1:17">
      <c r="A761" s="4" t="s">
        <v>803</v>
      </c>
      <c r="B761" s="4" t="s">
        <v>38</v>
      </c>
      <c r="C761" s="4" t="s">
        <v>11</v>
      </c>
      <c r="D761" s="4" t="s">
        <v>10</v>
      </c>
      <c r="E761" s="4" t="s">
        <v>13</v>
      </c>
      <c r="F761" s="4" t="s">
        <v>17</v>
      </c>
      <c r="G761" s="4">
        <v>55.39</v>
      </c>
      <c r="H761" s="4">
        <v>4</v>
      </c>
      <c r="I761" s="4">
        <v>11.078</v>
      </c>
      <c r="J761" s="4">
        <v>232.638</v>
      </c>
      <c r="K761" s="5">
        <v>43549</v>
      </c>
      <c r="L761" s="6">
        <v>0.638194444444444</v>
      </c>
      <c r="M761" s="4" t="s">
        <v>39</v>
      </c>
      <c r="N761" s="4">
        <v>221.56</v>
      </c>
      <c r="O761" s="4">
        <v>4.761904762</v>
      </c>
      <c r="P761" s="4">
        <v>11.078</v>
      </c>
      <c r="Q761" s="4">
        <v>8</v>
      </c>
    </row>
    <row r="762" spans="1:17">
      <c r="A762" s="4" t="s">
        <v>804</v>
      </c>
      <c r="B762" s="4" t="s">
        <v>53</v>
      </c>
      <c r="C762" s="4" t="s">
        <v>4</v>
      </c>
      <c r="D762" s="4" t="s">
        <v>9</v>
      </c>
      <c r="E762" s="4" t="s">
        <v>13</v>
      </c>
      <c r="F762" s="4" t="s">
        <v>17</v>
      </c>
      <c r="G762" s="4">
        <v>77.2</v>
      </c>
      <c r="H762" s="4">
        <v>10</v>
      </c>
      <c r="I762" s="4">
        <v>38.6</v>
      </c>
      <c r="J762" s="4">
        <v>810.6</v>
      </c>
      <c r="K762" s="5">
        <v>43507</v>
      </c>
      <c r="L762" s="6">
        <v>0.443055555555556</v>
      </c>
      <c r="M762" s="4" t="s">
        <v>45</v>
      </c>
      <c r="N762" s="4">
        <v>772</v>
      </c>
      <c r="O762" s="4">
        <v>4.761904762</v>
      </c>
      <c r="P762" s="4">
        <v>38.6</v>
      </c>
      <c r="Q762" s="4">
        <v>5.6</v>
      </c>
    </row>
    <row r="763" spans="1:17">
      <c r="A763" s="4" t="s">
        <v>805</v>
      </c>
      <c r="B763" s="4" t="s">
        <v>53</v>
      </c>
      <c r="C763" s="4" t="s">
        <v>4</v>
      </c>
      <c r="D763" s="4" t="s">
        <v>10</v>
      </c>
      <c r="E763" s="4" t="s">
        <v>44</v>
      </c>
      <c r="F763" s="4" t="s">
        <v>20</v>
      </c>
      <c r="G763" s="4">
        <v>72.13</v>
      </c>
      <c r="H763" s="4">
        <v>10</v>
      </c>
      <c r="I763" s="4">
        <v>36.065</v>
      </c>
      <c r="J763" s="4">
        <v>757.365</v>
      </c>
      <c r="K763" s="5">
        <v>43496</v>
      </c>
      <c r="L763" s="6">
        <v>0.633333333333333</v>
      </c>
      <c r="M763" s="4" t="s">
        <v>45</v>
      </c>
      <c r="N763" s="4">
        <v>721.3</v>
      </c>
      <c r="O763" s="4">
        <v>4.761904762</v>
      </c>
      <c r="P763" s="4">
        <v>36.065</v>
      </c>
      <c r="Q763" s="4">
        <v>4.2</v>
      </c>
    </row>
    <row r="764" spans="1:17">
      <c r="A764" s="4" t="s">
        <v>806</v>
      </c>
      <c r="B764" s="4" t="s">
        <v>38</v>
      </c>
      <c r="C764" s="4" t="s">
        <v>11</v>
      </c>
      <c r="D764" s="4" t="s">
        <v>9</v>
      </c>
      <c r="E764" s="4" t="s">
        <v>13</v>
      </c>
      <c r="F764" s="4" t="s">
        <v>16</v>
      </c>
      <c r="G764" s="4">
        <v>63.88</v>
      </c>
      <c r="H764" s="4">
        <v>8</v>
      </c>
      <c r="I764" s="4">
        <v>25.552</v>
      </c>
      <c r="J764" s="4">
        <v>536.592</v>
      </c>
      <c r="K764" s="5">
        <v>43485</v>
      </c>
      <c r="L764" s="6">
        <v>0.741666666666667</v>
      </c>
      <c r="M764" s="4" t="s">
        <v>39</v>
      </c>
      <c r="N764" s="4">
        <v>511.04</v>
      </c>
      <c r="O764" s="4">
        <v>4.761904762</v>
      </c>
      <c r="P764" s="4">
        <v>25.552</v>
      </c>
      <c r="Q764" s="4">
        <v>9.9</v>
      </c>
    </row>
    <row r="765" spans="1:17">
      <c r="A765" s="4" t="s">
        <v>807</v>
      </c>
      <c r="B765" s="4" t="s">
        <v>38</v>
      </c>
      <c r="C765" s="4" t="s">
        <v>11</v>
      </c>
      <c r="D765" s="4" t="s">
        <v>9</v>
      </c>
      <c r="E765" s="4" t="s">
        <v>13</v>
      </c>
      <c r="F765" s="4" t="s">
        <v>21</v>
      </c>
      <c r="G765" s="4">
        <v>10.69</v>
      </c>
      <c r="H765" s="4">
        <v>5</v>
      </c>
      <c r="I765" s="4">
        <v>2.6725</v>
      </c>
      <c r="J765" s="4">
        <v>56.1225</v>
      </c>
      <c r="K765" s="5">
        <v>43550</v>
      </c>
      <c r="L765" s="6">
        <v>0.463194444444444</v>
      </c>
      <c r="M765" s="4" t="s">
        <v>39</v>
      </c>
      <c r="N765" s="4">
        <v>53.45</v>
      </c>
      <c r="O765" s="4">
        <v>4.761904762</v>
      </c>
      <c r="P765" s="4">
        <v>2.6725</v>
      </c>
      <c r="Q765" s="4">
        <v>7.6</v>
      </c>
    </row>
    <row r="766" spans="1:17">
      <c r="A766" s="4" t="s">
        <v>808</v>
      </c>
      <c r="B766" s="4" t="s">
        <v>38</v>
      </c>
      <c r="C766" s="4" t="s">
        <v>11</v>
      </c>
      <c r="D766" s="4" t="s">
        <v>9</v>
      </c>
      <c r="E766" s="4" t="s">
        <v>44</v>
      </c>
      <c r="F766" s="4" t="s">
        <v>21</v>
      </c>
      <c r="G766" s="4">
        <v>55.5</v>
      </c>
      <c r="H766" s="4">
        <v>4</v>
      </c>
      <c r="I766" s="4">
        <v>11.1</v>
      </c>
      <c r="J766" s="4">
        <v>233.1</v>
      </c>
      <c r="K766" s="5">
        <v>43485</v>
      </c>
      <c r="L766" s="6">
        <v>0.658333333333333</v>
      </c>
      <c r="M766" s="4" t="s">
        <v>45</v>
      </c>
      <c r="N766" s="4">
        <v>222</v>
      </c>
      <c r="O766" s="4">
        <v>4.761904762</v>
      </c>
      <c r="P766" s="4">
        <v>11.1</v>
      </c>
      <c r="Q766" s="4">
        <v>6.6</v>
      </c>
    </row>
    <row r="767" spans="1:17">
      <c r="A767" s="4" t="s">
        <v>809</v>
      </c>
      <c r="B767" s="4" t="s">
        <v>53</v>
      </c>
      <c r="C767" s="4" t="s">
        <v>4</v>
      </c>
      <c r="D767" s="4" t="s">
        <v>10</v>
      </c>
      <c r="E767" s="4" t="s">
        <v>13</v>
      </c>
      <c r="F767" s="4" t="s">
        <v>18</v>
      </c>
      <c r="G767" s="4">
        <v>95.46</v>
      </c>
      <c r="H767" s="4">
        <v>8</v>
      </c>
      <c r="I767" s="4">
        <v>38.184</v>
      </c>
      <c r="J767" s="4">
        <v>801.864</v>
      </c>
      <c r="K767" s="5">
        <v>43529</v>
      </c>
      <c r="L767" s="6">
        <v>0.819444444444444</v>
      </c>
      <c r="M767" s="4" t="s">
        <v>39</v>
      </c>
      <c r="N767" s="4">
        <v>763.68</v>
      </c>
      <c r="O767" s="4">
        <v>4.761904762</v>
      </c>
      <c r="P767" s="4">
        <v>38.184</v>
      </c>
      <c r="Q767" s="4">
        <v>4.7</v>
      </c>
    </row>
    <row r="768" spans="1:17">
      <c r="A768" s="4" t="s">
        <v>810</v>
      </c>
      <c r="B768" s="4" t="s">
        <v>41</v>
      </c>
      <c r="C768" s="4" t="s">
        <v>8</v>
      </c>
      <c r="D768" s="4" t="s">
        <v>10</v>
      </c>
      <c r="E768" s="4" t="s">
        <v>13</v>
      </c>
      <c r="F768" s="4" t="s">
        <v>16</v>
      </c>
      <c r="G768" s="4">
        <v>76.06</v>
      </c>
      <c r="H768" s="4">
        <v>3</v>
      </c>
      <c r="I768" s="4">
        <v>11.409</v>
      </c>
      <c r="J768" s="4">
        <v>239.589</v>
      </c>
      <c r="K768" s="5">
        <v>43470</v>
      </c>
      <c r="L768" s="6">
        <v>0.854166666666667</v>
      </c>
      <c r="M768" s="4" t="s">
        <v>45</v>
      </c>
      <c r="N768" s="4">
        <v>228.18</v>
      </c>
      <c r="O768" s="4">
        <v>4.761904762</v>
      </c>
      <c r="P768" s="4">
        <v>11.409</v>
      </c>
      <c r="Q768" s="4">
        <v>9.8</v>
      </c>
    </row>
    <row r="769" spans="1:17">
      <c r="A769" s="4" t="s">
        <v>811</v>
      </c>
      <c r="B769" s="4" t="s">
        <v>53</v>
      </c>
      <c r="C769" s="4" t="s">
        <v>4</v>
      </c>
      <c r="D769" s="4" t="s">
        <v>10</v>
      </c>
      <c r="E769" s="4" t="s">
        <v>44</v>
      </c>
      <c r="F769" s="4" t="s">
        <v>19</v>
      </c>
      <c r="G769" s="4">
        <v>13.69</v>
      </c>
      <c r="H769" s="4">
        <v>6</v>
      </c>
      <c r="I769" s="4">
        <v>4.107</v>
      </c>
      <c r="J769" s="4">
        <v>86.247</v>
      </c>
      <c r="K769" s="5">
        <v>43509</v>
      </c>
      <c r="L769" s="6">
        <v>0.582638888888889</v>
      </c>
      <c r="M769" s="4" t="s">
        <v>42</v>
      </c>
      <c r="N769" s="4">
        <v>82.14</v>
      </c>
      <c r="O769" s="4">
        <v>4.761904762</v>
      </c>
      <c r="P769" s="4">
        <v>4.107</v>
      </c>
      <c r="Q769" s="4">
        <v>6.3</v>
      </c>
    </row>
    <row r="770" spans="1:17">
      <c r="A770" s="4" t="s">
        <v>812</v>
      </c>
      <c r="B770" s="4" t="s">
        <v>53</v>
      </c>
      <c r="C770" s="4" t="s">
        <v>4</v>
      </c>
      <c r="D770" s="4" t="s">
        <v>10</v>
      </c>
      <c r="E770" s="4" t="s">
        <v>13</v>
      </c>
      <c r="F770" s="4" t="s">
        <v>20</v>
      </c>
      <c r="G770" s="4">
        <v>95.64</v>
      </c>
      <c r="H770" s="4">
        <v>4</v>
      </c>
      <c r="I770" s="4">
        <v>19.128</v>
      </c>
      <c r="J770" s="4">
        <v>401.688</v>
      </c>
      <c r="K770" s="5">
        <v>43540</v>
      </c>
      <c r="L770" s="6">
        <v>0.785416666666667</v>
      </c>
      <c r="M770" s="4" t="s">
        <v>42</v>
      </c>
      <c r="N770" s="4">
        <v>382.56</v>
      </c>
      <c r="O770" s="4">
        <v>4.761904762</v>
      </c>
      <c r="P770" s="4">
        <v>19.128</v>
      </c>
      <c r="Q770" s="4">
        <v>7.9</v>
      </c>
    </row>
    <row r="771" spans="1:17">
      <c r="A771" s="4" t="s">
        <v>813</v>
      </c>
      <c r="B771" s="4" t="s">
        <v>38</v>
      </c>
      <c r="C771" s="4" t="s">
        <v>11</v>
      </c>
      <c r="D771" s="4" t="s">
        <v>10</v>
      </c>
      <c r="E771" s="4" t="s">
        <v>13</v>
      </c>
      <c r="F771" s="4" t="s">
        <v>18</v>
      </c>
      <c r="G771" s="4">
        <v>11.43</v>
      </c>
      <c r="H771" s="4">
        <v>6</v>
      </c>
      <c r="I771" s="4">
        <v>3.429</v>
      </c>
      <c r="J771" s="4">
        <v>72.009</v>
      </c>
      <c r="K771" s="5">
        <v>43480</v>
      </c>
      <c r="L771" s="6">
        <v>0.725</v>
      </c>
      <c r="M771" s="4" t="s">
        <v>42</v>
      </c>
      <c r="N771" s="4">
        <v>68.58</v>
      </c>
      <c r="O771" s="4">
        <v>4.761904762</v>
      </c>
      <c r="P771" s="4">
        <v>3.429</v>
      </c>
      <c r="Q771" s="4">
        <v>7.7</v>
      </c>
    </row>
    <row r="772" spans="1:17">
      <c r="A772" s="4" t="s">
        <v>814</v>
      </c>
      <c r="B772" s="4" t="s">
        <v>53</v>
      </c>
      <c r="C772" s="4" t="s">
        <v>4</v>
      </c>
      <c r="D772" s="4" t="s">
        <v>9</v>
      </c>
      <c r="E772" s="4" t="s">
        <v>13</v>
      </c>
      <c r="F772" s="4" t="s">
        <v>19</v>
      </c>
      <c r="G772" s="4">
        <v>95.54</v>
      </c>
      <c r="H772" s="4">
        <v>4</v>
      </c>
      <c r="I772" s="4">
        <v>19.108</v>
      </c>
      <c r="J772" s="4">
        <v>401.268</v>
      </c>
      <c r="K772" s="5">
        <v>43522</v>
      </c>
      <c r="L772" s="6">
        <v>0.498611111111111</v>
      </c>
      <c r="M772" s="4" t="s">
        <v>39</v>
      </c>
      <c r="N772" s="4">
        <v>382.16</v>
      </c>
      <c r="O772" s="4">
        <v>4.761904762</v>
      </c>
      <c r="P772" s="4">
        <v>19.108</v>
      </c>
      <c r="Q772" s="4">
        <v>4.5</v>
      </c>
    </row>
    <row r="773" spans="1:17">
      <c r="A773" s="4" t="s">
        <v>815</v>
      </c>
      <c r="B773" s="4" t="s">
        <v>41</v>
      </c>
      <c r="C773" s="4" t="s">
        <v>8</v>
      </c>
      <c r="D773" s="4" t="s">
        <v>9</v>
      </c>
      <c r="E773" s="4" t="s">
        <v>13</v>
      </c>
      <c r="F773" s="4" t="s">
        <v>21</v>
      </c>
      <c r="G773" s="4">
        <v>85.87</v>
      </c>
      <c r="H773" s="4">
        <v>7</v>
      </c>
      <c r="I773" s="4">
        <v>30.0545</v>
      </c>
      <c r="J773" s="4">
        <v>631.1445</v>
      </c>
      <c r="K773" s="5">
        <v>43523</v>
      </c>
      <c r="L773" s="6">
        <v>0.792361111111111</v>
      </c>
      <c r="M773" s="4" t="s">
        <v>45</v>
      </c>
      <c r="N773" s="4">
        <v>601.09</v>
      </c>
      <c r="O773" s="4">
        <v>4.761904762</v>
      </c>
      <c r="P773" s="4">
        <v>30.0545</v>
      </c>
      <c r="Q773" s="4">
        <v>8</v>
      </c>
    </row>
    <row r="774" spans="1:17">
      <c r="A774" s="4" t="s">
        <v>816</v>
      </c>
      <c r="B774" s="4" t="s">
        <v>41</v>
      </c>
      <c r="C774" s="4" t="s">
        <v>8</v>
      </c>
      <c r="D774" s="4" t="s">
        <v>9</v>
      </c>
      <c r="E774" s="4" t="s">
        <v>13</v>
      </c>
      <c r="F774" s="4" t="s">
        <v>19</v>
      </c>
      <c r="G774" s="4">
        <v>67.99</v>
      </c>
      <c r="H774" s="4">
        <v>7</v>
      </c>
      <c r="I774" s="4">
        <v>23.7965</v>
      </c>
      <c r="J774" s="4">
        <v>499.7265</v>
      </c>
      <c r="K774" s="5">
        <v>43513</v>
      </c>
      <c r="L774" s="6">
        <v>0.701388888888889</v>
      </c>
      <c r="M774" s="4" t="s">
        <v>39</v>
      </c>
      <c r="N774" s="4">
        <v>475.93</v>
      </c>
      <c r="O774" s="4">
        <v>4.761904762</v>
      </c>
      <c r="P774" s="4">
        <v>23.7965</v>
      </c>
      <c r="Q774" s="4">
        <v>5.7</v>
      </c>
    </row>
    <row r="775" spans="1:17">
      <c r="A775" s="4" t="s">
        <v>817</v>
      </c>
      <c r="B775" s="4" t="s">
        <v>41</v>
      </c>
      <c r="C775" s="4" t="s">
        <v>8</v>
      </c>
      <c r="D775" s="4" t="s">
        <v>10</v>
      </c>
      <c r="E775" s="4" t="s">
        <v>13</v>
      </c>
      <c r="F775" s="4" t="s">
        <v>17</v>
      </c>
      <c r="G775" s="4">
        <v>52.42</v>
      </c>
      <c r="H775" s="4">
        <v>1</v>
      </c>
      <c r="I775" s="4">
        <v>2.621</v>
      </c>
      <c r="J775" s="4">
        <v>55.041</v>
      </c>
      <c r="K775" s="5">
        <v>43502</v>
      </c>
      <c r="L775" s="6">
        <v>0.431944444444444</v>
      </c>
      <c r="M775" s="4" t="s">
        <v>45</v>
      </c>
      <c r="N775" s="4">
        <v>52.42</v>
      </c>
      <c r="O775" s="4">
        <v>4.761904762</v>
      </c>
      <c r="P775" s="4">
        <v>2.621</v>
      </c>
      <c r="Q775" s="4">
        <v>6.3</v>
      </c>
    </row>
    <row r="776" spans="1:17">
      <c r="A776" s="4" t="s">
        <v>818</v>
      </c>
      <c r="B776" s="4" t="s">
        <v>41</v>
      </c>
      <c r="C776" s="4" t="s">
        <v>8</v>
      </c>
      <c r="D776" s="4" t="s">
        <v>9</v>
      </c>
      <c r="E776" s="4" t="s">
        <v>44</v>
      </c>
      <c r="F776" s="4" t="s">
        <v>17</v>
      </c>
      <c r="G776" s="4">
        <v>65.65</v>
      </c>
      <c r="H776" s="4">
        <v>2</v>
      </c>
      <c r="I776" s="4">
        <v>6.565</v>
      </c>
      <c r="J776" s="4">
        <v>137.865</v>
      </c>
      <c r="K776" s="5">
        <v>43482</v>
      </c>
      <c r="L776" s="6">
        <v>0.698611111111111</v>
      </c>
      <c r="M776" s="4" t="s">
        <v>42</v>
      </c>
      <c r="N776" s="4">
        <v>131.3</v>
      </c>
      <c r="O776" s="4">
        <v>4.761904762</v>
      </c>
      <c r="P776" s="4">
        <v>6.565</v>
      </c>
      <c r="Q776" s="4">
        <v>6</v>
      </c>
    </row>
    <row r="777" spans="1:17">
      <c r="A777" s="4" t="s">
        <v>819</v>
      </c>
      <c r="B777" s="4" t="s">
        <v>53</v>
      </c>
      <c r="C777" s="4" t="s">
        <v>4</v>
      </c>
      <c r="D777" s="4" t="s">
        <v>10</v>
      </c>
      <c r="E777" s="4" t="s">
        <v>13</v>
      </c>
      <c r="F777" s="4" t="s">
        <v>17</v>
      </c>
      <c r="G777" s="4">
        <v>28.86</v>
      </c>
      <c r="H777" s="4">
        <v>5</v>
      </c>
      <c r="I777" s="4">
        <v>7.215</v>
      </c>
      <c r="J777" s="4">
        <v>151.515</v>
      </c>
      <c r="K777" s="5">
        <v>43487</v>
      </c>
      <c r="L777" s="6">
        <v>0.755555555555556</v>
      </c>
      <c r="M777" s="4" t="s">
        <v>45</v>
      </c>
      <c r="N777" s="4">
        <v>144.3</v>
      </c>
      <c r="O777" s="4">
        <v>4.761904762</v>
      </c>
      <c r="P777" s="4">
        <v>7.215</v>
      </c>
      <c r="Q777" s="4">
        <v>8</v>
      </c>
    </row>
    <row r="778" spans="1:17">
      <c r="A778" s="4" t="s">
        <v>820</v>
      </c>
      <c r="B778" s="4" t="s">
        <v>41</v>
      </c>
      <c r="C778" s="4" t="s">
        <v>8</v>
      </c>
      <c r="D778" s="4" t="s">
        <v>9</v>
      </c>
      <c r="E778" s="4" t="s">
        <v>44</v>
      </c>
      <c r="F778" s="4" t="s">
        <v>21</v>
      </c>
      <c r="G778" s="4">
        <v>65.31</v>
      </c>
      <c r="H778" s="4">
        <v>7</v>
      </c>
      <c r="I778" s="4">
        <v>22.8585</v>
      </c>
      <c r="J778" s="4">
        <v>480.0285</v>
      </c>
      <c r="K778" s="5">
        <v>43529</v>
      </c>
      <c r="L778" s="6">
        <v>0.751388888888889</v>
      </c>
      <c r="M778" s="4" t="s">
        <v>45</v>
      </c>
      <c r="N778" s="4">
        <v>457.17</v>
      </c>
      <c r="O778" s="4">
        <v>4.761904762</v>
      </c>
      <c r="P778" s="4">
        <v>22.8585</v>
      </c>
      <c r="Q778" s="4">
        <v>4.2</v>
      </c>
    </row>
    <row r="779" spans="1:17">
      <c r="A779" s="4" t="s">
        <v>821</v>
      </c>
      <c r="B779" s="4" t="s">
        <v>53</v>
      </c>
      <c r="C779" s="4" t="s">
        <v>4</v>
      </c>
      <c r="D779" s="4" t="s">
        <v>10</v>
      </c>
      <c r="E779" s="4" t="s">
        <v>44</v>
      </c>
      <c r="F779" s="4" t="s">
        <v>19</v>
      </c>
      <c r="G779" s="4">
        <v>93.38</v>
      </c>
      <c r="H779" s="4">
        <v>1</v>
      </c>
      <c r="I779" s="4">
        <v>4.669</v>
      </c>
      <c r="J779" s="4">
        <v>98.049</v>
      </c>
      <c r="K779" s="5">
        <v>43468</v>
      </c>
      <c r="L779" s="6">
        <v>0.546527777777778</v>
      </c>
      <c r="M779" s="4" t="s">
        <v>42</v>
      </c>
      <c r="N779" s="4">
        <v>93.38</v>
      </c>
      <c r="O779" s="4">
        <v>4.761904762</v>
      </c>
      <c r="P779" s="4">
        <v>4.669</v>
      </c>
      <c r="Q779" s="4">
        <v>9.6</v>
      </c>
    </row>
    <row r="780" spans="1:17">
      <c r="A780" s="4" t="s">
        <v>822</v>
      </c>
      <c r="B780" s="4" t="s">
        <v>41</v>
      </c>
      <c r="C780" s="4" t="s">
        <v>8</v>
      </c>
      <c r="D780" s="4" t="s">
        <v>9</v>
      </c>
      <c r="E780" s="4" t="s">
        <v>44</v>
      </c>
      <c r="F780" s="4" t="s">
        <v>19</v>
      </c>
      <c r="G780" s="4">
        <v>25.25</v>
      </c>
      <c r="H780" s="4">
        <v>5</v>
      </c>
      <c r="I780" s="4">
        <v>6.3125</v>
      </c>
      <c r="J780" s="4">
        <v>132.5625</v>
      </c>
      <c r="K780" s="5">
        <v>43544</v>
      </c>
      <c r="L780" s="6">
        <v>0.744444444444444</v>
      </c>
      <c r="M780" s="4" t="s">
        <v>42</v>
      </c>
      <c r="N780" s="4">
        <v>126.25</v>
      </c>
      <c r="O780" s="4">
        <v>4.761904762</v>
      </c>
      <c r="P780" s="4">
        <v>6.3125</v>
      </c>
      <c r="Q780" s="4">
        <v>6.1</v>
      </c>
    </row>
    <row r="781" spans="1:17">
      <c r="A781" s="4" t="s">
        <v>823</v>
      </c>
      <c r="B781" s="4" t="s">
        <v>53</v>
      </c>
      <c r="C781" s="4" t="s">
        <v>4</v>
      </c>
      <c r="D781" s="4" t="s">
        <v>9</v>
      </c>
      <c r="E781" s="4" t="s">
        <v>44</v>
      </c>
      <c r="F781" s="4" t="s">
        <v>20</v>
      </c>
      <c r="G781" s="4">
        <v>87.87</v>
      </c>
      <c r="H781" s="4">
        <v>9</v>
      </c>
      <c r="I781" s="4">
        <v>39.5415</v>
      </c>
      <c r="J781" s="4">
        <v>830.3715</v>
      </c>
      <c r="K781" s="5">
        <v>43496</v>
      </c>
      <c r="L781" s="6">
        <v>0.855555555555556</v>
      </c>
      <c r="M781" s="4" t="s">
        <v>39</v>
      </c>
      <c r="N781" s="4">
        <v>790.83</v>
      </c>
      <c r="O781" s="4">
        <v>4.761904762</v>
      </c>
      <c r="P781" s="4">
        <v>39.5415</v>
      </c>
      <c r="Q781" s="4">
        <v>5.6</v>
      </c>
    </row>
    <row r="782" spans="1:17">
      <c r="A782" s="4" t="s">
        <v>824</v>
      </c>
      <c r="B782" s="4" t="s">
        <v>41</v>
      </c>
      <c r="C782" s="4" t="s">
        <v>8</v>
      </c>
      <c r="D782" s="4" t="s">
        <v>10</v>
      </c>
      <c r="E782" s="4" t="s">
        <v>44</v>
      </c>
      <c r="F782" s="4" t="s">
        <v>21</v>
      </c>
      <c r="G782" s="4">
        <v>21.8</v>
      </c>
      <c r="H782" s="4">
        <v>8</v>
      </c>
      <c r="I782" s="4">
        <v>8.72</v>
      </c>
      <c r="J782" s="4">
        <v>183.12</v>
      </c>
      <c r="K782" s="5">
        <v>43515</v>
      </c>
      <c r="L782" s="6">
        <v>0.808333333333333</v>
      </c>
      <c r="M782" s="4" t="s">
        <v>42</v>
      </c>
      <c r="N782" s="4">
        <v>174.4</v>
      </c>
      <c r="O782" s="4">
        <v>4.761904762</v>
      </c>
      <c r="P782" s="4">
        <v>8.72</v>
      </c>
      <c r="Q782" s="4">
        <v>8.3</v>
      </c>
    </row>
    <row r="783" spans="1:17">
      <c r="A783" s="4" t="s">
        <v>825</v>
      </c>
      <c r="B783" s="4" t="s">
        <v>38</v>
      </c>
      <c r="C783" s="4" t="s">
        <v>11</v>
      </c>
      <c r="D783" s="4" t="s">
        <v>10</v>
      </c>
      <c r="E783" s="4" t="s">
        <v>13</v>
      </c>
      <c r="F783" s="4" t="s">
        <v>19</v>
      </c>
      <c r="G783" s="4">
        <v>94.76</v>
      </c>
      <c r="H783" s="4">
        <v>4</v>
      </c>
      <c r="I783" s="4">
        <v>18.952</v>
      </c>
      <c r="J783" s="4">
        <v>397.992</v>
      </c>
      <c r="K783" s="5">
        <v>43507</v>
      </c>
      <c r="L783" s="6">
        <v>0.670833333333333</v>
      </c>
      <c r="M783" s="4" t="s">
        <v>39</v>
      </c>
      <c r="N783" s="4">
        <v>379.04</v>
      </c>
      <c r="O783" s="4">
        <v>4.761904762</v>
      </c>
      <c r="P783" s="4">
        <v>18.952</v>
      </c>
      <c r="Q783" s="4">
        <v>7.8</v>
      </c>
    </row>
    <row r="784" spans="1:17">
      <c r="A784" s="4" t="s">
        <v>826</v>
      </c>
      <c r="B784" s="4" t="s">
        <v>38</v>
      </c>
      <c r="C784" s="4" t="s">
        <v>11</v>
      </c>
      <c r="D784" s="4" t="s">
        <v>9</v>
      </c>
      <c r="E784" s="4" t="s">
        <v>13</v>
      </c>
      <c r="F784" s="4" t="s">
        <v>16</v>
      </c>
      <c r="G784" s="4">
        <v>30.62</v>
      </c>
      <c r="H784" s="4">
        <v>1</v>
      </c>
      <c r="I784" s="4">
        <v>1.531</v>
      </c>
      <c r="J784" s="4">
        <v>32.151</v>
      </c>
      <c r="K784" s="5">
        <v>43501</v>
      </c>
      <c r="L784" s="6">
        <v>0.593055555555556</v>
      </c>
      <c r="M784" s="4" t="s">
        <v>45</v>
      </c>
      <c r="N784" s="4">
        <v>30.62</v>
      </c>
      <c r="O784" s="4">
        <v>4.761904762</v>
      </c>
      <c r="P784" s="4">
        <v>1.531</v>
      </c>
      <c r="Q784" s="4">
        <v>4.1</v>
      </c>
    </row>
    <row r="785" spans="1:17">
      <c r="A785" s="4" t="s">
        <v>827</v>
      </c>
      <c r="B785" s="4" t="s">
        <v>41</v>
      </c>
      <c r="C785" s="4" t="s">
        <v>8</v>
      </c>
      <c r="D785" s="4" t="s">
        <v>10</v>
      </c>
      <c r="E785" s="4" t="s">
        <v>13</v>
      </c>
      <c r="F785" s="4" t="s">
        <v>18</v>
      </c>
      <c r="G785" s="4">
        <v>44.01</v>
      </c>
      <c r="H785" s="4">
        <v>8</v>
      </c>
      <c r="I785" s="4">
        <v>17.604</v>
      </c>
      <c r="J785" s="4">
        <v>369.684</v>
      </c>
      <c r="K785" s="5">
        <v>43527</v>
      </c>
      <c r="L785" s="6">
        <v>0.733333333333333</v>
      </c>
      <c r="M785" s="4" t="s">
        <v>42</v>
      </c>
      <c r="N785" s="4">
        <v>352.08</v>
      </c>
      <c r="O785" s="4">
        <v>4.761904762</v>
      </c>
      <c r="P785" s="4">
        <v>17.604</v>
      </c>
      <c r="Q785" s="4">
        <v>8.8</v>
      </c>
    </row>
    <row r="786" spans="1:17">
      <c r="A786" s="4" t="s">
        <v>828</v>
      </c>
      <c r="B786" s="4" t="s">
        <v>41</v>
      </c>
      <c r="C786" s="4" t="s">
        <v>8</v>
      </c>
      <c r="D786" s="4" t="s">
        <v>9</v>
      </c>
      <c r="E786" s="4" t="s">
        <v>13</v>
      </c>
      <c r="F786" s="4" t="s">
        <v>21</v>
      </c>
      <c r="G786" s="4">
        <v>10.16</v>
      </c>
      <c r="H786" s="4">
        <v>5</v>
      </c>
      <c r="I786" s="4">
        <v>2.54</v>
      </c>
      <c r="J786" s="4">
        <v>53.34</v>
      </c>
      <c r="K786" s="5">
        <v>43520</v>
      </c>
      <c r="L786" s="6">
        <v>0.547222222222222</v>
      </c>
      <c r="M786" s="4" t="s">
        <v>39</v>
      </c>
      <c r="N786" s="4">
        <v>50.8</v>
      </c>
      <c r="O786" s="4">
        <v>4.761904762</v>
      </c>
      <c r="P786" s="4">
        <v>2.54</v>
      </c>
      <c r="Q786" s="4">
        <v>4.1</v>
      </c>
    </row>
    <row r="787" spans="1:17">
      <c r="A787" s="4" t="s">
        <v>829</v>
      </c>
      <c r="B787" s="4" t="s">
        <v>38</v>
      </c>
      <c r="C787" s="4" t="s">
        <v>11</v>
      </c>
      <c r="D787" s="4" t="s">
        <v>10</v>
      </c>
      <c r="E787" s="4" t="s">
        <v>44</v>
      </c>
      <c r="F787" s="4" t="s">
        <v>20</v>
      </c>
      <c r="G787" s="4">
        <v>74.58</v>
      </c>
      <c r="H787" s="4">
        <v>7</v>
      </c>
      <c r="I787" s="4">
        <v>26.103</v>
      </c>
      <c r="J787" s="4">
        <v>548.163</v>
      </c>
      <c r="K787" s="5">
        <v>43500</v>
      </c>
      <c r="L787" s="6">
        <v>0.672916666666667</v>
      </c>
      <c r="M787" s="4" t="s">
        <v>45</v>
      </c>
      <c r="N787" s="4">
        <v>522.06</v>
      </c>
      <c r="O787" s="4">
        <v>4.761904762</v>
      </c>
      <c r="P787" s="4">
        <v>26.103</v>
      </c>
      <c r="Q787" s="4">
        <v>9</v>
      </c>
    </row>
    <row r="788" spans="1:17">
      <c r="A788" s="4" t="s">
        <v>830</v>
      </c>
      <c r="B788" s="4" t="s">
        <v>41</v>
      </c>
      <c r="C788" s="4" t="s">
        <v>8</v>
      </c>
      <c r="D788" s="4" t="s">
        <v>10</v>
      </c>
      <c r="E788" s="4" t="s">
        <v>44</v>
      </c>
      <c r="F788" s="4" t="s">
        <v>20</v>
      </c>
      <c r="G788" s="4">
        <v>71.89</v>
      </c>
      <c r="H788" s="4">
        <v>8</v>
      </c>
      <c r="I788" s="4">
        <v>28.756</v>
      </c>
      <c r="J788" s="4">
        <v>603.876</v>
      </c>
      <c r="K788" s="5">
        <v>43515</v>
      </c>
      <c r="L788" s="6">
        <v>0.48125</v>
      </c>
      <c r="M788" s="4" t="s">
        <v>39</v>
      </c>
      <c r="N788" s="4">
        <v>575.12</v>
      </c>
      <c r="O788" s="4">
        <v>4.761904762</v>
      </c>
      <c r="P788" s="4">
        <v>28.756</v>
      </c>
      <c r="Q788" s="4">
        <v>5.5</v>
      </c>
    </row>
    <row r="789" spans="1:17">
      <c r="A789" s="4" t="s">
        <v>831</v>
      </c>
      <c r="B789" s="4" t="s">
        <v>41</v>
      </c>
      <c r="C789" s="4" t="s">
        <v>8</v>
      </c>
      <c r="D789" s="4" t="s">
        <v>10</v>
      </c>
      <c r="E789" s="4" t="s">
        <v>13</v>
      </c>
      <c r="F789" s="4" t="s">
        <v>21</v>
      </c>
      <c r="G789" s="4">
        <v>10.99</v>
      </c>
      <c r="H789" s="4">
        <v>5</v>
      </c>
      <c r="I789" s="4">
        <v>2.7475</v>
      </c>
      <c r="J789" s="4">
        <v>57.6975</v>
      </c>
      <c r="K789" s="5">
        <v>43488</v>
      </c>
      <c r="L789" s="6">
        <v>0.429166666666667</v>
      </c>
      <c r="M789" s="4" t="s">
        <v>45</v>
      </c>
      <c r="N789" s="4">
        <v>54.95</v>
      </c>
      <c r="O789" s="4">
        <v>4.761904762</v>
      </c>
      <c r="P789" s="4">
        <v>2.7475</v>
      </c>
      <c r="Q789" s="4">
        <v>9.3</v>
      </c>
    </row>
    <row r="790" spans="1:17">
      <c r="A790" s="4" t="s">
        <v>832</v>
      </c>
      <c r="B790" s="4" t="s">
        <v>41</v>
      </c>
      <c r="C790" s="4" t="s">
        <v>8</v>
      </c>
      <c r="D790" s="4" t="s">
        <v>9</v>
      </c>
      <c r="E790" s="4" t="s">
        <v>44</v>
      </c>
      <c r="F790" s="4" t="s">
        <v>21</v>
      </c>
      <c r="G790" s="4">
        <v>60.47</v>
      </c>
      <c r="H790" s="4">
        <v>3</v>
      </c>
      <c r="I790" s="4">
        <v>9.0705</v>
      </c>
      <c r="J790" s="4">
        <v>190.4805</v>
      </c>
      <c r="K790" s="5">
        <v>43479</v>
      </c>
      <c r="L790" s="6">
        <v>0.454861111111111</v>
      </c>
      <c r="M790" s="4" t="s">
        <v>45</v>
      </c>
      <c r="N790" s="4">
        <v>181.41</v>
      </c>
      <c r="O790" s="4">
        <v>4.761904762</v>
      </c>
      <c r="P790" s="4">
        <v>9.0705</v>
      </c>
      <c r="Q790" s="4">
        <v>5.6</v>
      </c>
    </row>
    <row r="791" spans="1:17">
      <c r="A791" s="4" t="s">
        <v>833</v>
      </c>
      <c r="B791" s="4" t="s">
        <v>38</v>
      </c>
      <c r="C791" s="4" t="s">
        <v>11</v>
      </c>
      <c r="D791" s="4" t="s">
        <v>10</v>
      </c>
      <c r="E791" s="4" t="s">
        <v>44</v>
      </c>
      <c r="F791" s="4" t="s">
        <v>19</v>
      </c>
      <c r="G791" s="4">
        <v>58.91</v>
      </c>
      <c r="H791" s="4">
        <v>7</v>
      </c>
      <c r="I791" s="4">
        <v>20.6185</v>
      </c>
      <c r="J791" s="4">
        <v>432.9885</v>
      </c>
      <c r="K791" s="5">
        <v>43482</v>
      </c>
      <c r="L791" s="6">
        <v>0.635416666666667</v>
      </c>
      <c r="M791" s="4" t="s">
        <v>39</v>
      </c>
      <c r="N791" s="4">
        <v>412.37</v>
      </c>
      <c r="O791" s="4">
        <v>4.761904762</v>
      </c>
      <c r="P791" s="4">
        <v>20.6185</v>
      </c>
      <c r="Q791" s="4">
        <v>9.7</v>
      </c>
    </row>
    <row r="792" spans="1:17">
      <c r="A792" s="4" t="s">
        <v>834</v>
      </c>
      <c r="B792" s="4" t="s">
        <v>38</v>
      </c>
      <c r="C792" s="4" t="s">
        <v>11</v>
      </c>
      <c r="D792" s="4" t="s">
        <v>10</v>
      </c>
      <c r="E792" s="4" t="s">
        <v>44</v>
      </c>
      <c r="F792" s="4" t="s">
        <v>16</v>
      </c>
      <c r="G792" s="4">
        <v>46.41</v>
      </c>
      <c r="H792" s="4">
        <v>1</v>
      </c>
      <c r="I792" s="4">
        <v>2.3205</v>
      </c>
      <c r="J792" s="4">
        <v>48.7305</v>
      </c>
      <c r="K792" s="5">
        <v>43527</v>
      </c>
      <c r="L792" s="6">
        <v>0.8375</v>
      </c>
      <c r="M792" s="4" t="s">
        <v>45</v>
      </c>
      <c r="N792" s="4">
        <v>46.41</v>
      </c>
      <c r="O792" s="4">
        <v>4.761904762</v>
      </c>
      <c r="P792" s="4">
        <v>2.3205</v>
      </c>
      <c r="Q792" s="4">
        <v>4</v>
      </c>
    </row>
    <row r="793" spans="1:17">
      <c r="A793" s="4" t="s">
        <v>835</v>
      </c>
      <c r="B793" s="4" t="s">
        <v>41</v>
      </c>
      <c r="C793" s="4" t="s">
        <v>8</v>
      </c>
      <c r="D793" s="4" t="s">
        <v>9</v>
      </c>
      <c r="E793" s="4" t="s">
        <v>44</v>
      </c>
      <c r="F793" s="4" t="s">
        <v>21</v>
      </c>
      <c r="G793" s="4">
        <v>68.55</v>
      </c>
      <c r="H793" s="4">
        <v>4</v>
      </c>
      <c r="I793" s="4">
        <v>13.71</v>
      </c>
      <c r="J793" s="4">
        <v>287.91</v>
      </c>
      <c r="K793" s="5">
        <v>43511</v>
      </c>
      <c r="L793" s="6">
        <v>0.847916666666667</v>
      </c>
      <c r="M793" s="4" t="s">
        <v>45</v>
      </c>
      <c r="N793" s="4">
        <v>274.2</v>
      </c>
      <c r="O793" s="4">
        <v>4.761904762</v>
      </c>
      <c r="P793" s="4">
        <v>13.71</v>
      </c>
      <c r="Q793" s="4">
        <v>9.2</v>
      </c>
    </row>
    <row r="794" spans="1:17">
      <c r="A794" s="4" t="s">
        <v>836</v>
      </c>
      <c r="B794" s="4" t="s">
        <v>53</v>
      </c>
      <c r="C794" s="4" t="s">
        <v>4</v>
      </c>
      <c r="D794" s="4" t="s">
        <v>10</v>
      </c>
      <c r="E794" s="4" t="s">
        <v>13</v>
      </c>
      <c r="F794" s="4" t="s">
        <v>18</v>
      </c>
      <c r="G794" s="4">
        <v>97.37</v>
      </c>
      <c r="H794" s="4">
        <v>10</v>
      </c>
      <c r="I794" s="4">
        <v>48.685</v>
      </c>
      <c r="J794" s="4">
        <v>1022.385</v>
      </c>
      <c r="K794" s="5">
        <v>43480</v>
      </c>
      <c r="L794" s="6">
        <v>0.575</v>
      </c>
      <c r="M794" s="4" t="s">
        <v>45</v>
      </c>
      <c r="N794" s="4">
        <v>973.7</v>
      </c>
      <c r="O794" s="4">
        <v>4.761904762</v>
      </c>
      <c r="P794" s="4">
        <v>48.685</v>
      </c>
      <c r="Q794" s="4">
        <v>4.9</v>
      </c>
    </row>
    <row r="795" spans="1:17">
      <c r="A795" s="4" t="s">
        <v>837</v>
      </c>
      <c r="B795" s="4" t="s">
        <v>38</v>
      </c>
      <c r="C795" s="4" t="s">
        <v>11</v>
      </c>
      <c r="D795" s="4" t="s">
        <v>9</v>
      </c>
      <c r="E795" s="4" t="s">
        <v>44</v>
      </c>
      <c r="F795" s="4" t="s">
        <v>20</v>
      </c>
      <c r="G795" s="4">
        <v>92.6</v>
      </c>
      <c r="H795" s="4">
        <v>7</v>
      </c>
      <c r="I795" s="4">
        <v>32.41</v>
      </c>
      <c r="J795" s="4">
        <v>680.61</v>
      </c>
      <c r="K795" s="5">
        <v>43523</v>
      </c>
      <c r="L795" s="6">
        <v>0.536111111111111</v>
      </c>
      <c r="M795" s="4" t="s">
        <v>45</v>
      </c>
      <c r="N795" s="4">
        <v>648.2</v>
      </c>
      <c r="O795" s="4">
        <v>4.761904762</v>
      </c>
      <c r="P795" s="4">
        <v>32.41</v>
      </c>
      <c r="Q795" s="4">
        <v>9.3</v>
      </c>
    </row>
    <row r="796" spans="1:17">
      <c r="A796" s="4" t="s">
        <v>838</v>
      </c>
      <c r="B796" s="4" t="s">
        <v>38</v>
      </c>
      <c r="C796" s="4" t="s">
        <v>11</v>
      </c>
      <c r="D796" s="4" t="s">
        <v>10</v>
      </c>
      <c r="E796" s="4" t="s">
        <v>13</v>
      </c>
      <c r="F796" s="4" t="s">
        <v>20</v>
      </c>
      <c r="G796" s="4">
        <v>46.61</v>
      </c>
      <c r="H796" s="4">
        <v>2</v>
      </c>
      <c r="I796" s="4">
        <v>4.661</v>
      </c>
      <c r="J796" s="4">
        <v>97.881</v>
      </c>
      <c r="K796" s="5">
        <v>43522</v>
      </c>
      <c r="L796" s="6">
        <v>0.519444444444444</v>
      </c>
      <c r="M796" s="4" t="s">
        <v>45</v>
      </c>
      <c r="N796" s="4">
        <v>93.22</v>
      </c>
      <c r="O796" s="4">
        <v>4.761904762</v>
      </c>
      <c r="P796" s="4">
        <v>4.661</v>
      </c>
      <c r="Q796" s="4">
        <v>6.6</v>
      </c>
    </row>
    <row r="797" spans="1:17">
      <c r="A797" s="4" t="s">
        <v>839</v>
      </c>
      <c r="B797" s="4" t="s">
        <v>53</v>
      </c>
      <c r="C797" s="4" t="s">
        <v>4</v>
      </c>
      <c r="D797" s="4" t="s">
        <v>10</v>
      </c>
      <c r="E797" s="4" t="s">
        <v>44</v>
      </c>
      <c r="F797" s="4" t="s">
        <v>16</v>
      </c>
      <c r="G797" s="4">
        <v>27.18</v>
      </c>
      <c r="H797" s="4">
        <v>2</v>
      </c>
      <c r="I797" s="4">
        <v>2.718</v>
      </c>
      <c r="J797" s="4">
        <v>57.078</v>
      </c>
      <c r="K797" s="5">
        <v>43539</v>
      </c>
      <c r="L797" s="6">
        <v>0.684722222222222</v>
      </c>
      <c r="M797" s="4" t="s">
        <v>39</v>
      </c>
      <c r="N797" s="4">
        <v>54.36</v>
      </c>
      <c r="O797" s="4">
        <v>4.761904762</v>
      </c>
      <c r="P797" s="4">
        <v>2.718</v>
      </c>
      <c r="Q797" s="4">
        <v>4.3</v>
      </c>
    </row>
    <row r="798" spans="1:17">
      <c r="A798" s="4" t="s">
        <v>840</v>
      </c>
      <c r="B798" s="4" t="s">
        <v>41</v>
      </c>
      <c r="C798" s="4" t="s">
        <v>8</v>
      </c>
      <c r="D798" s="4" t="s">
        <v>9</v>
      </c>
      <c r="E798" s="4" t="s">
        <v>13</v>
      </c>
      <c r="F798" s="4" t="s">
        <v>18</v>
      </c>
      <c r="G798" s="4">
        <v>60.87</v>
      </c>
      <c r="H798" s="4">
        <v>1</v>
      </c>
      <c r="I798" s="4">
        <v>3.0435</v>
      </c>
      <c r="J798" s="4">
        <v>63.9135</v>
      </c>
      <c r="K798" s="5">
        <v>43489</v>
      </c>
      <c r="L798" s="6">
        <v>0.558333333333333</v>
      </c>
      <c r="M798" s="4" t="s">
        <v>42</v>
      </c>
      <c r="N798" s="4">
        <v>60.87</v>
      </c>
      <c r="O798" s="4">
        <v>4.761904762</v>
      </c>
      <c r="P798" s="4">
        <v>3.0435</v>
      </c>
      <c r="Q798" s="4">
        <v>5.5</v>
      </c>
    </row>
    <row r="799" spans="1:17">
      <c r="A799" s="4" t="s">
        <v>841</v>
      </c>
      <c r="B799" s="4" t="s">
        <v>38</v>
      </c>
      <c r="C799" s="4" t="s">
        <v>11</v>
      </c>
      <c r="D799" s="4" t="s">
        <v>9</v>
      </c>
      <c r="E799" s="4" t="s">
        <v>13</v>
      </c>
      <c r="F799" s="4" t="s">
        <v>19</v>
      </c>
      <c r="G799" s="4">
        <v>24.49</v>
      </c>
      <c r="H799" s="4">
        <v>10</v>
      </c>
      <c r="I799" s="4">
        <v>12.245</v>
      </c>
      <c r="J799" s="4">
        <v>257.145</v>
      </c>
      <c r="K799" s="5">
        <v>43518</v>
      </c>
      <c r="L799" s="6">
        <v>0.635416666666667</v>
      </c>
      <c r="M799" s="4" t="s">
        <v>42</v>
      </c>
      <c r="N799" s="4">
        <v>244.9</v>
      </c>
      <c r="O799" s="4">
        <v>4.761904762</v>
      </c>
      <c r="P799" s="4">
        <v>12.245</v>
      </c>
      <c r="Q799" s="4">
        <v>8.1</v>
      </c>
    </row>
    <row r="800" spans="1:17">
      <c r="A800" s="4" t="s">
        <v>842</v>
      </c>
      <c r="B800" s="4" t="s">
        <v>53</v>
      </c>
      <c r="C800" s="4" t="s">
        <v>4</v>
      </c>
      <c r="D800" s="4" t="s">
        <v>10</v>
      </c>
      <c r="E800" s="4" t="s">
        <v>44</v>
      </c>
      <c r="F800" s="4" t="s">
        <v>21</v>
      </c>
      <c r="G800" s="4">
        <v>92.78</v>
      </c>
      <c r="H800" s="4">
        <v>1</v>
      </c>
      <c r="I800" s="4">
        <v>4.639</v>
      </c>
      <c r="J800" s="4">
        <v>97.419</v>
      </c>
      <c r="K800" s="5">
        <v>43539</v>
      </c>
      <c r="L800" s="6">
        <v>0.451388888888889</v>
      </c>
      <c r="M800" s="4" t="s">
        <v>45</v>
      </c>
      <c r="N800" s="4">
        <v>92.78</v>
      </c>
      <c r="O800" s="4">
        <v>4.761904762</v>
      </c>
      <c r="P800" s="4">
        <v>4.639</v>
      </c>
      <c r="Q800" s="4">
        <v>9.8</v>
      </c>
    </row>
    <row r="801" spans="1:17">
      <c r="A801" s="4" t="s">
        <v>843</v>
      </c>
      <c r="B801" s="4" t="s">
        <v>41</v>
      </c>
      <c r="C801" s="4" t="s">
        <v>8</v>
      </c>
      <c r="D801" s="4" t="s">
        <v>9</v>
      </c>
      <c r="E801" s="4" t="s">
        <v>44</v>
      </c>
      <c r="F801" s="4" t="s">
        <v>18</v>
      </c>
      <c r="G801" s="4">
        <v>86.69</v>
      </c>
      <c r="H801" s="4">
        <v>5</v>
      </c>
      <c r="I801" s="4">
        <v>21.6725</v>
      </c>
      <c r="J801" s="4">
        <v>455.1225</v>
      </c>
      <c r="K801" s="5">
        <v>43507</v>
      </c>
      <c r="L801" s="6">
        <v>0.776388888888889</v>
      </c>
      <c r="M801" s="4" t="s">
        <v>39</v>
      </c>
      <c r="N801" s="4">
        <v>433.45</v>
      </c>
      <c r="O801" s="4">
        <v>4.761904762</v>
      </c>
      <c r="P801" s="4">
        <v>21.6725</v>
      </c>
      <c r="Q801" s="4">
        <v>9.4</v>
      </c>
    </row>
    <row r="802" spans="1:17">
      <c r="A802" s="4" t="s">
        <v>844</v>
      </c>
      <c r="B802" s="4" t="s">
        <v>53</v>
      </c>
      <c r="C802" s="4" t="s">
        <v>4</v>
      </c>
      <c r="D802" s="4" t="s">
        <v>10</v>
      </c>
      <c r="E802" s="4" t="s">
        <v>44</v>
      </c>
      <c r="F802" s="4" t="s">
        <v>19</v>
      </c>
      <c r="G802" s="4">
        <v>23.01</v>
      </c>
      <c r="H802" s="4">
        <v>6</v>
      </c>
      <c r="I802" s="4">
        <v>6.903</v>
      </c>
      <c r="J802" s="4">
        <v>144.963</v>
      </c>
      <c r="K802" s="5">
        <v>43477</v>
      </c>
      <c r="L802" s="6">
        <v>0.697916666666667</v>
      </c>
      <c r="M802" s="4" t="s">
        <v>39</v>
      </c>
      <c r="N802" s="4">
        <v>138.06</v>
      </c>
      <c r="O802" s="4">
        <v>4.761904762</v>
      </c>
      <c r="P802" s="4">
        <v>6.903</v>
      </c>
      <c r="Q802" s="4">
        <v>7.9</v>
      </c>
    </row>
    <row r="803" spans="1:17">
      <c r="A803" s="4" t="s">
        <v>845</v>
      </c>
      <c r="B803" s="4" t="s">
        <v>41</v>
      </c>
      <c r="C803" s="4" t="s">
        <v>8</v>
      </c>
      <c r="D803" s="4" t="s">
        <v>9</v>
      </c>
      <c r="E803" s="4" t="s">
        <v>13</v>
      </c>
      <c r="F803" s="4" t="s">
        <v>20</v>
      </c>
      <c r="G803" s="4">
        <v>30.2</v>
      </c>
      <c r="H803" s="4">
        <v>8</v>
      </c>
      <c r="I803" s="4">
        <v>12.08</v>
      </c>
      <c r="J803" s="4">
        <v>253.68</v>
      </c>
      <c r="K803" s="5">
        <v>43527</v>
      </c>
      <c r="L803" s="6">
        <v>0.8125</v>
      </c>
      <c r="M803" s="4" t="s">
        <v>39</v>
      </c>
      <c r="N803" s="4">
        <v>241.6</v>
      </c>
      <c r="O803" s="4">
        <v>4.761904762</v>
      </c>
      <c r="P803" s="4">
        <v>12.08</v>
      </c>
      <c r="Q803" s="4">
        <v>5.1</v>
      </c>
    </row>
    <row r="804" spans="1:17">
      <c r="A804" s="4" t="s">
        <v>846</v>
      </c>
      <c r="B804" s="4" t="s">
        <v>41</v>
      </c>
      <c r="C804" s="4" t="s">
        <v>8</v>
      </c>
      <c r="D804" s="4" t="s">
        <v>9</v>
      </c>
      <c r="E804" s="4" t="s">
        <v>44</v>
      </c>
      <c r="F804" s="4" t="s">
        <v>16</v>
      </c>
      <c r="G804" s="4">
        <v>67.39</v>
      </c>
      <c r="H804" s="4">
        <v>7</v>
      </c>
      <c r="I804" s="4">
        <v>23.5865</v>
      </c>
      <c r="J804" s="4">
        <v>495.3165</v>
      </c>
      <c r="K804" s="5">
        <v>43547</v>
      </c>
      <c r="L804" s="6">
        <v>0.557638888888889</v>
      </c>
      <c r="M804" s="4" t="s">
        <v>39</v>
      </c>
      <c r="N804" s="4">
        <v>471.73</v>
      </c>
      <c r="O804" s="4">
        <v>4.761904762</v>
      </c>
      <c r="P804" s="4">
        <v>23.5865</v>
      </c>
      <c r="Q804" s="4">
        <v>6.9</v>
      </c>
    </row>
    <row r="805" spans="1:17">
      <c r="A805" s="4" t="s">
        <v>847</v>
      </c>
      <c r="B805" s="4" t="s">
        <v>38</v>
      </c>
      <c r="C805" s="4" t="s">
        <v>11</v>
      </c>
      <c r="D805" s="4" t="s">
        <v>9</v>
      </c>
      <c r="E805" s="4" t="s">
        <v>13</v>
      </c>
      <c r="F805" s="4" t="s">
        <v>16</v>
      </c>
      <c r="G805" s="4">
        <v>48.96</v>
      </c>
      <c r="H805" s="4">
        <v>9</v>
      </c>
      <c r="I805" s="4">
        <v>22.032</v>
      </c>
      <c r="J805" s="4">
        <v>462.672</v>
      </c>
      <c r="K805" s="5">
        <v>43528</v>
      </c>
      <c r="L805" s="6">
        <v>0.477083333333333</v>
      </c>
      <c r="M805" s="4" t="s">
        <v>42</v>
      </c>
      <c r="N805" s="4">
        <v>440.64</v>
      </c>
      <c r="O805" s="4">
        <v>4.761904762</v>
      </c>
      <c r="P805" s="4">
        <v>22.032</v>
      </c>
      <c r="Q805" s="4">
        <v>8</v>
      </c>
    </row>
    <row r="806" spans="1:17">
      <c r="A806" s="4" t="s">
        <v>848</v>
      </c>
      <c r="B806" s="4" t="s">
        <v>53</v>
      </c>
      <c r="C806" s="4" t="s">
        <v>4</v>
      </c>
      <c r="D806" s="4" t="s">
        <v>9</v>
      </c>
      <c r="E806" s="4" t="s">
        <v>13</v>
      </c>
      <c r="F806" s="4" t="s">
        <v>20</v>
      </c>
      <c r="G806" s="4">
        <v>75.59</v>
      </c>
      <c r="H806" s="4">
        <v>9</v>
      </c>
      <c r="I806" s="4">
        <v>34.0155</v>
      </c>
      <c r="J806" s="4">
        <v>714.3255</v>
      </c>
      <c r="K806" s="5">
        <v>43519</v>
      </c>
      <c r="L806" s="6">
        <v>0.466666666666667</v>
      </c>
      <c r="M806" s="4" t="s">
        <v>42</v>
      </c>
      <c r="N806" s="4">
        <v>680.31</v>
      </c>
      <c r="O806" s="4">
        <v>4.761904762</v>
      </c>
      <c r="P806" s="4">
        <v>34.0155</v>
      </c>
      <c r="Q806" s="4">
        <v>8</v>
      </c>
    </row>
    <row r="807" spans="1:17">
      <c r="A807" s="4" t="s">
        <v>849</v>
      </c>
      <c r="B807" s="4" t="s">
        <v>38</v>
      </c>
      <c r="C807" s="4" t="s">
        <v>11</v>
      </c>
      <c r="D807" s="4" t="s">
        <v>10</v>
      </c>
      <c r="E807" s="4" t="s">
        <v>13</v>
      </c>
      <c r="F807" s="4" t="s">
        <v>18</v>
      </c>
      <c r="G807" s="4">
        <v>77.47</v>
      </c>
      <c r="H807" s="4">
        <v>4</v>
      </c>
      <c r="I807" s="4">
        <v>15.494</v>
      </c>
      <c r="J807" s="4">
        <v>325.374</v>
      </c>
      <c r="K807" s="5">
        <v>43541</v>
      </c>
      <c r="L807" s="6">
        <v>0.691666666666667</v>
      </c>
      <c r="M807" s="4" t="s">
        <v>42</v>
      </c>
      <c r="N807" s="4">
        <v>309.88</v>
      </c>
      <c r="O807" s="4">
        <v>4.761904762</v>
      </c>
      <c r="P807" s="4">
        <v>15.494</v>
      </c>
      <c r="Q807" s="4">
        <v>4.2</v>
      </c>
    </row>
    <row r="808" spans="1:17">
      <c r="A808" s="4" t="s">
        <v>850</v>
      </c>
      <c r="B808" s="4" t="s">
        <v>38</v>
      </c>
      <c r="C808" s="4" t="s">
        <v>11</v>
      </c>
      <c r="D808" s="4" t="s">
        <v>10</v>
      </c>
      <c r="E808" s="4" t="s">
        <v>13</v>
      </c>
      <c r="F808" s="4" t="s">
        <v>19</v>
      </c>
      <c r="G808" s="4">
        <v>93.18</v>
      </c>
      <c r="H808" s="4">
        <v>2</v>
      </c>
      <c r="I808" s="4">
        <v>9.318</v>
      </c>
      <c r="J808" s="4">
        <v>195.678</v>
      </c>
      <c r="K808" s="5">
        <v>43481</v>
      </c>
      <c r="L808" s="6">
        <v>0.778472222222222</v>
      </c>
      <c r="M808" s="4" t="s">
        <v>45</v>
      </c>
      <c r="N808" s="4">
        <v>186.36</v>
      </c>
      <c r="O808" s="4">
        <v>4.761904762</v>
      </c>
      <c r="P808" s="4">
        <v>9.318</v>
      </c>
      <c r="Q808" s="4">
        <v>8.5</v>
      </c>
    </row>
    <row r="809" spans="1:17">
      <c r="A809" s="4" t="s">
        <v>851</v>
      </c>
      <c r="B809" s="4" t="s">
        <v>38</v>
      </c>
      <c r="C809" s="4" t="s">
        <v>11</v>
      </c>
      <c r="D809" s="4" t="s">
        <v>10</v>
      </c>
      <c r="E809" s="4" t="s">
        <v>13</v>
      </c>
      <c r="F809" s="4" t="s">
        <v>20</v>
      </c>
      <c r="G809" s="4">
        <v>50.23</v>
      </c>
      <c r="H809" s="4">
        <v>4</v>
      </c>
      <c r="I809" s="4">
        <v>10.046</v>
      </c>
      <c r="J809" s="4">
        <v>210.966</v>
      </c>
      <c r="K809" s="5">
        <v>43473</v>
      </c>
      <c r="L809" s="6">
        <v>0.716666666666667</v>
      </c>
      <c r="M809" s="4" t="s">
        <v>42</v>
      </c>
      <c r="N809" s="4">
        <v>200.92</v>
      </c>
      <c r="O809" s="4">
        <v>4.761904762</v>
      </c>
      <c r="P809" s="4">
        <v>10.046</v>
      </c>
      <c r="Q809" s="4">
        <v>9</v>
      </c>
    </row>
    <row r="810" spans="1:17">
      <c r="A810" s="4" t="s">
        <v>852</v>
      </c>
      <c r="B810" s="4" t="s">
        <v>53</v>
      </c>
      <c r="C810" s="4" t="s">
        <v>4</v>
      </c>
      <c r="D810" s="4" t="s">
        <v>10</v>
      </c>
      <c r="E810" s="4" t="s">
        <v>13</v>
      </c>
      <c r="F810" s="4" t="s">
        <v>21</v>
      </c>
      <c r="G810" s="4">
        <v>17.75</v>
      </c>
      <c r="H810" s="4">
        <v>1</v>
      </c>
      <c r="I810" s="4">
        <v>0.8875</v>
      </c>
      <c r="J810" s="4">
        <v>18.6375</v>
      </c>
      <c r="K810" s="5">
        <v>43479</v>
      </c>
      <c r="L810" s="6">
        <v>0.443055555555556</v>
      </c>
      <c r="M810" s="4" t="s">
        <v>42</v>
      </c>
      <c r="N810" s="4">
        <v>17.75</v>
      </c>
      <c r="O810" s="4">
        <v>4.761904762</v>
      </c>
      <c r="P810" s="4">
        <v>0.8875</v>
      </c>
      <c r="Q810" s="4">
        <v>8.6</v>
      </c>
    </row>
    <row r="811" spans="1:17">
      <c r="A811" s="4" t="s">
        <v>853</v>
      </c>
      <c r="B811" s="4" t="s">
        <v>41</v>
      </c>
      <c r="C811" s="4" t="s">
        <v>8</v>
      </c>
      <c r="D811" s="4" t="s">
        <v>10</v>
      </c>
      <c r="E811" s="4" t="s">
        <v>13</v>
      </c>
      <c r="F811" s="4" t="s">
        <v>16</v>
      </c>
      <c r="G811" s="4">
        <v>62.18</v>
      </c>
      <c r="H811" s="4">
        <v>10</v>
      </c>
      <c r="I811" s="4">
        <v>31.09</v>
      </c>
      <c r="J811" s="4">
        <v>652.89</v>
      </c>
      <c r="K811" s="5">
        <v>43496</v>
      </c>
      <c r="L811" s="6">
        <v>0.439583333333333</v>
      </c>
      <c r="M811" s="4" t="s">
        <v>39</v>
      </c>
      <c r="N811" s="4">
        <v>621.8</v>
      </c>
      <c r="O811" s="4">
        <v>4.761904762</v>
      </c>
      <c r="P811" s="4">
        <v>31.09</v>
      </c>
      <c r="Q811" s="4">
        <v>6</v>
      </c>
    </row>
    <row r="812" spans="1:17">
      <c r="A812" s="4" t="s">
        <v>854</v>
      </c>
      <c r="B812" s="4" t="s">
        <v>53</v>
      </c>
      <c r="C812" s="4" t="s">
        <v>4</v>
      </c>
      <c r="D812" s="4" t="s">
        <v>10</v>
      </c>
      <c r="E812" s="4" t="s">
        <v>44</v>
      </c>
      <c r="F812" s="4" t="s">
        <v>21</v>
      </c>
      <c r="G812" s="4">
        <v>10.75</v>
      </c>
      <c r="H812" s="4">
        <v>8</v>
      </c>
      <c r="I812" s="4">
        <v>4.3</v>
      </c>
      <c r="J812" s="4">
        <v>90.3</v>
      </c>
      <c r="K812" s="5">
        <v>43539</v>
      </c>
      <c r="L812" s="6">
        <v>0.609722222222222</v>
      </c>
      <c r="M812" s="4" t="s">
        <v>39</v>
      </c>
      <c r="N812" s="4">
        <v>86</v>
      </c>
      <c r="O812" s="4">
        <v>4.761904762</v>
      </c>
      <c r="P812" s="4">
        <v>4.3</v>
      </c>
      <c r="Q812" s="4">
        <v>6.2</v>
      </c>
    </row>
    <row r="813" spans="1:17">
      <c r="A813" s="4" t="s">
        <v>855</v>
      </c>
      <c r="B813" s="4" t="s">
        <v>38</v>
      </c>
      <c r="C813" s="4" t="s">
        <v>11</v>
      </c>
      <c r="D813" s="4" t="s">
        <v>10</v>
      </c>
      <c r="E813" s="4" t="s">
        <v>13</v>
      </c>
      <c r="F813" s="4" t="s">
        <v>20</v>
      </c>
      <c r="G813" s="4">
        <v>40.26</v>
      </c>
      <c r="H813" s="4">
        <v>10</v>
      </c>
      <c r="I813" s="4">
        <v>20.13</v>
      </c>
      <c r="J813" s="4">
        <v>422.73</v>
      </c>
      <c r="K813" s="5">
        <v>43520</v>
      </c>
      <c r="L813" s="6">
        <v>0.754166666666667</v>
      </c>
      <c r="M813" s="4" t="s">
        <v>45</v>
      </c>
      <c r="N813" s="4">
        <v>402.6</v>
      </c>
      <c r="O813" s="4">
        <v>4.761904762</v>
      </c>
      <c r="P813" s="4">
        <v>20.13</v>
      </c>
      <c r="Q813" s="4">
        <v>5</v>
      </c>
    </row>
    <row r="814" spans="1:17">
      <c r="A814" s="4" t="s">
        <v>856</v>
      </c>
      <c r="B814" s="4" t="s">
        <v>41</v>
      </c>
      <c r="C814" s="4" t="s">
        <v>8</v>
      </c>
      <c r="D814" s="4" t="s">
        <v>9</v>
      </c>
      <c r="E814" s="4" t="s">
        <v>13</v>
      </c>
      <c r="F814" s="4" t="s">
        <v>19</v>
      </c>
      <c r="G814" s="4">
        <v>64.97</v>
      </c>
      <c r="H814" s="4">
        <v>5</v>
      </c>
      <c r="I814" s="4">
        <v>16.2425</v>
      </c>
      <c r="J814" s="4">
        <v>341.0925</v>
      </c>
      <c r="K814" s="5">
        <v>43504</v>
      </c>
      <c r="L814" s="6">
        <v>0.536111111111111</v>
      </c>
      <c r="M814" s="4" t="s">
        <v>45</v>
      </c>
      <c r="N814" s="4">
        <v>324.85</v>
      </c>
      <c r="O814" s="4">
        <v>4.761904762</v>
      </c>
      <c r="P814" s="4">
        <v>16.2425</v>
      </c>
      <c r="Q814" s="4">
        <v>6.5</v>
      </c>
    </row>
    <row r="815" spans="1:17">
      <c r="A815" s="4" t="s">
        <v>857</v>
      </c>
      <c r="B815" s="4" t="s">
        <v>38</v>
      </c>
      <c r="C815" s="4" t="s">
        <v>11</v>
      </c>
      <c r="D815" s="4" t="s">
        <v>10</v>
      </c>
      <c r="E815" s="4" t="s">
        <v>44</v>
      </c>
      <c r="F815" s="4" t="s">
        <v>20</v>
      </c>
      <c r="G815" s="4">
        <v>95.15</v>
      </c>
      <c r="H815" s="4">
        <v>1</v>
      </c>
      <c r="I815" s="4">
        <v>4.7575</v>
      </c>
      <c r="J815" s="4">
        <v>99.9075</v>
      </c>
      <c r="K815" s="5">
        <v>43546</v>
      </c>
      <c r="L815" s="6">
        <v>0.583333333333333</v>
      </c>
      <c r="M815" s="4" t="s">
        <v>42</v>
      </c>
      <c r="N815" s="4">
        <v>95.15</v>
      </c>
      <c r="O815" s="4">
        <v>4.761904762</v>
      </c>
      <c r="P815" s="4">
        <v>4.7575</v>
      </c>
      <c r="Q815" s="4">
        <v>6</v>
      </c>
    </row>
    <row r="816" spans="1:17">
      <c r="A816" s="4" t="s">
        <v>858</v>
      </c>
      <c r="B816" s="4" t="s">
        <v>38</v>
      </c>
      <c r="C816" s="4" t="s">
        <v>11</v>
      </c>
      <c r="D816" s="4" t="s">
        <v>9</v>
      </c>
      <c r="E816" s="4" t="s">
        <v>13</v>
      </c>
      <c r="F816" s="4" t="s">
        <v>20</v>
      </c>
      <c r="G816" s="4">
        <v>48.62</v>
      </c>
      <c r="H816" s="4">
        <v>8</v>
      </c>
      <c r="I816" s="4">
        <v>19.448</v>
      </c>
      <c r="J816" s="4">
        <v>408.408</v>
      </c>
      <c r="K816" s="5">
        <v>43489</v>
      </c>
      <c r="L816" s="6">
        <v>0.45625</v>
      </c>
      <c r="M816" s="4" t="s">
        <v>42</v>
      </c>
      <c r="N816" s="4">
        <v>388.96</v>
      </c>
      <c r="O816" s="4">
        <v>4.761904762</v>
      </c>
      <c r="P816" s="4">
        <v>19.448</v>
      </c>
      <c r="Q816" s="4">
        <v>5</v>
      </c>
    </row>
    <row r="817" spans="1:17">
      <c r="A817" s="4" t="s">
        <v>859</v>
      </c>
      <c r="B817" s="4" t="s">
        <v>53</v>
      </c>
      <c r="C817" s="4" t="s">
        <v>4</v>
      </c>
      <c r="D817" s="4" t="s">
        <v>10</v>
      </c>
      <c r="E817" s="4" t="s">
        <v>13</v>
      </c>
      <c r="F817" s="4" t="s">
        <v>17</v>
      </c>
      <c r="G817" s="4">
        <v>53.21</v>
      </c>
      <c r="H817" s="4">
        <v>8</v>
      </c>
      <c r="I817" s="4">
        <v>21.284</v>
      </c>
      <c r="J817" s="4">
        <v>446.964</v>
      </c>
      <c r="K817" s="5">
        <v>43538</v>
      </c>
      <c r="L817" s="6">
        <v>0.697916666666667</v>
      </c>
      <c r="M817" s="4" t="s">
        <v>39</v>
      </c>
      <c r="N817" s="4">
        <v>425.68</v>
      </c>
      <c r="O817" s="4">
        <v>4.761904762</v>
      </c>
      <c r="P817" s="4">
        <v>21.284</v>
      </c>
      <c r="Q817" s="4">
        <v>5</v>
      </c>
    </row>
    <row r="818" spans="1:17">
      <c r="A818" s="4" t="s">
        <v>860</v>
      </c>
      <c r="B818" s="4" t="s">
        <v>41</v>
      </c>
      <c r="C818" s="4" t="s">
        <v>8</v>
      </c>
      <c r="D818" s="4" t="s">
        <v>10</v>
      </c>
      <c r="E818" s="4" t="s">
        <v>13</v>
      </c>
      <c r="F818" s="4" t="s">
        <v>16</v>
      </c>
      <c r="G818" s="4">
        <v>45.44</v>
      </c>
      <c r="H818" s="4">
        <v>7</v>
      </c>
      <c r="I818" s="4">
        <v>15.904</v>
      </c>
      <c r="J818" s="4">
        <v>333.984</v>
      </c>
      <c r="K818" s="5">
        <v>43488</v>
      </c>
      <c r="L818" s="6">
        <v>0.46875</v>
      </c>
      <c r="M818" s="4" t="s">
        <v>42</v>
      </c>
      <c r="N818" s="4">
        <v>318.08</v>
      </c>
      <c r="O818" s="4">
        <v>4.761904762</v>
      </c>
      <c r="P818" s="4">
        <v>15.904</v>
      </c>
      <c r="Q818" s="4">
        <v>9.2</v>
      </c>
    </row>
    <row r="819" spans="1:17">
      <c r="A819" s="4" t="s">
        <v>861</v>
      </c>
      <c r="B819" s="4" t="s">
        <v>38</v>
      </c>
      <c r="C819" s="4" t="s">
        <v>11</v>
      </c>
      <c r="D819" s="4" t="s">
        <v>10</v>
      </c>
      <c r="E819" s="4" t="s">
        <v>44</v>
      </c>
      <c r="F819" s="4" t="s">
        <v>17</v>
      </c>
      <c r="G819" s="4">
        <v>33.88</v>
      </c>
      <c r="H819" s="4">
        <v>8</v>
      </c>
      <c r="I819" s="4">
        <v>13.552</v>
      </c>
      <c r="J819" s="4">
        <v>284.592</v>
      </c>
      <c r="K819" s="5">
        <v>43484</v>
      </c>
      <c r="L819" s="6">
        <v>0.853472222222222</v>
      </c>
      <c r="M819" s="4" t="s">
        <v>39</v>
      </c>
      <c r="N819" s="4">
        <v>271.04</v>
      </c>
      <c r="O819" s="4">
        <v>4.761904762</v>
      </c>
      <c r="P819" s="4">
        <v>13.552</v>
      </c>
      <c r="Q819" s="4">
        <v>9.6</v>
      </c>
    </row>
    <row r="820" spans="1:17">
      <c r="A820" s="4" t="s">
        <v>862</v>
      </c>
      <c r="B820" s="4" t="s">
        <v>53</v>
      </c>
      <c r="C820" s="4" t="s">
        <v>4</v>
      </c>
      <c r="D820" s="4" t="s">
        <v>9</v>
      </c>
      <c r="E820" s="4" t="s">
        <v>44</v>
      </c>
      <c r="F820" s="4" t="s">
        <v>21</v>
      </c>
      <c r="G820" s="4">
        <v>96.16</v>
      </c>
      <c r="H820" s="4">
        <v>4</v>
      </c>
      <c r="I820" s="4">
        <v>19.232</v>
      </c>
      <c r="J820" s="4">
        <v>403.872</v>
      </c>
      <c r="K820" s="5">
        <v>43492</v>
      </c>
      <c r="L820" s="6">
        <v>0.835416666666667</v>
      </c>
      <c r="M820" s="4" t="s">
        <v>45</v>
      </c>
      <c r="N820" s="4">
        <v>384.64</v>
      </c>
      <c r="O820" s="4">
        <v>4.761904762</v>
      </c>
      <c r="P820" s="4">
        <v>19.232</v>
      </c>
      <c r="Q820" s="4">
        <v>8.4</v>
      </c>
    </row>
    <row r="821" spans="1:17">
      <c r="A821" s="4" t="s">
        <v>863</v>
      </c>
      <c r="B821" s="4" t="s">
        <v>53</v>
      </c>
      <c r="C821" s="4" t="s">
        <v>4</v>
      </c>
      <c r="D821" s="4" t="s">
        <v>9</v>
      </c>
      <c r="E821" s="4" t="s">
        <v>44</v>
      </c>
      <c r="F821" s="4" t="s">
        <v>17</v>
      </c>
      <c r="G821" s="4">
        <v>47.16</v>
      </c>
      <c r="H821" s="4">
        <v>5</v>
      </c>
      <c r="I821" s="4">
        <v>11.79</v>
      </c>
      <c r="J821" s="4">
        <v>247.59</v>
      </c>
      <c r="K821" s="5">
        <v>43499</v>
      </c>
      <c r="L821" s="6">
        <v>0.607638888888889</v>
      </c>
      <c r="M821" s="4" t="s">
        <v>45</v>
      </c>
      <c r="N821" s="4">
        <v>235.8</v>
      </c>
      <c r="O821" s="4">
        <v>4.761904762</v>
      </c>
      <c r="P821" s="4">
        <v>11.79</v>
      </c>
      <c r="Q821" s="4">
        <v>6</v>
      </c>
    </row>
    <row r="822" spans="1:17">
      <c r="A822" s="4" t="s">
        <v>864</v>
      </c>
      <c r="B822" s="4" t="s">
        <v>53</v>
      </c>
      <c r="C822" s="4" t="s">
        <v>4</v>
      </c>
      <c r="D822" s="4" t="s">
        <v>10</v>
      </c>
      <c r="E822" s="4" t="s">
        <v>44</v>
      </c>
      <c r="F822" s="4" t="s">
        <v>20</v>
      </c>
      <c r="G822" s="4">
        <v>52.89</v>
      </c>
      <c r="H822" s="4">
        <v>4</v>
      </c>
      <c r="I822" s="4">
        <v>10.578</v>
      </c>
      <c r="J822" s="4">
        <v>222.138</v>
      </c>
      <c r="K822" s="5">
        <v>43549</v>
      </c>
      <c r="L822" s="6">
        <v>0.688888888888889</v>
      </c>
      <c r="M822" s="4" t="s">
        <v>39</v>
      </c>
      <c r="N822" s="4">
        <v>211.56</v>
      </c>
      <c r="O822" s="4">
        <v>4.761904762</v>
      </c>
      <c r="P822" s="4">
        <v>10.578</v>
      </c>
      <c r="Q822" s="4">
        <v>6.7</v>
      </c>
    </row>
    <row r="823" spans="1:17">
      <c r="A823" s="4" t="s">
        <v>865</v>
      </c>
      <c r="B823" s="4" t="s">
        <v>38</v>
      </c>
      <c r="C823" s="4" t="s">
        <v>11</v>
      </c>
      <c r="D823" s="4" t="s">
        <v>9</v>
      </c>
      <c r="E823" s="4" t="s">
        <v>13</v>
      </c>
      <c r="F823" s="4" t="s">
        <v>18</v>
      </c>
      <c r="G823" s="4">
        <v>47.68</v>
      </c>
      <c r="H823" s="4">
        <v>2</v>
      </c>
      <c r="I823" s="4">
        <v>4.768</v>
      </c>
      <c r="J823" s="4">
        <v>100.128</v>
      </c>
      <c r="K823" s="5">
        <v>43520</v>
      </c>
      <c r="L823" s="6">
        <v>0.423611111111111</v>
      </c>
      <c r="M823" s="4" t="s">
        <v>45</v>
      </c>
      <c r="N823" s="4">
        <v>95.36</v>
      </c>
      <c r="O823" s="4">
        <v>4.761904762</v>
      </c>
      <c r="P823" s="4">
        <v>4.768</v>
      </c>
      <c r="Q823" s="4">
        <v>4.1</v>
      </c>
    </row>
    <row r="824" spans="1:17">
      <c r="A824" s="4" t="s">
        <v>866</v>
      </c>
      <c r="B824" s="4" t="s">
        <v>41</v>
      </c>
      <c r="C824" s="4" t="s">
        <v>8</v>
      </c>
      <c r="D824" s="4" t="s">
        <v>9</v>
      </c>
      <c r="E824" s="4" t="s">
        <v>44</v>
      </c>
      <c r="F824" s="4" t="s">
        <v>19</v>
      </c>
      <c r="G824" s="4">
        <v>10.17</v>
      </c>
      <c r="H824" s="4">
        <v>1</v>
      </c>
      <c r="I824" s="4">
        <v>0.5085</v>
      </c>
      <c r="J824" s="4">
        <v>10.6785</v>
      </c>
      <c r="K824" s="5">
        <v>43503</v>
      </c>
      <c r="L824" s="6">
        <v>0.59375</v>
      </c>
      <c r="M824" s="4" t="s">
        <v>42</v>
      </c>
      <c r="N824" s="4">
        <v>10.17</v>
      </c>
      <c r="O824" s="4">
        <v>4.761904762</v>
      </c>
      <c r="P824" s="4">
        <v>0.5085</v>
      </c>
      <c r="Q824" s="4">
        <v>5.9</v>
      </c>
    </row>
    <row r="825" spans="1:17">
      <c r="A825" s="4" t="s">
        <v>867</v>
      </c>
      <c r="B825" s="4" t="s">
        <v>38</v>
      </c>
      <c r="C825" s="4" t="s">
        <v>11</v>
      </c>
      <c r="D825" s="4" t="s">
        <v>10</v>
      </c>
      <c r="E825" s="4" t="s">
        <v>13</v>
      </c>
      <c r="F825" s="4" t="s">
        <v>21</v>
      </c>
      <c r="G825" s="4">
        <v>68.71</v>
      </c>
      <c r="H825" s="4">
        <v>3</v>
      </c>
      <c r="I825" s="4">
        <v>10.3065</v>
      </c>
      <c r="J825" s="4">
        <v>216.4365</v>
      </c>
      <c r="K825" s="5">
        <v>43528</v>
      </c>
      <c r="L825" s="6">
        <v>0.420138888888889</v>
      </c>
      <c r="M825" s="4" t="s">
        <v>42</v>
      </c>
      <c r="N825" s="4">
        <v>206.13</v>
      </c>
      <c r="O825" s="4">
        <v>4.761904762</v>
      </c>
      <c r="P825" s="4">
        <v>10.3065</v>
      </c>
      <c r="Q825" s="4">
        <v>8.7</v>
      </c>
    </row>
    <row r="826" spans="1:17">
      <c r="A826" s="4" t="s">
        <v>868</v>
      </c>
      <c r="B826" s="4" t="s">
        <v>53</v>
      </c>
      <c r="C826" s="4" t="s">
        <v>4</v>
      </c>
      <c r="D826" s="4" t="s">
        <v>9</v>
      </c>
      <c r="E826" s="4" t="s">
        <v>13</v>
      </c>
      <c r="F826" s="4" t="s">
        <v>19</v>
      </c>
      <c r="G826" s="4">
        <v>60.08</v>
      </c>
      <c r="H826" s="4">
        <v>7</v>
      </c>
      <c r="I826" s="4">
        <v>21.028</v>
      </c>
      <c r="J826" s="4">
        <v>441.588</v>
      </c>
      <c r="K826" s="5">
        <v>43510</v>
      </c>
      <c r="L826" s="6">
        <v>0.483333333333333</v>
      </c>
      <c r="M826" s="4" t="s">
        <v>45</v>
      </c>
      <c r="N826" s="4">
        <v>420.56</v>
      </c>
      <c r="O826" s="4">
        <v>4.761904762</v>
      </c>
      <c r="P826" s="4">
        <v>21.028</v>
      </c>
      <c r="Q826" s="4">
        <v>4.5</v>
      </c>
    </row>
    <row r="827" spans="1:17">
      <c r="A827" s="4" t="s">
        <v>869</v>
      </c>
      <c r="B827" s="4" t="s">
        <v>38</v>
      </c>
      <c r="C827" s="4" t="s">
        <v>11</v>
      </c>
      <c r="D827" s="4" t="s">
        <v>9</v>
      </c>
      <c r="E827" s="4" t="s">
        <v>13</v>
      </c>
      <c r="F827" s="4" t="s">
        <v>19</v>
      </c>
      <c r="G827" s="4">
        <v>22.01</v>
      </c>
      <c r="H827" s="4">
        <v>4</v>
      </c>
      <c r="I827" s="4">
        <v>4.402</v>
      </c>
      <c r="J827" s="4">
        <v>92.442</v>
      </c>
      <c r="K827" s="5">
        <v>43494</v>
      </c>
      <c r="L827" s="6">
        <v>0.760416666666667</v>
      </c>
      <c r="M827" s="4" t="s">
        <v>45</v>
      </c>
      <c r="N827" s="4">
        <v>88.04</v>
      </c>
      <c r="O827" s="4">
        <v>4.761904762</v>
      </c>
      <c r="P827" s="4">
        <v>4.402</v>
      </c>
      <c r="Q827" s="4">
        <v>6.6</v>
      </c>
    </row>
    <row r="828" spans="1:17">
      <c r="A828" s="4" t="s">
        <v>870</v>
      </c>
      <c r="B828" s="4" t="s">
        <v>53</v>
      </c>
      <c r="C828" s="4" t="s">
        <v>4</v>
      </c>
      <c r="D828" s="4" t="s">
        <v>9</v>
      </c>
      <c r="E828" s="4" t="s">
        <v>13</v>
      </c>
      <c r="F828" s="4" t="s">
        <v>21</v>
      </c>
      <c r="G828" s="4">
        <v>72.11</v>
      </c>
      <c r="H828" s="4">
        <v>9</v>
      </c>
      <c r="I828" s="4">
        <v>32.4495</v>
      </c>
      <c r="J828" s="4">
        <v>681.4395</v>
      </c>
      <c r="K828" s="5">
        <v>43493</v>
      </c>
      <c r="L828" s="6">
        <v>0.578472222222222</v>
      </c>
      <c r="M828" s="4" t="s">
        <v>45</v>
      </c>
      <c r="N828" s="4">
        <v>648.99</v>
      </c>
      <c r="O828" s="4">
        <v>4.761904762</v>
      </c>
      <c r="P828" s="4">
        <v>32.4495</v>
      </c>
      <c r="Q828" s="4">
        <v>7.7</v>
      </c>
    </row>
    <row r="829" spans="1:17">
      <c r="A829" s="4" t="s">
        <v>871</v>
      </c>
      <c r="B829" s="4" t="s">
        <v>38</v>
      </c>
      <c r="C829" s="4" t="s">
        <v>11</v>
      </c>
      <c r="D829" s="4" t="s">
        <v>9</v>
      </c>
      <c r="E829" s="4" t="s">
        <v>44</v>
      </c>
      <c r="F829" s="4" t="s">
        <v>16</v>
      </c>
      <c r="G829" s="4">
        <v>41.28</v>
      </c>
      <c r="H829" s="4">
        <v>3</v>
      </c>
      <c r="I829" s="4">
        <v>6.192</v>
      </c>
      <c r="J829" s="4">
        <v>130.032</v>
      </c>
      <c r="K829" s="5">
        <v>43550</v>
      </c>
      <c r="L829" s="6">
        <v>0.775694444444444</v>
      </c>
      <c r="M829" s="4" t="s">
        <v>45</v>
      </c>
      <c r="N829" s="4">
        <v>123.84</v>
      </c>
      <c r="O829" s="4">
        <v>4.761904762</v>
      </c>
      <c r="P829" s="4">
        <v>6.192</v>
      </c>
      <c r="Q829" s="4">
        <v>8.5</v>
      </c>
    </row>
    <row r="830" spans="1:17">
      <c r="A830" s="4" t="s">
        <v>872</v>
      </c>
      <c r="B830" s="4" t="s">
        <v>41</v>
      </c>
      <c r="C830" s="4" t="s">
        <v>8</v>
      </c>
      <c r="D830" s="4" t="s">
        <v>10</v>
      </c>
      <c r="E830" s="4" t="s">
        <v>44</v>
      </c>
      <c r="F830" s="4" t="s">
        <v>20</v>
      </c>
      <c r="G830" s="4">
        <v>64.95</v>
      </c>
      <c r="H830" s="4">
        <v>10</v>
      </c>
      <c r="I830" s="4">
        <v>32.475</v>
      </c>
      <c r="J830" s="4">
        <v>681.975</v>
      </c>
      <c r="K830" s="5">
        <v>43548</v>
      </c>
      <c r="L830" s="6">
        <v>0.76875</v>
      </c>
      <c r="M830" s="4" t="s">
        <v>42</v>
      </c>
      <c r="N830" s="4">
        <v>649.5</v>
      </c>
      <c r="O830" s="4">
        <v>4.761904762</v>
      </c>
      <c r="P830" s="4">
        <v>32.475</v>
      </c>
      <c r="Q830" s="4">
        <v>5.2</v>
      </c>
    </row>
    <row r="831" spans="1:17">
      <c r="A831" s="4" t="s">
        <v>873</v>
      </c>
      <c r="B831" s="4" t="s">
        <v>38</v>
      </c>
      <c r="C831" s="4" t="s">
        <v>11</v>
      </c>
      <c r="D831" s="4" t="s">
        <v>9</v>
      </c>
      <c r="E831" s="4" t="s">
        <v>13</v>
      </c>
      <c r="F831" s="4" t="s">
        <v>20</v>
      </c>
      <c r="G831" s="4">
        <v>74.22</v>
      </c>
      <c r="H831" s="4">
        <v>10</v>
      </c>
      <c r="I831" s="4">
        <v>37.11</v>
      </c>
      <c r="J831" s="4">
        <v>779.31</v>
      </c>
      <c r="K831" s="5">
        <v>43466</v>
      </c>
      <c r="L831" s="6">
        <v>0.6125</v>
      </c>
      <c r="M831" s="4" t="s">
        <v>45</v>
      </c>
      <c r="N831" s="4">
        <v>742.2</v>
      </c>
      <c r="O831" s="4">
        <v>4.761904762</v>
      </c>
      <c r="P831" s="4">
        <v>37.11</v>
      </c>
      <c r="Q831" s="4">
        <v>4.3</v>
      </c>
    </row>
    <row r="832" spans="1:17">
      <c r="A832" s="4" t="s">
        <v>874</v>
      </c>
      <c r="B832" s="4" t="s">
        <v>38</v>
      </c>
      <c r="C832" s="4" t="s">
        <v>11</v>
      </c>
      <c r="D832" s="4" t="s">
        <v>10</v>
      </c>
      <c r="E832" s="4" t="s">
        <v>44</v>
      </c>
      <c r="F832" s="4" t="s">
        <v>20</v>
      </c>
      <c r="G832" s="4">
        <v>10.56</v>
      </c>
      <c r="H832" s="4">
        <v>8</v>
      </c>
      <c r="I832" s="4">
        <v>4.224</v>
      </c>
      <c r="J832" s="4">
        <v>88.704</v>
      </c>
      <c r="K832" s="5">
        <v>43489</v>
      </c>
      <c r="L832" s="6">
        <v>0.738194444444444</v>
      </c>
      <c r="M832" s="4" t="s">
        <v>42</v>
      </c>
      <c r="N832" s="4">
        <v>84.48</v>
      </c>
      <c r="O832" s="4">
        <v>4.761904762</v>
      </c>
      <c r="P832" s="4">
        <v>4.224</v>
      </c>
      <c r="Q832" s="4">
        <v>7.6</v>
      </c>
    </row>
    <row r="833" spans="1:17">
      <c r="A833" s="4" t="s">
        <v>875</v>
      </c>
      <c r="B833" s="4" t="s">
        <v>53</v>
      </c>
      <c r="C833" s="4" t="s">
        <v>4</v>
      </c>
      <c r="D833" s="4" t="s">
        <v>10</v>
      </c>
      <c r="E833" s="4" t="s">
        <v>44</v>
      </c>
      <c r="F833" s="4" t="s">
        <v>21</v>
      </c>
      <c r="G833" s="4">
        <v>62.57</v>
      </c>
      <c r="H833" s="4">
        <v>4</v>
      </c>
      <c r="I833" s="4">
        <v>12.514</v>
      </c>
      <c r="J833" s="4">
        <v>262.794</v>
      </c>
      <c r="K833" s="5">
        <v>43521</v>
      </c>
      <c r="L833" s="6">
        <v>0.775694444444444</v>
      </c>
      <c r="M833" s="4" t="s">
        <v>42</v>
      </c>
      <c r="N833" s="4">
        <v>250.28</v>
      </c>
      <c r="O833" s="4">
        <v>4.761904762</v>
      </c>
      <c r="P833" s="4">
        <v>12.514</v>
      </c>
      <c r="Q833" s="4">
        <v>9.5</v>
      </c>
    </row>
    <row r="834" spans="1:17">
      <c r="A834" s="4" t="s">
        <v>876</v>
      </c>
      <c r="B834" s="4" t="s">
        <v>53</v>
      </c>
      <c r="C834" s="4" t="s">
        <v>4</v>
      </c>
      <c r="D834" s="4" t="s">
        <v>9</v>
      </c>
      <c r="E834" s="4" t="s">
        <v>13</v>
      </c>
      <c r="F834" s="4" t="s">
        <v>19</v>
      </c>
      <c r="G834" s="4">
        <v>11.85</v>
      </c>
      <c r="H834" s="4">
        <v>8</v>
      </c>
      <c r="I834" s="4">
        <v>4.74</v>
      </c>
      <c r="J834" s="4">
        <v>99.54</v>
      </c>
      <c r="K834" s="5">
        <v>43474</v>
      </c>
      <c r="L834" s="6">
        <v>0.690277777777778</v>
      </c>
      <c r="M834" s="4" t="s">
        <v>42</v>
      </c>
      <c r="N834" s="4">
        <v>94.8</v>
      </c>
      <c r="O834" s="4">
        <v>4.761904762</v>
      </c>
      <c r="P834" s="4">
        <v>4.74</v>
      </c>
      <c r="Q834" s="4">
        <v>4.1</v>
      </c>
    </row>
    <row r="835" spans="1:17">
      <c r="A835" s="4" t="s">
        <v>877</v>
      </c>
      <c r="B835" s="4" t="s">
        <v>38</v>
      </c>
      <c r="C835" s="4" t="s">
        <v>11</v>
      </c>
      <c r="D835" s="4" t="s">
        <v>9</v>
      </c>
      <c r="E835" s="4" t="s">
        <v>44</v>
      </c>
      <c r="F835" s="4" t="s">
        <v>21</v>
      </c>
      <c r="G835" s="4">
        <v>91.3</v>
      </c>
      <c r="H835" s="4">
        <v>1</v>
      </c>
      <c r="I835" s="4">
        <v>4.565</v>
      </c>
      <c r="J835" s="4">
        <v>95.865</v>
      </c>
      <c r="K835" s="5">
        <v>43510</v>
      </c>
      <c r="L835" s="6">
        <v>0.6125</v>
      </c>
      <c r="M835" s="4" t="s">
        <v>39</v>
      </c>
      <c r="N835" s="4">
        <v>91.3</v>
      </c>
      <c r="O835" s="4">
        <v>4.761904762</v>
      </c>
      <c r="P835" s="4">
        <v>4.565</v>
      </c>
      <c r="Q835" s="4">
        <v>9.2</v>
      </c>
    </row>
    <row r="836" spans="1:17">
      <c r="A836" s="4" t="s">
        <v>878</v>
      </c>
      <c r="B836" s="4" t="s">
        <v>53</v>
      </c>
      <c r="C836" s="4" t="s">
        <v>4</v>
      </c>
      <c r="D836" s="4" t="s">
        <v>9</v>
      </c>
      <c r="E836" s="4" t="s">
        <v>13</v>
      </c>
      <c r="F836" s="4" t="s">
        <v>18</v>
      </c>
      <c r="G836" s="4">
        <v>40.73</v>
      </c>
      <c r="H836" s="4">
        <v>7</v>
      </c>
      <c r="I836" s="4">
        <v>14.2555</v>
      </c>
      <c r="J836" s="4">
        <v>299.3655</v>
      </c>
      <c r="K836" s="5">
        <v>43536</v>
      </c>
      <c r="L836" s="6">
        <v>0.459027777777778</v>
      </c>
      <c r="M836" s="4" t="s">
        <v>39</v>
      </c>
      <c r="N836" s="4">
        <v>285.11</v>
      </c>
      <c r="O836" s="4">
        <v>4.761904762</v>
      </c>
      <c r="P836" s="4">
        <v>14.2555</v>
      </c>
      <c r="Q836" s="4">
        <v>5.4</v>
      </c>
    </row>
    <row r="837" spans="1:17">
      <c r="A837" s="4" t="s">
        <v>879</v>
      </c>
      <c r="B837" s="4" t="s">
        <v>38</v>
      </c>
      <c r="C837" s="4" t="s">
        <v>11</v>
      </c>
      <c r="D837" s="4" t="s">
        <v>10</v>
      </c>
      <c r="E837" s="4" t="s">
        <v>44</v>
      </c>
      <c r="F837" s="4" t="s">
        <v>16</v>
      </c>
      <c r="G837" s="4">
        <v>52.38</v>
      </c>
      <c r="H837" s="4">
        <v>1</v>
      </c>
      <c r="I837" s="4">
        <v>2.619</v>
      </c>
      <c r="J837" s="4">
        <v>54.999</v>
      </c>
      <c r="K837" s="5">
        <v>43550</v>
      </c>
      <c r="L837" s="6">
        <v>0.822222222222222</v>
      </c>
      <c r="M837" s="4" t="s">
        <v>42</v>
      </c>
      <c r="N837" s="4">
        <v>52.38</v>
      </c>
      <c r="O837" s="4">
        <v>4.761904762</v>
      </c>
      <c r="P837" s="4">
        <v>2.619</v>
      </c>
      <c r="Q837" s="4">
        <v>5.8</v>
      </c>
    </row>
    <row r="838" spans="1:17">
      <c r="A838" s="4" t="s">
        <v>880</v>
      </c>
      <c r="B838" s="4" t="s">
        <v>38</v>
      </c>
      <c r="C838" s="4" t="s">
        <v>11</v>
      </c>
      <c r="D838" s="4" t="s">
        <v>9</v>
      </c>
      <c r="E838" s="4" t="s">
        <v>44</v>
      </c>
      <c r="F838" s="4" t="s">
        <v>16</v>
      </c>
      <c r="G838" s="4">
        <v>38.54</v>
      </c>
      <c r="H838" s="4">
        <v>5</v>
      </c>
      <c r="I838" s="4">
        <v>9.635</v>
      </c>
      <c r="J838" s="4">
        <v>202.335</v>
      </c>
      <c r="K838" s="5">
        <v>43474</v>
      </c>
      <c r="L838" s="6">
        <v>0.565277777777778</v>
      </c>
      <c r="M838" s="4" t="s">
        <v>39</v>
      </c>
      <c r="N838" s="4">
        <v>192.7</v>
      </c>
      <c r="O838" s="4">
        <v>4.761904762</v>
      </c>
      <c r="P838" s="4">
        <v>9.635</v>
      </c>
      <c r="Q838" s="4">
        <v>5.6</v>
      </c>
    </row>
    <row r="839" spans="1:17">
      <c r="A839" s="4" t="s">
        <v>881</v>
      </c>
      <c r="B839" s="4" t="s">
        <v>53</v>
      </c>
      <c r="C839" s="4" t="s">
        <v>4</v>
      </c>
      <c r="D839" s="4" t="s">
        <v>10</v>
      </c>
      <c r="E839" s="4" t="s">
        <v>44</v>
      </c>
      <c r="F839" s="4" t="s">
        <v>19</v>
      </c>
      <c r="G839" s="4">
        <v>44.63</v>
      </c>
      <c r="H839" s="4">
        <v>6</v>
      </c>
      <c r="I839" s="4">
        <v>13.389</v>
      </c>
      <c r="J839" s="4">
        <v>281.169</v>
      </c>
      <c r="K839" s="5">
        <v>43467</v>
      </c>
      <c r="L839" s="6">
        <v>0.838888888888889</v>
      </c>
      <c r="M839" s="4" t="s">
        <v>45</v>
      </c>
      <c r="N839" s="4">
        <v>267.78</v>
      </c>
      <c r="O839" s="4">
        <v>4.761904762</v>
      </c>
      <c r="P839" s="4">
        <v>13.389</v>
      </c>
      <c r="Q839" s="4">
        <v>5.1</v>
      </c>
    </row>
    <row r="840" spans="1:17">
      <c r="A840" s="4" t="s">
        <v>882</v>
      </c>
      <c r="B840" s="4" t="s">
        <v>41</v>
      </c>
      <c r="C840" s="4" t="s">
        <v>8</v>
      </c>
      <c r="D840" s="4" t="s">
        <v>10</v>
      </c>
      <c r="E840" s="4" t="s">
        <v>44</v>
      </c>
      <c r="F840" s="4" t="s">
        <v>20</v>
      </c>
      <c r="G840" s="4">
        <v>55.87</v>
      </c>
      <c r="H840" s="4">
        <v>10</v>
      </c>
      <c r="I840" s="4">
        <v>27.935</v>
      </c>
      <c r="J840" s="4">
        <v>586.635</v>
      </c>
      <c r="K840" s="5">
        <v>43480</v>
      </c>
      <c r="L840" s="6">
        <v>0.625694444444444</v>
      </c>
      <c r="M840" s="4" t="s">
        <v>42</v>
      </c>
      <c r="N840" s="4">
        <v>558.7</v>
      </c>
      <c r="O840" s="4">
        <v>4.761904762</v>
      </c>
      <c r="P840" s="4">
        <v>27.935</v>
      </c>
      <c r="Q840" s="4">
        <v>5.8</v>
      </c>
    </row>
    <row r="841" spans="1:17">
      <c r="A841" s="4" t="s">
        <v>883</v>
      </c>
      <c r="B841" s="4" t="s">
        <v>41</v>
      </c>
      <c r="C841" s="4" t="s">
        <v>8</v>
      </c>
      <c r="D841" s="4" t="s">
        <v>9</v>
      </c>
      <c r="E841" s="4" t="s">
        <v>13</v>
      </c>
      <c r="F841" s="4" t="s">
        <v>19</v>
      </c>
      <c r="G841" s="4">
        <v>29.22</v>
      </c>
      <c r="H841" s="4">
        <v>6</v>
      </c>
      <c r="I841" s="4">
        <v>8.766</v>
      </c>
      <c r="J841" s="4">
        <v>184.086</v>
      </c>
      <c r="K841" s="5">
        <v>43466</v>
      </c>
      <c r="L841" s="6">
        <v>0.486111111111111</v>
      </c>
      <c r="M841" s="4" t="s">
        <v>39</v>
      </c>
      <c r="N841" s="4">
        <v>175.32</v>
      </c>
      <c r="O841" s="4">
        <v>4.761904762</v>
      </c>
      <c r="P841" s="4">
        <v>8.766</v>
      </c>
      <c r="Q841" s="4">
        <v>5</v>
      </c>
    </row>
    <row r="842" spans="1:17">
      <c r="A842" s="4" t="s">
        <v>884</v>
      </c>
      <c r="B842" s="4" t="s">
        <v>38</v>
      </c>
      <c r="C842" s="4" t="s">
        <v>11</v>
      </c>
      <c r="D842" s="4" t="s">
        <v>10</v>
      </c>
      <c r="E842" s="4" t="s">
        <v>44</v>
      </c>
      <c r="F842" s="4" t="s">
        <v>16</v>
      </c>
      <c r="G842" s="4">
        <v>51.94</v>
      </c>
      <c r="H842" s="4">
        <v>3</v>
      </c>
      <c r="I842" s="4">
        <v>7.791</v>
      </c>
      <c r="J842" s="4">
        <v>163.611</v>
      </c>
      <c r="K842" s="5">
        <v>43511</v>
      </c>
      <c r="L842" s="6">
        <v>0.639583333333333</v>
      </c>
      <c r="M842" s="4" t="s">
        <v>42</v>
      </c>
      <c r="N842" s="4">
        <v>155.82</v>
      </c>
      <c r="O842" s="4">
        <v>4.761904762</v>
      </c>
      <c r="P842" s="4">
        <v>7.791</v>
      </c>
      <c r="Q842" s="4">
        <v>7.9</v>
      </c>
    </row>
    <row r="843" spans="1:17">
      <c r="A843" s="4" t="s">
        <v>885</v>
      </c>
      <c r="B843" s="4" t="s">
        <v>53</v>
      </c>
      <c r="C843" s="4" t="s">
        <v>4</v>
      </c>
      <c r="D843" s="4" t="s">
        <v>10</v>
      </c>
      <c r="E843" s="4" t="s">
        <v>44</v>
      </c>
      <c r="F843" s="4" t="s">
        <v>20</v>
      </c>
      <c r="G843" s="4">
        <v>60.3</v>
      </c>
      <c r="H843" s="4">
        <v>1</v>
      </c>
      <c r="I843" s="4">
        <v>3.015</v>
      </c>
      <c r="J843" s="4">
        <v>63.315</v>
      </c>
      <c r="K843" s="5">
        <v>43524</v>
      </c>
      <c r="L843" s="6">
        <v>0.734722222222222</v>
      </c>
      <c r="M843" s="4" t="s">
        <v>42</v>
      </c>
      <c r="N843" s="4">
        <v>60.3</v>
      </c>
      <c r="O843" s="4">
        <v>4.761904762</v>
      </c>
      <c r="P843" s="4">
        <v>3.015</v>
      </c>
      <c r="Q843" s="4">
        <v>6</v>
      </c>
    </row>
    <row r="844" spans="1:17">
      <c r="A844" s="4" t="s">
        <v>886</v>
      </c>
      <c r="B844" s="4" t="s">
        <v>38</v>
      </c>
      <c r="C844" s="4" t="s">
        <v>11</v>
      </c>
      <c r="D844" s="4" t="s">
        <v>9</v>
      </c>
      <c r="E844" s="4" t="s">
        <v>13</v>
      </c>
      <c r="F844" s="4" t="s">
        <v>19</v>
      </c>
      <c r="G844" s="4">
        <v>39.47</v>
      </c>
      <c r="H844" s="4">
        <v>2</v>
      </c>
      <c r="I844" s="4">
        <v>3.947</v>
      </c>
      <c r="J844" s="4">
        <v>82.887</v>
      </c>
      <c r="K844" s="5">
        <v>43526</v>
      </c>
      <c r="L844" s="6">
        <v>0.677777777777778</v>
      </c>
      <c r="M844" s="4" t="s">
        <v>45</v>
      </c>
      <c r="N844" s="4">
        <v>78.94</v>
      </c>
      <c r="O844" s="4">
        <v>4.761904762</v>
      </c>
      <c r="P844" s="4">
        <v>3.947</v>
      </c>
      <c r="Q844" s="4">
        <v>5</v>
      </c>
    </row>
    <row r="845" spans="1:17">
      <c r="A845" s="4" t="s">
        <v>887</v>
      </c>
      <c r="B845" s="4" t="s">
        <v>41</v>
      </c>
      <c r="C845" s="4" t="s">
        <v>8</v>
      </c>
      <c r="D845" s="4" t="s">
        <v>9</v>
      </c>
      <c r="E845" s="4" t="s">
        <v>13</v>
      </c>
      <c r="F845" s="4" t="s">
        <v>17</v>
      </c>
      <c r="G845" s="4">
        <v>14.87</v>
      </c>
      <c r="H845" s="4">
        <v>2</v>
      </c>
      <c r="I845" s="4">
        <v>1.487</v>
      </c>
      <c r="J845" s="4">
        <v>31.227</v>
      </c>
      <c r="K845" s="5">
        <v>43509</v>
      </c>
      <c r="L845" s="6">
        <v>0.760416666666667</v>
      </c>
      <c r="M845" s="4" t="s">
        <v>45</v>
      </c>
      <c r="N845" s="4">
        <v>29.74</v>
      </c>
      <c r="O845" s="4">
        <v>4.761904762</v>
      </c>
      <c r="P845" s="4">
        <v>1.487</v>
      </c>
      <c r="Q845" s="4">
        <v>8.9</v>
      </c>
    </row>
    <row r="846" spans="1:17">
      <c r="A846" s="4" t="s">
        <v>888</v>
      </c>
      <c r="B846" s="4" t="s">
        <v>38</v>
      </c>
      <c r="C846" s="4" t="s">
        <v>11</v>
      </c>
      <c r="D846" s="4" t="s">
        <v>10</v>
      </c>
      <c r="E846" s="4" t="s">
        <v>44</v>
      </c>
      <c r="F846" s="4" t="s">
        <v>16</v>
      </c>
      <c r="G846" s="4">
        <v>21.32</v>
      </c>
      <c r="H846" s="4">
        <v>1</v>
      </c>
      <c r="I846" s="4">
        <v>1.066</v>
      </c>
      <c r="J846" s="4">
        <v>22.386</v>
      </c>
      <c r="K846" s="5">
        <v>43491</v>
      </c>
      <c r="L846" s="6">
        <v>0.529861111111111</v>
      </c>
      <c r="M846" s="4" t="s">
        <v>42</v>
      </c>
      <c r="N846" s="4">
        <v>21.32</v>
      </c>
      <c r="O846" s="4">
        <v>4.761904762</v>
      </c>
      <c r="P846" s="4">
        <v>1.066</v>
      </c>
      <c r="Q846" s="4">
        <v>5.9</v>
      </c>
    </row>
    <row r="847" spans="1:17">
      <c r="A847" s="4" t="s">
        <v>889</v>
      </c>
      <c r="B847" s="4" t="s">
        <v>38</v>
      </c>
      <c r="C847" s="4" t="s">
        <v>11</v>
      </c>
      <c r="D847" s="4" t="s">
        <v>9</v>
      </c>
      <c r="E847" s="4" t="s">
        <v>44</v>
      </c>
      <c r="F847" s="4" t="s">
        <v>20</v>
      </c>
      <c r="G847" s="4">
        <v>93.78</v>
      </c>
      <c r="H847" s="4">
        <v>3</v>
      </c>
      <c r="I847" s="4">
        <v>14.067</v>
      </c>
      <c r="J847" s="4">
        <v>295.407</v>
      </c>
      <c r="K847" s="5">
        <v>43495</v>
      </c>
      <c r="L847" s="6">
        <v>0.480555555555556</v>
      </c>
      <c r="M847" s="4" t="s">
        <v>45</v>
      </c>
      <c r="N847" s="4">
        <v>281.34</v>
      </c>
      <c r="O847" s="4">
        <v>4.761904762</v>
      </c>
      <c r="P847" s="4">
        <v>14.067</v>
      </c>
      <c r="Q847" s="4">
        <v>5.9</v>
      </c>
    </row>
    <row r="848" spans="1:17">
      <c r="A848" s="4" t="s">
        <v>890</v>
      </c>
      <c r="B848" s="4" t="s">
        <v>38</v>
      </c>
      <c r="C848" s="4" t="s">
        <v>11</v>
      </c>
      <c r="D848" s="4" t="s">
        <v>9</v>
      </c>
      <c r="E848" s="4" t="s">
        <v>44</v>
      </c>
      <c r="F848" s="4" t="s">
        <v>20</v>
      </c>
      <c r="G848" s="4">
        <v>73.26</v>
      </c>
      <c r="H848" s="4">
        <v>1</v>
      </c>
      <c r="I848" s="4">
        <v>3.663</v>
      </c>
      <c r="J848" s="4">
        <v>76.923</v>
      </c>
      <c r="K848" s="5">
        <v>43492</v>
      </c>
      <c r="L848" s="6">
        <v>0.755555555555556</v>
      </c>
      <c r="M848" s="4" t="s">
        <v>39</v>
      </c>
      <c r="N848" s="4">
        <v>73.26</v>
      </c>
      <c r="O848" s="4">
        <v>4.761904762</v>
      </c>
      <c r="P848" s="4">
        <v>3.663</v>
      </c>
      <c r="Q848" s="4">
        <v>9.7</v>
      </c>
    </row>
    <row r="849" spans="1:17">
      <c r="A849" s="4" t="s">
        <v>891</v>
      </c>
      <c r="B849" s="4" t="s">
        <v>41</v>
      </c>
      <c r="C849" s="4" t="s">
        <v>8</v>
      </c>
      <c r="D849" s="4" t="s">
        <v>10</v>
      </c>
      <c r="E849" s="4" t="s">
        <v>13</v>
      </c>
      <c r="F849" s="4" t="s">
        <v>19</v>
      </c>
      <c r="G849" s="4">
        <v>22.38</v>
      </c>
      <c r="H849" s="4">
        <v>1</v>
      </c>
      <c r="I849" s="4">
        <v>1.119</v>
      </c>
      <c r="J849" s="4">
        <v>23.499</v>
      </c>
      <c r="K849" s="5">
        <v>43495</v>
      </c>
      <c r="L849" s="6">
        <v>0.713888888888889</v>
      </c>
      <c r="M849" s="4" t="s">
        <v>45</v>
      </c>
      <c r="N849" s="4">
        <v>22.38</v>
      </c>
      <c r="O849" s="4">
        <v>4.761904762</v>
      </c>
      <c r="P849" s="4">
        <v>1.119</v>
      </c>
      <c r="Q849" s="4">
        <v>8.6</v>
      </c>
    </row>
    <row r="850" spans="1:17">
      <c r="A850" s="4" t="s">
        <v>892</v>
      </c>
      <c r="B850" s="4" t="s">
        <v>41</v>
      </c>
      <c r="C850" s="4" t="s">
        <v>8</v>
      </c>
      <c r="D850" s="4" t="s">
        <v>9</v>
      </c>
      <c r="E850" s="4" t="s">
        <v>13</v>
      </c>
      <c r="F850" s="4" t="s">
        <v>17</v>
      </c>
      <c r="G850" s="4">
        <v>72.88</v>
      </c>
      <c r="H850" s="4">
        <v>9</v>
      </c>
      <c r="I850" s="4">
        <v>32.796</v>
      </c>
      <c r="J850" s="4">
        <v>688.716</v>
      </c>
      <c r="K850" s="5">
        <v>43473</v>
      </c>
      <c r="L850" s="6">
        <v>0.818055555555556</v>
      </c>
      <c r="M850" s="4" t="s">
        <v>42</v>
      </c>
      <c r="N850" s="4">
        <v>655.92</v>
      </c>
      <c r="O850" s="4">
        <v>4.761904762</v>
      </c>
      <c r="P850" s="4">
        <v>32.796</v>
      </c>
      <c r="Q850" s="4">
        <v>4</v>
      </c>
    </row>
    <row r="851" spans="1:17">
      <c r="A851" s="4" t="s">
        <v>893</v>
      </c>
      <c r="B851" s="4" t="s">
        <v>38</v>
      </c>
      <c r="C851" s="4" t="s">
        <v>11</v>
      </c>
      <c r="D851" s="4" t="s">
        <v>10</v>
      </c>
      <c r="E851" s="4" t="s">
        <v>13</v>
      </c>
      <c r="F851" s="4" t="s">
        <v>16</v>
      </c>
      <c r="G851" s="4">
        <v>99.1</v>
      </c>
      <c r="H851" s="4">
        <v>6</v>
      </c>
      <c r="I851" s="4">
        <v>29.73</v>
      </c>
      <c r="J851" s="4">
        <v>624.33</v>
      </c>
      <c r="K851" s="5">
        <v>43484</v>
      </c>
      <c r="L851" s="6">
        <v>0.549305555555556</v>
      </c>
      <c r="M851" s="4" t="s">
        <v>42</v>
      </c>
      <c r="N851" s="4">
        <v>594.6</v>
      </c>
      <c r="O851" s="4">
        <v>4.761904762</v>
      </c>
      <c r="P851" s="4">
        <v>29.73</v>
      </c>
      <c r="Q851" s="4">
        <v>4.2</v>
      </c>
    </row>
    <row r="852" spans="1:17">
      <c r="A852" s="4" t="s">
        <v>894</v>
      </c>
      <c r="B852" s="4" t="s">
        <v>38</v>
      </c>
      <c r="C852" s="4" t="s">
        <v>11</v>
      </c>
      <c r="D852" s="4" t="s">
        <v>10</v>
      </c>
      <c r="E852" s="4" t="s">
        <v>44</v>
      </c>
      <c r="F852" s="4" t="s">
        <v>16</v>
      </c>
      <c r="G852" s="4">
        <v>74.1</v>
      </c>
      <c r="H852" s="4">
        <v>1</v>
      </c>
      <c r="I852" s="4">
        <v>3.705</v>
      </c>
      <c r="J852" s="4">
        <v>77.805</v>
      </c>
      <c r="K852" s="5">
        <v>43490</v>
      </c>
      <c r="L852" s="6">
        <v>0.461805555555556</v>
      </c>
      <c r="M852" s="4" t="s">
        <v>42</v>
      </c>
      <c r="N852" s="4">
        <v>74.1</v>
      </c>
      <c r="O852" s="4">
        <v>4.761904762</v>
      </c>
      <c r="P852" s="4">
        <v>3.705</v>
      </c>
      <c r="Q852" s="4">
        <v>9.2</v>
      </c>
    </row>
    <row r="853" spans="1:17">
      <c r="A853" s="4" t="s">
        <v>895</v>
      </c>
      <c r="B853" s="4" t="s">
        <v>38</v>
      </c>
      <c r="C853" s="4" t="s">
        <v>11</v>
      </c>
      <c r="D853" s="4" t="s">
        <v>10</v>
      </c>
      <c r="E853" s="4" t="s">
        <v>13</v>
      </c>
      <c r="F853" s="4" t="s">
        <v>16</v>
      </c>
      <c r="G853" s="4">
        <v>98.48</v>
      </c>
      <c r="H853" s="4">
        <v>2</v>
      </c>
      <c r="I853" s="4">
        <v>9.848</v>
      </c>
      <c r="J853" s="4">
        <v>206.808</v>
      </c>
      <c r="K853" s="5">
        <v>43515</v>
      </c>
      <c r="L853" s="6">
        <v>0.425</v>
      </c>
      <c r="M853" s="4" t="s">
        <v>39</v>
      </c>
      <c r="N853" s="4">
        <v>196.96</v>
      </c>
      <c r="O853" s="4">
        <v>4.761904762</v>
      </c>
      <c r="P853" s="4">
        <v>9.848</v>
      </c>
      <c r="Q853" s="4">
        <v>9.2</v>
      </c>
    </row>
    <row r="854" spans="1:17">
      <c r="A854" s="4" t="s">
        <v>896</v>
      </c>
      <c r="B854" s="4" t="s">
        <v>41</v>
      </c>
      <c r="C854" s="4" t="s">
        <v>8</v>
      </c>
      <c r="D854" s="4" t="s">
        <v>10</v>
      </c>
      <c r="E854" s="4" t="s">
        <v>44</v>
      </c>
      <c r="F854" s="4" t="s">
        <v>21</v>
      </c>
      <c r="G854" s="4">
        <v>53.19</v>
      </c>
      <c r="H854" s="4">
        <v>7</v>
      </c>
      <c r="I854" s="4">
        <v>18.6165</v>
      </c>
      <c r="J854" s="4">
        <v>390.9465</v>
      </c>
      <c r="K854" s="5">
        <v>43479</v>
      </c>
      <c r="L854" s="6">
        <v>0.654166666666667</v>
      </c>
      <c r="M854" s="4" t="s">
        <v>39</v>
      </c>
      <c r="N854" s="4">
        <v>372.33</v>
      </c>
      <c r="O854" s="4">
        <v>4.761904762</v>
      </c>
      <c r="P854" s="4">
        <v>18.6165</v>
      </c>
      <c r="Q854" s="4">
        <v>5</v>
      </c>
    </row>
    <row r="855" spans="1:17">
      <c r="A855" s="4" t="s">
        <v>897</v>
      </c>
      <c r="B855" s="4" t="s">
        <v>53</v>
      </c>
      <c r="C855" s="4" t="s">
        <v>4</v>
      </c>
      <c r="D855" s="4" t="s">
        <v>10</v>
      </c>
      <c r="E855" s="4" t="s">
        <v>13</v>
      </c>
      <c r="F855" s="4" t="s">
        <v>20</v>
      </c>
      <c r="G855" s="4">
        <v>52.79</v>
      </c>
      <c r="H855" s="4">
        <v>10</v>
      </c>
      <c r="I855" s="4">
        <v>26.395</v>
      </c>
      <c r="J855" s="4">
        <v>554.295</v>
      </c>
      <c r="K855" s="5">
        <v>43521</v>
      </c>
      <c r="L855" s="6">
        <v>0.498611111111111</v>
      </c>
      <c r="M855" s="4" t="s">
        <v>39</v>
      </c>
      <c r="N855" s="4">
        <v>527.9</v>
      </c>
      <c r="O855" s="4">
        <v>4.761904762</v>
      </c>
      <c r="P855" s="4">
        <v>26.395</v>
      </c>
      <c r="Q855" s="4">
        <v>10</v>
      </c>
    </row>
    <row r="856" spans="1:17">
      <c r="A856" s="4" t="s">
        <v>898</v>
      </c>
      <c r="B856" s="4" t="s">
        <v>38</v>
      </c>
      <c r="C856" s="4" t="s">
        <v>11</v>
      </c>
      <c r="D856" s="4" t="s">
        <v>9</v>
      </c>
      <c r="E856" s="4" t="s">
        <v>13</v>
      </c>
      <c r="F856" s="4" t="s">
        <v>21</v>
      </c>
      <c r="G856" s="4">
        <v>95.95</v>
      </c>
      <c r="H856" s="4">
        <v>5</v>
      </c>
      <c r="I856" s="4">
        <v>23.9875</v>
      </c>
      <c r="J856" s="4">
        <v>503.7375</v>
      </c>
      <c r="K856" s="5">
        <v>43488</v>
      </c>
      <c r="L856" s="6">
        <v>0.597916666666667</v>
      </c>
      <c r="M856" s="4" t="s">
        <v>39</v>
      </c>
      <c r="N856" s="4">
        <v>479.75</v>
      </c>
      <c r="O856" s="4">
        <v>4.761904762</v>
      </c>
      <c r="P856" s="4">
        <v>23.9875</v>
      </c>
      <c r="Q856" s="4">
        <v>8.8</v>
      </c>
    </row>
    <row r="857" spans="1:17">
      <c r="A857" s="4" t="s">
        <v>899</v>
      </c>
      <c r="B857" s="4" t="s">
        <v>53</v>
      </c>
      <c r="C857" s="4" t="s">
        <v>4</v>
      </c>
      <c r="D857" s="4" t="s">
        <v>10</v>
      </c>
      <c r="E857" s="4" t="s">
        <v>13</v>
      </c>
      <c r="F857" s="4" t="s">
        <v>16</v>
      </c>
      <c r="G857" s="4">
        <v>36.51</v>
      </c>
      <c r="H857" s="4">
        <v>9</v>
      </c>
      <c r="I857" s="4">
        <v>16.4295</v>
      </c>
      <c r="J857" s="4">
        <v>345.0195</v>
      </c>
      <c r="K857" s="5">
        <v>43512</v>
      </c>
      <c r="L857" s="6">
        <v>0.452777777777778</v>
      </c>
      <c r="M857" s="4" t="s">
        <v>42</v>
      </c>
      <c r="N857" s="4">
        <v>328.59</v>
      </c>
      <c r="O857" s="4">
        <v>4.761904762</v>
      </c>
      <c r="P857" s="4">
        <v>16.4295</v>
      </c>
      <c r="Q857" s="4">
        <v>4.2</v>
      </c>
    </row>
    <row r="858" spans="1:17">
      <c r="A858" s="4" t="s">
        <v>900</v>
      </c>
      <c r="B858" s="4" t="s">
        <v>53</v>
      </c>
      <c r="C858" s="4" t="s">
        <v>4</v>
      </c>
      <c r="D858" s="4" t="s">
        <v>10</v>
      </c>
      <c r="E858" s="4" t="s">
        <v>44</v>
      </c>
      <c r="F858" s="4" t="s">
        <v>17</v>
      </c>
      <c r="G858" s="4">
        <v>21.12</v>
      </c>
      <c r="H858" s="4">
        <v>8</v>
      </c>
      <c r="I858" s="4">
        <v>8.448</v>
      </c>
      <c r="J858" s="4">
        <v>177.408</v>
      </c>
      <c r="K858" s="5">
        <v>43466</v>
      </c>
      <c r="L858" s="6">
        <v>0.813194444444444</v>
      </c>
      <c r="M858" s="4" t="s">
        <v>42</v>
      </c>
      <c r="N858" s="4">
        <v>168.96</v>
      </c>
      <c r="O858" s="4">
        <v>4.761904762</v>
      </c>
      <c r="P858" s="4">
        <v>8.448</v>
      </c>
      <c r="Q858" s="4">
        <v>6.3</v>
      </c>
    </row>
    <row r="859" spans="1:17">
      <c r="A859" s="4" t="s">
        <v>901</v>
      </c>
      <c r="B859" s="4" t="s">
        <v>38</v>
      </c>
      <c r="C859" s="4" t="s">
        <v>11</v>
      </c>
      <c r="D859" s="4" t="s">
        <v>9</v>
      </c>
      <c r="E859" s="4" t="s">
        <v>13</v>
      </c>
      <c r="F859" s="4" t="s">
        <v>18</v>
      </c>
      <c r="G859" s="4">
        <v>28.31</v>
      </c>
      <c r="H859" s="4">
        <v>4</v>
      </c>
      <c r="I859" s="4">
        <v>5.662</v>
      </c>
      <c r="J859" s="4">
        <v>118.902</v>
      </c>
      <c r="K859" s="5">
        <v>43531</v>
      </c>
      <c r="L859" s="6">
        <v>0.774305555555556</v>
      </c>
      <c r="M859" s="4" t="s">
        <v>42</v>
      </c>
      <c r="N859" s="4">
        <v>113.24</v>
      </c>
      <c r="O859" s="4">
        <v>4.761904762</v>
      </c>
      <c r="P859" s="4">
        <v>5.662</v>
      </c>
      <c r="Q859" s="4">
        <v>8.2</v>
      </c>
    </row>
    <row r="860" spans="1:17">
      <c r="A860" s="4" t="s">
        <v>902</v>
      </c>
      <c r="B860" s="4" t="s">
        <v>53</v>
      </c>
      <c r="C860" s="4" t="s">
        <v>4</v>
      </c>
      <c r="D860" s="4" t="s">
        <v>10</v>
      </c>
      <c r="E860" s="4" t="s">
        <v>44</v>
      </c>
      <c r="F860" s="4" t="s">
        <v>21</v>
      </c>
      <c r="G860" s="4">
        <v>57.59</v>
      </c>
      <c r="H860" s="4">
        <v>6</v>
      </c>
      <c r="I860" s="4">
        <v>17.277</v>
      </c>
      <c r="J860" s="4">
        <v>362.817</v>
      </c>
      <c r="K860" s="5">
        <v>43511</v>
      </c>
      <c r="L860" s="6">
        <v>0.577083333333333</v>
      </c>
      <c r="M860" s="4" t="s">
        <v>42</v>
      </c>
      <c r="N860" s="4">
        <v>345.54</v>
      </c>
      <c r="O860" s="4">
        <v>4.761904762</v>
      </c>
      <c r="P860" s="4">
        <v>17.277</v>
      </c>
      <c r="Q860" s="4">
        <v>5.1</v>
      </c>
    </row>
    <row r="861" spans="1:17">
      <c r="A861" s="4" t="s">
        <v>903</v>
      </c>
      <c r="B861" s="4" t="s">
        <v>38</v>
      </c>
      <c r="C861" s="4" t="s">
        <v>11</v>
      </c>
      <c r="D861" s="4" t="s">
        <v>9</v>
      </c>
      <c r="E861" s="4" t="s">
        <v>13</v>
      </c>
      <c r="F861" s="4" t="s">
        <v>17</v>
      </c>
      <c r="G861" s="4">
        <v>47.63</v>
      </c>
      <c r="H861" s="4">
        <v>9</v>
      </c>
      <c r="I861" s="4">
        <v>21.4335</v>
      </c>
      <c r="J861" s="4">
        <v>450.1035</v>
      </c>
      <c r="K861" s="5">
        <v>43488</v>
      </c>
      <c r="L861" s="6">
        <v>0.524305555555556</v>
      </c>
      <c r="M861" s="4" t="s">
        <v>42</v>
      </c>
      <c r="N861" s="4">
        <v>428.67</v>
      </c>
      <c r="O861" s="4">
        <v>4.761904762</v>
      </c>
      <c r="P861" s="4">
        <v>21.4335</v>
      </c>
      <c r="Q861" s="4">
        <v>5</v>
      </c>
    </row>
    <row r="862" spans="1:17">
      <c r="A862" s="4" t="s">
        <v>904</v>
      </c>
      <c r="B862" s="4" t="s">
        <v>41</v>
      </c>
      <c r="C862" s="4" t="s">
        <v>8</v>
      </c>
      <c r="D862" s="4" t="s">
        <v>9</v>
      </c>
      <c r="E862" s="4" t="s">
        <v>13</v>
      </c>
      <c r="F862" s="4" t="s">
        <v>18</v>
      </c>
      <c r="G862" s="4">
        <v>86.27</v>
      </c>
      <c r="H862" s="4">
        <v>1</v>
      </c>
      <c r="I862" s="4">
        <v>4.3135</v>
      </c>
      <c r="J862" s="4">
        <v>90.5835</v>
      </c>
      <c r="K862" s="5">
        <v>43516</v>
      </c>
      <c r="L862" s="6">
        <v>0.558333333333333</v>
      </c>
      <c r="M862" s="4" t="s">
        <v>39</v>
      </c>
      <c r="N862" s="4">
        <v>86.27</v>
      </c>
      <c r="O862" s="4">
        <v>4.761904762</v>
      </c>
      <c r="P862" s="4">
        <v>4.3135</v>
      </c>
      <c r="Q862" s="4">
        <v>7</v>
      </c>
    </row>
    <row r="863" spans="1:17">
      <c r="A863" s="4" t="s">
        <v>905</v>
      </c>
      <c r="B863" s="4" t="s">
        <v>38</v>
      </c>
      <c r="C863" s="4" t="s">
        <v>11</v>
      </c>
      <c r="D863" s="4" t="s">
        <v>9</v>
      </c>
      <c r="E863" s="4" t="s">
        <v>44</v>
      </c>
      <c r="F863" s="4" t="s">
        <v>19</v>
      </c>
      <c r="G863" s="4">
        <v>12.76</v>
      </c>
      <c r="H863" s="4">
        <v>2</v>
      </c>
      <c r="I863" s="4">
        <v>1.276</v>
      </c>
      <c r="J863" s="4">
        <v>26.796</v>
      </c>
      <c r="K863" s="5">
        <v>43473</v>
      </c>
      <c r="L863" s="6">
        <v>0.754166666666667</v>
      </c>
      <c r="M863" s="4" t="s">
        <v>39</v>
      </c>
      <c r="N863" s="4">
        <v>25.52</v>
      </c>
      <c r="O863" s="4">
        <v>4.761904762</v>
      </c>
      <c r="P863" s="4">
        <v>1.276</v>
      </c>
      <c r="Q863" s="4">
        <v>7.8</v>
      </c>
    </row>
    <row r="864" spans="1:17">
      <c r="A864" s="4" t="s">
        <v>906</v>
      </c>
      <c r="B864" s="4" t="s">
        <v>53</v>
      </c>
      <c r="C864" s="4" t="s">
        <v>4</v>
      </c>
      <c r="D864" s="4" t="s">
        <v>10</v>
      </c>
      <c r="E864" s="4" t="s">
        <v>13</v>
      </c>
      <c r="F864" s="4" t="s">
        <v>18</v>
      </c>
      <c r="G864" s="4">
        <v>11.28</v>
      </c>
      <c r="H864" s="4">
        <v>9</v>
      </c>
      <c r="I864" s="4">
        <v>5.076</v>
      </c>
      <c r="J864" s="4">
        <v>106.596</v>
      </c>
      <c r="K864" s="5">
        <v>43541</v>
      </c>
      <c r="L864" s="6">
        <v>0.496527777777778</v>
      </c>
      <c r="M864" s="4" t="s">
        <v>45</v>
      </c>
      <c r="N864" s="4">
        <v>101.52</v>
      </c>
      <c r="O864" s="4">
        <v>4.761904762</v>
      </c>
      <c r="P864" s="4">
        <v>5.076</v>
      </c>
      <c r="Q864" s="4">
        <v>4.3</v>
      </c>
    </row>
    <row r="865" spans="1:17">
      <c r="A865" s="4" t="s">
        <v>907</v>
      </c>
      <c r="B865" s="4" t="s">
        <v>53</v>
      </c>
      <c r="C865" s="4" t="s">
        <v>4</v>
      </c>
      <c r="D865" s="4" t="s">
        <v>10</v>
      </c>
      <c r="E865" s="4" t="s">
        <v>13</v>
      </c>
      <c r="F865" s="4" t="s">
        <v>18</v>
      </c>
      <c r="G865" s="4">
        <v>51.07</v>
      </c>
      <c r="H865" s="4">
        <v>7</v>
      </c>
      <c r="I865" s="4">
        <v>17.8745</v>
      </c>
      <c r="J865" s="4">
        <v>375.3645</v>
      </c>
      <c r="K865" s="5">
        <v>43477</v>
      </c>
      <c r="L865" s="6">
        <v>0.4875</v>
      </c>
      <c r="M865" s="4" t="s">
        <v>42</v>
      </c>
      <c r="N865" s="4">
        <v>357.49</v>
      </c>
      <c r="O865" s="4">
        <v>4.761904762</v>
      </c>
      <c r="P865" s="4">
        <v>17.8745</v>
      </c>
      <c r="Q865" s="4">
        <v>7</v>
      </c>
    </row>
    <row r="866" spans="1:17">
      <c r="A866" s="4" t="s">
        <v>908</v>
      </c>
      <c r="B866" s="4" t="s">
        <v>38</v>
      </c>
      <c r="C866" s="4" t="s">
        <v>11</v>
      </c>
      <c r="D866" s="4" t="s">
        <v>9</v>
      </c>
      <c r="E866" s="4" t="s">
        <v>13</v>
      </c>
      <c r="F866" s="4" t="s">
        <v>20</v>
      </c>
      <c r="G866" s="4">
        <v>79.59</v>
      </c>
      <c r="H866" s="4">
        <v>3</v>
      </c>
      <c r="I866" s="4">
        <v>11.9385</v>
      </c>
      <c r="J866" s="4">
        <v>250.7085</v>
      </c>
      <c r="K866" s="5">
        <v>43473</v>
      </c>
      <c r="L866" s="6">
        <v>0.604166666666667</v>
      </c>
      <c r="M866" s="4" t="s">
        <v>42</v>
      </c>
      <c r="N866" s="4">
        <v>238.77</v>
      </c>
      <c r="O866" s="4">
        <v>4.761904762</v>
      </c>
      <c r="P866" s="4">
        <v>11.9385</v>
      </c>
      <c r="Q866" s="4">
        <v>6.6</v>
      </c>
    </row>
    <row r="867" spans="1:17">
      <c r="A867" s="4" t="s">
        <v>909</v>
      </c>
      <c r="B867" s="4" t="s">
        <v>41</v>
      </c>
      <c r="C867" s="4" t="s">
        <v>8</v>
      </c>
      <c r="D867" s="4" t="s">
        <v>9</v>
      </c>
      <c r="E867" s="4" t="s">
        <v>44</v>
      </c>
      <c r="F867" s="4" t="s">
        <v>21</v>
      </c>
      <c r="G867" s="4">
        <v>33.81</v>
      </c>
      <c r="H867" s="4">
        <v>3</v>
      </c>
      <c r="I867" s="4">
        <v>5.0715</v>
      </c>
      <c r="J867" s="4">
        <v>106.5015</v>
      </c>
      <c r="K867" s="5">
        <v>43491</v>
      </c>
      <c r="L867" s="6">
        <v>0.632638888888889</v>
      </c>
      <c r="M867" s="4" t="s">
        <v>39</v>
      </c>
      <c r="N867" s="4">
        <v>101.43</v>
      </c>
      <c r="O867" s="4">
        <v>4.761904762</v>
      </c>
      <c r="P867" s="4">
        <v>5.0715</v>
      </c>
      <c r="Q867" s="4">
        <v>7.3</v>
      </c>
    </row>
    <row r="868" spans="1:17">
      <c r="A868" s="4" t="s">
        <v>910</v>
      </c>
      <c r="B868" s="4" t="s">
        <v>53</v>
      </c>
      <c r="C868" s="4" t="s">
        <v>4</v>
      </c>
      <c r="D868" s="4" t="s">
        <v>9</v>
      </c>
      <c r="E868" s="4" t="s">
        <v>44</v>
      </c>
      <c r="F868" s="4" t="s">
        <v>19</v>
      </c>
      <c r="G868" s="4">
        <v>90.53</v>
      </c>
      <c r="H868" s="4">
        <v>8</v>
      </c>
      <c r="I868" s="4">
        <v>36.212</v>
      </c>
      <c r="J868" s="4">
        <v>760.452</v>
      </c>
      <c r="K868" s="5">
        <v>43539</v>
      </c>
      <c r="L868" s="6">
        <v>0.616666666666667</v>
      </c>
      <c r="M868" s="4" t="s">
        <v>45</v>
      </c>
      <c r="N868" s="4">
        <v>724.24</v>
      </c>
      <c r="O868" s="4">
        <v>4.761904762</v>
      </c>
      <c r="P868" s="4">
        <v>36.212</v>
      </c>
      <c r="Q868" s="4">
        <v>6.5</v>
      </c>
    </row>
    <row r="869" spans="1:17">
      <c r="A869" s="4" t="s">
        <v>911</v>
      </c>
      <c r="B869" s="4" t="s">
        <v>41</v>
      </c>
      <c r="C869" s="4" t="s">
        <v>8</v>
      </c>
      <c r="D869" s="4" t="s">
        <v>9</v>
      </c>
      <c r="E869" s="4" t="s">
        <v>13</v>
      </c>
      <c r="F869" s="4" t="s">
        <v>21</v>
      </c>
      <c r="G869" s="4">
        <v>62.82</v>
      </c>
      <c r="H869" s="4">
        <v>2</v>
      </c>
      <c r="I869" s="4">
        <v>6.282</v>
      </c>
      <c r="J869" s="4">
        <v>131.922</v>
      </c>
      <c r="K869" s="5">
        <v>43482</v>
      </c>
      <c r="L869" s="6">
        <v>0.525</v>
      </c>
      <c r="M869" s="4" t="s">
        <v>39</v>
      </c>
      <c r="N869" s="4">
        <v>125.64</v>
      </c>
      <c r="O869" s="4">
        <v>4.761904762</v>
      </c>
      <c r="P869" s="4">
        <v>6.282</v>
      </c>
      <c r="Q869" s="4">
        <v>4.9</v>
      </c>
    </row>
    <row r="870" spans="1:17">
      <c r="A870" s="4" t="s">
        <v>912</v>
      </c>
      <c r="B870" s="4" t="s">
        <v>41</v>
      </c>
      <c r="C870" s="4" t="s">
        <v>8</v>
      </c>
      <c r="D870" s="4" t="s">
        <v>9</v>
      </c>
      <c r="E870" s="4" t="s">
        <v>44</v>
      </c>
      <c r="F870" s="4" t="s">
        <v>17</v>
      </c>
      <c r="G870" s="4">
        <v>24.31</v>
      </c>
      <c r="H870" s="4">
        <v>3</v>
      </c>
      <c r="I870" s="4">
        <v>3.6465</v>
      </c>
      <c r="J870" s="4">
        <v>76.5765</v>
      </c>
      <c r="K870" s="5">
        <v>43473</v>
      </c>
      <c r="L870" s="6">
        <v>0.797916666666667</v>
      </c>
      <c r="M870" s="4" t="s">
        <v>45</v>
      </c>
      <c r="N870" s="4">
        <v>72.93</v>
      </c>
      <c r="O870" s="4">
        <v>4.761904762</v>
      </c>
      <c r="P870" s="4">
        <v>3.6465</v>
      </c>
      <c r="Q870" s="4">
        <v>4.3</v>
      </c>
    </row>
    <row r="871" spans="1:17">
      <c r="A871" s="4" t="s">
        <v>913</v>
      </c>
      <c r="B871" s="4" t="s">
        <v>38</v>
      </c>
      <c r="C871" s="4" t="s">
        <v>11</v>
      </c>
      <c r="D871" s="4" t="s">
        <v>10</v>
      </c>
      <c r="E871" s="4" t="s">
        <v>44</v>
      </c>
      <c r="F871" s="4" t="s">
        <v>19</v>
      </c>
      <c r="G871" s="4">
        <v>64.59</v>
      </c>
      <c r="H871" s="4">
        <v>4</v>
      </c>
      <c r="I871" s="4">
        <v>12.918</v>
      </c>
      <c r="J871" s="4">
        <v>271.278</v>
      </c>
      <c r="K871" s="5">
        <v>43471</v>
      </c>
      <c r="L871" s="6">
        <v>0.565972222222222</v>
      </c>
      <c r="M871" s="4" t="s">
        <v>39</v>
      </c>
      <c r="N871" s="4">
        <v>258.36</v>
      </c>
      <c r="O871" s="4">
        <v>4.761904762</v>
      </c>
      <c r="P871" s="4">
        <v>12.918</v>
      </c>
      <c r="Q871" s="4">
        <v>9.3</v>
      </c>
    </row>
    <row r="872" spans="1:17">
      <c r="A872" s="4" t="s">
        <v>914</v>
      </c>
      <c r="B872" s="4" t="s">
        <v>38</v>
      </c>
      <c r="C872" s="4" t="s">
        <v>11</v>
      </c>
      <c r="D872" s="4" t="s">
        <v>9</v>
      </c>
      <c r="E872" s="4" t="s">
        <v>44</v>
      </c>
      <c r="F872" s="4" t="s">
        <v>17</v>
      </c>
      <c r="G872" s="4">
        <v>24.82</v>
      </c>
      <c r="H872" s="4">
        <v>7</v>
      </c>
      <c r="I872" s="4">
        <v>8.687</v>
      </c>
      <c r="J872" s="4">
        <v>182.427</v>
      </c>
      <c r="K872" s="5">
        <v>43512</v>
      </c>
      <c r="L872" s="6">
        <v>0.439583333333333</v>
      </c>
      <c r="M872" s="4" t="s">
        <v>45</v>
      </c>
      <c r="N872" s="4">
        <v>173.74</v>
      </c>
      <c r="O872" s="4">
        <v>4.761904762</v>
      </c>
      <c r="P872" s="4">
        <v>8.687</v>
      </c>
      <c r="Q872" s="4">
        <v>7.1</v>
      </c>
    </row>
    <row r="873" spans="1:17">
      <c r="A873" s="4" t="s">
        <v>915</v>
      </c>
      <c r="B873" s="4" t="s">
        <v>41</v>
      </c>
      <c r="C873" s="4" t="s">
        <v>8</v>
      </c>
      <c r="D873" s="4" t="s">
        <v>10</v>
      </c>
      <c r="E873" s="4" t="s">
        <v>44</v>
      </c>
      <c r="F873" s="4" t="s">
        <v>16</v>
      </c>
      <c r="G873" s="4">
        <v>56.5</v>
      </c>
      <c r="H873" s="4">
        <v>1</v>
      </c>
      <c r="I873" s="4">
        <v>2.825</v>
      </c>
      <c r="J873" s="4">
        <v>59.325</v>
      </c>
      <c r="K873" s="5">
        <v>43537</v>
      </c>
      <c r="L873" s="6">
        <v>0.65625</v>
      </c>
      <c r="M873" s="4" t="s">
        <v>39</v>
      </c>
      <c r="N873" s="4">
        <v>56.5</v>
      </c>
      <c r="O873" s="4">
        <v>4.761904762</v>
      </c>
      <c r="P873" s="4">
        <v>2.825</v>
      </c>
      <c r="Q873" s="4">
        <v>9.6</v>
      </c>
    </row>
    <row r="874" spans="1:17">
      <c r="A874" s="4" t="s">
        <v>916</v>
      </c>
      <c r="B874" s="4" t="s">
        <v>53</v>
      </c>
      <c r="C874" s="4" t="s">
        <v>4</v>
      </c>
      <c r="D874" s="4" t="s">
        <v>9</v>
      </c>
      <c r="E874" s="4" t="s">
        <v>13</v>
      </c>
      <c r="F874" s="4" t="s">
        <v>20</v>
      </c>
      <c r="G874" s="4">
        <v>21.43</v>
      </c>
      <c r="H874" s="4">
        <v>10</v>
      </c>
      <c r="I874" s="4">
        <v>10.715</v>
      </c>
      <c r="J874" s="4">
        <v>225.015</v>
      </c>
      <c r="K874" s="5">
        <v>43493</v>
      </c>
      <c r="L874" s="6">
        <v>0.49375</v>
      </c>
      <c r="M874" s="4" t="s">
        <v>42</v>
      </c>
      <c r="N874" s="4">
        <v>214.3</v>
      </c>
      <c r="O874" s="4">
        <v>4.761904762</v>
      </c>
      <c r="P874" s="4">
        <v>10.715</v>
      </c>
      <c r="Q874" s="4">
        <v>6.2</v>
      </c>
    </row>
    <row r="875" spans="1:17">
      <c r="A875" s="4" t="s">
        <v>917</v>
      </c>
      <c r="B875" s="4" t="s">
        <v>38</v>
      </c>
      <c r="C875" s="4" t="s">
        <v>11</v>
      </c>
      <c r="D875" s="4" t="s">
        <v>9</v>
      </c>
      <c r="E875" s="4" t="s">
        <v>44</v>
      </c>
      <c r="F875" s="4" t="s">
        <v>19</v>
      </c>
      <c r="G875" s="4">
        <v>89.06</v>
      </c>
      <c r="H875" s="4">
        <v>6</v>
      </c>
      <c r="I875" s="4">
        <v>26.718</v>
      </c>
      <c r="J875" s="4">
        <v>561.078</v>
      </c>
      <c r="K875" s="5">
        <v>43483</v>
      </c>
      <c r="L875" s="6">
        <v>0.726388888888889</v>
      </c>
      <c r="M875" s="4" t="s">
        <v>42</v>
      </c>
      <c r="N875" s="4">
        <v>534.36</v>
      </c>
      <c r="O875" s="4">
        <v>4.761904762</v>
      </c>
      <c r="P875" s="4">
        <v>26.718</v>
      </c>
      <c r="Q875" s="4">
        <v>9.9</v>
      </c>
    </row>
    <row r="876" spans="1:17">
      <c r="A876" s="4" t="s">
        <v>918</v>
      </c>
      <c r="B876" s="4" t="s">
        <v>38</v>
      </c>
      <c r="C876" s="4" t="s">
        <v>11</v>
      </c>
      <c r="D876" s="4" t="s">
        <v>9</v>
      </c>
      <c r="E876" s="4" t="s">
        <v>44</v>
      </c>
      <c r="F876" s="4" t="s">
        <v>18</v>
      </c>
      <c r="G876" s="4">
        <v>23.29</v>
      </c>
      <c r="H876" s="4">
        <v>4</v>
      </c>
      <c r="I876" s="4">
        <v>4.658</v>
      </c>
      <c r="J876" s="4">
        <v>97.818</v>
      </c>
      <c r="K876" s="5">
        <v>43543</v>
      </c>
      <c r="L876" s="6">
        <v>0.494444444444444</v>
      </c>
      <c r="M876" s="4" t="s">
        <v>45</v>
      </c>
      <c r="N876" s="4">
        <v>93.16</v>
      </c>
      <c r="O876" s="4">
        <v>4.761904762</v>
      </c>
      <c r="P876" s="4">
        <v>4.658</v>
      </c>
      <c r="Q876" s="4">
        <v>5.9</v>
      </c>
    </row>
    <row r="877" spans="1:17">
      <c r="A877" s="4" t="s">
        <v>919</v>
      </c>
      <c r="B877" s="4" t="s">
        <v>41</v>
      </c>
      <c r="C877" s="4" t="s">
        <v>8</v>
      </c>
      <c r="D877" s="4" t="s">
        <v>10</v>
      </c>
      <c r="E877" s="4" t="s">
        <v>44</v>
      </c>
      <c r="F877" s="4" t="s">
        <v>18</v>
      </c>
      <c r="G877" s="4">
        <v>65.26</v>
      </c>
      <c r="H877" s="4">
        <v>8</v>
      </c>
      <c r="I877" s="4">
        <v>26.104</v>
      </c>
      <c r="J877" s="4">
        <v>548.184</v>
      </c>
      <c r="K877" s="5">
        <v>43539</v>
      </c>
      <c r="L877" s="6">
        <v>0.586111111111111</v>
      </c>
      <c r="M877" s="4" t="s">
        <v>39</v>
      </c>
      <c r="N877" s="4">
        <v>522.08</v>
      </c>
      <c r="O877" s="4">
        <v>4.761904762</v>
      </c>
      <c r="P877" s="4">
        <v>26.104</v>
      </c>
      <c r="Q877" s="4">
        <v>6.3</v>
      </c>
    </row>
    <row r="878" spans="1:17">
      <c r="A878" s="4" t="s">
        <v>920</v>
      </c>
      <c r="B878" s="4" t="s">
        <v>41</v>
      </c>
      <c r="C878" s="4" t="s">
        <v>8</v>
      </c>
      <c r="D878" s="4" t="s">
        <v>9</v>
      </c>
      <c r="E878" s="4" t="s">
        <v>44</v>
      </c>
      <c r="F878" s="4" t="s">
        <v>16</v>
      </c>
      <c r="G878" s="4">
        <v>52.35</v>
      </c>
      <c r="H878" s="4">
        <v>1</v>
      </c>
      <c r="I878" s="4">
        <v>2.6175</v>
      </c>
      <c r="J878" s="4">
        <v>54.9675</v>
      </c>
      <c r="K878" s="5">
        <v>43508</v>
      </c>
      <c r="L878" s="6">
        <v>0.742361111111111</v>
      </c>
      <c r="M878" s="4" t="s">
        <v>42</v>
      </c>
      <c r="N878" s="4">
        <v>52.35</v>
      </c>
      <c r="O878" s="4">
        <v>4.761904762</v>
      </c>
      <c r="P878" s="4">
        <v>2.6175</v>
      </c>
      <c r="Q878" s="4">
        <v>4</v>
      </c>
    </row>
    <row r="879" spans="1:17">
      <c r="A879" s="4" t="s">
        <v>921</v>
      </c>
      <c r="B879" s="4" t="s">
        <v>53</v>
      </c>
      <c r="C879" s="4" t="s">
        <v>4</v>
      </c>
      <c r="D879" s="4" t="s">
        <v>9</v>
      </c>
      <c r="E879" s="4" t="s">
        <v>44</v>
      </c>
      <c r="F879" s="4" t="s">
        <v>20</v>
      </c>
      <c r="G879" s="4">
        <v>39.75</v>
      </c>
      <c r="H879" s="4">
        <v>1</v>
      </c>
      <c r="I879" s="4">
        <v>1.9875</v>
      </c>
      <c r="J879" s="4">
        <v>41.7375</v>
      </c>
      <c r="K879" s="5">
        <v>43521</v>
      </c>
      <c r="L879" s="6">
        <v>0.846527777777778</v>
      </c>
      <c r="M879" s="4" t="s">
        <v>42</v>
      </c>
      <c r="N879" s="4">
        <v>39.75</v>
      </c>
      <c r="O879" s="4">
        <v>4.761904762</v>
      </c>
      <c r="P879" s="4">
        <v>1.9875</v>
      </c>
      <c r="Q879" s="4">
        <v>6.1</v>
      </c>
    </row>
    <row r="880" spans="1:17">
      <c r="A880" s="4" t="s">
        <v>922</v>
      </c>
      <c r="B880" s="4" t="s">
        <v>38</v>
      </c>
      <c r="C880" s="4" t="s">
        <v>11</v>
      </c>
      <c r="D880" s="4" t="s">
        <v>10</v>
      </c>
      <c r="E880" s="4" t="s">
        <v>13</v>
      </c>
      <c r="F880" s="4" t="s">
        <v>20</v>
      </c>
      <c r="G880" s="4">
        <v>90.02</v>
      </c>
      <c r="H880" s="4">
        <v>8</v>
      </c>
      <c r="I880" s="4">
        <v>36.008</v>
      </c>
      <c r="J880" s="4">
        <v>756.168</v>
      </c>
      <c r="K880" s="5">
        <v>43545</v>
      </c>
      <c r="L880" s="6">
        <v>0.672222222222222</v>
      </c>
      <c r="M880" s="4" t="s">
        <v>45</v>
      </c>
      <c r="N880" s="4">
        <v>720.16</v>
      </c>
      <c r="O880" s="4">
        <v>4.761904762</v>
      </c>
      <c r="P880" s="4">
        <v>36.008</v>
      </c>
      <c r="Q880" s="4">
        <v>4.5</v>
      </c>
    </row>
    <row r="881" spans="1:17">
      <c r="A881" s="4" t="s">
        <v>923</v>
      </c>
      <c r="B881" s="4" t="s">
        <v>53</v>
      </c>
      <c r="C881" s="4" t="s">
        <v>4</v>
      </c>
      <c r="D881" s="4" t="s">
        <v>9</v>
      </c>
      <c r="E881" s="4" t="s">
        <v>13</v>
      </c>
      <c r="F881" s="4" t="s">
        <v>20</v>
      </c>
      <c r="G881" s="4">
        <v>12.1</v>
      </c>
      <c r="H881" s="4">
        <v>8</v>
      </c>
      <c r="I881" s="4">
        <v>4.84</v>
      </c>
      <c r="J881" s="4">
        <v>101.64</v>
      </c>
      <c r="K881" s="5">
        <v>43484</v>
      </c>
      <c r="L881" s="6">
        <v>0.428472222222222</v>
      </c>
      <c r="M881" s="4" t="s">
        <v>39</v>
      </c>
      <c r="N881" s="4">
        <v>96.8</v>
      </c>
      <c r="O881" s="4">
        <v>4.761904762</v>
      </c>
      <c r="P881" s="4">
        <v>4.84</v>
      </c>
      <c r="Q881" s="4">
        <v>8.6</v>
      </c>
    </row>
    <row r="882" spans="1:17">
      <c r="A882" s="4" t="s">
        <v>924</v>
      </c>
      <c r="B882" s="4" t="s">
        <v>53</v>
      </c>
      <c r="C882" s="4" t="s">
        <v>4</v>
      </c>
      <c r="D882" s="4" t="s">
        <v>9</v>
      </c>
      <c r="E882" s="4" t="s">
        <v>13</v>
      </c>
      <c r="F882" s="4" t="s">
        <v>17</v>
      </c>
      <c r="G882" s="4">
        <v>33.21</v>
      </c>
      <c r="H882" s="4">
        <v>10</v>
      </c>
      <c r="I882" s="4">
        <v>16.605</v>
      </c>
      <c r="J882" s="4">
        <v>348.705</v>
      </c>
      <c r="K882" s="5">
        <v>43473</v>
      </c>
      <c r="L882" s="6">
        <v>0.600694444444444</v>
      </c>
      <c r="M882" s="4" t="s">
        <v>39</v>
      </c>
      <c r="N882" s="4">
        <v>332.1</v>
      </c>
      <c r="O882" s="4">
        <v>4.761904762</v>
      </c>
      <c r="P882" s="4">
        <v>16.605</v>
      </c>
      <c r="Q882" s="4">
        <v>6</v>
      </c>
    </row>
    <row r="883" spans="1:17">
      <c r="A883" s="4" t="s">
        <v>925</v>
      </c>
      <c r="B883" s="4" t="s">
        <v>41</v>
      </c>
      <c r="C883" s="4" t="s">
        <v>8</v>
      </c>
      <c r="D883" s="4" t="s">
        <v>9</v>
      </c>
      <c r="E883" s="4" t="s">
        <v>13</v>
      </c>
      <c r="F883" s="4" t="s">
        <v>16</v>
      </c>
      <c r="G883" s="4">
        <v>10.18</v>
      </c>
      <c r="H883" s="4">
        <v>8</v>
      </c>
      <c r="I883" s="4">
        <v>4.072</v>
      </c>
      <c r="J883" s="4">
        <v>85.512</v>
      </c>
      <c r="K883" s="5">
        <v>43554</v>
      </c>
      <c r="L883" s="6">
        <v>0.535416666666667</v>
      </c>
      <c r="M883" s="4" t="s">
        <v>45</v>
      </c>
      <c r="N883" s="4">
        <v>81.44</v>
      </c>
      <c r="O883" s="4">
        <v>4.761904762</v>
      </c>
      <c r="P883" s="4">
        <v>4.072</v>
      </c>
      <c r="Q883" s="4">
        <v>9.5</v>
      </c>
    </row>
    <row r="884" spans="1:17">
      <c r="A884" s="4" t="s">
        <v>926</v>
      </c>
      <c r="B884" s="4" t="s">
        <v>53</v>
      </c>
      <c r="C884" s="4" t="s">
        <v>4</v>
      </c>
      <c r="D884" s="4" t="s">
        <v>9</v>
      </c>
      <c r="E884" s="4" t="s">
        <v>44</v>
      </c>
      <c r="F884" s="4" t="s">
        <v>19</v>
      </c>
      <c r="G884" s="4">
        <v>31.99</v>
      </c>
      <c r="H884" s="4">
        <v>10</v>
      </c>
      <c r="I884" s="4">
        <v>15.995</v>
      </c>
      <c r="J884" s="4">
        <v>335.895</v>
      </c>
      <c r="K884" s="5">
        <v>43516</v>
      </c>
      <c r="L884" s="6">
        <v>0.6375</v>
      </c>
      <c r="M884" s="4" t="s">
        <v>45</v>
      </c>
      <c r="N884" s="4">
        <v>319.9</v>
      </c>
      <c r="O884" s="4">
        <v>4.761904762</v>
      </c>
      <c r="P884" s="4">
        <v>15.995</v>
      </c>
      <c r="Q884" s="4">
        <v>9.9</v>
      </c>
    </row>
    <row r="885" spans="1:17">
      <c r="A885" s="4" t="s">
        <v>927</v>
      </c>
      <c r="B885" s="4" t="s">
        <v>38</v>
      </c>
      <c r="C885" s="4" t="s">
        <v>11</v>
      </c>
      <c r="D885" s="4" t="s">
        <v>9</v>
      </c>
      <c r="E885" s="4" t="s">
        <v>13</v>
      </c>
      <c r="F885" s="4" t="s">
        <v>18</v>
      </c>
      <c r="G885" s="4">
        <v>34.42</v>
      </c>
      <c r="H885" s="4">
        <v>6</v>
      </c>
      <c r="I885" s="4">
        <v>10.326</v>
      </c>
      <c r="J885" s="4">
        <v>216.846</v>
      </c>
      <c r="K885" s="5">
        <v>43554</v>
      </c>
      <c r="L885" s="6">
        <v>0.53125</v>
      </c>
      <c r="M885" s="4" t="s">
        <v>39</v>
      </c>
      <c r="N885" s="4">
        <v>206.52</v>
      </c>
      <c r="O885" s="4">
        <v>4.761904762</v>
      </c>
      <c r="P885" s="4">
        <v>10.326</v>
      </c>
      <c r="Q885" s="4">
        <v>7.5</v>
      </c>
    </row>
    <row r="886" spans="1:17">
      <c r="A886" s="4" t="s">
        <v>928</v>
      </c>
      <c r="B886" s="4" t="s">
        <v>38</v>
      </c>
      <c r="C886" s="4" t="s">
        <v>11</v>
      </c>
      <c r="D886" s="4" t="s">
        <v>9</v>
      </c>
      <c r="E886" s="4" t="s">
        <v>13</v>
      </c>
      <c r="F886" s="4" t="s">
        <v>17</v>
      </c>
      <c r="G886" s="4">
        <v>83.34</v>
      </c>
      <c r="H886" s="4">
        <v>2</v>
      </c>
      <c r="I886" s="4">
        <v>8.334</v>
      </c>
      <c r="J886" s="4">
        <v>175.014</v>
      </c>
      <c r="K886" s="5">
        <v>43543</v>
      </c>
      <c r="L886" s="6">
        <v>0.567361111111111</v>
      </c>
      <c r="M886" s="4" t="s">
        <v>42</v>
      </c>
      <c r="N886" s="4">
        <v>166.68</v>
      </c>
      <c r="O886" s="4">
        <v>4.761904762</v>
      </c>
      <c r="P886" s="4">
        <v>8.334</v>
      </c>
      <c r="Q886" s="4">
        <v>7.6</v>
      </c>
    </row>
    <row r="887" spans="1:17">
      <c r="A887" s="4" t="s">
        <v>929</v>
      </c>
      <c r="B887" s="4" t="s">
        <v>38</v>
      </c>
      <c r="C887" s="4" t="s">
        <v>11</v>
      </c>
      <c r="D887" s="4" t="s">
        <v>10</v>
      </c>
      <c r="E887" s="4" t="s">
        <v>44</v>
      </c>
      <c r="F887" s="4" t="s">
        <v>19</v>
      </c>
      <c r="G887" s="4">
        <v>45.58</v>
      </c>
      <c r="H887" s="4">
        <v>7</v>
      </c>
      <c r="I887" s="4">
        <v>15.953</v>
      </c>
      <c r="J887" s="4">
        <v>335.013</v>
      </c>
      <c r="K887" s="5">
        <v>43478</v>
      </c>
      <c r="L887" s="6">
        <v>0.41875</v>
      </c>
      <c r="M887" s="4" t="s">
        <v>42</v>
      </c>
      <c r="N887" s="4">
        <v>319.06</v>
      </c>
      <c r="O887" s="4">
        <v>4.761904762</v>
      </c>
      <c r="P887" s="4">
        <v>15.953</v>
      </c>
      <c r="Q887" s="4">
        <v>5</v>
      </c>
    </row>
    <row r="888" spans="1:17">
      <c r="A888" s="4" t="s">
        <v>930</v>
      </c>
      <c r="B888" s="4" t="s">
        <v>38</v>
      </c>
      <c r="C888" s="4" t="s">
        <v>11</v>
      </c>
      <c r="D888" s="4" t="s">
        <v>9</v>
      </c>
      <c r="E888" s="4" t="s">
        <v>44</v>
      </c>
      <c r="F888" s="4" t="s">
        <v>17</v>
      </c>
      <c r="G888" s="4">
        <v>87.9</v>
      </c>
      <c r="H888" s="4">
        <v>1</v>
      </c>
      <c r="I888" s="4">
        <v>4.395</v>
      </c>
      <c r="J888" s="4">
        <v>92.295</v>
      </c>
      <c r="K888" s="5">
        <v>43501</v>
      </c>
      <c r="L888" s="6">
        <v>0.820833333333333</v>
      </c>
      <c r="M888" s="4" t="s">
        <v>39</v>
      </c>
      <c r="N888" s="4">
        <v>87.9</v>
      </c>
      <c r="O888" s="4">
        <v>4.761904762</v>
      </c>
      <c r="P888" s="4">
        <v>4.395</v>
      </c>
      <c r="Q888" s="4">
        <v>6.7</v>
      </c>
    </row>
    <row r="889" spans="1:17">
      <c r="A889" s="4" t="s">
        <v>931</v>
      </c>
      <c r="B889" s="4" t="s">
        <v>38</v>
      </c>
      <c r="C889" s="4" t="s">
        <v>11</v>
      </c>
      <c r="D889" s="4" t="s">
        <v>9</v>
      </c>
      <c r="E889" s="4" t="s">
        <v>13</v>
      </c>
      <c r="F889" s="4" t="s">
        <v>20</v>
      </c>
      <c r="G889" s="4">
        <v>73.47</v>
      </c>
      <c r="H889" s="4">
        <v>10</v>
      </c>
      <c r="I889" s="4">
        <v>36.735</v>
      </c>
      <c r="J889" s="4">
        <v>771.435</v>
      </c>
      <c r="K889" s="5">
        <v>43547</v>
      </c>
      <c r="L889" s="6">
        <v>0.551388888888889</v>
      </c>
      <c r="M889" s="4" t="s">
        <v>39</v>
      </c>
      <c r="N889" s="4">
        <v>734.7</v>
      </c>
      <c r="O889" s="4">
        <v>4.761904762</v>
      </c>
      <c r="P889" s="4">
        <v>36.735</v>
      </c>
      <c r="Q889" s="4">
        <v>9.5</v>
      </c>
    </row>
    <row r="890" spans="1:17">
      <c r="A890" s="4" t="s">
        <v>932</v>
      </c>
      <c r="B890" s="4" t="s">
        <v>41</v>
      </c>
      <c r="C890" s="4" t="s">
        <v>8</v>
      </c>
      <c r="D890" s="4" t="s">
        <v>10</v>
      </c>
      <c r="E890" s="4" t="s">
        <v>13</v>
      </c>
      <c r="F890" s="4" t="s">
        <v>16</v>
      </c>
      <c r="G890" s="4">
        <v>12.19</v>
      </c>
      <c r="H890" s="4">
        <v>8</v>
      </c>
      <c r="I890" s="4">
        <v>4.876</v>
      </c>
      <c r="J890" s="4">
        <v>102.396</v>
      </c>
      <c r="K890" s="5">
        <v>43537</v>
      </c>
      <c r="L890" s="6">
        <v>0.532638888888889</v>
      </c>
      <c r="M890" s="4" t="s">
        <v>39</v>
      </c>
      <c r="N890" s="4">
        <v>97.52</v>
      </c>
      <c r="O890" s="4">
        <v>4.761904762</v>
      </c>
      <c r="P890" s="4">
        <v>4.876</v>
      </c>
      <c r="Q890" s="4">
        <v>6.8</v>
      </c>
    </row>
    <row r="891" spans="1:17">
      <c r="A891" s="4" t="s">
        <v>933</v>
      </c>
      <c r="B891" s="4" t="s">
        <v>38</v>
      </c>
      <c r="C891" s="4" t="s">
        <v>11</v>
      </c>
      <c r="D891" s="4" t="s">
        <v>9</v>
      </c>
      <c r="E891" s="4" t="s">
        <v>44</v>
      </c>
      <c r="F891" s="4" t="s">
        <v>19</v>
      </c>
      <c r="G891" s="4">
        <v>76.92</v>
      </c>
      <c r="H891" s="4">
        <v>10</v>
      </c>
      <c r="I891" s="4">
        <v>38.46</v>
      </c>
      <c r="J891" s="4">
        <v>807.66</v>
      </c>
      <c r="K891" s="5">
        <v>43541</v>
      </c>
      <c r="L891" s="6">
        <v>0.828472222222222</v>
      </c>
      <c r="M891" s="4" t="s">
        <v>39</v>
      </c>
      <c r="N891" s="4">
        <v>769.2</v>
      </c>
      <c r="O891" s="4">
        <v>4.761904762</v>
      </c>
      <c r="P891" s="4">
        <v>38.46</v>
      </c>
      <c r="Q891" s="4">
        <v>5.6</v>
      </c>
    </row>
    <row r="892" spans="1:17">
      <c r="A892" s="4" t="s">
        <v>934</v>
      </c>
      <c r="B892" s="4" t="s">
        <v>41</v>
      </c>
      <c r="C892" s="4" t="s">
        <v>8</v>
      </c>
      <c r="D892" s="4" t="s">
        <v>10</v>
      </c>
      <c r="E892" s="4" t="s">
        <v>13</v>
      </c>
      <c r="F892" s="4" t="s">
        <v>21</v>
      </c>
      <c r="G892" s="4">
        <v>83.66</v>
      </c>
      <c r="H892" s="4">
        <v>5</v>
      </c>
      <c r="I892" s="4">
        <v>20.915</v>
      </c>
      <c r="J892" s="4">
        <v>439.215</v>
      </c>
      <c r="K892" s="5">
        <v>43517</v>
      </c>
      <c r="L892" s="6">
        <v>0.434722222222222</v>
      </c>
      <c r="M892" s="4" t="s">
        <v>42</v>
      </c>
      <c r="N892" s="4">
        <v>418.3</v>
      </c>
      <c r="O892" s="4">
        <v>4.761904762</v>
      </c>
      <c r="P892" s="4">
        <v>20.915</v>
      </c>
      <c r="Q892" s="4">
        <v>7.2</v>
      </c>
    </row>
    <row r="893" spans="1:17">
      <c r="A893" s="4" t="s">
        <v>935</v>
      </c>
      <c r="B893" s="4" t="s">
        <v>53</v>
      </c>
      <c r="C893" s="4" t="s">
        <v>4</v>
      </c>
      <c r="D893" s="4" t="s">
        <v>10</v>
      </c>
      <c r="E893" s="4" t="s">
        <v>13</v>
      </c>
      <c r="F893" s="4" t="s">
        <v>20</v>
      </c>
      <c r="G893" s="4">
        <v>57.91</v>
      </c>
      <c r="H893" s="4">
        <v>8</v>
      </c>
      <c r="I893" s="4">
        <v>23.164</v>
      </c>
      <c r="J893" s="4">
        <v>486.444</v>
      </c>
      <c r="K893" s="5">
        <v>43503</v>
      </c>
      <c r="L893" s="6">
        <v>0.629166666666667</v>
      </c>
      <c r="M893" s="4" t="s">
        <v>42</v>
      </c>
      <c r="N893" s="4">
        <v>463.28</v>
      </c>
      <c r="O893" s="4">
        <v>4.761904762</v>
      </c>
      <c r="P893" s="4">
        <v>23.164</v>
      </c>
      <c r="Q893" s="4">
        <v>8.1</v>
      </c>
    </row>
    <row r="894" spans="1:17">
      <c r="A894" s="4" t="s">
        <v>936</v>
      </c>
      <c r="B894" s="4" t="s">
        <v>41</v>
      </c>
      <c r="C894" s="4" t="s">
        <v>8</v>
      </c>
      <c r="D894" s="4" t="s">
        <v>9</v>
      </c>
      <c r="E894" s="4" t="s">
        <v>13</v>
      </c>
      <c r="F894" s="4" t="s">
        <v>16</v>
      </c>
      <c r="G894" s="4">
        <v>92.49</v>
      </c>
      <c r="H894" s="4">
        <v>5</v>
      </c>
      <c r="I894" s="4">
        <v>23.1225</v>
      </c>
      <c r="J894" s="4">
        <v>485.5725</v>
      </c>
      <c r="K894" s="5">
        <v>43526</v>
      </c>
      <c r="L894" s="6">
        <v>0.690972222222222</v>
      </c>
      <c r="M894" s="4" t="s">
        <v>45</v>
      </c>
      <c r="N894" s="4">
        <v>462.45</v>
      </c>
      <c r="O894" s="4">
        <v>4.761904762</v>
      </c>
      <c r="P894" s="4">
        <v>23.1225</v>
      </c>
      <c r="Q894" s="4">
        <v>8.6</v>
      </c>
    </row>
    <row r="895" spans="1:17">
      <c r="A895" s="4" t="s">
        <v>937</v>
      </c>
      <c r="B895" s="4" t="s">
        <v>53</v>
      </c>
      <c r="C895" s="4" t="s">
        <v>4</v>
      </c>
      <c r="D895" s="4" t="s">
        <v>10</v>
      </c>
      <c r="E895" s="4" t="s">
        <v>44</v>
      </c>
      <c r="F895" s="4" t="s">
        <v>20</v>
      </c>
      <c r="G895" s="4">
        <v>28.38</v>
      </c>
      <c r="H895" s="4">
        <v>5</v>
      </c>
      <c r="I895" s="4">
        <v>7.095</v>
      </c>
      <c r="J895" s="4">
        <v>148.995</v>
      </c>
      <c r="K895" s="5">
        <v>43530</v>
      </c>
      <c r="L895" s="6">
        <v>0.872916666666667</v>
      </c>
      <c r="M895" s="4" t="s">
        <v>42</v>
      </c>
      <c r="N895" s="4">
        <v>141.9</v>
      </c>
      <c r="O895" s="4">
        <v>4.761904762</v>
      </c>
      <c r="P895" s="4">
        <v>7.095</v>
      </c>
      <c r="Q895" s="4">
        <v>9.4</v>
      </c>
    </row>
    <row r="896" spans="1:17">
      <c r="A896" s="4" t="s">
        <v>938</v>
      </c>
      <c r="B896" s="4" t="s">
        <v>53</v>
      </c>
      <c r="C896" s="4" t="s">
        <v>4</v>
      </c>
      <c r="D896" s="4" t="s">
        <v>9</v>
      </c>
      <c r="E896" s="4" t="s">
        <v>44</v>
      </c>
      <c r="F896" s="4" t="s">
        <v>20</v>
      </c>
      <c r="G896" s="4">
        <v>50.45</v>
      </c>
      <c r="H896" s="4">
        <v>6</v>
      </c>
      <c r="I896" s="4">
        <v>15.135</v>
      </c>
      <c r="J896" s="4">
        <v>317.835</v>
      </c>
      <c r="K896" s="5">
        <v>43502</v>
      </c>
      <c r="L896" s="6">
        <v>0.636111111111111</v>
      </c>
      <c r="M896" s="4" t="s">
        <v>45</v>
      </c>
      <c r="N896" s="4">
        <v>302.7</v>
      </c>
      <c r="O896" s="4">
        <v>4.761904762</v>
      </c>
      <c r="P896" s="4">
        <v>15.135</v>
      </c>
      <c r="Q896" s="4">
        <v>8.9</v>
      </c>
    </row>
    <row r="897" spans="1:17">
      <c r="A897" s="4" t="s">
        <v>939</v>
      </c>
      <c r="B897" s="4" t="s">
        <v>53</v>
      </c>
      <c r="C897" s="4" t="s">
        <v>4</v>
      </c>
      <c r="D897" s="4" t="s">
        <v>10</v>
      </c>
      <c r="E897" s="4" t="s">
        <v>44</v>
      </c>
      <c r="F897" s="4" t="s">
        <v>21</v>
      </c>
      <c r="G897" s="4">
        <v>99.16</v>
      </c>
      <c r="H897" s="4">
        <v>8</v>
      </c>
      <c r="I897" s="4">
        <v>39.664</v>
      </c>
      <c r="J897" s="4">
        <v>832.944</v>
      </c>
      <c r="K897" s="5">
        <v>43493</v>
      </c>
      <c r="L897" s="6">
        <v>0.740972222222222</v>
      </c>
      <c r="M897" s="4" t="s">
        <v>45</v>
      </c>
      <c r="N897" s="4">
        <v>793.28</v>
      </c>
      <c r="O897" s="4">
        <v>4.761904762</v>
      </c>
      <c r="P897" s="4">
        <v>39.664</v>
      </c>
      <c r="Q897" s="4">
        <v>4.2</v>
      </c>
    </row>
    <row r="898" spans="1:17">
      <c r="A898" s="4" t="s">
        <v>940</v>
      </c>
      <c r="B898" s="4" t="s">
        <v>41</v>
      </c>
      <c r="C898" s="4" t="s">
        <v>8</v>
      </c>
      <c r="D898" s="4" t="s">
        <v>10</v>
      </c>
      <c r="E898" s="4" t="s">
        <v>44</v>
      </c>
      <c r="F898" s="4" t="s">
        <v>16</v>
      </c>
      <c r="G898" s="4">
        <v>60.74</v>
      </c>
      <c r="H898" s="4">
        <v>7</v>
      </c>
      <c r="I898" s="4">
        <v>21.259</v>
      </c>
      <c r="J898" s="4">
        <v>446.439</v>
      </c>
      <c r="K898" s="5">
        <v>43483</v>
      </c>
      <c r="L898" s="6">
        <v>0.682638888888889</v>
      </c>
      <c r="M898" s="4" t="s">
        <v>39</v>
      </c>
      <c r="N898" s="4">
        <v>425.18</v>
      </c>
      <c r="O898" s="4">
        <v>4.761904762</v>
      </c>
      <c r="P898" s="4">
        <v>21.259</v>
      </c>
      <c r="Q898" s="4">
        <v>5</v>
      </c>
    </row>
    <row r="899" spans="1:17">
      <c r="A899" s="4" t="s">
        <v>941</v>
      </c>
      <c r="B899" s="4" t="s">
        <v>41</v>
      </c>
      <c r="C899" s="4" t="s">
        <v>8</v>
      </c>
      <c r="D899" s="4" t="s">
        <v>9</v>
      </c>
      <c r="E899" s="4" t="s">
        <v>13</v>
      </c>
      <c r="F899" s="4" t="s">
        <v>17</v>
      </c>
      <c r="G899" s="4">
        <v>47.27</v>
      </c>
      <c r="H899" s="4">
        <v>6</v>
      </c>
      <c r="I899" s="4">
        <v>14.181</v>
      </c>
      <c r="J899" s="4">
        <v>297.801</v>
      </c>
      <c r="K899" s="5">
        <v>43501</v>
      </c>
      <c r="L899" s="6">
        <v>0.428472222222222</v>
      </c>
      <c r="M899" s="4" t="s">
        <v>42</v>
      </c>
      <c r="N899" s="4">
        <v>283.62</v>
      </c>
      <c r="O899" s="4">
        <v>4.761904762</v>
      </c>
      <c r="P899" s="4">
        <v>14.181</v>
      </c>
      <c r="Q899" s="4">
        <v>8.8</v>
      </c>
    </row>
    <row r="900" spans="1:17">
      <c r="A900" s="4" t="s">
        <v>942</v>
      </c>
      <c r="B900" s="4" t="s">
        <v>41</v>
      </c>
      <c r="C900" s="4" t="s">
        <v>8</v>
      </c>
      <c r="D900" s="4" t="s">
        <v>9</v>
      </c>
      <c r="E900" s="4" t="s">
        <v>44</v>
      </c>
      <c r="F900" s="4" t="s">
        <v>21</v>
      </c>
      <c r="G900" s="4">
        <v>85.6</v>
      </c>
      <c r="H900" s="4">
        <v>7</v>
      </c>
      <c r="I900" s="4">
        <v>29.96</v>
      </c>
      <c r="J900" s="4">
        <v>629.16</v>
      </c>
      <c r="K900" s="5">
        <v>43526</v>
      </c>
      <c r="L900" s="6">
        <v>0.576388888888889</v>
      </c>
      <c r="M900" s="4" t="s">
        <v>42</v>
      </c>
      <c r="N900" s="4">
        <v>599.2</v>
      </c>
      <c r="O900" s="4">
        <v>4.761904762</v>
      </c>
      <c r="P900" s="4">
        <v>29.96</v>
      </c>
      <c r="Q900" s="4">
        <v>5.3</v>
      </c>
    </row>
    <row r="901" spans="1:17">
      <c r="A901" s="4" t="s">
        <v>943</v>
      </c>
      <c r="B901" s="4" t="s">
        <v>38</v>
      </c>
      <c r="C901" s="4" t="s">
        <v>11</v>
      </c>
      <c r="D901" s="4" t="s">
        <v>9</v>
      </c>
      <c r="E901" s="4" t="s">
        <v>44</v>
      </c>
      <c r="F901" s="4" t="s">
        <v>17</v>
      </c>
      <c r="G901" s="4">
        <v>35.04</v>
      </c>
      <c r="H901" s="4">
        <v>9</v>
      </c>
      <c r="I901" s="4">
        <v>15.768</v>
      </c>
      <c r="J901" s="4">
        <v>331.128</v>
      </c>
      <c r="K901" s="5">
        <v>43505</v>
      </c>
      <c r="L901" s="6">
        <v>0.803472222222222</v>
      </c>
      <c r="M901" s="4" t="s">
        <v>39</v>
      </c>
      <c r="N901" s="4">
        <v>315.36</v>
      </c>
      <c r="O901" s="4">
        <v>4.761904762</v>
      </c>
      <c r="P901" s="4">
        <v>15.768</v>
      </c>
      <c r="Q901" s="4">
        <v>4.6</v>
      </c>
    </row>
    <row r="902" spans="1:17">
      <c r="A902" s="4" t="s">
        <v>944</v>
      </c>
      <c r="B902" s="4" t="s">
        <v>41</v>
      </c>
      <c r="C902" s="4" t="s">
        <v>8</v>
      </c>
      <c r="D902" s="4" t="s">
        <v>9</v>
      </c>
      <c r="E902" s="4" t="s">
        <v>13</v>
      </c>
      <c r="F902" s="4" t="s">
        <v>20</v>
      </c>
      <c r="G902" s="4">
        <v>44.84</v>
      </c>
      <c r="H902" s="4">
        <v>9</v>
      </c>
      <c r="I902" s="4">
        <v>20.178</v>
      </c>
      <c r="J902" s="4">
        <v>423.738</v>
      </c>
      <c r="K902" s="5">
        <v>43479</v>
      </c>
      <c r="L902" s="6">
        <v>0.583333333333333</v>
      </c>
      <c r="M902" s="4" t="s">
        <v>45</v>
      </c>
      <c r="N902" s="4">
        <v>403.56</v>
      </c>
      <c r="O902" s="4">
        <v>4.761904762</v>
      </c>
      <c r="P902" s="4">
        <v>20.178</v>
      </c>
      <c r="Q902" s="4">
        <v>7.5</v>
      </c>
    </row>
    <row r="903" spans="1:17">
      <c r="A903" s="4" t="s">
        <v>945</v>
      </c>
      <c r="B903" s="4" t="s">
        <v>53</v>
      </c>
      <c r="C903" s="4" t="s">
        <v>4</v>
      </c>
      <c r="D903" s="4" t="s">
        <v>10</v>
      </c>
      <c r="E903" s="4" t="s">
        <v>44</v>
      </c>
      <c r="F903" s="4" t="s">
        <v>18</v>
      </c>
      <c r="G903" s="4">
        <v>45.97</v>
      </c>
      <c r="H903" s="4">
        <v>4</v>
      </c>
      <c r="I903" s="4">
        <v>9.194</v>
      </c>
      <c r="J903" s="4">
        <v>193.074</v>
      </c>
      <c r="K903" s="5">
        <v>43505</v>
      </c>
      <c r="L903" s="6">
        <v>0.501388888888889</v>
      </c>
      <c r="M903" s="4" t="s">
        <v>39</v>
      </c>
      <c r="N903" s="4">
        <v>183.88</v>
      </c>
      <c r="O903" s="4">
        <v>4.761904762</v>
      </c>
      <c r="P903" s="4">
        <v>9.194</v>
      </c>
      <c r="Q903" s="4">
        <v>5.1</v>
      </c>
    </row>
    <row r="904" spans="1:17">
      <c r="A904" s="4" t="s">
        <v>946</v>
      </c>
      <c r="B904" s="4" t="s">
        <v>38</v>
      </c>
      <c r="C904" s="4" t="s">
        <v>11</v>
      </c>
      <c r="D904" s="4" t="s">
        <v>9</v>
      </c>
      <c r="E904" s="4" t="s">
        <v>13</v>
      </c>
      <c r="F904" s="4" t="s">
        <v>21</v>
      </c>
      <c r="G904" s="4">
        <v>27.73</v>
      </c>
      <c r="H904" s="4">
        <v>5</v>
      </c>
      <c r="I904" s="4">
        <v>6.9325</v>
      </c>
      <c r="J904" s="4">
        <v>145.5825</v>
      </c>
      <c r="K904" s="5">
        <v>43550</v>
      </c>
      <c r="L904" s="6">
        <v>0.847916666666667</v>
      </c>
      <c r="M904" s="4" t="s">
        <v>45</v>
      </c>
      <c r="N904" s="4">
        <v>138.65</v>
      </c>
      <c r="O904" s="4">
        <v>4.761904762</v>
      </c>
      <c r="P904" s="4">
        <v>6.9325</v>
      </c>
      <c r="Q904" s="4">
        <v>4.2</v>
      </c>
    </row>
    <row r="905" spans="1:17">
      <c r="A905" s="4" t="s">
        <v>947</v>
      </c>
      <c r="B905" s="4" t="s">
        <v>38</v>
      </c>
      <c r="C905" s="4" t="s">
        <v>11</v>
      </c>
      <c r="D905" s="4" t="s">
        <v>10</v>
      </c>
      <c r="E905" s="4" t="s">
        <v>44</v>
      </c>
      <c r="F905" s="4" t="s">
        <v>17</v>
      </c>
      <c r="G905" s="4">
        <v>11.53</v>
      </c>
      <c r="H905" s="4">
        <v>7</v>
      </c>
      <c r="I905" s="4">
        <v>4.0355</v>
      </c>
      <c r="J905" s="4">
        <v>84.7455</v>
      </c>
      <c r="K905" s="5">
        <v>43493</v>
      </c>
      <c r="L905" s="6">
        <v>0.732638888888889</v>
      </c>
      <c r="M905" s="4" t="s">
        <v>42</v>
      </c>
      <c r="N905" s="4">
        <v>80.71</v>
      </c>
      <c r="O905" s="4">
        <v>4.761904762</v>
      </c>
      <c r="P905" s="4">
        <v>4.0355</v>
      </c>
      <c r="Q905" s="4">
        <v>8.1</v>
      </c>
    </row>
    <row r="906" spans="1:17">
      <c r="A906" s="4" t="s">
        <v>948</v>
      </c>
      <c r="B906" s="4" t="s">
        <v>41</v>
      </c>
      <c r="C906" s="4" t="s">
        <v>8</v>
      </c>
      <c r="D906" s="4" t="s">
        <v>10</v>
      </c>
      <c r="E906" s="4" t="s">
        <v>13</v>
      </c>
      <c r="F906" s="4" t="s">
        <v>21</v>
      </c>
      <c r="G906" s="4">
        <v>58.32</v>
      </c>
      <c r="H906" s="4">
        <v>2</v>
      </c>
      <c r="I906" s="4">
        <v>5.832</v>
      </c>
      <c r="J906" s="4">
        <v>122.472</v>
      </c>
      <c r="K906" s="5">
        <v>43510</v>
      </c>
      <c r="L906" s="6">
        <v>0.529166666666667</v>
      </c>
      <c r="M906" s="4" t="s">
        <v>39</v>
      </c>
      <c r="N906" s="4">
        <v>116.64</v>
      </c>
      <c r="O906" s="4">
        <v>4.761904762</v>
      </c>
      <c r="P906" s="4">
        <v>5.832</v>
      </c>
      <c r="Q906" s="4">
        <v>6</v>
      </c>
    </row>
    <row r="907" spans="1:17">
      <c r="A907" s="4" t="s">
        <v>949</v>
      </c>
      <c r="B907" s="4" t="s">
        <v>41</v>
      </c>
      <c r="C907" s="4" t="s">
        <v>8</v>
      </c>
      <c r="D907" s="4" t="s">
        <v>9</v>
      </c>
      <c r="E907" s="4" t="s">
        <v>13</v>
      </c>
      <c r="F907" s="4" t="s">
        <v>18</v>
      </c>
      <c r="G907" s="4">
        <v>78.38</v>
      </c>
      <c r="H907" s="4">
        <v>4</v>
      </c>
      <c r="I907" s="4">
        <v>15.676</v>
      </c>
      <c r="J907" s="4">
        <v>329.196</v>
      </c>
      <c r="K907" s="5">
        <v>43548</v>
      </c>
      <c r="L907" s="6">
        <v>0.747222222222222</v>
      </c>
      <c r="M907" s="4" t="s">
        <v>42</v>
      </c>
      <c r="N907" s="4">
        <v>313.52</v>
      </c>
      <c r="O907" s="4">
        <v>4.761904762</v>
      </c>
      <c r="P907" s="4">
        <v>15.676</v>
      </c>
      <c r="Q907" s="4">
        <v>7.9</v>
      </c>
    </row>
    <row r="908" spans="1:17">
      <c r="A908" s="4" t="s">
        <v>950</v>
      </c>
      <c r="B908" s="4" t="s">
        <v>41</v>
      </c>
      <c r="C908" s="4" t="s">
        <v>8</v>
      </c>
      <c r="D908" s="4" t="s">
        <v>10</v>
      </c>
      <c r="E908" s="4" t="s">
        <v>44</v>
      </c>
      <c r="F908" s="4" t="s">
        <v>21</v>
      </c>
      <c r="G908" s="4">
        <v>84.61</v>
      </c>
      <c r="H908" s="4">
        <v>10</v>
      </c>
      <c r="I908" s="4">
        <v>42.305</v>
      </c>
      <c r="J908" s="4">
        <v>888.405</v>
      </c>
      <c r="K908" s="5">
        <v>43505</v>
      </c>
      <c r="L908" s="6">
        <v>0.790277777777778</v>
      </c>
      <c r="M908" s="4" t="s">
        <v>45</v>
      </c>
      <c r="N908" s="4">
        <v>846.1</v>
      </c>
      <c r="O908" s="4">
        <v>4.761904762</v>
      </c>
      <c r="P908" s="4">
        <v>42.305</v>
      </c>
      <c r="Q908" s="4">
        <v>8.8</v>
      </c>
    </row>
    <row r="909" spans="1:17">
      <c r="A909" s="4" t="s">
        <v>951</v>
      </c>
      <c r="B909" s="4" t="s">
        <v>53</v>
      </c>
      <c r="C909" s="4" t="s">
        <v>4</v>
      </c>
      <c r="D909" s="4" t="s">
        <v>10</v>
      </c>
      <c r="E909" s="4" t="s">
        <v>13</v>
      </c>
      <c r="F909" s="4" t="s">
        <v>21</v>
      </c>
      <c r="G909" s="4">
        <v>82.88</v>
      </c>
      <c r="H909" s="4">
        <v>5</v>
      </c>
      <c r="I909" s="4">
        <v>20.72</v>
      </c>
      <c r="J909" s="4">
        <v>435.12</v>
      </c>
      <c r="K909" s="5">
        <v>43548</v>
      </c>
      <c r="L909" s="6">
        <v>0.588888888888889</v>
      </c>
      <c r="M909" s="4" t="s">
        <v>45</v>
      </c>
      <c r="N909" s="4">
        <v>414.4</v>
      </c>
      <c r="O909" s="4">
        <v>4.761904762</v>
      </c>
      <c r="P909" s="4">
        <v>20.72</v>
      </c>
      <c r="Q909" s="4">
        <v>6.6</v>
      </c>
    </row>
    <row r="910" spans="1:17">
      <c r="A910" s="4" t="s">
        <v>952</v>
      </c>
      <c r="B910" s="4" t="s">
        <v>38</v>
      </c>
      <c r="C910" s="4" t="s">
        <v>11</v>
      </c>
      <c r="D910" s="4" t="s">
        <v>9</v>
      </c>
      <c r="E910" s="4" t="s">
        <v>13</v>
      </c>
      <c r="F910" s="4" t="s">
        <v>17</v>
      </c>
      <c r="G910" s="4">
        <v>79.54</v>
      </c>
      <c r="H910" s="4">
        <v>2</v>
      </c>
      <c r="I910" s="4">
        <v>7.954</v>
      </c>
      <c r="J910" s="4">
        <v>167.034</v>
      </c>
      <c r="K910" s="5">
        <v>43551</v>
      </c>
      <c r="L910" s="6">
        <v>0.6875</v>
      </c>
      <c r="M910" s="4" t="s">
        <v>39</v>
      </c>
      <c r="N910" s="4">
        <v>159.08</v>
      </c>
      <c r="O910" s="4">
        <v>4.761904762</v>
      </c>
      <c r="P910" s="4">
        <v>7.954</v>
      </c>
      <c r="Q910" s="4">
        <v>6.2</v>
      </c>
    </row>
    <row r="911" spans="1:17">
      <c r="A911" s="4" t="s">
        <v>953</v>
      </c>
      <c r="B911" s="4" t="s">
        <v>53</v>
      </c>
      <c r="C911" s="4" t="s">
        <v>4</v>
      </c>
      <c r="D911" s="4" t="s">
        <v>10</v>
      </c>
      <c r="E911" s="4" t="s">
        <v>13</v>
      </c>
      <c r="F911" s="4" t="s">
        <v>18</v>
      </c>
      <c r="G911" s="4">
        <v>49.01</v>
      </c>
      <c r="H911" s="4">
        <v>10</v>
      </c>
      <c r="I911" s="4">
        <v>24.505</v>
      </c>
      <c r="J911" s="4">
        <v>514.605</v>
      </c>
      <c r="K911" s="5">
        <v>43492</v>
      </c>
      <c r="L911" s="6">
        <v>0.447222222222222</v>
      </c>
      <c r="M911" s="4" t="s">
        <v>45</v>
      </c>
      <c r="N911" s="4">
        <v>490.1</v>
      </c>
      <c r="O911" s="4">
        <v>4.761904762</v>
      </c>
      <c r="P911" s="4">
        <v>24.505</v>
      </c>
      <c r="Q911" s="4">
        <v>4.2</v>
      </c>
    </row>
    <row r="912" spans="1:17">
      <c r="A912" s="4" t="s">
        <v>954</v>
      </c>
      <c r="B912" s="4" t="s">
        <v>53</v>
      </c>
      <c r="C912" s="4" t="s">
        <v>4</v>
      </c>
      <c r="D912" s="4" t="s">
        <v>9</v>
      </c>
      <c r="E912" s="4" t="s">
        <v>13</v>
      </c>
      <c r="F912" s="4" t="s">
        <v>17</v>
      </c>
      <c r="G912" s="4">
        <v>29.15</v>
      </c>
      <c r="H912" s="4">
        <v>3</v>
      </c>
      <c r="I912" s="4">
        <v>4.3725</v>
      </c>
      <c r="J912" s="4">
        <v>91.8225</v>
      </c>
      <c r="K912" s="5">
        <v>43551</v>
      </c>
      <c r="L912" s="6">
        <v>0.853472222222222</v>
      </c>
      <c r="M912" s="4" t="s">
        <v>45</v>
      </c>
      <c r="N912" s="4">
        <v>87.45</v>
      </c>
      <c r="O912" s="4">
        <v>4.761904762</v>
      </c>
      <c r="P912" s="4">
        <v>4.3725</v>
      </c>
      <c r="Q912" s="4">
        <v>7.3</v>
      </c>
    </row>
    <row r="913" spans="1:17">
      <c r="A913" s="4" t="s">
        <v>955</v>
      </c>
      <c r="B913" s="4" t="s">
        <v>41</v>
      </c>
      <c r="C913" s="4" t="s">
        <v>8</v>
      </c>
      <c r="D913" s="4" t="s">
        <v>10</v>
      </c>
      <c r="E913" s="4" t="s">
        <v>13</v>
      </c>
      <c r="F913" s="4" t="s">
        <v>20</v>
      </c>
      <c r="G913" s="4">
        <v>56.13</v>
      </c>
      <c r="H913" s="4">
        <v>4</v>
      </c>
      <c r="I913" s="4">
        <v>11.226</v>
      </c>
      <c r="J913" s="4">
        <v>235.746</v>
      </c>
      <c r="K913" s="5">
        <v>43484</v>
      </c>
      <c r="L913" s="6">
        <v>0.488194444444444</v>
      </c>
      <c r="M913" s="4" t="s">
        <v>39</v>
      </c>
      <c r="N913" s="4">
        <v>224.52</v>
      </c>
      <c r="O913" s="4">
        <v>4.761904762</v>
      </c>
      <c r="P913" s="4">
        <v>11.226</v>
      </c>
      <c r="Q913" s="4">
        <v>8.6</v>
      </c>
    </row>
    <row r="914" spans="1:17">
      <c r="A914" s="4" t="s">
        <v>956</v>
      </c>
      <c r="B914" s="4" t="s">
        <v>38</v>
      </c>
      <c r="C914" s="4" t="s">
        <v>11</v>
      </c>
      <c r="D914" s="4" t="s">
        <v>10</v>
      </c>
      <c r="E914" s="4" t="s">
        <v>13</v>
      </c>
      <c r="F914" s="4" t="s">
        <v>18</v>
      </c>
      <c r="G914" s="4">
        <v>93.12</v>
      </c>
      <c r="H914" s="4">
        <v>8</v>
      </c>
      <c r="I914" s="4">
        <v>37.248</v>
      </c>
      <c r="J914" s="4">
        <v>782.208</v>
      </c>
      <c r="K914" s="5">
        <v>43503</v>
      </c>
      <c r="L914" s="6">
        <v>0.422916666666667</v>
      </c>
      <c r="M914" s="4" t="s">
        <v>42</v>
      </c>
      <c r="N914" s="4">
        <v>744.96</v>
      </c>
      <c r="O914" s="4">
        <v>4.761904762</v>
      </c>
      <c r="P914" s="4">
        <v>37.248</v>
      </c>
      <c r="Q914" s="4">
        <v>6.8</v>
      </c>
    </row>
    <row r="915" spans="1:17">
      <c r="A915" s="4" t="s">
        <v>957</v>
      </c>
      <c r="B915" s="4" t="s">
        <v>38</v>
      </c>
      <c r="C915" s="4" t="s">
        <v>11</v>
      </c>
      <c r="D915" s="4" t="s">
        <v>9</v>
      </c>
      <c r="E915" s="4" t="s">
        <v>44</v>
      </c>
      <c r="F915" s="4" t="s">
        <v>16</v>
      </c>
      <c r="G915" s="4">
        <v>51.34</v>
      </c>
      <c r="H915" s="4">
        <v>8</v>
      </c>
      <c r="I915" s="4">
        <v>20.536</v>
      </c>
      <c r="J915" s="4">
        <v>431.256</v>
      </c>
      <c r="K915" s="5">
        <v>43496</v>
      </c>
      <c r="L915" s="6">
        <v>0.416666666666667</v>
      </c>
      <c r="M915" s="4" t="s">
        <v>39</v>
      </c>
      <c r="N915" s="4">
        <v>410.72</v>
      </c>
      <c r="O915" s="4">
        <v>4.761904762</v>
      </c>
      <c r="P915" s="4">
        <v>20.536</v>
      </c>
      <c r="Q915" s="4">
        <v>7.6</v>
      </c>
    </row>
    <row r="916" spans="1:17">
      <c r="A916" s="4" t="s">
        <v>958</v>
      </c>
      <c r="B916" s="4" t="s">
        <v>38</v>
      </c>
      <c r="C916" s="4" t="s">
        <v>11</v>
      </c>
      <c r="D916" s="4" t="s">
        <v>9</v>
      </c>
      <c r="E916" s="4" t="s">
        <v>13</v>
      </c>
      <c r="F916" s="4" t="s">
        <v>17</v>
      </c>
      <c r="G916" s="4">
        <v>99.6</v>
      </c>
      <c r="H916" s="4">
        <v>3</v>
      </c>
      <c r="I916" s="4">
        <v>14.94</v>
      </c>
      <c r="J916" s="4">
        <v>313.74</v>
      </c>
      <c r="K916" s="5">
        <v>43521</v>
      </c>
      <c r="L916" s="6">
        <v>0.78125</v>
      </c>
      <c r="M916" s="4" t="s">
        <v>42</v>
      </c>
      <c r="N916" s="4">
        <v>298.8</v>
      </c>
      <c r="O916" s="4">
        <v>4.761904762</v>
      </c>
      <c r="P916" s="4">
        <v>14.94</v>
      </c>
      <c r="Q916" s="4">
        <v>5.8</v>
      </c>
    </row>
    <row r="917" spans="1:17">
      <c r="A917" s="4" t="s">
        <v>959</v>
      </c>
      <c r="B917" s="4" t="s">
        <v>41</v>
      </c>
      <c r="C917" s="4" t="s">
        <v>8</v>
      </c>
      <c r="D917" s="4" t="s">
        <v>10</v>
      </c>
      <c r="E917" s="4" t="s">
        <v>13</v>
      </c>
      <c r="F917" s="4" t="s">
        <v>20</v>
      </c>
      <c r="G917" s="4">
        <v>35.49</v>
      </c>
      <c r="H917" s="4">
        <v>6</v>
      </c>
      <c r="I917" s="4">
        <v>10.647</v>
      </c>
      <c r="J917" s="4">
        <v>223.587</v>
      </c>
      <c r="K917" s="5">
        <v>43498</v>
      </c>
      <c r="L917" s="6">
        <v>0.527777777777778</v>
      </c>
      <c r="M917" s="4" t="s">
        <v>42</v>
      </c>
      <c r="N917" s="4">
        <v>212.94</v>
      </c>
      <c r="O917" s="4">
        <v>4.761904762</v>
      </c>
      <c r="P917" s="4">
        <v>10.647</v>
      </c>
      <c r="Q917" s="4">
        <v>4.1</v>
      </c>
    </row>
    <row r="918" spans="1:17">
      <c r="A918" s="4" t="s">
        <v>960</v>
      </c>
      <c r="B918" s="4" t="s">
        <v>41</v>
      </c>
      <c r="C918" s="4" t="s">
        <v>8</v>
      </c>
      <c r="D918" s="4" t="s">
        <v>9</v>
      </c>
      <c r="E918" s="4" t="s">
        <v>44</v>
      </c>
      <c r="F918" s="4" t="s">
        <v>19</v>
      </c>
      <c r="G918" s="4">
        <v>42.85</v>
      </c>
      <c r="H918" s="4">
        <v>1</v>
      </c>
      <c r="I918" s="4">
        <v>2.1425</v>
      </c>
      <c r="J918" s="4">
        <v>44.9925</v>
      </c>
      <c r="K918" s="5">
        <v>43538</v>
      </c>
      <c r="L918" s="6">
        <v>0.65</v>
      </c>
      <c r="M918" s="4" t="s">
        <v>45</v>
      </c>
      <c r="N918" s="4">
        <v>42.85</v>
      </c>
      <c r="O918" s="4">
        <v>4.761904762</v>
      </c>
      <c r="P918" s="4">
        <v>2.1425</v>
      </c>
      <c r="Q918" s="4">
        <v>9.3</v>
      </c>
    </row>
    <row r="919" spans="1:17">
      <c r="A919" s="4" t="s">
        <v>961</v>
      </c>
      <c r="B919" s="4" t="s">
        <v>38</v>
      </c>
      <c r="C919" s="4" t="s">
        <v>11</v>
      </c>
      <c r="D919" s="4" t="s">
        <v>10</v>
      </c>
      <c r="E919" s="4" t="s">
        <v>13</v>
      </c>
      <c r="F919" s="4" t="s">
        <v>16</v>
      </c>
      <c r="G919" s="4">
        <v>94.67</v>
      </c>
      <c r="H919" s="4">
        <v>4</v>
      </c>
      <c r="I919" s="4">
        <v>18.934</v>
      </c>
      <c r="J919" s="4">
        <v>397.614</v>
      </c>
      <c r="K919" s="5">
        <v>43535</v>
      </c>
      <c r="L919" s="6">
        <v>0.502777777777778</v>
      </c>
      <c r="M919" s="4" t="s">
        <v>42</v>
      </c>
      <c r="N919" s="4">
        <v>378.68</v>
      </c>
      <c r="O919" s="4">
        <v>4.761904762</v>
      </c>
      <c r="P919" s="4">
        <v>18.934</v>
      </c>
      <c r="Q919" s="4">
        <v>6.8</v>
      </c>
    </row>
    <row r="920" spans="1:17">
      <c r="A920" s="4" t="s">
        <v>962</v>
      </c>
      <c r="B920" s="4" t="s">
        <v>53</v>
      </c>
      <c r="C920" s="4" t="s">
        <v>4</v>
      </c>
      <c r="D920" s="4" t="s">
        <v>10</v>
      </c>
      <c r="E920" s="4" t="s">
        <v>44</v>
      </c>
      <c r="F920" s="4" t="s">
        <v>18</v>
      </c>
      <c r="G920" s="4">
        <v>68.97</v>
      </c>
      <c r="H920" s="4">
        <v>3</v>
      </c>
      <c r="I920" s="4">
        <v>10.3455</v>
      </c>
      <c r="J920" s="4">
        <v>217.2555</v>
      </c>
      <c r="K920" s="5">
        <v>43518</v>
      </c>
      <c r="L920" s="6">
        <v>0.476388888888889</v>
      </c>
      <c r="M920" s="4" t="s">
        <v>39</v>
      </c>
      <c r="N920" s="4">
        <v>206.91</v>
      </c>
      <c r="O920" s="4">
        <v>4.761904762</v>
      </c>
      <c r="P920" s="4">
        <v>10.3455</v>
      </c>
      <c r="Q920" s="4">
        <v>8.7</v>
      </c>
    </row>
    <row r="921" spans="1:17">
      <c r="A921" s="4" t="s">
        <v>963</v>
      </c>
      <c r="B921" s="4" t="s">
        <v>53</v>
      </c>
      <c r="C921" s="4" t="s">
        <v>4</v>
      </c>
      <c r="D921" s="4" t="s">
        <v>9</v>
      </c>
      <c r="E921" s="4" t="s">
        <v>13</v>
      </c>
      <c r="F921" s="4" t="s">
        <v>20</v>
      </c>
      <c r="G921" s="4">
        <v>26.26</v>
      </c>
      <c r="H921" s="4">
        <v>3</v>
      </c>
      <c r="I921" s="4">
        <v>3.939</v>
      </c>
      <c r="J921" s="4">
        <v>82.719</v>
      </c>
      <c r="K921" s="5">
        <v>43526</v>
      </c>
      <c r="L921" s="6">
        <v>0.525</v>
      </c>
      <c r="M921" s="4" t="s">
        <v>39</v>
      </c>
      <c r="N921" s="4">
        <v>78.78</v>
      </c>
      <c r="O921" s="4">
        <v>4.761904762</v>
      </c>
      <c r="P921" s="4">
        <v>3.939</v>
      </c>
      <c r="Q921" s="4">
        <v>6.3</v>
      </c>
    </row>
    <row r="922" spans="1:17">
      <c r="A922" s="4" t="s">
        <v>964</v>
      </c>
      <c r="B922" s="4" t="s">
        <v>41</v>
      </c>
      <c r="C922" s="4" t="s">
        <v>8</v>
      </c>
      <c r="D922" s="4" t="s">
        <v>9</v>
      </c>
      <c r="E922" s="4" t="s">
        <v>13</v>
      </c>
      <c r="F922" s="4" t="s">
        <v>18</v>
      </c>
      <c r="G922" s="4">
        <v>35.79</v>
      </c>
      <c r="H922" s="4">
        <v>9</v>
      </c>
      <c r="I922" s="4">
        <v>16.1055</v>
      </c>
      <c r="J922" s="4">
        <v>338.2155</v>
      </c>
      <c r="K922" s="5">
        <v>43534</v>
      </c>
      <c r="L922" s="6">
        <v>0.629166666666667</v>
      </c>
      <c r="M922" s="4" t="s">
        <v>45</v>
      </c>
      <c r="N922" s="4">
        <v>322.11</v>
      </c>
      <c r="O922" s="4">
        <v>4.761904762</v>
      </c>
      <c r="P922" s="4">
        <v>16.1055</v>
      </c>
      <c r="Q922" s="4">
        <v>5.1</v>
      </c>
    </row>
    <row r="923" spans="1:17">
      <c r="A923" s="4" t="s">
        <v>965</v>
      </c>
      <c r="B923" s="4" t="s">
        <v>53</v>
      </c>
      <c r="C923" s="4" t="s">
        <v>4</v>
      </c>
      <c r="D923" s="4" t="s">
        <v>10</v>
      </c>
      <c r="E923" s="4" t="s">
        <v>13</v>
      </c>
      <c r="F923" s="4" t="s">
        <v>18</v>
      </c>
      <c r="G923" s="4">
        <v>16.37</v>
      </c>
      <c r="H923" s="4">
        <v>6</v>
      </c>
      <c r="I923" s="4">
        <v>4.911</v>
      </c>
      <c r="J923" s="4">
        <v>103.131</v>
      </c>
      <c r="K923" s="5">
        <v>43504</v>
      </c>
      <c r="L923" s="6">
        <v>0.456944444444444</v>
      </c>
      <c r="M923" s="4" t="s">
        <v>42</v>
      </c>
      <c r="N923" s="4">
        <v>98.22</v>
      </c>
      <c r="O923" s="4">
        <v>4.761904762</v>
      </c>
      <c r="P923" s="4">
        <v>4.911</v>
      </c>
      <c r="Q923" s="4">
        <v>7</v>
      </c>
    </row>
    <row r="924" spans="1:17">
      <c r="A924" s="4" t="s">
        <v>966</v>
      </c>
      <c r="B924" s="4" t="s">
        <v>41</v>
      </c>
      <c r="C924" s="4" t="s">
        <v>8</v>
      </c>
      <c r="D924" s="4" t="s">
        <v>9</v>
      </c>
      <c r="E924" s="4" t="s">
        <v>13</v>
      </c>
      <c r="F924" s="4" t="s">
        <v>18</v>
      </c>
      <c r="G924" s="4">
        <v>12.73</v>
      </c>
      <c r="H924" s="4">
        <v>2</v>
      </c>
      <c r="I924" s="4">
        <v>1.273</v>
      </c>
      <c r="J924" s="4">
        <v>26.733</v>
      </c>
      <c r="K924" s="5">
        <v>43518</v>
      </c>
      <c r="L924" s="6">
        <v>0.506944444444444</v>
      </c>
      <c r="M924" s="4" t="s">
        <v>45</v>
      </c>
      <c r="N924" s="4">
        <v>25.46</v>
      </c>
      <c r="O924" s="4">
        <v>4.761904762</v>
      </c>
      <c r="P924" s="4">
        <v>1.273</v>
      </c>
      <c r="Q924" s="4">
        <v>5.2</v>
      </c>
    </row>
    <row r="925" spans="1:17">
      <c r="A925" s="4" t="s">
        <v>967</v>
      </c>
      <c r="B925" s="4" t="s">
        <v>41</v>
      </c>
      <c r="C925" s="4" t="s">
        <v>8</v>
      </c>
      <c r="D925" s="4" t="s">
        <v>10</v>
      </c>
      <c r="E925" s="4" t="s">
        <v>13</v>
      </c>
      <c r="F925" s="4" t="s">
        <v>19</v>
      </c>
      <c r="G925" s="4">
        <v>83.14</v>
      </c>
      <c r="H925" s="4">
        <v>7</v>
      </c>
      <c r="I925" s="4">
        <v>29.099</v>
      </c>
      <c r="J925" s="4">
        <v>611.079</v>
      </c>
      <c r="K925" s="5">
        <v>43475</v>
      </c>
      <c r="L925" s="6">
        <v>0.438194444444444</v>
      </c>
      <c r="M925" s="4" t="s">
        <v>45</v>
      </c>
      <c r="N925" s="4">
        <v>581.98</v>
      </c>
      <c r="O925" s="4">
        <v>4.761904762</v>
      </c>
      <c r="P925" s="4">
        <v>29.099</v>
      </c>
      <c r="Q925" s="4">
        <v>6.6</v>
      </c>
    </row>
    <row r="926" spans="1:17">
      <c r="A926" s="4" t="s">
        <v>968</v>
      </c>
      <c r="B926" s="4" t="s">
        <v>41</v>
      </c>
      <c r="C926" s="4" t="s">
        <v>8</v>
      </c>
      <c r="D926" s="4" t="s">
        <v>9</v>
      </c>
      <c r="E926" s="4" t="s">
        <v>13</v>
      </c>
      <c r="F926" s="4" t="s">
        <v>19</v>
      </c>
      <c r="G926" s="4">
        <v>35.22</v>
      </c>
      <c r="H926" s="4">
        <v>6</v>
      </c>
      <c r="I926" s="4">
        <v>10.566</v>
      </c>
      <c r="J926" s="4">
        <v>221.886</v>
      </c>
      <c r="K926" s="5">
        <v>43538</v>
      </c>
      <c r="L926" s="6">
        <v>0.575694444444444</v>
      </c>
      <c r="M926" s="4" t="s">
        <v>39</v>
      </c>
      <c r="N926" s="4">
        <v>211.32</v>
      </c>
      <c r="O926" s="4">
        <v>4.761904762</v>
      </c>
      <c r="P926" s="4">
        <v>10.566</v>
      </c>
      <c r="Q926" s="4">
        <v>6.5</v>
      </c>
    </row>
    <row r="927" spans="1:17">
      <c r="A927" s="4" t="s">
        <v>969</v>
      </c>
      <c r="B927" s="4" t="s">
        <v>53</v>
      </c>
      <c r="C927" s="4" t="s">
        <v>4</v>
      </c>
      <c r="D927" s="4" t="s">
        <v>10</v>
      </c>
      <c r="E927" s="4" t="s">
        <v>13</v>
      </c>
      <c r="F927" s="4" t="s">
        <v>20</v>
      </c>
      <c r="G927" s="4">
        <v>13.78</v>
      </c>
      <c r="H927" s="4">
        <v>4</v>
      </c>
      <c r="I927" s="4">
        <v>2.756</v>
      </c>
      <c r="J927" s="4">
        <v>57.876</v>
      </c>
      <c r="K927" s="5">
        <v>43475</v>
      </c>
      <c r="L927" s="6">
        <v>0.465277777777778</v>
      </c>
      <c r="M927" s="4" t="s">
        <v>39</v>
      </c>
      <c r="N927" s="4">
        <v>55.12</v>
      </c>
      <c r="O927" s="4">
        <v>4.761904762</v>
      </c>
      <c r="P927" s="4">
        <v>2.756</v>
      </c>
      <c r="Q927" s="4">
        <v>9</v>
      </c>
    </row>
    <row r="928" spans="1:17">
      <c r="A928" s="4" t="s">
        <v>970</v>
      </c>
      <c r="B928" s="4" t="s">
        <v>53</v>
      </c>
      <c r="C928" s="4" t="s">
        <v>4</v>
      </c>
      <c r="D928" s="4" t="s">
        <v>9</v>
      </c>
      <c r="E928" s="4" t="s">
        <v>44</v>
      </c>
      <c r="F928" s="4" t="s">
        <v>19</v>
      </c>
      <c r="G928" s="4">
        <v>88.31</v>
      </c>
      <c r="H928" s="4">
        <v>1</v>
      </c>
      <c r="I928" s="4">
        <v>4.4155</v>
      </c>
      <c r="J928" s="4">
        <v>92.7255</v>
      </c>
      <c r="K928" s="5">
        <v>43511</v>
      </c>
      <c r="L928" s="6">
        <v>0.734722222222222</v>
      </c>
      <c r="M928" s="4" t="s">
        <v>45</v>
      </c>
      <c r="N928" s="4">
        <v>88.31</v>
      </c>
      <c r="O928" s="4">
        <v>4.761904762</v>
      </c>
      <c r="P928" s="4">
        <v>4.4155</v>
      </c>
      <c r="Q928" s="4">
        <v>5.2</v>
      </c>
    </row>
    <row r="929" spans="1:17">
      <c r="A929" s="4" t="s">
        <v>971</v>
      </c>
      <c r="B929" s="4" t="s">
        <v>38</v>
      </c>
      <c r="C929" s="4" t="s">
        <v>11</v>
      </c>
      <c r="D929" s="4" t="s">
        <v>9</v>
      </c>
      <c r="E929" s="4" t="s">
        <v>13</v>
      </c>
      <c r="F929" s="4" t="s">
        <v>21</v>
      </c>
      <c r="G929" s="4">
        <v>39.62</v>
      </c>
      <c r="H929" s="4">
        <v>9</v>
      </c>
      <c r="I929" s="4">
        <v>17.829</v>
      </c>
      <c r="J929" s="4">
        <v>374.409</v>
      </c>
      <c r="K929" s="5">
        <v>43478</v>
      </c>
      <c r="L929" s="6">
        <v>0.745833333333333</v>
      </c>
      <c r="M929" s="4" t="s">
        <v>45</v>
      </c>
      <c r="N929" s="4">
        <v>356.58</v>
      </c>
      <c r="O929" s="4">
        <v>4.761904762</v>
      </c>
      <c r="P929" s="4">
        <v>17.829</v>
      </c>
      <c r="Q929" s="4">
        <v>6.8</v>
      </c>
    </row>
    <row r="930" spans="1:17">
      <c r="A930" s="4" t="s">
        <v>972</v>
      </c>
      <c r="B930" s="4" t="s">
        <v>53</v>
      </c>
      <c r="C930" s="4" t="s">
        <v>4</v>
      </c>
      <c r="D930" s="4" t="s">
        <v>10</v>
      </c>
      <c r="E930" s="4" t="s">
        <v>13</v>
      </c>
      <c r="F930" s="4" t="s">
        <v>20</v>
      </c>
      <c r="G930" s="4">
        <v>88.25</v>
      </c>
      <c r="H930" s="4">
        <v>9</v>
      </c>
      <c r="I930" s="4">
        <v>39.7125</v>
      </c>
      <c r="J930" s="4">
        <v>833.9625</v>
      </c>
      <c r="K930" s="5">
        <v>43511</v>
      </c>
      <c r="L930" s="6">
        <v>0.86875</v>
      </c>
      <c r="M930" s="4" t="s">
        <v>45</v>
      </c>
      <c r="N930" s="4">
        <v>794.25</v>
      </c>
      <c r="O930" s="4">
        <v>4.761904762</v>
      </c>
      <c r="P930" s="4">
        <v>39.7125</v>
      </c>
      <c r="Q930" s="4">
        <v>7.6</v>
      </c>
    </row>
    <row r="931" spans="1:17">
      <c r="A931" s="4" t="s">
        <v>973</v>
      </c>
      <c r="B931" s="4" t="s">
        <v>53</v>
      </c>
      <c r="C931" s="4" t="s">
        <v>4</v>
      </c>
      <c r="D931" s="4" t="s">
        <v>10</v>
      </c>
      <c r="E931" s="4" t="s">
        <v>44</v>
      </c>
      <c r="F931" s="4" t="s">
        <v>19</v>
      </c>
      <c r="G931" s="4">
        <v>25.31</v>
      </c>
      <c r="H931" s="4">
        <v>2</v>
      </c>
      <c r="I931" s="4">
        <v>2.531</v>
      </c>
      <c r="J931" s="4">
        <v>53.151</v>
      </c>
      <c r="K931" s="5">
        <v>43526</v>
      </c>
      <c r="L931" s="6">
        <v>0.809722222222222</v>
      </c>
      <c r="M931" s="4" t="s">
        <v>39</v>
      </c>
      <c r="N931" s="4">
        <v>50.62</v>
      </c>
      <c r="O931" s="4">
        <v>4.761904762</v>
      </c>
      <c r="P931" s="4">
        <v>2.531</v>
      </c>
      <c r="Q931" s="4">
        <v>7.2</v>
      </c>
    </row>
    <row r="932" spans="1:17">
      <c r="A932" s="4" t="s">
        <v>974</v>
      </c>
      <c r="B932" s="4" t="s">
        <v>53</v>
      </c>
      <c r="C932" s="4" t="s">
        <v>4</v>
      </c>
      <c r="D932" s="4" t="s">
        <v>10</v>
      </c>
      <c r="E932" s="4" t="s">
        <v>44</v>
      </c>
      <c r="F932" s="4" t="s">
        <v>18</v>
      </c>
      <c r="G932" s="4">
        <v>99.92</v>
      </c>
      <c r="H932" s="4">
        <v>6</v>
      </c>
      <c r="I932" s="4">
        <v>29.976</v>
      </c>
      <c r="J932" s="4">
        <v>629.496</v>
      </c>
      <c r="K932" s="5">
        <v>43548</v>
      </c>
      <c r="L932" s="6">
        <v>0.564583333333333</v>
      </c>
      <c r="M932" s="4" t="s">
        <v>39</v>
      </c>
      <c r="N932" s="4">
        <v>599.52</v>
      </c>
      <c r="O932" s="4">
        <v>4.761904762</v>
      </c>
      <c r="P932" s="4">
        <v>29.976</v>
      </c>
      <c r="Q932" s="4">
        <v>7.1</v>
      </c>
    </row>
    <row r="933" spans="1:17">
      <c r="A933" s="4" t="s">
        <v>975</v>
      </c>
      <c r="B933" s="4" t="s">
        <v>41</v>
      </c>
      <c r="C933" s="4" t="s">
        <v>8</v>
      </c>
      <c r="D933" s="4" t="s">
        <v>9</v>
      </c>
      <c r="E933" s="4" t="s">
        <v>13</v>
      </c>
      <c r="F933" s="4" t="s">
        <v>16</v>
      </c>
      <c r="G933" s="4">
        <v>83.35</v>
      </c>
      <c r="H933" s="4">
        <v>2</v>
      </c>
      <c r="I933" s="4">
        <v>8.335</v>
      </c>
      <c r="J933" s="4">
        <v>175.035</v>
      </c>
      <c r="K933" s="5">
        <v>43498</v>
      </c>
      <c r="L933" s="6">
        <v>0.586805555555556</v>
      </c>
      <c r="M933" s="4" t="s">
        <v>45</v>
      </c>
      <c r="N933" s="4">
        <v>166.7</v>
      </c>
      <c r="O933" s="4">
        <v>4.761904762</v>
      </c>
      <c r="P933" s="4">
        <v>8.335</v>
      </c>
      <c r="Q933" s="4">
        <v>9.5</v>
      </c>
    </row>
    <row r="934" spans="1:17">
      <c r="A934" s="4" t="s">
        <v>976</v>
      </c>
      <c r="B934" s="4" t="s">
        <v>38</v>
      </c>
      <c r="C934" s="4" t="s">
        <v>11</v>
      </c>
      <c r="D934" s="4" t="s">
        <v>10</v>
      </c>
      <c r="E934" s="4" t="s">
        <v>13</v>
      </c>
      <c r="F934" s="4" t="s">
        <v>17</v>
      </c>
      <c r="G934" s="4">
        <v>74.44</v>
      </c>
      <c r="H934" s="4">
        <v>10</v>
      </c>
      <c r="I934" s="4">
        <v>37.22</v>
      </c>
      <c r="J934" s="4">
        <v>781.62</v>
      </c>
      <c r="K934" s="5">
        <v>43523</v>
      </c>
      <c r="L934" s="6">
        <v>0.486111111111111</v>
      </c>
      <c r="M934" s="4" t="s">
        <v>39</v>
      </c>
      <c r="N934" s="4">
        <v>744.4</v>
      </c>
      <c r="O934" s="4">
        <v>4.761904762</v>
      </c>
      <c r="P934" s="4">
        <v>37.22</v>
      </c>
      <c r="Q934" s="4">
        <v>5.1</v>
      </c>
    </row>
    <row r="935" spans="1:17">
      <c r="A935" s="4" t="s">
        <v>977</v>
      </c>
      <c r="B935" s="4" t="s">
        <v>41</v>
      </c>
      <c r="C935" s="4" t="s">
        <v>8</v>
      </c>
      <c r="D935" s="4" t="s">
        <v>10</v>
      </c>
      <c r="E935" s="4" t="s">
        <v>44</v>
      </c>
      <c r="F935" s="4" t="s">
        <v>21</v>
      </c>
      <c r="G935" s="4">
        <v>64.08</v>
      </c>
      <c r="H935" s="4">
        <v>7</v>
      </c>
      <c r="I935" s="4">
        <v>22.428</v>
      </c>
      <c r="J935" s="4">
        <v>470.988</v>
      </c>
      <c r="K935" s="5">
        <v>43485</v>
      </c>
      <c r="L935" s="6">
        <v>0.51875</v>
      </c>
      <c r="M935" s="4" t="s">
        <v>39</v>
      </c>
      <c r="N935" s="4">
        <v>448.56</v>
      </c>
      <c r="O935" s="4">
        <v>4.761904762</v>
      </c>
      <c r="P935" s="4">
        <v>22.428</v>
      </c>
      <c r="Q935" s="4">
        <v>7.6</v>
      </c>
    </row>
    <row r="936" spans="1:17">
      <c r="A936" s="4" t="s">
        <v>978</v>
      </c>
      <c r="B936" s="4" t="s">
        <v>53</v>
      </c>
      <c r="C936" s="4" t="s">
        <v>4</v>
      </c>
      <c r="D936" s="4" t="s">
        <v>10</v>
      </c>
      <c r="E936" s="4" t="s">
        <v>13</v>
      </c>
      <c r="F936" s="4" t="s">
        <v>18</v>
      </c>
      <c r="G936" s="4">
        <v>63.15</v>
      </c>
      <c r="H936" s="4">
        <v>6</v>
      </c>
      <c r="I936" s="4">
        <v>18.945</v>
      </c>
      <c r="J936" s="4">
        <v>397.845</v>
      </c>
      <c r="K936" s="5">
        <v>43468</v>
      </c>
      <c r="L936" s="6">
        <v>0.85</v>
      </c>
      <c r="M936" s="4" t="s">
        <v>39</v>
      </c>
      <c r="N936" s="4">
        <v>378.9</v>
      </c>
      <c r="O936" s="4">
        <v>4.761904762</v>
      </c>
      <c r="P936" s="4">
        <v>18.945</v>
      </c>
      <c r="Q936" s="4">
        <v>9.8</v>
      </c>
    </row>
    <row r="937" spans="1:17">
      <c r="A937" s="4" t="s">
        <v>979</v>
      </c>
      <c r="B937" s="4" t="s">
        <v>41</v>
      </c>
      <c r="C937" s="4" t="s">
        <v>8</v>
      </c>
      <c r="D937" s="4" t="s">
        <v>9</v>
      </c>
      <c r="E937" s="4" t="s">
        <v>44</v>
      </c>
      <c r="F937" s="4" t="s">
        <v>18</v>
      </c>
      <c r="G937" s="4">
        <v>85.72</v>
      </c>
      <c r="H937" s="4">
        <v>3</v>
      </c>
      <c r="I937" s="4">
        <v>12.858</v>
      </c>
      <c r="J937" s="4">
        <v>270.018</v>
      </c>
      <c r="K937" s="5">
        <v>43489</v>
      </c>
      <c r="L937" s="6">
        <v>0.874305555555556</v>
      </c>
      <c r="M937" s="4" t="s">
        <v>39</v>
      </c>
      <c r="N937" s="4">
        <v>257.16</v>
      </c>
      <c r="O937" s="4">
        <v>4.761904762</v>
      </c>
      <c r="P937" s="4">
        <v>12.858</v>
      </c>
      <c r="Q937" s="4">
        <v>5.1</v>
      </c>
    </row>
    <row r="938" spans="1:17">
      <c r="A938" s="4" t="s">
        <v>980</v>
      </c>
      <c r="B938" s="4" t="s">
        <v>41</v>
      </c>
      <c r="C938" s="4" t="s">
        <v>8</v>
      </c>
      <c r="D938" s="4" t="s">
        <v>10</v>
      </c>
      <c r="E938" s="4" t="s">
        <v>13</v>
      </c>
      <c r="F938" s="4" t="s">
        <v>21</v>
      </c>
      <c r="G938" s="4">
        <v>78.89</v>
      </c>
      <c r="H938" s="4">
        <v>7</v>
      </c>
      <c r="I938" s="4">
        <v>27.6115</v>
      </c>
      <c r="J938" s="4">
        <v>579.8415</v>
      </c>
      <c r="K938" s="5">
        <v>43470</v>
      </c>
      <c r="L938" s="6">
        <v>0.825</v>
      </c>
      <c r="M938" s="4" t="s">
        <v>39</v>
      </c>
      <c r="N938" s="4">
        <v>552.23</v>
      </c>
      <c r="O938" s="4">
        <v>4.761904762</v>
      </c>
      <c r="P938" s="4">
        <v>27.6115</v>
      </c>
      <c r="Q938" s="4">
        <v>7.5</v>
      </c>
    </row>
    <row r="939" spans="1:17">
      <c r="A939" s="4" t="s">
        <v>981</v>
      </c>
      <c r="B939" s="4" t="s">
        <v>38</v>
      </c>
      <c r="C939" s="4" t="s">
        <v>11</v>
      </c>
      <c r="D939" s="4" t="s">
        <v>10</v>
      </c>
      <c r="E939" s="4" t="s">
        <v>13</v>
      </c>
      <c r="F939" s="4" t="s">
        <v>19</v>
      </c>
      <c r="G939" s="4">
        <v>89.48</v>
      </c>
      <c r="H939" s="4">
        <v>5</v>
      </c>
      <c r="I939" s="4">
        <v>22.37</v>
      </c>
      <c r="J939" s="4">
        <v>469.77</v>
      </c>
      <c r="K939" s="5">
        <v>43554</v>
      </c>
      <c r="L939" s="6">
        <v>0.429166666666667</v>
      </c>
      <c r="M939" s="4" t="s">
        <v>42</v>
      </c>
      <c r="N939" s="4">
        <v>447.4</v>
      </c>
      <c r="O939" s="4">
        <v>4.761904762</v>
      </c>
      <c r="P939" s="4">
        <v>22.37</v>
      </c>
      <c r="Q939" s="4">
        <v>7.4</v>
      </c>
    </row>
    <row r="940" spans="1:17">
      <c r="A940" s="4" t="s">
        <v>982</v>
      </c>
      <c r="B940" s="4" t="s">
        <v>38</v>
      </c>
      <c r="C940" s="4" t="s">
        <v>11</v>
      </c>
      <c r="D940" s="4" t="s">
        <v>9</v>
      </c>
      <c r="E940" s="4" t="s">
        <v>13</v>
      </c>
      <c r="F940" s="4" t="s">
        <v>21</v>
      </c>
      <c r="G940" s="4">
        <v>92.09</v>
      </c>
      <c r="H940" s="4">
        <v>3</v>
      </c>
      <c r="I940" s="4">
        <v>13.8135</v>
      </c>
      <c r="J940" s="4">
        <v>290.0835</v>
      </c>
      <c r="K940" s="5">
        <v>43513</v>
      </c>
      <c r="L940" s="6">
        <v>0.685416666666667</v>
      </c>
      <c r="M940" s="4" t="s">
        <v>42</v>
      </c>
      <c r="N940" s="4">
        <v>276.27</v>
      </c>
      <c r="O940" s="4">
        <v>4.761904762</v>
      </c>
      <c r="P940" s="4">
        <v>13.8135</v>
      </c>
      <c r="Q940" s="4">
        <v>4.2</v>
      </c>
    </row>
    <row r="941" spans="1:17">
      <c r="A941" s="4" t="s">
        <v>983</v>
      </c>
      <c r="B941" s="4" t="s">
        <v>41</v>
      </c>
      <c r="C941" s="4" t="s">
        <v>8</v>
      </c>
      <c r="D941" s="4" t="s">
        <v>10</v>
      </c>
      <c r="E941" s="4" t="s">
        <v>13</v>
      </c>
      <c r="F941" s="4" t="s">
        <v>17</v>
      </c>
      <c r="G941" s="4">
        <v>57.29</v>
      </c>
      <c r="H941" s="4">
        <v>6</v>
      </c>
      <c r="I941" s="4">
        <v>17.187</v>
      </c>
      <c r="J941" s="4">
        <v>360.927</v>
      </c>
      <c r="K941" s="5">
        <v>43545</v>
      </c>
      <c r="L941" s="6">
        <v>0.711111111111111</v>
      </c>
      <c r="M941" s="4" t="s">
        <v>39</v>
      </c>
      <c r="N941" s="4">
        <v>343.74</v>
      </c>
      <c r="O941" s="4">
        <v>4.761904762</v>
      </c>
      <c r="P941" s="4">
        <v>17.187</v>
      </c>
      <c r="Q941" s="4">
        <v>5.9</v>
      </c>
    </row>
    <row r="942" spans="1:17">
      <c r="A942" s="4" t="s">
        <v>984</v>
      </c>
      <c r="B942" s="4" t="s">
        <v>38</v>
      </c>
      <c r="C942" s="4" t="s">
        <v>11</v>
      </c>
      <c r="D942" s="4" t="s">
        <v>10</v>
      </c>
      <c r="E942" s="4" t="s">
        <v>44</v>
      </c>
      <c r="F942" s="4" t="s">
        <v>17</v>
      </c>
      <c r="G942" s="4">
        <v>66.52</v>
      </c>
      <c r="H942" s="4">
        <v>4</v>
      </c>
      <c r="I942" s="4">
        <v>13.304</v>
      </c>
      <c r="J942" s="4">
        <v>279.384</v>
      </c>
      <c r="K942" s="5">
        <v>43526</v>
      </c>
      <c r="L942" s="6">
        <v>0.759722222222222</v>
      </c>
      <c r="M942" s="4" t="s">
        <v>39</v>
      </c>
      <c r="N942" s="4">
        <v>266.08</v>
      </c>
      <c r="O942" s="4">
        <v>4.761904762</v>
      </c>
      <c r="P942" s="4">
        <v>13.304</v>
      </c>
      <c r="Q942" s="4">
        <v>6.9</v>
      </c>
    </row>
    <row r="943" spans="1:17">
      <c r="A943" s="4" t="s">
        <v>985</v>
      </c>
      <c r="B943" s="4" t="s">
        <v>41</v>
      </c>
      <c r="C943" s="4" t="s">
        <v>8</v>
      </c>
      <c r="D943" s="4" t="s">
        <v>9</v>
      </c>
      <c r="E943" s="4" t="s">
        <v>44</v>
      </c>
      <c r="F943" s="4" t="s">
        <v>16</v>
      </c>
      <c r="G943" s="4">
        <v>99.82</v>
      </c>
      <c r="H943" s="4">
        <v>9</v>
      </c>
      <c r="I943" s="4">
        <v>44.919</v>
      </c>
      <c r="J943" s="4">
        <v>943.299</v>
      </c>
      <c r="K943" s="5">
        <v>43551</v>
      </c>
      <c r="L943" s="6">
        <v>0.446527777777778</v>
      </c>
      <c r="M943" s="4" t="s">
        <v>42</v>
      </c>
      <c r="N943" s="4">
        <v>898.38</v>
      </c>
      <c r="O943" s="4">
        <v>4.761904762</v>
      </c>
      <c r="P943" s="4">
        <v>44.919</v>
      </c>
      <c r="Q943" s="4">
        <v>6.6</v>
      </c>
    </row>
    <row r="944" spans="1:17">
      <c r="A944" s="4" t="s">
        <v>986</v>
      </c>
      <c r="B944" s="4" t="s">
        <v>38</v>
      </c>
      <c r="C944" s="4" t="s">
        <v>11</v>
      </c>
      <c r="D944" s="4" t="s">
        <v>10</v>
      </c>
      <c r="E944" s="4" t="s">
        <v>13</v>
      </c>
      <c r="F944" s="4" t="s">
        <v>18</v>
      </c>
      <c r="G944" s="4">
        <v>45.68</v>
      </c>
      <c r="H944" s="4">
        <v>10</v>
      </c>
      <c r="I944" s="4">
        <v>22.84</v>
      </c>
      <c r="J944" s="4">
        <v>479.64</v>
      </c>
      <c r="K944" s="5">
        <v>43484</v>
      </c>
      <c r="L944" s="6">
        <v>0.8125</v>
      </c>
      <c r="M944" s="4" t="s">
        <v>39</v>
      </c>
      <c r="N944" s="4">
        <v>456.8</v>
      </c>
      <c r="O944" s="4">
        <v>4.761904762</v>
      </c>
      <c r="P944" s="4">
        <v>22.84</v>
      </c>
      <c r="Q944" s="4">
        <v>5.7</v>
      </c>
    </row>
    <row r="945" spans="1:17">
      <c r="A945" s="4" t="s">
        <v>987</v>
      </c>
      <c r="B945" s="4" t="s">
        <v>38</v>
      </c>
      <c r="C945" s="4" t="s">
        <v>11</v>
      </c>
      <c r="D945" s="4" t="s">
        <v>10</v>
      </c>
      <c r="E945" s="4" t="s">
        <v>44</v>
      </c>
      <c r="F945" s="4" t="s">
        <v>21</v>
      </c>
      <c r="G945" s="4">
        <v>50.79</v>
      </c>
      <c r="H945" s="4">
        <v>5</v>
      </c>
      <c r="I945" s="4">
        <v>12.6975</v>
      </c>
      <c r="J945" s="4">
        <v>266.6475</v>
      </c>
      <c r="K945" s="5">
        <v>43515</v>
      </c>
      <c r="L945" s="6">
        <v>0.620138888888889</v>
      </c>
      <c r="M945" s="4" t="s">
        <v>45</v>
      </c>
      <c r="N945" s="4">
        <v>253.95</v>
      </c>
      <c r="O945" s="4">
        <v>4.761904762</v>
      </c>
      <c r="P945" s="4">
        <v>12.6975</v>
      </c>
      <c r="Q945" s="4">
        <v>5.3</v>
      </c>
    </row>
    <row r="946" spans="1:17">
      <c r="A946" s="4" t="s">
        <v>988</v>
      </c>
      <c r="B946" s="4" t="s">
        <v>38</v>
      </c>
      <c r="C946" s="4" t="s">
        <v>11</v>
      </c>
      <c r="D946" s="4" t="s">
        <v>9</v>
      </c>
      <c r="E946" s="4" t="s">
        <v>44</v>
      </c>
      <c r="F946" s="4" t="s">
        <v>21</v>
      </c>
      <c r="G946" s="4">
        <v>10.08</v>
      </c>
      <c r="H946" s="4">
        <v>7</v>
      </c>
      <c r="I946" s="4">
        <v>3.528</v>
      </c>
      <c r="J946" s="4">
        <v>74.088</v>
      </c>
      <c r="K946" s="5">
        <v>43552</v>
      </c>
      <c r="L946" s="6">
        <v>0.843055555555556</v>
      </c>
      <c r="M946" s="4" t="s">
        <v>42</v>
      </c>
      <c r="N946" s="4">
        <v>70.56</v>
      </c>
      <c r="O946" s="4">
        <v>4.761904762</v>
      </c>
      <c r="P946" s="4">
        <v>3.528</v>
      </c>
      <c r="Q946" s="4">
        <v>4.2</v>
      </c>
    </row>
    <row r="947" spans="1:17">
      <c r="A947" s="4" t="s">
        <v>989</v>
      </c>
      <c r="B947" s="4" t="s">
        <v>38</v>
      </c>
      <c r="C947" s="4" t="s">
        <v>11</v>
      </c>
      <c r="D947" s="4" t="s">
        <v>10</v>
      </c>
      <c r="E947" s="4" t="s">
        <v>13</v>
      </c>
      <c r="F947" s="4" t="s">
        <v>20</v>
      </c>
      <c r="G947" s="4">
        <v>93.88</v>
      </c>
      <c r="H947" s="4">
        <v>7</v>
      </c>
      <c r="I947" s="4">
        <v>32.858</v>
      </c>
      <c r="J947" s="4">
        <v>690.018</v>
      </c>
      <c r="K947" s="5">
        <v>43470</v>
      </c>
      <c r="L947" s="6">
        <v>0.49375</v>
      </c>
      <c r="M947" s="4" t="s">
        <v>45</v>
      </c>
      <c r="N947" s="4">
        <v>657.16</v>
      </c>
      <c r="O947" s="4">
        <v>4.761904762</v>
      </c>
      <c r="P947" s="4">
        <v>32.858</v>
      </c>
      <c r="Q947" s="4">
        <v>7.3</v>
      </c>
    </row>
    <row r="948" spans="1:17">
      <c r="A948" s="4" t="s">
        <v>990</v>
      </c>
      <c r="B948" s="4" t="s">
        <v>41</v>
      </c>
      <c r="C948" s="4" t="s">
        <v>8</v>
      </c>
      <c r="D948" s="4" t="s">
        <v>9</v>
      </c>
      <c r="E948" s="4" t="s">
        <v>44</v>
      </c>
      <c r="F948" s="4" t="s">
        <v>20</v>
      </c>
      <c r="G948" s="4">
        <v>84.25</v>
      </c>
      <c r="H948" s="4">
        <v>2</v>
      </c>
      <c r="I948" s="4">
        <v>8.425</v>
      </c>
      <c r="J948" s="4">
        <v>176.925</v>
      </c>
      <c r="K948" s="5">
        <v>43550</v>
      </c>
      <c r="L948" s="6">
        <v>0.592361111111111</v>
      </c>
      <c r="M948" s="4" t="s">
        <v>45</v>
      </c>
      <c r="N948" s="4">
        <v>168.5</v>
      </c>
      <c r="O948" s="4">
        <v>4.761904762</v>
      </c>
      <c r="P948" s="4">
        <v>8.425</v>
      </c>
      <c r="Q948" s="4">
        <v>5.3</v>
      </c>
    </row>
    <row r="949" spans="1:17">
      <c r="A949" s="4" t="s">
        <v>991</v>
      </c>
      <c r="B949" s="4" t="s">
        <v>53</v>
      </c>
      <c r="C949" s="4" t="s">
        <v>4</v>
      </c>
      <c r="D949" s="4" t="s">
        <v>9</v>
      </c>
      <c r="E949" s="4" t="s">
        <v>44</v>
      </c>
      <c r="F949" s="4" t="s">
        <v>16</v>
      </c>
      <c r="G949" s="4">
        <v>53.78</v>
      </c>
      <c r="H949" s="4">
        <v>1</v>
      </c>
      <c r="I949" s="4">
        <v>2.689</v>
      </c>
      <c r="J949" s="4">
        <v>56.469</v>
      </c>
      <c r="K949" s="5">
        <v>43499</v>
      </c>
      <c r="L949" s="6">
        <v>0.842361111111111</v>
      </c>
      <c r="M949" s="4" t="s">
        <v>39</v>
      </c>
      <c r="N949" s="4">
        <v>53.78</v>
      </c>
      <c r="O949" s="4">
        <v>4.761904762</v>
      </c>
      <c r="P949" s="4">
        <v>2.689</v>
      </c>
      <c r="Q949" s="4">
        <v>4.7</v>
      </c>
    </row>
    <row r="950" spans="1:17">
      <c r="A950" s="4" t="s">
        <v>992</v>
      </c>
      <c r="B950" s="4" t="s">
        <v>41</v>
      </c>
      <c r="C950" s="4" t="s">
        <v>8</v>
      </c>
      <c r="D950" s="4" t="s">
        <v>9</v>
      </c>
      <c r="E950" s="4" t="s">
        <v>44</v>
      </c>
      <c r="F950" s="4" t="s">
        <v>18</v>
      </c>
      <c r="G950" s="4">
        <v>35.81</v>
      </c>
      <c r="H950" s="4">
        <v>5</v>
      </c>
      <c r="I950" s="4">
        <v>8.9525</v>
      </c>
      <c r="J950" s="4">
        <v>188.0025</v>
      </c>
      <c r="K950" s="5">
        <v>43502</v>
      </c>
      <c r="L950" s="6">
        <v>0.780555555555556</v>
      </c>
      <c r="M950" s="4" t="s">
        <v>39</v>
      </c>
      <c r="N950" s="4">
        <v>179.05</v>
      </c>
      <c r="O950" s="4">
        <v>4.761904762</v>
      </c>
      <c r="P950" s="4">
        <v>8.9525</v>
      </c>
      <c r="Q950" s="4">
        <v>7.9</v>
      </c>
    </row>
    <row r="951" spans="1:17">
      <c r="A951" s="4" t="s">
        <v>993</v>
      </c>
      <c r="B951" s="4" t="s">
        <v>53</v>
      </c>
      <c r="C951" s="4" t="s">
        <v>4</v>
      </c>
      <c r="D951" s="4" t="s">
        <v>10</v>
      </c>
      <c r="E951" s="4" t="s">
        <v>13</v>
      </c>
      <c r="F951" s="4" t="s">
        <v>17</v>
      </c>
      <c r="G951" s="4">
        <v>26.43</v>
      </c>
      <c r="H951" s="4">
        <v>8</v>
      </c>
      <c r="I951" s="4">
        <v>10.572</v>
      </c>
      <c r="J951" s="4">
        <v>222.012</v>
      </c>
      <c r="K951" s="5">
        <v>43520</v>
      </c>
      <c r="L951" s="6">
        <v>0.601388888888889</v>
      </c>
      <c r="M951" s="4" t="s">
        <v>39</v>
      </c>
      <c r="N951" s="4">
        <v>211.44</v>
      </c>
      <c r="O951" s="4">
        <v>4.761904762</v>
      </c>
      <c r="P951" s="4">
        <v>10.572</v>
      </c>
      <c r="Q951" s="4">
        <v>8.9</v>
      </c>
    </row>
    <row r="952" spans="1:17">
      <c r="A952" s="4" t="s">
        <v>994</v>
      </c>
      <c r="B952" s="4" t="s">
        <v>53</v>
      </c>
      <c r="C952" s="4" t="s">
        <v>4</v>
      </c>
      <c r="D952" s="4" t="s">
        <v>9</v>
      </c>
      <c r="E952" s="4" t="s">
        <v>44</v>
      </c>
      <c r="F952" s="4" t="s">
        <v>21</v>
      </c>
      <c r="G952" s="4">
        <v>39.91</v>
      </c>
      <c r="H952" s="4">
        <v>3</v>
      </c>
      <c r="I952" s="4">
        <v>5.9865</v>
      </c>
      <c r="J952" s="4">
        <v>125.7165</v>
      </c>
      <c r="K952" s="5">
        <v>43517</v>
      </c>
      <c r="L952" s="6">
        <v>0.527777777777778</v>
      </c>
      <c r="M952" s="4" t="s">
        <v>39</v>
      </c>
      <c r="N952" s="4">
        <v>119.73</v>
      </c>
      <c r="O952" s="4">
        <v>4.761904762</v>
      </c>
      <c r="P952" s="4">
        <v>5.9865</v>
      </c>
      <c r="Q952" s="4">
        <v>9.3</v>
      </c>
    </row>
    <row r="953" spans="1:17">
      <c r="A953" s="4" t="s">
        <v>995</v>
      </c>
      <c r="B953" s="4" t="s">
        <v>53</v>
      </c>
      <c r="C953" s="4" t="s">
        <v>4</v>
      </c>
      <c r="D953" s="4" t="s">
        <v>9</v>
      </c>
      <c r="E953" s="4" t="s">
        <v>13</v>
      </c>
      <c r="F953" s="4" t="s">
        <v>18</v>
      </c>
      <c r="G953" s="4">
        <v>21.9</v>
      </c>
      <c r="H953" s="4">
        <v>3</v>
      </c>
      <c r="I953" s="4">
        <v>3.285</v>
      </c>
      <c r="J953" s="4">
        <v>68.985</v>
      </c>
      <c r="K953" s="5">
        <v>43474</v>
      </c>
      <c r="L953" s="6">
        <v>0.779861111111111</v>
      </c>
      <c r="M953" s="4" t="s">
        <v>39</v>
      </c>
      <c r="N953" s="4">
        <v>65.7</v>
      </c>
      <c r="O953" s="4">
        <v>4.761904762</v>
      </c>
      <c r="P953" s="4">
        <v>3.285</v>
      </c>
      <c r="Q953" s="4">
        <v>4.7</v>
      </c>
    </row>
    <row r="954" spans="1:17">
      <c r="A954" s="4" t="s">
        <v>996</v>
      </c>
      <c r="B954" s="4" t="s">
        <v>53</v>
      </c>
      <c r="C954" s="4" t="s">
        <v>4</v>
      </c>
      <c r="D954" s="4" t="s">
        <v>9</v>
      </c>
      <c r="E954" s="4" t="s">
        <v>13</v>
      </c>
      <c r="F954" s="4" t="s">
        <v>17</v>
      </c>
      <c r="G954" s="4">
        <v>62.85</v>
      </c>
      <c r="H954" s="4">
        <v>4</v>
      </c>
      <c r="I954" s="4">
        <v>12.57</v>
      </c>
      <c r="J954" s="4">
        <v>263.97</v>
      </c>
      <c r="K954" s="5">
        <v>43521</v>
      </c>
      <c r="L954" s="6">
        <v>0.556944444444444</v>
      </c>
      <c r="M954" s="4" t="s">
        <v>39</v>
      </c>
      <c r="N954" s="4">
        <v>251.4</v>
      </c>
      <c r="O954" s="4">
        <v>4.761904762</v>
      </c>
      <c r="P954" s="4">
        <v>12.57</v>
      </c>
      <c r="Q954" s="4">
        <v>8.7</v>
      </c>
    </row>
    <row r="955" spans="1:17">
      <c r="A955" s="4" t="s">
        <v>997</v>
      </c>
      <c r="B955" s="4" t="s">
        <v>41</v>
      </c>
      <c r="C955" s="4" t="s">
        <v>8</v>
      </c>
      <c r="D955" s="4" t="s">
        <v>9</v>
      </c>
      <c r="E955" s="4" t="s">
        <v>13</v>
      </c>
      <c r="F955" s="4" t="s">
        <v>17</v>
      </c>
      <c r="G955" s="4">
        <v>21.04</v>
      </c>
      <c r="H955" s="4">
        <v>4</v>
      </c>
      <c r="I955" s="4">
        <v>4.208</v>
      </c>
      <c r="J955" s="4">
        <v>88.368</v>
      </c>
      <c r="K955" s="5">
        <v>43478</v>
      </c>
      <c r="L955" s="6">
        <v>0.581944444444444</v>
      </c>
      <c r="M955" s="4" t="s">
        <v>42</v>
      </c>
      <c r="N955" s="4">
        <v>84.16</v>
      </c>
      <c r="O955" s="4">
        <v>4.761904762</v>
      </c>
      <c r="P955" s="4">
        <v>4.208</v>
      </c>
      <c r="Q955" s="4">
        <v>7.6</v>
      </c>
    </row>
    <row r="956" spans="1:17">
      <c r="A956" s="4" t="s">
        <v>998</v>
      </c>
      <c r="B956" s="4" t="s">
        <v>53</v>
      </c>
      <c r="C956" s="4" t="s">
        <v>4</v>
      </c>
      <c r="D956" s="4" t="s">
        <v>9</v>
      </c>
      <c r="E956" s="4" t="s">
        <v>44</v>
      </c>
      <c r="F956" s="4" t="s">
        <v>18</v>
      </c>
      <c r="G956" s="4">
        <v>65.91</v>
      </c>
      <c r="H956" s="4">
        <v>6</v>
      </c>
      <c r="I956" s="4">
        <v>19.773</v>
      </c>
      <c r="J956" s="4">
        <v>415.233</v>
      </c>
      <c r="K956" s="5">
        <v>43505</v>
      </c>
      <c r="L956" s="6">
        <v>0.489583333333333</v>
      </c>
      <c r="M956" s="4" t="s">
        <v>42</v>
      </c>
      <c r="N956" s="4">
        <v>395.46</v>
      </c>
      <c r="O956" s="4">
        <v>4.761904762</v>
      </c>
      <c r="P956" s="4">
        <v>19.773</v>
      </c>
      <c r="Q956" s="4">
        <v>5.7</v>
      </c>
    </row>
    <row r="957" spans="1:17">
      <c r="A957" s="4" t="s">
        <v>999</v>
      </c>
      <c r="B957" s="4" t="s">
        <v>38</v>
      </c>
      <c r="C957" s="4" t="s">
        <v>11</v>
      </c>
      <c r="D957" s="4" t="s">
        <v>10</v>
      </c>
      <c r="E957" s="4" t="s">
        <v>13</v>
      </c>
      <c r="F957" s="4" t="s">
        <v>16</v>
      </c>
      <c r="G957" s="4">
        <v>42.57</v>
      </c>
      <c r="H957" s="4">
        <v>7</v>
      </c>
      <c r="I957" s="4">
        <v>14.8995</v>
      </c>
      <c r="J957" s="4">
        <v>312.8895</v>
      </c>
      <c r="K957" s="5">
        <v>43471</v>
      </c>
      <c r="L957" s="6">
        <v>0.49375</v>
      </c>
      <c r="M957" s="4" t="s">
        <v>42</v>
      </c>
      <c r="N957" s="4">
        <v>297.99</v>
      </c>
      <c r="O957" s="4">
        <v>4.761904762</v>
      </c>
      <c r="P957" s="4">
        <v>14.8995</v>
      </c>
      <c r="Q957" s="4">
        <v>6.8</v>
      </c>
    </row>
    <row r="958" spans="1:17">
      <c r="A958" s="4" t="s">
        <v>1000</v>
      </c>
      <c r="B958" s="4" t="s">
        <v>41</v>
      </c>
      <c r="C958" s="4" t="s">
        <v>8</v>
      </c>
      <c r="D958" s="4" t="s">
        <v>9</v>
      </c>
      <c r="E958" s="4" t="s">
        <v>44</v>
      </c>
      <c r="F958" s="4" t="s">
        <v>17</v>
      </c>
      <c r="G958" s="4">
        <v>50.49</v>
      </c>
      <c r="H958" s="4">
        <v>9</v>
      </c>
      <c r="I958" s="4">
        <v>22.7205</v>
      </c>
      <c r="J958" s="4">
        <v>477.1305</v>
      </c>
      <c r="K958" s="5">
        <v>43475</v>
      </c>
      <c r="L958" s="6">
        <v>0.719444444444444</v>
      </c>
      <c r="M958" s="4" t="s">
        <v>42</v>
      </c>
      <c r="N958" s="4">
        <v>454.41</v>
      </c>
      <c r="O958" s="4">
        <v>4.761904762</v>
      </c>
      <c r="P958" s="4">
        <v>22.7205</v>
      </c>
      <c r="Q958" s="4">
        <v>5.4</v>
      </c>
    </row>
    <row r="959" spans="1:17">
      <c r="A959" s="4" t="s">
        <v>1001</v>
      </c>
      <c r="B959" s="4" t="s">
        <v>53</v>
      </c>
      <c r="C959" s="4" t="s">
        <v>4</v>
      </c>
      <c r="D959" s="4" t="s">
        <v>10</v>
      </c>
      <c r="E959" s="4" t="s">
        <v>44</v>
      </c>
      <c r="F959" s="4" t="s">
        <v>20</v>
      </c>
      <c r="G959" s="4">
        <v>46.02</v>
      </c>
      <c r="H959" s="4">
        <v>6</v>
      </c>
      <c r="I959" s="4">
        <v>13.806</v>
      </c>
      <c r="J959" s="4">
        <v>289.926</v>
      </c>
      <c r="K959" s="5">
        <v>43503</v>
      </c>
      <c r="L959" s="6">
        <v>0.663194444444444</v>
      </c>
      <c r="M959" s="4" t="s">
        <v>42</v>
      </c>
      <c r="N959" s="4">
        <v>276.12</v>
      </c>
      <c r="O959" s="4">
        <v>4.761904762</v>
      </c>
      <c r="P959" s="4">
        <v>13.806</v>
      </c>
      <c r="Q959" s="4">
        <v>7.1</v>
      </c>
    </row>
    <row r="960" spans="1:17">
      <c r="A960" s="4" t="s">
        <v>1002</v>
      </c>
      <c r="B960" s="4" t="s">
        <v>41</v>
      </c>
      <c r="C960" s="4" t="s">
        <v>8</v>
      </c>
      <c r="D960" s="4" t="s">
        <v>10</v>
      </c>
      <c r="E960" s="4" t="s">
        <v>13</v>
      </c>
      <c r="F960" s="4" t="s">
        <v>18</v>
      </c>
      <c r="G960" s="4">
        <v>15.8</v>
      </c>
      <c r="H960" s="4">
        <v>10</v>
      </c>
      <c r="I960" s="4">
        <v>7.9</v>
      </c>
      <c r="J960" s="4">
        <v>165.9</v>
      </c>
      <c r="K960" s="5">
        <v>43474</v>
      </c>
      <c r="L960" s="6">
        <v>0.504861111111111</v>
      </c>
      <c r="M960" s="4" t="s">
        <v>42</v>
      </c>
      <c r="N960" s="4">
        <v>158</v>
      </c>
      <c r="O960" s="4">
        <v>4.761904762</v>
      </c>
      <c r="P960" s="4">
        <v>7.9</v>
      </c>
      <c r="Q960" s="4">
        <v>7.8</v>
      </c>
    </row>
    <row r="961" spans="1:17">
      <c r="A961" s="4" t="s">
        <v>1003</v>
      </c>
      <c r="B961" s="4" t="s">
        <v>38</v>
      </c>
      <c r="C961" s="4" t="s">
        <v>11</v>
      </c>
      <c r="D961" s="4" t="s">
        <v>9</v>
      </c>
      <c r="E961" s="4" t="s">
        <v>13</v>
      </c>
      <c r="F961" s="4" t="s">
        <v>17</v>
      </c>
      <c r="G961" s="4">
        <v>98.66</v>
      </c>
      <c r="H961" s="4">
        <v>9</v>
      </c>
      <c r="I961" s="4">
        <v>44.397</v>
      </c>
      <c r="J961" s="4">
        <v>932.337</v>
      </c>
      <c r="K961" s="5">
        <v>43515</v>
      </c>
      <c r="L961" s="6">
        <v>0.629861111111111</v>
      </c>
      <c r="M961" s="4" t="s">
        <v>42</v>
      </c>
      <c r="N961" s="4">
        <v>887.94</v>
      </c>
      <c r="O961" s="4">
        <v>4.761904762</v>
      </c>
      <c r="P961" s="4">
        <v>44.397</v>
      </c>
      <c r="Q961" s="4">
        <v>8.4</v>
      </c>
    </row>
    <row r="962" spans="1:17">
      <c r="A962" s="4" t="s">
        <v>1004</v>
      </c>
      <c r="B962" s="4" t="s">
        <v>41</v>
      </c>
      <c r="C962" s="4" t="s">
        <v>8</v>
      </c>
      <c r="D962" s="4" t="s">
        <v>9</v>
      </c>
      <c r="E962" s="4" t="s">
        <v>44</v>
      </c>
      <c r="F962" s="4" t="s">
        <v>16</v>
      </c>
      <c r="G962" s="4">
        <v>91.98</v>
      </c>
      <c r="H962" s="4">
        <v>1</v>
      </c>
      <c r="I962" s="4">
        <v>4.599</v>
      </c>
      <c r="J962" s="4">
        <v>96.579</v>
      </c>
      <c r="K962" s="5">
        <v>43542</v>
      </c>
      <c r="L962" s="6">
        <v>0.645138888888889</v>
      </c>
      <c r="M962" s="4" t="s">
        <v>42</v>
      </c>
      <c r="N962" s="4">
        <v>91.98</v>
      </c>
      <c r="O962" s="4">
        <v>4.761904762</v>
      </c>
      <c r="P962" s="4">
        <v>4.599</v>
      </c>
      <c r="Q962" s="4">
        <v>9.8</v>
      </c>
    </row>
    <row r="963" spans="1:17">
      <c r="A963" s="4" t="s">
        <v>1005</v>
      </c>
      <c r="B963" s="4" t="s">
        <v>38</v>
      </c>
      <c r="C963" s="4" t="s">
        <v>11</v>
      </c>
      <c r="D963" s="4" t="s">
        <v>9</v>
      </c>
      <c r="E963" s="4" t="s">
        <v>44</v>
      </c>
      <c r="F963" s="4" t="s">
        <v>20</v>
      </c>
      <c r="G963" s="4">
        <v>20.89</v>
      </c>
      <c r="H963" s="4">
        <v>2</v>
      </c>
      <c r="I963" s="4">
        <v>2.089</v>
      </c>
      <c r="J963" s="4">
        <v>43.869</v>
      </c>
      <c r="K963" s="5">
        <v>43501</v>
      </c>
      <c r="L963" s="6">
        <v>0.78125</v>
      </c>
      <c r="M963" s="4" t="s">
        <v>42</v>
      </c>
      <c r="N963" s="4">
        <v>41.78</v>
      </c>
      <c r="O963" s="4">
        <v>4.761904762</v>
      </c>
      <c r="P963" s="4">
        <v>2.089</v>
      </c>
      <c r="Q963" s="4">
        <v>9.8</v>
      </c>
    </row>
    <row r="964" spans="1:17">
      <c r="A964" s="4" t="s">
        <v>1006</v>
      </c>
      <c r="B964" s="4" t="s">
        <v>38</v>
      </c>
      <c r="C964" s="4" t="s">
        <v>11</v>
      </c>
      <c r="D964" s="4" t="s">
        <v>10</v>
      </c>
      <c r="E964" s="4" t="s">
        <v>13</v>
      </c>
      <c r="F964" s="4" t="s">
        <v>16</v>
      </c>
      <c r="G964" s="4">
        <v>15.5</v>
      </c>
      <c r="H964" s="4">
        <v>1</v>
      </c>
      <c r="I964" s="4">
        <v>0.775</v>
      </c>
      <c r="J964" s="4">
        <v>16.275</v>
      </c>
      <c r="K964" s="5">
        <v>43543</v>
      </c>
      <c r="L964" s="6">
        <v>0.640972222222222</v>
      </c>
      <c r="M964" s="4" t="s">
        <v>45</v>
      </c>
      <c r="N964" s="4">
        <v>15.5</v>
      </c>
      <c r="O964" s="4">
        <v>4.761904762</v>
      </c>
      <c r="P964" s="4">
        <v>0.775</v>
      </c>
      <c r="Q964" s="4">
        <v>7.4</v>
      </c>
    </row>
    <row r="965" spans="1:17">
      <c r="A965" s="4" t="s">
        <v>1007</v>
      </c>
      <c r="B965" s="4" t="s">
        <v>41</v>
      </c>
      <c r="C965" s="4" t="s">
        <v>8</v>
      </c>
      <c r="D965" s="4" t="s">
        <v>9</v>
      </c>
      <c r="E965" s="4" t="s">
        <v>44</v>
      </c>
      <c r="F965" s="4" t="s">
        <v>20</v>
      </c>
      <c r="G965" s="4">
        <v>96.82</v>
      </c>
      <c r="H965" s="4">
        <v>3</v>
      </c>
      <c r="I965" s="4">
        <v>14.523</v>
      </c>
      <c r="J965" s="4">
        <v>304.983</v>
      </c>
      <c r="K965" s="5">
        <v>43554</v>
      </c>
      <c r="L965" s="6">
        <v>0.859027777777778</v>
      </c>
      <c r="M965" s="4" t="s">
        <v>42</v>
      </c>
      <c r="N965" s="4">
        <v>290.46</v>
      </c>
      <c r="O965" s="4">
        <v>4.761904762</v>
      </c>
      <c r="P965" s="4">
        <v>14.523</v>
      </c>
      <c r="Q965" s="4">
        <v>6.7</v>
      </c>
    </row>
    <row r="966" spans="1:17">
      <c r="A966" s="4" t="s">
        <v>1008</v>
      </c>
      <c r="B966" s="4" t="s">
        <v>53</v>
      </c>
      <c r="C966" s="4" t="s">
        <v>4</v>
      </c>
      <c r="D966" s="4" t="s">
        <v>10</v>
      </c>
      <c r="E966" s="4" t="s">
        <v>44</v>
      </c>
      <c r="F966" s="4" t="s">
        <v>17</v>
      </c>
      <c r="G966" s="4">
        <v>33.33</v>
      </c>
      <c r="H966" s="4">
        <v>2</v>
      </c>
      <c r="I966" s="4">
        <v>3.333</v>
      </c>
      <c r="J966" s="4">
        <v>69.993</v>
      </c>
      <c r="K966" s="5">
        <v>43491</v>
      </c>
      <c r="L966" s="6">
        <v>0.611805555555556</v>
      </c>
      <c r="M966" s="4" t="s">
        <v>45</v>
      </c>
      <c r="N966" s="4">
        <v>66.66</v>
      </c>
      <c r="O966" s="4">
        <v>4.761904762</v>
      </c>
      <c r="P966" s="4">
        <v>3.333</v>
      </c>
      <c r="Q966" s="4">
        <v>6.4</v>
      </c>
    </row>
    <row r="967" spans="1:17">
      <c r="A967" s="4" t="s">
        <v>1009</v>
      </c>
      <c r="B967" s="4" t="s">
        <v>53</v>
      </c>
      <c r="C967" s="4" t="s">
        <v>4</v>
      </c>
      <c r="D967" s="4" t="s">
        <v>10</v>
      </c>
      <c r="E967" s="4" t="s">
        <v>13</v>
      </c>
      <c r="F967" s="4" t="s">
        <v>20</v>
      </c>
      <c r="G967" s="4">
        <v>38.27</v>
      </c>
      <c r="H967" s="4">
        <v>2</v>
      </c>
      <c r="I967" s="4">
        <v>3.827</v>
      </c>
      <c r="J967" s="4">
        <v>80.367</v>
      </c>
      <c r="K967" s="5">
        <v>43526</v>
      </c>
      <c r="L967" s="6">
        <v>0.7625</v>
      </c>
      <c r="M967" s="4" t="s">
        <v>45</v>
      </c>
      <c r="N967" s="4">
        <v>76.54</v>
      </c>
      <c r="O967" s="4">
        <v>4.761904762</v>
      </c>
      <c r="P967" s="4">
        <v>3.827</v>
      </c>
      <c r="Q967" s="4">
        <v>5.8</v>
      </c>
    </row>
    <row r="968" spans="1:17">
      <c r="A968" s="4" t="s">
        <v>1010</v>
      </c>
      <c r="B968" s="4" t="s">
        <v>38</v>
      </c>
      <c r="C968" s="4" t="s">
        <v>11</v>
      </c>
      <c r="D968" s="4" t="s">
        <v>10</v>
      </c>
      <c r="E968" s="4" t="s">
        <v>13</v>
      </c>
      <c r="F968" s="4" t="s">
        <v>18</v>
      </c>
      <c r="G968" s="4">
        <v>33.3</v>
      </c>
      <c r="H968" s="4">
        <v>9</v>
      </c>
      <c r="I968" s="4">
        <v>14.985</v>
      </c>
      <c r="J968" s="4">
        <v>314.685</v>
      </c>
      <c r="K968" s="5">
        <v>43528</v>
      </c>
      <c r="L968" s="6">
        <v>0.64375</v>
      </c>
      <c r="M968" s="4" t="s">
        <v>39</v>
      </c>
      <c r="N968" s="4">
        <v>299.7</v>
      </c>
      <c r="O968" s="4">
        <v>4.761904762</v>
      </c>
      <c r="P968" s="4">
        <v>14.985</v>
      </c>
      <c r="Q968" s="4">
        <v>7.2</v>
      </c>
    </row>
    <row r="969" spans="1:17">
      <c r="A969" s="4" t="s">
        <v>1011</v>
      </c>
      <c r="B969" s="4" t="s">
        <v>38</v>
      </c>
      <c r="C969" s="4" t="s">
        <v>11</v>
      </c>
      <c r="D969" s="4" t="s">
        <v>9</v>
      </c>
      <c r="E969" s="4" t="s">
        <v>44</v>
      </c>
      <c r="F969" s="4" t="s">
        <v>18</v>
      </c>
      <c r="G969" s="4">
        <v>81.01</v>
      </c>
      <c r="H969" s="4">
        <v>3</v>
      </c>
      <c r="I969" s="4">
        <v>12.1515</v>
      </c>
      <c r="J969" s="4">
        <v>255.1815</v>
      </c>
      <c r="K969" s="5">
        <v>43478</v>
      </c>
      <c r="L969" s="6">
        <v>0.538194444444444</v>
      </c>
      <c r="M969" s="4" t="s">
        <v>45</v>
      </c>
      <c r="N969" s="4">
        <v>243.03</v>
      </c>
      <c r="O969" s="4">
        <v>4.761904762</v>
      </c>
      <c r="P969" s="4">
        <v>12.1515</v>
      </c>
      <c r="Q969" s="4">
        <v>9.3</v>
      </c>
    </row>
    <row r="970" spans="1:17">
      <c r="A970" s="4" t="s">
        <v>1012</v>
      </c>
      <c r="B970" s="4" t="s">
        <v>38</v>
      </c>
      <c r="C970" s="4" t="s">
        <v>11</v>
      </c>
      <c r="D970" s="4" t="s">
        <v>10</v>
      </c>
      <c r="E970" s="4" t="s">
        <v>13</v>
      </c>
      <c r="F970" s="4" t="s">
        <v>21</v>
      </c>
      <c r="G970" s="4">
        <v>15.8</v>
      </c>
      <c r="H970" s="4">
        <v>3</v>
      </c>
      <c r="I970" s="4">
        <v>2.37</v>
      </c>
      <c r="J970" s="4">
        <v>49.77</v>
      </c>
      <c r="K970" s="5">
        <v>43549</v>
      </c>
      <c r="L970" s="6">
        <v>0.751388888888889</v>
      </c>
      <c r="M970" s="4" t="s">
        <v>42</v>
      </c>
      <c r="N970" s="4">
        <v>47.4</v>
      </c>
      <c r="O970" s="4">
        <v>4.761904762</v>
      </c>
      <c r="P970" s="4">
        <v>2.37</v>
      </c>
      <c r="Q970" s="4">
        <v>9.5</v>
      </c>
    </row>
    <row r="971" spans="1:17">
      <c r="A971" s="4" t="s">
        <v>1013</v>
      </c>
      <c r="B971" s="4" t="s">
        <v>53</v>
      </c>
      <c r="C971" s="4" t="s">
        <v>4</v>
      </c>
      <c r="D971" s="4" t="s">
        <v>9</v>
      </c>
      <c r="E971" s="4" t="s">
        <v>13</v>
      </c>
      <c r="F971" s="4" t="s">
        <v>20</v>
      </c>
      <c r="G971" s="4">
        <v>34.49</v>
      </c>
      <c r="H971" s="4">
        <v>5</v>
      </c>
      <c r="I971" s="4">
        <v>8.6225</v>
      </c>
      <c r="J971" s="4">
        <v>181.0725</v>
      </c>
      <c r="K971" s="5">
        <v>43535</v>
      </c>
      <c r="L971" s="6">
        <v>0.822222222222222</v>
      </c>
      <c r="M971" s="4" t="s">
        <v>45</v>
      </c>
      <c r="N971" s="4">
        <v>172.45</v>
      </c>
      <c r="O971" s="4">
        <v>4.761904762</v>
      </c>
      <c r="P971" s="4">
        <v>8.6225</v>
      </c>
      <c r="Q971" s="4">
        <v>9</v>
      </c>
    </row>
    <row r="972" spans="1:17">
      <c r="A972" s="4" t="s">
        <v>1014</v>
      </c>
      <c r="B972" s="4" t="s">
        <v>53</v>
      </c>
      <c r="C972" s="4" t="s">
        <v>4</v>
      </c>
      <c r="D972" s="4" t="s">
        <v>9</v>
      </c>
      <c r="E972" s="4" t="s">
        <v>13</v>
      </c>
      <c r="F972" s="4" t="s">
        <v>17</v>
      </c>
      <c r="G972" s="4">
        <v>84.63</v>
      </c>
      <c r="H972" s="4">
        <v>10</v>
      </c>
      <c r="I972" s="4">
        <v>42.315</v>
      </c>
      <c r="J972" s="4">
        <v>888.615</v>
      </c>
      <c r="K972" s="5">
        <v>43466</v>
      </c>
      <c r="L972" s="6">
        <v>0.483333333333333</v>
      </c>
      <c r="M972" s="4" t="s">
        <v>45</v>
      </c>
      <c r="N972" s="4">
        <v>846.3</v>
      </c>
      <c r="O972" s="4">
        <v>4.761904762</v>
      </c>
      <c r="P972" s="4">
        <v>42.315</v>
      </c>
      <c r="Q972" s="4">
        <v>9</v>
      </c>
    </row>
    <row r="973" spans="1:17">
      <c r="A973" s="4" t="s">
        <v>1015</v>
      </c>
      <c r="B973" s="4" t="s">
        <v>53</v>
      </c>
      <c r="C973" s="4" t="s">
        <v>4</v>
      </c>
      <c r="D973" s="4" t="s">
        <v>9</v>
      </c>
      <c r="E973" s="4" t="s">
        <v>44</v>
      </c>
      <c r="F973" s="4" t="s">
        <v>18</v>
      </c>
      <c r="G973" s="4">
        <v>36.91</v>
      </c>
      <c r="H973" s="4">
        <v>7</v>
      </c>
      <c r="I973" s="4">
        <v>12.9185</v>
      </c>
      <c r="J973" s="4">
        <v>271.2885</v>
      </c>
      <c r="K973" s="5">
        <v>43506</v>
      </c>
      <c r="L973" s="6">
        <v>0.577083333333333</v>
      </c>
      <c r="M973" s="4" t="s">
        <v>39</v>
      </c>
      <c r="N973" s="4">
        <v>258.37</v>
      </c>
      <c r="O973" s="4">
        <v>4.761904762</v>
      </c>
      <c r="P973" s="4">
        <v>12.9185</v>
      </c>
      <c r="Q973" s="4">
        <v>6.7</v>
      </c>
    </row>
    <row r="974" spans="1:17">
      <c r="A974" s="4" t="s">
        <v>1016</v>
      </c>
      <c r="B974" s="4" t="s">
        <v>53</v>
      </c>
      <c r="C974" s="4" t="s">
        <v>4</v>
      </c>
      <c r="D974" s="4" t="s">
        <v>10</v>
      </c>
      <c r="E974" s="4" t="s">
        <v>44</v>
      </c>
      <c r="F974" s="4" t="s">
        <v>20</v>
      </c>
      <c r="G974" s="4">
        <v>87.08</v>
      </c>
      <c r="H974" s="4">
        <v>7</v>
      </c>
      <c r="I974" s="4">
        <v>30.478</v>
      </c>
      <c r="J974" s="4">
        <v>640.038</v>
      </c>
      <c r="K974" s="5">
        <v>43491</v>
      </c>
      <c r="L974" s="6">
        <v>0.636805555555556</v>
      </c>
      <c r="M974" s="4" t="s">
        <v>42</v>
      </c>
      <c r="N974" s="4">
        <v>609.56</v>
      </c>
      <c r="O974" s="4">
        <v>4.761904762</v>
      </c>
      <c r="P974" s="4">
        <v>30.478</v>
      </c>
      <c r="Q974" s="4">
        <v>5.5</v>
      </c>
    </row>
    <row r="975" spans="1:17">
      <c r="A975" s="4" t="s">
        <v>1017</v>
      </c>
      <c r="B975" s="4" t="s">
        <v>38</v>
      </c>
      <c r="C975" s="4" t="s">
        <v>11</v>
      </c>
      <c r="D975" s="4" t="s">
        <v>10</v>
      </c>
      <c r="E975" s="4" t="s">
        <v>44</v>
      </c>
      <c r="F975" s="4" t="s">
        <v>18</v>
      </c>
      <c r="G975" s="4">
        <v>80.08</v>
      </c>
      <c r="H975" s="4">
        <v>3</v>
      </c>
      <c r="I975" s="4">
        <v>12.012</v>
      </c>
      <c r="J975" s="4">
        <v>252.252</v>
      </c>
      <c r="K975" s="5">
        <v>43507</v>
      </c>
      <c r="L975" s="6">
        <v>0.645138888888889</v>
      </c>
      <c r="M975" s="4" t="s">
        <v>42</v>
      </c>
      <c r="N975" s="4">
        <v>240.24</v>
      </c>
      <c r="O975" s="4">
        <v>4.761904762</v>
      </c>
      <c r="P975" s="4">
        <v>12.012</v>
      </c>
      <c r="Q975" s="4">
        <v>5.4</v>
      </c>
    </row>
    <row r="976" spans="1:17">
      <c r="A976" s="4" t="s">
        <v>1018</v>
      </c>
      <c r="B976" s="4" t="s">
        <v>41</v>
      </c>
      <c r="C976" s="4" t="s">
        <v>8</v>
      </c>
      <c r="D976" s="4" t="s">
        <v>10</v>
      </c>
      <c r="E976" s="4" t="s">
        <v>44</v>
      </c>
      <c r="F976" s="4" t="s">
        <v>16</v>
      </c>
      <c r="G976" s="4">
        <v>86.13</v>
      </c>
      <c r="H976" s="4">
        <v>2</v>
      </c>
      <c r="I976" s="4">
        <v>8.613</v>
      </c>
      <c r="J976" s="4">
        <v>180.873</v>
      </c>
      <c r="K976" s="5">
        <v>43503</v>
      </c>
      <c r="L976" s="6">
        <v>0.749305555555556</v>
      </c>
      <c r="M976" s="4" t="s">
        <v>42</v>
      </c>
      <c r="N976" s="4">
        <v>172.26</v>
      </c>
      <c r="O976" s="4">
        <v>4.761904762</v>
      </c>
      <c r="P976" s="4">
        <v>8.613</v>
      </c>
      <c r="Q976" s="4">
        <v>8.2</v>
      </c>
    </row>
    <row r="977" spans="1:17">
      <c r="A977" s="4" t="s">
        <v>1019</v>
      </c>
      <c r="B977" s="4" t="s">
        <v>53</v>
      </c>
      <c r="C977" s="4" t="s">
        <v>4</v>
      </c>
      <c r="D977" s="4" t="s">
        <v>9</v>
      </c>
      <c r="E977" s="4" t="s">
        <v>44</v>
      </c>
      <c r="F977" s="4" t="s">
        <v>16</v>
      </c>
      <c r="G977" s="4">
        <v>49.92</v>
      </c>
      <c r="H977" s="4">
        <v>2</v>
      </c>
      <c r="I977" s="4">
        <v>4.992</v>
      </c>
      <c r="J977" s="4">
        <v>104.832</v>
      </c>
      <c r="K977" s="5">
        <v>43530</v>
      </c>
      <c r="L977" s="6">
        <v>0.496527777777778</v>
      </c>
      <c r="M977" s="4" t="s">
        <v>45</v>
      </c>
      <c r="N977" s="4">
        <v>99.84</v>
      </c>
      <c r="O977" s="4">
        <v>4.761904762</v>
      </c>
      <c r="P977" s="4">
        <v>4.992</v>
      </c>
      <c r="Q977" s="4">
        <v>7</v>
      </c>
    </row>
    <row r="978" spans="1:17">
      <c r="A978" s="4" t="s">
        <v>1020</v>
      </c>
      <c r="B978" s="4" t="s">
        <v>38</v>
      </c>
      <c r="C978" s="4" t="s">
        <v>11</v>
      </c>
      <c r="D978" s="4" t="s">
        <v>10</v>
      </c>
      <c r="E978" s="4" t="s">
        <v>13</v>
      </c>
      <c r="F978" s="4" t="s">
        <v>17</v>
      </c>
      <c r="G978" s="4">
        <v>74.66</v>
      </c>
      <c r="H978" s="4">
        <v>4</v>
      </c>
      <c r="I978" s="4">
        <v>14.932</v>
      </c>
      <c r="J978" s="4">
        <v>313.572</v>
      </c>
      <c r="K978" s="5">
        <v>43528</v>
      </c>
      <c r="L978" s="6">
        <v>0.44375</v>
      </c>
      <c r="M978" s="4" t="s">
        <v>42</v>
      </c>
      <c r="N978" s="4">
        <v>298.64</v>
      </c>
      <c r="O978" s="4">
        <v>4.761904762</v>
      </c>
      <c r="P978" s="4">
        <v>14.932</v>
      </c>
      <c r="Q978" s="4">
        <v>8.5</v>
      </c>
    </row>
    <row r="979" spans="1:17">
      <c r="A979" s="4" t="s">
        <v>1021</v>
      </c>
      <c r="B979" s="4" t="s">
        <v>53</v>
      </c>
      <c r="C979" s="4" t="s">
        <v>4</v>
      </c>
      <c r="D979" s="4" t="s">
        <v>9</v>
      </c>
      <c r="E979" s="4" t="s">
        <v>44</v>
      </c>
      <c r="F979" s="4" t="s">
        <v>17</v>
      </c>
      <c r="G979" s="4">
        <v>26.6</v>
      </c>
      <c r="H979" s="4">
        <v>6</v>
      </c>
      <c r="I979" s="4">
        <v>7.98</v>
      </c>
      <c r="J979" s="4">
        <v>167.58</v>
      </c>
      <c r="K979" s="5">
        <v>43522</v>
      </c>
      <c r="L979" s="6">
        <v>0.631944444444444</v>
      </c>
      <c r="M979" s="4" t="s">
        <v>39</v>
      </c>
      <c r="N979" s="4">
        <v>159.6</v>
      </c>
      <c r="O979" s="4">
        <v>4.761904762</v>
      </c>
      <c r="P979" s="4">
        <v>7.98</v>
      </c>
      <c r="Q979" s="4">
        <v>4.9</v>
      </c>
    </row>
    <row r="980" spans="1:17">
      <c r="A980" s="4" t="s">
        <v>1022</v>
      </c>
      <c r="B980" s="4" t="s">
        <v>53</v>
      </c>
      <c r="C980" s="4" t="s">
        <v>4</v>
      </c>
      <c r="D980" s="4" t="s">
        <v>10</v>
      </c>
      <c r="E980" s="4" t="s">
        <v>13</v>
      </c>
      <c r="F980" s="4" t="s">
        <v>20</v>
      </c>
      <c r="G980" s="4">
        <v>25.45</v>
      </c>
      <c r="H980" s="4">
        <v>1</v>
      </c>
      <c r="I980" s="4">
        <v>1.2725</v>
      </c>
      <c r="J980" s="4">
        <v>26.7225</v>
      </c>
      <c r="K980" s="5">
        <v>43534</v>
      </c>
      <c r="L980" s="6">
        <v>0.756944444444444</v>
      </c>
      <c r="M980" s="4" t="s">
        <v>45</v>
      </c>
      <c r="N980" s="4">
        <v>25.45</v>
      </c>
      <c r="O980" s="4">
        <v>4.761904762</v>
      </c>
      <c r="P980" s="4">
        <v>1.2725</v>
      </c>
      <c r="Q980" s="4">
        <v>5.1</v>
      </c>
    </row>
    <row r="981" spans="1:17">
      <c r="A981" s="4" t="s">
        <v>1023</v>
      </c>
      <c r="B981" s="4" t="s">
        <v>53</v>
      </c>
      <c r="C981" s="4" t="s">
        <v>4</v>
      </c>
      <c r="D981" s="4" t="s">
        <v>10</v>
      </c>
      <c r="E981" s="4" t="s">
        <v>13</v>
      </c>
      <c r="F981" s="4" t="s">
        <v>17</v>
      </c>
      <c r="G981" s="4">
        <v>67.77</v>
      </c>
      <c r="H981" s="4">
        <v>1</v>
      </c>
      <c r="I981" s="4">
        <v>3.3885</v>
      </c>
      <c r="J981" s="4">
        <v>71.1585</v>
      </c>
      <c r="K981" s="5">
        <v>43500</v>
      </c>
      <c r="L981" s="6">
        <v>0.863194444444444</v>
      </c>
      <c r="M981" s="4" t="s">
        <v>45</v>
      </c>
      <c r="N981" s="4">
        <v>67.77</v>
      </c>
      <c r="O981" s="4">
        <v>4.761904762</v>
      </c>
      <c r="P981" s="4">
        <v>3.3885</v>
      </c>
      <c r="Q981" s="4">
        <v>6.5</v>
      </c>
    </row>
    <row r="982" spans="1:17">
      <c r="A982" s="4" t="s">
        <v>1024</v>
      </c>
      <c r="B982" s="4" t="s">
        <v>41</v>
      </c>
      <c r="C982" s="4" t="s">
        <v>8</v>
      </c>
      <c r="D982" s="4" t="s">
        <v>9</v>
      </c>
      <c r="E982" s="4" t="s">
        <v>44</v>
      </c>
      <c r="F982" s="4" t="s">
        <v>17</v>
      </c>
      <c r="G982" s="4">
        <v>59.59</v>
      </c>
      <c r="H982" s="4">
        <v>4</v>
      </c>
      <c r="I982" s="4">
        <v>11.918</v>
      </c>
      <c r="J982" s="4">
        <v>250.278</v>
      </c>
      <c r="K982" s="5">
        <v>43484</v>
      </c>
      <c r="L982" s="6">
        <v>0.531944444444444</v>
      </c>
      <c r="M982" s="4" t="s">
        <v>42</v>
      </c>
      <c r="N982" s="4">
        <v>238.36</v>
      </c>
      <c r="O982" s="4">
        <v>4.761904762</v>
      </c>
      <c r="P982" s="4">
        <v>11.918</v>
      </c>
      <c r="Q982" s="4">
        <v>9.8</v>
      </c>
    </row>
    <row r="983" spans="1:17">
      <c r="A983" s="4" t="s">
        <v>1025</v>
      </c>
      <c r="B983" s="4" t="s">
        <v>38</v>
      </c>
      <c r="C983" s="4" t="s">
        <v>11</v>
      </c>
      <c r="D983" s="4" t="s">
        <v>10</v>
      </c>
      <c r="E983" s="4" t="s">
        <v>44</v>
      </c>
      <c r="F983" s="4" t="s">
        <v>21</v>
      </c>
      <c r="G983" s="4">
        <v>58.15</v>
      </c>
      <c r="H983" s="4">
        <v>4</v>
      </c>
      <c r="I983" s="4">
        <v>11.63</v>
      </c>
      <c r="J983" s="4">
        <v>244.23</v>
      </c>
      <c r="K983" s="5">
        <v>43488</v>
      </c>
      <c r="L983" s="6">
        <v>0.738888888888889</v>
      </c>
      <c r="M983" s="4" t="s">
        <v>42</v>
      </c>
      <c r="N983" s="4">
        <v>232.6</v>
      </c>
      <c r="O983" s="4">
        <v>4.761904762</v>
      </c>
      <c r="P983" s="4">
        <v>11.63</v>
      </c>
      <c r="Q983" s="4">
        <v>8.4</v>
      </c>
    </row>
    <row r="984" spans="1:17">
      <c r="A984" s="4" t="s">
        <v>1026</v>
      </c>
      <c r="B984" s="4" t="s">
        <v>38</v>
      </c>
      <c r="C984" s="4" t="s">
        <v>11</v>
      </c>
      <c r="D984" s="4" t="s">
        <v>9</v>
      </c>
      <c r="E984" s="4" t="s">
        <v>13</v>
      </c>
      <c r="F984" s="4" t="s">
        <v>19</v>
      </c>
      <c r="G984" s="4">
        <v>97.48</v>
      </c>
      <c r="H984" s="4">
        <v>9</v>
      </c>
      <c r="I984" s="4">
        <v>43.866</v>
      </c>
      <c r="J984" s="4">
        <v>921.186</v>
      </c>
      <c r="K984" s="5">
        <v>43538</v>
      </c>
      <c r="L984" s="6">
        <v>0.596527777777778</v>
      </c>
      <c r="M984" s="4" t="s">
        <v>39</v>
      </c>
      <c r="N984" s="4">
        <v>877.32</v>
      </c>
      <c r="O984" s="4">
        <v>4.761904762</v>
      </c>
      <c r="P984" s="4">
        <v>43.866</v>
      </c>
      <c r="Q984" s="4">
        <v>7.4</v>
      </c>
    </row>
    <row r="985" spans="1:17">
      <c r="A985" s="4" t="s">
        <v>1027</v>
      </c>
      <c r="B985" s="4" t="s">
        <v>41</v>
      </c>
      <c r="C985" s="4" t="s">
        <v>8</v>
      </c>
      <c r="D985" s="4" t="s">
        <v>10</v>
      </c>
      <c r="E985" s="4" t="s">
        <v>44</v>
      </c>
      <c r="F985" s="4" t="s">
        <v>21</v>
      </c>
      <c r="G985" s="4">
        <v>99.96</v>
      </c>
      <c r="H985" s="4">
        <v>7</v>
      </c>
      <c r="I985" s="4">
        <v>34.986</v>
      </c>
      <c r="J985" s="4">
        <v>734.706</v>
      </c>
      <c r="K985" s="5">
        <v>43488</v>
      </c>
      <c r="L985" s="6">
        <v>0.439583333333333</v>
      </c>
      <c r="M985" s="4" t="s">
        <v>42</v>
      </c>
      <c r="N985" s="4">
        <v>699.72</v>
      </c>
      <c r="O985" s="4">
        <v>4.761904762</v>
      </c>
      <c r="P985" s="4">
        <v>34.986</v>
      </c>
      <c r="Q985" s="4">
        <v>6.1</v>
      </c>
    </row>
    <row r="986" spans="1:17">
      <c r="A986" s="4" t="s">
        <v>1028</v>
      </c>
      <c r="B986" s="4" t="s">
        <v>41</v>
      </c>
      <c r="C986" s="4" t="s">
        <v>8</v>
      </c>
      <c r="D986" s="4" t="s">
        <v>10</v>
      </c>
      <c r="E986" s="4" t="s">
        <v>44</v>
      </c>
      <c r="F986" s="4" t="s">
        <v>20</v>
      </c>
      <c r="G986" s="4">
        <v>96.37</v>
      </c>
      <c r="H986" s="4">
        <v>7</v>
      </c>
      <c r="I986" s="4">
        <v>33.7295</v>
      </c>
      <c r="J986" s="4">
        <v>708.3195</v>
      </c>
      <c r="K986" s="5">
        <v>43474</v>
      </c>
      <c r="L986" s="6">
        <v>0.486111111111111</v>
      </c>
      <c r="M986" s="4" t="s">
        <v>42</v>
      </c>
      <c r="N986" s="4">
        <v>674.59</v>
      </c>
      <c r="O986" s="4">
        <v>4.761904762</v>
      </c>
      <c r="P986" s="4">
        <v>33.7295</v>
      </c>
      <c r="Q986" s="4">
        <v>6</v>
      </c>
    </row>
    <row r="987" spans="1:17">
      <c r="A987" s="4" t="s">
        <v>1029</v>
      </c>
      <c r="B987" s="4" t="s">
        <v>53</v>
      </c>
      <c r="C987" s="4" t="s">
        <v>4</v>
      </c>
      <c r="D987" s="4" t="s">
        <v>10</v>
      </c>
      <c r="E987" s="4" t="s">
        <v>13</v>
      </c>
      <c r="F987" s="4" t="s">
        <v>16</v>
      </c>
      <c r="G987" s="4">
        <v>63.71</v>
      </c>
      <c r="H987" s="4">
        <v>5</v>
      </c>
      <c r="I987" s="4">
        <v>15.9275</v>
      </c>
      <c r="J987" s="4">
        <v>334.4775</v>
      </c>
      <c r="K987" s="5">
        <v>43503</v>
      </c>
      <c r="L987" s="6">
        <v>0.8125</v>
      </c>
      <c r="M987" s="4" t="s">
        <v>39</v>
      </c>
      <c r="N987" s="4">
        <v>318.55</v>
      </c>
      <c r="O987" s="4">
        <v>4.761904762</v>
      </c>
      <c r="P987" s="4">
        <v>15.9275</v>
      </c>
      <c r="Q987" s="4">
        <v>8.5</v>
      </c>
    </row>
    <row r="988" spans="1:17">
      <c r="A988" s="4" t="s">
        <v>1030</v>
      </c>
      <c r="B988" s="4" t="s">
        <v>53</v>
      </c>
      <c r="C988" s="4" t="s">
        <v>4</v>
      </c>
      <c r="D988" s="4" t="s">
        <v>10</v>
      </c>
      <c r="E988" s="4" t="s">
        <v>13</v>
      </c>
      <c r="F988" s="4" t="s">
        <v>21</v>
      </c>
      <c r="G988" s="4">
        <v>14.76</v>
      </c>
      <c r="H988" s="4">
        <v>2</v>
      </c>
      <c r="I988" s="4">
        <v>1.476</v>
      </c>
      <c r="J988" s="4">
        <v>30.996</v>
      </c>
      <c r="K988" s="5">
        <v>43514</v>
      </c>
      <c r="L988" s="6">
        <v>0.6125</v>
      </c>
      <c r="M988" s="4" t="s">
        <v>39</v>
      </c>
      <c r="N988" s="4">
        <v>29.52</v>
      </c>
      <c r="O988" s="4">
        <v>4.761904762</v>
      </c>
      <c r="P988" s="4">
        <v>1.476</v>
      </c>
      <c r="Q988" s="4">
        <v>4.3</v>
      </c>
    </row>
    <row r="989" spans="1:17">
      <c r="A989" s="4" t="s">
        <v>1031</v>
      </c>
      <c r="B989" s="4" t="s">
        <v>53</v>
      </c>
      <c r="C989" s="4" t="s">
        <v>4</v>
      </c>
      <c r="D989" s="4" t="s">
        <v>9</v>
      </c>
      <c r="E989" s="4" t="s">
        <v>44</v>
      </c>
      <c r="F989" s="4" t="s">
        <v>21</v>
      </c>
      <c r="G989" s="4">
        <v>62</v>
      </c>
      <c r="H989" s="4">
        <v>8</v>
      </c>
      <c r="I989" s="4">
        <v>24.8</v>
      </c>
      <c r="J989" s="4">
        <v>520.8</v>
      </c>
      <c r="K989" s="5">
        <v>43468</v>
      </c>
      <c r="L989" s="6">
        <v>0.797222222222222</v>
      </c>
      <c r="M989" s="4" t="s">
        <v>45</v>
      </c>
      <c r="N989" s="4">
        <v>496</v>
      </c>
      <c r="O989" s="4">
        <v>4.761904762</v>
      </c>
      <c r="P989" s="4">
        <v>24.8</v>
      </c>
      <c r="Q989" s="4">
        <v>6.2</v>
      </c>
    </row>
    <row r="990" spans="1:17">
      <c r="A990" s="4" t="s">
        <v>1032</v>
      </c>
      <c r="B990" s="4" t="s">
        <v>41</v>
      </c>
      <c r="C990" s="4" t="s">
        <v>8</v>
      </c>
      <c r="D990" s="4" t="s">
        <v>9</v>
      </c>
      <c r="E990" s="4" t="s">
        <v>44</v>
      </c>
      <c r="F990" s="4" t="s">
        <v>20</v>
      </c>
      <c r="G990" s="4">
        <v>82.34</v>
      </c>
      <c r="H990" s="4">
        <v>10</v>
      </c>
      <c r="I990" s="4">
        <v>41.17</v>
      </c>
      <c r="J990" s="4">
        <v>864.57</v>
      </c>
      <c r="K990" s="5">
        <v>43553</v>
      </c>
      <c r="L990" s="6">
        <v>0.8</v>
      </c>
      <c r="M990" s="4" t="s">
        <v>39</v>
      </c>
      <c r="N990" s="4">
        <v>823.4</v>
      </c>
      <c r="O990" s="4">
        <v>4.761904762</v>
      </c>
      <c r="P990" s="4">
        <v>41.17</v>
      </c>
      <c r="Q990" s="4">
        <v>4.3</v>
      </c>
    </row>
    <row r="991" spans="1:17">
      <c r="A991" s="4" t="s">
        <v>1033</v>
      </c>
      <c r="B991" s="4" t="s">
        <v>53</v>
      </c>
      <c r="C991" s="4" t="s">
        <v>4</v>
      </c>
      <c r="D991" s="4" t="s">
        <v>9</v>
      </c>
      <c r="E991" s="4" t="s">
        <v>44</v>
      </c>
      <c r="F991" s="4" t="s">
        <v>21</v>
      </c>
      <c r="G991" s="4">
        <v>75.37</v>
      </c>
      <c r="H991" s="4">
        <v>8</v>
      </c>
      <c r="I991" s="4">
        <v>30.148</v>
      </c>
      <c r="J991" s="4">
        <v>633.108</v>
      </c>
      <c r="K991" s="5">
        <v>43493</v>
      </c>
      <c r="L991" s="6">
        <v>0.656944444444444</v>
      </c>
      <c r="M991" s="4" t="s">
        <v>45</v>
      </c>
      <c r="N991" s="4">
        <v>602.96</v>
      </c>
      <c r="O991" s="4">
        <v>4.761904762</v>
      </c>
      <c r="P991" s="4">
        <v>30.148</v>
      </c>
      <c r="Q991" s="4">
        <v>8.4</v>
      </c>
    </row>
    <row r="992" spans="1:17">
      <c r="A992" s="4" t="s">
        <v>1034</v>
      </c>
      <c r="B992" s="4" t="s">
        <v>38</v>
      </c>
      <c r="C992" s="4" t="s">
        <v>11</v>
      </c>
      <c r="D992" s="4" t="s">
        <v>10</v>
      </c>
      <c r="E992" s="4" t="s">
        <v>13</v>
      </c>
      <c r="F992" s="4" t="s">
        <v>17</v>
      </c>
      <c r="G992" s="4">
        <v>56.56</v>
      </c>
      <c r="H992" s="4">
        <v>5</v>
      </c>
      <c r="I992" s="4">
        <v>14.14</v>
      </c>
      <c r="J992" s="4">
        <v>296.94</v>
      </c>
      <c r="K992" s="5">
        <v>43546</v>
      </c>
      <c r="L992" s="6">
        <v>0.795833333333333</v>
      </c>
      <c r="M992" s="4" t="s">
        <v>45</v>
      </c>
      <c r="N992" s="4">
        <v>282.8</v>
      </c>
      <c r="O992" s="4">
        <v>4.761904762</v>
      </c>
      <c r="P992" s="4">
        <v>14.14</v>
      </c>
      <c r="Q992" s="4">
        <v>4.5</v>
      </c>
    </row>
    <row r="993" spans="1:17">
      <c r="A993" s="4" t="s">
        <v>1035</v>
      </c>
      <c r="B993" s="4" t="s">
        <v>53</v>
      </c>
      <c r="C993" s="4" t="s">
        <v>4</v>
      </c>
      <c r="D993" s="4" t="s">
        <v>10</v>
      </c>
      <c r="E993" s="4" t="s">
        <v>13</v>
      </c>
      <c r="F993" s="4" t="s">
        <v>19</v>
      </c>
      <c r="G993" s="4">
        <v>76.6</v>
      </c>
      <c r="H993" s="4">
        <v>10</v>
      </c>
      <c r="I993" s="4">
        <v>38.3</v>
      </c>
      <c r="J993" s="4">
        <v>804.3</v>
      </c>
      <c r="K993" s="5">
        <v>43489</v>
      </c>
      <c r="L993" s="6">
        <v>0.756944444444444</v>
      </c>
      <c r="M993" s="4" t="s">
        <v>39</v>
      </c>
      <c r="N993" s="4">
        <v>766</v>
      </c>
      <c r="O993" s="4">
        <v>4.761904762</v>
      </c>
      <c r="P993" s="4">
        <v>38.3</v>
      </c>
      <c r="Q993" s="4">
        <v>6</v>
      </c>
    </row>
    <row r="994" spans="1:17">
      <c r="A994" s="4" t="s">
        <v>1036</v>
      </c>
      <c r="B994" s="4" t="s">
        <v>38</v>
      </c>
      <c r="C994" s="4" t="s">
        <v>11</v>
      </c>
      <c r="D994" s="4" t="s">
        <v>10</v>
      </c>
      <c r="E994" s="4" t="s">
        <v>44</v>
      </c>
      <c r="F994" s="4" t="s">
        <v>20</v>
      </c>
      <c r="G994" s="4">
        <v>58.03</v>
      </c>
      <c r="H994" s="4">
        <v>2</v>
      </c>
      <c r="I994" s="4">
        <v>5.803</v>
      </c>
      <c r="J994" s="4">
        <v>121.863</v>
      </c>
      <c r="K994" s="5">
        <v>43534</v>
      </c>
      <c r="L994" s="6">
        <v>0.865277777777778</v>
      </c>
      <c r="M994" s="4" t="s">
        <v>39</v>
      </c>
      <c r="N994" s="4">
        <v>116.06</v>
      </c>
      <c r="O994" s="4">
        <v>4.761904762</v>
      </c>
      <c r="P994" s="4">
        <v>5.803</v>
      </c>
      <c r="Q994" s="4">
        <v>8.8</v>
      </c>
    </row>
    <row r="995" spans="1:17">
      <c r="A995" s="4" t="s">
        <v>1037</v>
      </c>
      <c r="B995" s="4" t="s">
        <v>53</v>
      </c>
      <c r="C995" s="4" t="s">
        <v>4</v>
      </c>
      <c r="D995" s="4" t="s">
        <v>10</v>
      </c>
      <c r="E995" s="4" t="s">
        <v>44</v>
      </c>
      <c r="F995" s="4" t="s">
        <v>16</v>
      </c>
      <c r="G995" s="4">
        <v>17.49</v>
      </c>
      <c r="H995" s="4">
        <v>10</v>
      </c>
      <c r="I995" s="4">
        <v>8.745</v>
      </c>
      <c r="J995" s="4">
        <v>183.645</v>
      </c>
      <c r="K995" s="5">
        <v>43518</v>
      </c>
      <c r="L995" s="6">
        <v>0.774305555555556</v>
      </c>
      <c r="M995" s="4" t="s">
        <v>39</v>
      </c>
      <c r="N995" s="4">
        <v>174.9</v>
      </c>
      <c r="O995" s="4">
        <v>4.761904762</v>
      </c>
      <c r="P995" s="4">
        <v>8.745</v>
      </c>
      <c r="Q995" s="4">
        <v>6.6</v>
      </c>
    </row>
    <row r="996" spans="1:17">
      <c r="A996" s="4" t="s">
        <v>1038</v>
      </c>
      <c r="B996" s="4" t="s">
        <v>41</v>
      </c>
      <c r="C996" s="4" t="s">
        <v>8</v>
      </c>
      <c r="D996" s="4" t="s">
        <v>9</v>
      </c>
      <c r="E996" s="4" t="s">
        <v>13</v>
      </c>
      <c r="F996" s="4" t="s">
        <v>20</v>
      </c>
      <c r="G996" s="4">
        <v>60.95</v>
      </c>
      <c r="H996" s="4">
        <v>1</v>
      </c>
      <c r="I996" s="4">
        <v>3.0475</v>
      </c>
      <c r="J996" s="4">
        <v>63.9975</v>
      </c>
      <c r="K996" s="5">
        <v>43514</v>
      </c>
      <c r="L996" s="6">
        <v>0.486111111111111</v>
      </c>
      <c r="M996" s="4" t="s">
        <v>39</v>
      </c>
      <c r="N996" s="4">
        <v>60.95</v>
      </c>
      <c r="O996" s="4">
        <v>4.761904762</v>
      </c>
      <c r="P996" s="4">
        <v>3.0475</v>
      </c>
      <c r="Q996" s="4">
        <v>5.9</v>
      </c>
    </row>
    <row r="997" spans="1:17">
      <c r="A997" s="4" t="s">
        <v>1039</v>
      </c>
      <c r="B997" s="4" t="s">
        <v>41</v>
      </c>
      <c r="C997" s="4" t="s">
        <v>8</v>
      </c>
      <c r="D997" s="4" t="s">
        <v>10</v>
      </c>
      <c r="E997" s="4" t="s">
        <v>44</v>
      </c>
      <c r="F997" s="4" t="s">
        <v>21</v>
      </c>
      <c r="G997" s="4">
        <v>40.35</v>
      </c>
      <c r="H997" s="4">
        <v>1</v>
      </c>
      <c r="I997" s="4">
        <v>2.0175</v>
      </c>
      <c r="J997" s="4">
        <v>42.3675</v>
      </c>
      <c r="K997" s="5">
        <v>43494</v>
      </c>
      <c r="L997" s="6">
        <v>0.573611111111111</v>
      </c>
      <c r="M997" s="4" t="s">
        <v>39</v>
      </c>
      <c r="N997" s="4">
        <v>40.35</v>
      </c>
      <c r="O997" s="4">
        <v>4.761904762</v>
      </c>
      <c r="P997" s="4">
        <v>2.0175</v>
      </c>
      <c r="Q997" s="4">
        <v>6.2</v>
      </c>
    </row>
    <row r="998" spans="1:17">
      <c r="A998" s="4" t="s">
        <v>1040</v>
      </c>
      <c r="B998" s="4" t="s">
        <v>53</v>
      </c>
      <c r="C998" s="4" t="s">
        <v>4</v>
      </c>
      <c r="D998" s="4" t="s">
        <v>10</v>
      </c>
      <c r="E998" s="4" t="s">
        <v>13</v>
      </c>
      <c r="F998" s="4" t="s">
        <v>18</v>
      </c>
      <c r="G998" s="4">
        <v>97.38</v>
      </c>
      <c r="H998" s="4">
        <v>10</v>
      </c>
      <c r="I998" s="4">
        <v>48.69</v>
      </c>
      <c r="J998" s="4">
        <v>1022.49</v>
      </c>
      <c r="K998" s="5">
        <v>43526</v>
      </c>
      <c r="L998" s="6">
        <v>0.719444444444444</v>
      </c>
      <c r="M998" s="4" t="s">
        <v>39</v>
      </c>
      <c r="N998" s="4">
        <v>973.8</v>
      </c>
      <c r="O998" s="4">
        <v>4.761904762</v>
      </c>
      <c r="P998" s="4">
        <v>48.69</v>
      </c>
      <c r="Q998" s="4">
        <v>4.4</v>
      </c>
    </row>
    <row r="999" spans="1:17">
      <c r="A999" s="4" t="s">
        <v>1041</v>
      </c>
      <c r="B999" s="4" t="s">
        <v>38</v>
      </c>
      <c r="C999" s="4" t="s">
        <v>11</v>
      </c>
      <c r="D999" s="4" t="s">
        <v>9</v>
      </c>
      <c r="E999" s="4" t="s">
        <v>44</v>
      </c>
      <c r="F999" s="4" t="s">
        <v>17</v>
      </c>
      <c r="G999" s="4">
        <v>31.84</v>
      </c>
      <c r="H999" s="4">
        <v>1</v>
      </c>
      <c r="I999" s="4">
        <v>1.592</v>
      </c>
      <c r="J999" s="4">
        <v>33.432</v>
      </c>
      <c r="K999" s="5">
        <v>43505</v>
      </c>
      <c r="L999" s="6">
        <v>0.556944444444444</v>
      </c>
      <c r="M999" s="4" t="s">
        <v>42</v>
      </c>
      <c r="N999" s="4">
        <v>31.84</v>
      </c>
      <c r="O999" s="4">
        <v>4.761904762</v>
      </c>
      <c r="P999" s="4">
        <v>1.592</v>
      </c>
      <c r="Q999" s="4">
        <v>7.7</v>
      </c>
    </row>
    <row r="1000" spans="1:17">
      <c r="A1000" s="4" t="s">
        <v>1042</v>
      </c>
      <c r="B1000" s="4" t="s">
        <v>38</v>
      </c>
      <c r="C1000" s="4" t="s">
        <v>11</v>
      </c>
      <c r="D1000" s="4" t="s">
        <v>10</v>
      </c>
      <c r="E1000" s="4" t="s">
        <v>44</v>
      </c>
      <c r="F1000" s="4" t="s">
        <v>18</v>
      </c>
      <c r="G1000" s="4">
        <v>65.82</v>
      </c>
      <c r="H1000" s="4">
        <v>1</v>
      </c>
      <c r="I1000" s="4">
        <v>3.291</v>
      </c>
      <c r="J1000" s="4">
        <v>69.111</v>
      </c>
      <c r="K1000" s="5">
        <v>43518</v>
      </c>
      <c r="L1000" s="6">
        <v>0.647916666666667</v>
      </c>
      <c r="M1000" s="4" t="s">
        <v>42</v>
      </c>
      <c r="N1000" s="4">
        <v>65.82</v>
      </c>
      <c r="O1000" s="4">
        <v>4.761904762</v>
      </c>
      <c r="P1000" s="4">
        <v>3.291</v>
      </c>
      <c r="Q1000" s="4">
        <v>4.1</v>
      </c>
    </row>
    <row r="1001" spans="1:17">
      <c r="A1001" s="4" t="s">
        <v>1043</v>
      </c>
      <c r="B1001" s="4" t="s">
        <v>38</v>
      </c>
      <c r="C1001" s="4" t="s">
        <v>11</v>
      </c>
      <c r="D1001" s="4" t="s">
        <v>9</v>
      </c>
      <c r="E1001" s="4" t="s">
        <v>13</v>
      </c>
      <c r="F1001" s="4" t="s">
        <v>16</v>
      </c>
      <c r="G1001" s="4">
        <v>88.34</v>
      </c>
      <c r="H1001" s="4">
        <v>7</v>
      </c>
      <c r="I1001" s="4">
        <v>30.919</v>
      </c>
      <c r="J1001" s="4">
        <v>649.299</v>
      </c>
      <c r="K1001" s="5">
        <v>43514</v>
      </c>
      <c r="L1001" s="6">
        <v>0.561111111111111</v>
      </c>
      <c r="M1001" s="4" t="s">
        <v>42</v>
      </c>
      <c r="N1001" s="4">
        <v>618.38</v>
      </c>
      <c r="O1001" s="4">
        <v>4.761904762</v>
      </c>
      <c r="P1001" s="4">
        <v>30.919</v>
      </c>
      <c r="Q1001" s="4">
        <v>6.6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showGridLines="0" workbookViewId="0">
      <selection activeCell="F10" sqref="F10"/>
    </sheetView>
  </sheetViews>
  <sheetFormatPr defaultColWidth="8.8" defaultRowHeight="15.75" outlineLevelRow="5" outlineLevelCol="7"/>
  <sheetData>
    <row r="1" spans="1:8">
      <c r="A1" s="1" t="s">
        <v>1044</v>
      </c>
      <c r="B1" s="2" t="s">
        <v>1045</v>
      </c>
      <c r="C1" s="2" t="s">
        <v>1046</v>
      </c>
      <c r="D1" s="2" t="s">
        <v>1047</v>
      </c>
      <c r="E1" s="2" t="s">
        <v>1048</v>
      </c>
      <c r="F1" s="2" t="s">
        <v>1049</v>
      </c>
      <c r="G1" s="2" t="s">
        <v>1050</v>
      </c>
      <c r="H1" s="2" t="s">
        <v>1051</v>
      </c>
    </row>
    <row r="2" spans="1:8">
      <c r="A2" s="1" t="s">
        <v>26</v>
      </c>
      <c r="B2" s="3">
        <f>AVERAGE('[1]supermarket_sales - Sheet1'!$G$2:$G$1001)</f>
        <v>55.67213</v>
      </c>
      <c r="C2" s="3">
        <f>MEDIAN('[1]supermarket_sales - Sheet1'!$G$2:$G$1001)</f>
        <v>55.23</v>
      </c>
      <c r="D2" s="3">
        <f>MAX('[1]supermarket_sales - Sheet1'!$G$2:$G$1001)</f>
        <v>99.96</v>
      </c>
      <c r="E2" s="3">
        <f>MIN('[1]supermarket_sales - Sheet1'!$G$2:$G$1001)</f>
        <v>10.08</v>
      </c>
      <c r="F2" s="3">
        <f t="shared" ref="F2:F6" si="0">D2-E2</f>
        <v>89.88</v>
      </c>
      <c r="G2" s="3">
        <f>PERCENTILE('[1]supermarket_sales - Sheet1'!$G$2:$G$1001,0.25)</f>
        <v>32.875</v>
      </c>
      <c r="H2" s="3">
        <f>PERCENTILE('[1]supermarket_sales - Sheet1'!$G$2:$G$1001,0.75)</f>
        <v>77.935</v>
      </c>
    </row>
    <row r="3" spans="1:8">
      <c r="A3" s="1" t="s">
        <v>28</v>
      </c>
      <c r="B3" s="3">
        <f>AVERAGE('[1]supermarket_sales - Sheet1'!$I$2:$I$1001)</f>
        <v>15.379369</v>
      </c>
      <c r="C3" s="3">
        <f>MEDIAN('[1]supermarket_sales - Sheet1'!$I$2:$I$1001)</f>
        <v>12.088</v>
      </c>
      <c r="D3" s="3">
        <f>MAX('[1]supermarket_sales - Sheet1'!$I$2:$I$1001)</f>
        <v>49.65</v>
      </c>
      <c r="E3" s="3">
        <f>MIN('[1]supermarket_sales - Sheet1'!$I$2:$I$1001)</f>
        <v>0.5085</v>
      </c>
      <c r="F3" s="3">
        <f t="shared" si="0"/>
        <v>49.1415</v>
      </c>
      <c r="G3" s="3">
        <f>PERCENTILE('[1]supermarket_sales - Sheet1'!$I$2:$I$1001,0.25)</f>
        <v>5.924875</v>
      </c>
      <c r="H3" s="3">
        <f>PERCENTILE('[1]supermarket_sales - Sheet1'!$I$2:$I$1001,0.75)</f>
        <v>22.44525</v>
      </c>
    </row>
    <row r="4" spans="1:8">
      <c r="A4" s="1" t="s">
        <v>29</v>
      </c>
      <c r="B4" s="3">
        <f>AVERAGE('[1]supermarket_sales - Sheet1'!$J$2:$J$1001)</f>
        <v>322.966749</v>
      </c>
      <c r="C4" s="3">
        <f>MEDIAN('[1]supermarket_sales - Sheet1'!$J$2:$J$1001)</f>
        <v>253.848</v>
      </c>
      <c r="D4" s="3">
        <f>MAX('[1]supermarket_sales - Sheet1'!$J$2:$J$1001)</f>
        <v>1042.65</v>
      </c>
      <c r="E4" s="3">
        <f>MIN('[1]supermarket_sales - Sheet1'!$J$2:$J$1001)</f>
        <v>10.6785</v>
      </c>
      <c r="F4" s="3">
        <f t="shared" si="0"/>
        <v>1031.9715</v>
      </c>
      <c r="G4" s="3">
        <f>PERCENTILE('[1]supermarket_sales - Sheet1'!$J$2:$J$1001,0.25)</f>
        <v>124.422375</v>
      </c>
      <c r="H4" s="3">
        <f>PERCENTILE('[1]supermarket_sales - Sheet1'!$J$2:$J$1001,0.75)</f>
        <v>471.35025</v>
      </c>
    </row>
    <row r="5" spans="1:8">
      <c r="A5" s="1" t="s">
        <v>33</v>
      </c>
      <c r="B5" s="3">
        <f>AVERAGE('[1]supermarket_sales - Sheet1'!$N$2:$N$1001)</f>
        <v>307.58738</v>
      </c>
      <c r="C5" s="3">
        <f>MEDIAN('[1]supermarket_sales - Sheet1'!$N$2:$N$1001)</f>
        <v>241.76</v>
      </c>
      <c r="D5" s="3">
        <f>MAX('[1]supermarket_sales - Sheet1'!$N$2:$N$1001)</f>
        <v>993</v>
      </c>
      <c r="E5" s="3">
        <f>MIN('[1]supermarket_sales - Sheet1'!$N$2:$N$1001)</f>
        <v>10.17</v>
      </c>
      <c r="F5" s="3">
        <f t="shared" si="0"/>
        <v>982.83</v>
      </c>
      <c r="G5" s="3">
        <f>PERCENTILE('[1]supermarket_sales - Sheet1'!$N$2:$N$1001,0.25)</f>
        <v>118.4975</v>
      </c>
      <c r="H5" s="3">
        <f>PERCENTILE('[1]supermarket_sales - Sheet1'!$N$2:$N$1001,0.75)</f>
        <v>448.905</v>
      </c>
    </row>
    <row r="6" spans="1:8">
      <c r="A6" s="1" t="s">
        <v>35</v>
      </c>
      <c r="B6" s="3">
        <f>AVERAGE('[1]supermarket_sales - Sheet1'!$P$2:$P$1001)</f>
        <v>15.379369</v>
      </c>
      <c r="C6" s="3">
        <f>MEDIAN('[1]supermarket_sales - Sheet1'!$P$2:$P$1001)</f>
        <v>12.088</v>
      </c>
      <c r="D6" s="3">
        <f>MAX('[1]supermarket_sales - Sheet1'!$P$2:$P$1001)</f>
        <v>49.65</v>
      </c>
      <c r="E6" s="3">
        <f>MIN('[1]supermarket_sales - Sheet1'!$P$2:$P$1001)</f>
        <v>0.5085</v>
      </c>
      <c r="F6" s="3">
        <f t="shared" si="0"/>
        <v>49.1415</v>
      </c>
      <c r="G6" s="3">
        <f>PERCENTILE('[1]supermarket_sales - Sheet1'!$P$2:$P$1001,0.25)</f>
        <v>5.924875</v>
      </c>
      <c r="H6" s="3">
        <f>PERCENTILE('[1]supermarket_sales - Sheet1'!$P$2:$P$1001,0.75)</f>
        <v>22.44525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</dc:creator>
  <cp:lastModifiedBy>kumar</cp:lastModifiedBy>
  <dcterms:created xsi:type="dcterms:W3CDTF">2022-05-09T11:42:54Z</dcterms:created>
  <dcterms:modified xsi:type="dcterms:W3CDTF">2022-05-10T16:38:58Z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