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9878BF44-4A2C-4204-85C7-45764B6A7C26}"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7" i="1" l="1"/>
  <c r="C137" i="1"/>
  <c r="D137" i="1"/>
  <c r="E137" i="1"/>
  <c r="F137" i="1"/>
  <c r="G137" i="1"/>
  <c r="G126" i="1"/>
  <c r="G127" i="1"/>
  <c r="G128" i="1"/>
  <c r="G129" i="1"/>
  <c r="G130" i="1"/>
  <c r="G131" i="1"/>
  <c r="G132" i="1"/>
  <c r="G133" i="1"/>
  <c r="G134" i="1"/>
  <c r="G135" i="1"/>
  <c r="G136" i="1"/>
  <c r="F126" i="1"/>
  <c r="F127" i="1"/>
  <c r="F128" i="1"/>
  <c r="F129" i="1"/>
  <c r="F130" i="1"/>
  <c r="F131" i="1"/>
  <c r="F132" i="1"/>
  <c r="F133" i="1"/>
  <c r="F134" i="1"/>
  <c r="F135" i="1"/>
  <c r="F136" i="1"/>
  <c r="E126" i="1"/>
  <c r="E127" i="1"/>
  <c r="E128" i="1"/>
  <c r="E129" i="1"/>
  <c r="E130" i="1"/>
  <c r="E131" i="1"/>
  <c r="E132" i="1"/>
  <c r="E133" i="1"/>
  <c r="E134" i="1"/>
  <c r="E135" i="1"/>
  <c r="E136" i="1"/>
  <c r="D126" i="1"/>
  <c r="D127" i="1"/>
  <c r="D128" i="1"/>
  <c r="D129" i="1"/>
  <c r="D130" i="1"/>
  <c r="D131" i="1"/>
  <c r="D132" i="1"/>
  <c r="D133" i="1"/>
  <c r="D134" i="1"/>
  <c r="D135" i="1"/>
  <c r="D136" i="1"/>
  <c r="C126" i="1"/>
  <c r="C127" i="1"/>
  <c r="C128" i="1"/>
  <c r="C129" i="1"/>
  <c r="C130" i="1"/>
  <c r="C131" i="1"/>
  <c r="C132" i="1"/>
  <c r="C133" i="1"/>
  <c r="C134" i="1"/>
  <c r="C135" i="1"/>
  <c r="C136" i="1"/>
  <c r="B126" i="1"/>
  <c r="B127" i="1"/>
  <c r="B128" i="1"/>
  <c r="B129" i="1"/>
  <c r="B130" i="1"/>
  <c r="B131" i="1"/>
  <c r="B132" i="1"/>
  <c r="B133" i="1"/>
  <c r="B134" i="1"/>
  <c r="B135" i="1"/>
  <c r="B136" i="1"/>
  <c r="P126" i="1"/>
  <c r="P127" i="1"/>
  <c r="P128" i="1"/>
  <c r="P129" i="1"/>
  <c r="P130" i="1"/>
  <c r="P131" i="1"/>
  <c r="P132" i="1"/>
  <c r="P133" i="1"/>
  <c r="P134" i="1"/>
  <c r="P135" i="1"/>
  <c r="P136" i="1"/>
  <c r="P137" i="1"/>
  <c r="O126" i="1"/>
  <c r="O127" i="1"/>
  <c r="O128" i="1"/>
  <c r="O129" i="1"/>
  <c r="O130" i="1"/>
  <c r="O131" i="1"/>
  <c r="O132" i="1"/>
  <c r="O133" i="1"/>
  <c r="O134" i="1"/>
  <c r="O135" i="1"/>
  <c r="O136" i="1"/>
  <c r="O137" i="1"/>
  <c r="N126" i="1"/>
  <c r="N127" i="1"/>
  <c r="N128" i="1"/>
  <c r="N129" i="1"/>
  <c r="N130" i="1"/>
  <c r="N131" i="1"/>
  <c r="N132" i="1"/>
  <c r="N133" i="1"/>
  <c r="N134" i="1"/>
  <c r="N135" i="1"/>
  <c r="N136" i="1"/>
  <c r="N137" i="1"/>
  <c r="M126" i="1"/>
  <c r="M127" i="1"/>
  <c r="M128" i="1"/>
  <c r="M129" i="1"/>
  <c r="M130" i="1"/>
  <c r="M131" i="1"/>
  <c r="M132" i="1"/>
  <c r="M133" i="1"/>
  <c r="M134" i="1"/>
  <c r="M135" i="1"/>
  <c r="M136" i="1"/>
  <c r="M137" i="1"/>
  <c r="L126" i="1"/>
  <c r="L127" i="1"/>
  <c r="L128" i="1"/>
  <c r="L129" i="1"/>
  <c r="L130" i="1"/>
  <c r="L131" i="1"/>
  <c r="L132" i="1"/>
  <c r="L133" i="1"/>
  <c r="L134" i="1"/>
  <c r="L135" i="1"/>
  <c r="L136" i="1"/>
  <c r="L137" i="1"/>
  <c r="K126" i="1"/>
  <c r="K127" i="1"/>
  <c r="K128" i="1"/>
  <c r="K129" i="1"/>
  <c r="K130" i="1"/>
  <c r="K131" i="1"/>
  <c r="K132" i="1"/>
  <c r="K133" i="1"/>
  <c r="K134" i="1"/>
  <c r="K135" i="1"/>
  <c r="K136" i="1"/>
  <c r="K137" i="1"/>
  <c r="J126" i="1"/>
  <c r="J127" i="1"/>
  <c r="J128" i="1"/>
  <c r="J129" i="1"/>
  <c r="J130" i="1"/>
  <c r="J131" i="1"/>
  <c r="J132" i="1"/>
  <c r="J133" i="1"/>
  <c r="J134" i="1"/>
  <c r="J135" i="1"/>
  <c r="J136" i="1"/>
  <c r="J137" i="1"/>
  <c r="H126" i="1"/>
  <c r="H127" i="1"/>
  <c r="H128" i="1"/>
  <c r="H129" i="1"/>
  <c r="H130" i="1"/>
  <c r="H131" i="1"/>
  <c r="H132" i="1"/>
  <c r="H133" i="1"/>
  <c r="H134" i="1"/>
  <c r="H135" i="1"/>
  <c r="H136" i="1"/>
  <c r="H137"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F116" i="1"/>
  <c r="F117" i="1"/>
  <c r="F118" i="1"/>
  <c r="F119" i="1"/>
  <c r="F120" i="1"/>
  <c r="F121" i="1"/>
  <c r="F122" i="1"/>
  <c r="F123" i="1"/>
  <c r="F124" i="1"/>
  <c r="F125" i="1"/>
  <c r="F106" i="1"/>
  <c r="F107" i="1"/>
  <c r="F108" i="1"/>
  <c r="F109" i="1"/>
  <c r="F110" i="1"/>
  <c r="F111" i="1"/>
  <c r="F112" i="1"/>
  <c r="F113" i="1"/>
  <c r="F114" i="1"/>
  <c r="F115" i="1"/>
  <c r="F96" i="1"/>
  <c r="F97" i="1"/>
  <c r="F98" i="1"/>
  <c r="F99" i="1"/>
  <c r="F100" i="1"/>
  <c r="F101" i="1"/>
  <c r="F102" i="1"/>
  <c r="F103" i="1"/>
  <c r="F104" i="1"/>
  <c r="F105" i="1"/>
  <c r="E118" i="1"/>
  <c r="E119" i="1"/>
  <c r="E120" i="1"/>
  <c r="E121" i="1"/>
  <c r="E122" i="1"/>
  <c r="E123" i="1"/>
  <c r="E124" i="1"/>
  <c r="E125" i="1"/>
  <c r="E110" i="1"/>
  <c r="E111" i="1"/>
  <c r="E112" i="1"/>
  <c r="E113" i="1"/>
  <c r="E114" i="1"/>
  <c r="E115" i="1"/>
  <c r="E116" i="1"/>
  <c r="E117" i="1"/>
  <c r="E96" i="1"/>
  <c r="E97" i="1"/>
  <c r="E98" i="1"/>
  <c r="E99" i="1"/>
  <c r="E100" i="1"/>
  <c r="E101" i="1"/>
  <c r="E102" i="1"/>
  <c r="E103" i="1"/>
  <c r="E104" i="1"/>
  <c r="E105" i="1"/>
  <c r="E106" i="1"/>
  <c r="E107" i="1"/>
  <c r="E108" i="1"/>
  <c r="E109" i="1"/>
  <c r="D121" i="1"/>
  <c r="D122" i="1"/>
  <c r="D123" i="1"/>
  <c r="D124" i="1"/>
  <c r="D125" i="1"/>
  <c r="D110" i="1"/>
  <c r="D111" i="1"/>
  <c r="D112" i="1"/>
  <c r="D113" i="1"/>
  <c r="D114" i="1"/>
  <c r="D115" i="1"/>
  <c r="D116" i="1"/>
  <c r="D117" i="1"/>
  <c r="D118" i="1"/>
  <c r="D119" i="1"/>
  <c r="D120" i="1"/>
  <c r="D96" i="1"/>
  <c r="D97" i="1"/>
  <c r="D98" i="1"/>
  <c r="D99" i="1"/>
  <c r="D100" i="1"/>
  <c r="D101" i="1"/>
  <c r="D102" i="1"/>
  <c r="D103" i="1"/>
  <c r="D104" i="1"/>
  <c r="D105" i="1"/>
  <c r="D106" i="1"/>
  <c r="D107" i="1"/>
  <c r="D108" i="1"/>
  <c r="D109" i="1"/>
  <c r="C123" i="1"/>
  <c r="C124" i="1"/>
  <c r="C125" i="1"/>
  <c r="C112" i="1"/>
  <c r="C113" i="1"/>
  <c r="C114" i="1"/>
  <c r="C115" i="1"/>
  <c r="C116" i="1"/>
  <c r="C117" i="1"/>
  <c r="C118" i="1"/>
  <c r="C119" i="1"/>
  <c r="C120" i="1"/>
  <c r="C121" i="1"/>
  <c r="C122" i="1"/>
  <c r="C96" i="1"/>
  <c r="C97" i="1"/>
  <c r="C98" i="1"/>
  <c r="C99" i="1"/>
  <c r="C100" i="1"/>
  <c r="C101" i="1"/>
  <c r="C102" i="1"/>
  <c r="C103" i="1"/>
  <c r="C104" i="1"/>
  <c r="C105" i="1"/>
  <c r="C106" i="1"/>
  <c r="C107" i="1"/>
  <c r="C108" i="1"/>
  <c r="C109" i="1"/>
  <c r="C110" i="1"/>
  <c r="C111" i="1"/>
  <c r="P124" i="1"/>
  <c r="P125" i="1"/>
  <c r="P113" i="1"/>
  <c r="P114" i="1"/>
  <c r="P115" i="1"/>
  <c r="P116" i="1"/>
  <c r="P117" i="1"/>
  <c r="P118" i="1"/>
  <c r="P119" i="1"/>
  <c r="P120" i="1"/>
  <c r="P121" i="1"/>
  <c r="P122" i="1"/>
  <c r="P123" i="1"/>
  <c r="P106" i="1"/>
  <c r="P107" i="1"/>
  <c r="P108" i="1"/>
  <c r="P109" i="1"/>
  <c r="P110" i="1"/>
  <c r="P111" i="1"/>
  <c r="P112" i="1"/>
  <c r="P96" i="1"/>
  <c r="P97" i="1"/>
  <c r="P98" i="1"/>
  <c r="P99" i="1"/>
  <c r="P100" i="1"/>
  <c r="P101" i="1"/>
  <c r="P102" i="1"/>
  <c r="P103" i="1"/>
  <c r="P104" i="1"/>
  <c r="P105" i="1"/>
  <c r="O115" i="1"/>
  <c r="O116" i="1"/>
  <c r="O117" i="1"/>
  <c r="O118" i="1"/>
  <c r="O119" i="1"/>
  <c r="O120" i="1"/>
  <c r="O121" i="1"/>
  <c r="O122" i="1"/>
  <c r="O123" i="1"/>
  <c r="O124" i="1"/>
  <c r="O125" i="1"/>
  <c r="O105" i="1"/>
  <c r="O106" i="1"/>
  <c r="O107" i="1"/>
  <c r="O108" i="1"/>
  <c r="O109" i="1"/>
  <c r="O110" i="1"/>
  <c r="O111" i="1"/>
  <c r="O112" i="1"/>
  <c r="O113" i="1"/>
  <c r="O114" i="1"/>
  <c r="O96" i="1"/>
  <c r="O97" i="1"/>
  <c r="O98" i="1"/>
  <c r="O99" i="1"/>
  <c r="O100" i="1"/>
  <c r="O101" i="1"/>
  <c r="O102" i="1"/>
  <c r="O103" i="1"/>
  <c r="O104"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L115" i="1"/>
  <c r="L116" i="1"/>
  <c r="L117" i="1"/>
  <c r="L118" i="1"/>
  <c r="L119" i="1"/>
  <c r="L120" i="1"/>
  <c r="L121" i="1"/>
  <c r="L122" i="1"/>
  <c r="L123" i="1"/>
  <c r="L124" i="1"/>
  <c r="L125" i="1"/>
  <c r="L96" i="1"/>
  <c r="L97" i="1"/>
  <c r="L98" i="1"/>
  <c r="L99" i="1"/>
  <c r="L100" i="1"/>
  <c r="L101" i="1"/>
  <c r="L102" i="1"/>
  <c r="L103" i="1"/>
  <c r="L104" i="1"/>
  <c r="L105" i="1"/>
  <c r="L106" i="1"/>
  <c r="L107" i="1"/>
  <c r="L108" i="1"/>
  <c r="L109" i="1"/>
  <c r="L110" i="1"/>
  <c r="L111" i="1"/>
  <c r="L112" i="1"/>
  <c r="L113" i="1"/>
  <c r="L114" i="1"/>
  <c r="K122" i="1"/>
  <c r="K123" i="1"/>
  <c r="K124" i="1"/>
  <c r="K125" i="1"/>
  <c r="K112" i="1"/>
  <c r="K113" i="1"/>
  <c r="K114" i="1"/>
  <c r="K115" i="1"/>
  <c r="K116" i="1"/>
  <c r="K117" i="1"/>
  <c r="K118" i="1"/>
  <c r="K119" i="1"/>
  <c r="K120" i="1"/>
  <c r="K121" i="1"/>
  <c r="H96" i="1"/>
  <c r="H97" i="1"/>
  <c r="H98" i="1"/>
  <c r="J98" i="1" s="1"/>
  <c r="H99" i="1"/>
  <c r="J99" i="1" s="1"/>
  <c r="H100" i="1"/>
  <c r="H101" i="1"/>
  <c r="J101" i="1" s="1"/>
  <c r="H102" i="1"/>
  <c r="H103" i="1"/>
  <c r="H104" i="1"/>
  <c r="H105" i="1"/>
  <c r="H106" i="1"/>
  <c r="J106" i="1" s="1"/>
  <c r="H107" i="1"/>
  <c r="J107" i="1" s="1"/>
  <c r="H108" i="1"/>
  <c r="H109" i="1"/>
  <c r="H110" i="1"/>
  <c r="H111" i="1"/>
  <c r="H112" i="1"/>
  <c r="H113" i="1"/>
  <c r="H114" i="1"/>
  <c r="J114" i="1" s="1"/>
  <c r="B114" i="1" s="1"/>
  <c r="H115" i="1"/>
  <c r="J115" i="1" s="1"/>
  <c r="B115" i="1" s="1"/>
  <c r="H116" i="1"/>
  <c r="H117" i="1"/>
  <c r="H118" i="1"/>
  <c r="H119" i="1"/>
  <c r="H120" i="1"/>
  <c r="H121" i="1"/>
  <c r="H122" i="1"/>
  <c r="J122" i="1" s="1"/>
  <c r="B122" i="1" s="1"/>
  <c r="H123" i="1"/>
  <c r="J123" i="1" s="1"/>
  <c r="B123" i="1" s="1"/>
  <c r="H124" i="1"/>
  <c r="H125" i="1"/>
  <c r="J96" i="1"/>
  <c r="K96" i="1" s="1"/>
  <c r="J97" i="1"/>
  <c r="B97" i="1" s="1"/>
  <c r="J100" i="1"/>
  <c r="B100" i="1" s="1"/>
  <c r="J102" i="1"/>
  <c r="K102" i="1" s="1"/>
  <c r="J103" i="1"/>
  <c r="B103" i="1" s="1"/>
  <c r="J104" i="1"/>
  <c r="B104" i="1" s="1"/>
  <c r="J105" i="1"/>
  <c r="B105" i="1" s="1"/>
  <c r="J108" i="1"/>
  <c r="B108" i="1" s="1"/>
  <c r="J109" i="1"/>
  <c r="K109" i="1" s="1"/>
  <c r="J110" i="1"/>
  <c r="K110" i="1" s="1"/>
  <c r="J111" i="1"/>
  <c r="B111" i="1" s="1"/>
  <c r="J112" i="1"/>
  <c r="J113" i="1"/>
  <c r="J116" i="1"/>
  <c r="B116" i="1" s="1"/>
  <c r="J117" i="1"/>
  <c r="B117" i="1" s="1"/>
  <c r="J118" i="1"/>
  <c r="B118" i="1" s="1"/>
  <c r="J119" i="1"/>
  <c r="B119" i="1" s="1"/>
  <c r="J120" i="1"/>
  <c r="J121" i="1"/>
  <c r="J124" i="1"/>
  <c r="B124" i="1" s="1"/>
  <c r="J125" i="1"/>
  <c r="B125" i="1" s="1"/>
  <c r="B110" i="1"/>
  <c r="B112" i="1"/>
  <c r="B113" i="1"/>
  <c r="B120" i="1"/>
  <c r="B121" i="1"/>
  <c r="B96"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K99" i="1" l="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L83"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L43" i="1" l="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M11" i="1" l="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N59" i="1" l="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O59"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O19" i="1" l="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9" i="1" l="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<sst xmlns="http://schemas.openxmlformats.org/spreadsheetml/2006/main" count="152" uniqueCount="150">
  <si>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</si>
  <si>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</si>
  <si>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</si>
  <si>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</si>
  <si>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</si>
  <si>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</si>
  <si>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</si>
  <si>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</si>
  <si>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</si>
  <si>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</si>
  <si>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</si>
  <si>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</si>
  <si>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</si>
  <si>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</si>
  <si>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</si>
  <si>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</si>
  <si>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</si>
  <si>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</si>
  <si>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</si>
  <si>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</si>
  <si>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</si>
  <si>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</si>
  <si>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</si>
  <si>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</si>
  <si>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</si>
  <si>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</si>
  <si>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</si>
  <si>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</si>
  <si>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</si>
  <si>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</si>
  <si>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</si>
  <si>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</si>
  <si>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</si>
  <si>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</si>
  <si>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</si>
  <si>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</si>
  <si>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</si>
  <si>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</si>
  <si>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</si>
  <si>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</si>
  <si>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</si>
  <si>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</si>
  <si>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</si>
  <si>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</si>
  <si>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</si>
  <si>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</si>
  <si>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</si>
  <si>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</si>
  <si>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</si>
  <si>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</si>
  <si>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</si>
  <si>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</si>
  <si>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</si>
  <si>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</si>
  <si>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</si>
  <si>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</si>
  <si>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</si>
  <si>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</si>
  <si>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</si>
  <si>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</si>
  <si>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</si>
  <si>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</si>
  <si>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</si>
  <si>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</si>
  <si>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</si>
  <si>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</si>
  <si>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</si>
  <si>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</si>
  <si>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</si>
  <si>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</si>
  <si>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</si>
  <si>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</si>
  <si>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</si>
  <si>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</si>
  <si>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</si>
  <si>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</si>
  <si>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</si>
  <si>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</si>
  <si>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</si>
  <si>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</si>
  <si>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</si>
  <si>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</si>
  <si>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</si>
  <si>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</si>
  <si>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</si>
  <si>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</si>
  <si>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</si>
  <si>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</si>
  <si>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</si>
  <si>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</si>
  <si>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</si>
  <si>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</si>
  <si>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</si>
  <si>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</si>
  <si>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</si>
  <si>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</si>
  <si>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</si>
  <si>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</si>
  <si>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</si>
  <si>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</si>
  <si>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</si>
  <si>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</si>
  <si>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</si>
  <si>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</si>
  <si>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</si>
  <si>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</si>
  <si>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</si>
  <si>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</si>
  <si>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</si>
  <si>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</si>
  <si>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</si>
  <si>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</si>
  <si>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</si>
  <si>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</si>
  <si>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</si>
  <si>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</si>
  <si>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</si>
  <si>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</si>
  <si>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</si>
  <si>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</si>
  <si>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</si>
  <si>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</si>
  <si>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</si>
  <si>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</si>
  <si>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</si>
  <si>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</si>
  <si>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</si>
  <si>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</si>
  <si>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</si>
  <si>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</si>
  <si>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</si>
  <si>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</si>
  <si>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</si>
  <si>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</si>
  <si>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</si>
  <si>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</si>
  <si>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</si>
  <si>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</si>
  <si>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</si>
  <si>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</si>
  <si>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</si>
  <si>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</si>
  <si>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</si>
  <si>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</si>
  <si>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</si>
  <si>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</si>
  <si>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</si>
  <si>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</si>
  <si>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</si>
  <si>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呪いのせいとはいえおじさんとカップルとしてデートかぁ。返信どうしようかな？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</si>
</sst>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137"/>
  <sheetViews>
    <sheetView tabSelected="1" zoomScale="85" zoomScaleNormal="85" workbookViewId="0">
      <pane xSplit="1" ySplit="1" topLeftCell="B120" activePane="bottomRight" state="frozen"/>
      <selection pane="topRight" activeCell="B1" sqref="B1"/>
      <selection pane="bottomLeft" activeCell="A2" sqref="A2"/>
      <selection pane="bottomRight" activeCell="D137" sqref="D137"/>
    </sheetView>
  </sheetViews>
  <sheetFormatPr defaultRowHeight="18" x14ac:dyDescent="0.45"/>
  <cols>
    <col min="2" max="2" width="28.296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37"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37" si="45">IF(K131&gt;0,MIDB(I131, 27, 28),0)</f>
        <v>キ屋さんができたんだって〜！</v>
      </c>
      <c r="D131" t="str">
        <f t="shared" ref="D131:D137" si="46">IF(L131&gt;0, MIDB(I131, 27+28, 28), 0)</f>
        <v>今度行かない？」</v>
      </c>
      <c r="E131">
        <f t="shared" ref="E131:E137" si="47">IF(M131&gt;0, MIDB(I131, 27*2+28, 28), 0)</f>
        <v>0</v>
      </c>
      <c r="F131">
        <f t="shared" ref="F131:F137" si="48">IF(N131&gt;0, MIDB(I131, 27*3+28, 28), 0)</f>
        <v>0</v>
      </c>
      <c r="G131">
        <f t="shared" ref="G131:G137" si="49">IF(O131&gt;0, MIDB(I131, 27*4+28, 28), 0)</f>
        <v>0</v>
      </c>
      <c r="H131">
        <f t="shared" ref="H131:H137" si="50">LENB(I131)</f>
        <v>69</v>
      </c>
      <c r="I131" t="s">
        <v>143</v>
      </c>
      <c r="J131">
        <f t="shared" ref="J131:J137" si="51">IF(H131&gt;26, 1, 0)</f>
        <v>1</v>
      </c>
      <c r="K131">
        <f t="shared" ref="K131:K137" si="52">IF(J131,H131-26, 0)</f>
        <v>43</v>
      </c>
      <c r="L131">
        <f t="shared" si="44"/>
        <v>15</v>
      </c>
      <c r="M131">
        <f t="shared" si="44"/>
        <v>0</v>
      </c>
      <c r="N131">
        <f t="shared" si="44"/>
        <v>0</v>
      </c>
      <c r="O131">
        <f t="shared" si="44"/>
        <v>0</v>
      </c>
      <c r="P131">
        <f t="shared" si="44"/>
        <v>0</v>
      </c>
    </row>
    <row r="132" spans="1:16" x14ac:dyDescent="0.45">
      <c r="A132">
        <v>131</v>
      </c>
      <c r="B132" t="str">
        <f t="shared" ref="B132:B137"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t="str">
        <f t="shared" si="46"/>
        <v>返信どうしようかな？</v>
      </c>
      <c r="E137">
        <f t="shared" si="47"/>
        <v>0</v>
      </c>
      <c r="F137">
        <f t="shared" si="48"/>
        <v>0</v>
      </c>
      <c r="G137">
        <f t="shared" si="49"/>
        <v>0</v>
      </c>
      <c r="H137">
        <f t="shared" si="50"/>
        <v>74</v>
      </c>
      <c r="I137" t="s">
        <v>149</v>
      </c>
      <c r="J137">
        <f t="shared" si="51"/>
        <v>1</v>
      </c>
      <c r="K137">
        <f t="shared" si="52"/>
        <v>48</v>
      </c>
      <c r="L137">
        <f t="shared" si="44"/>
        <v>20</v>
      </c>
      <c r="M137">
        <f t="shared" si="44"/>
        <v>0</v>
      </c>
      <c r="N137">
        <f t="shared" si="44"/>
        <v>0</v>
      </c>
      <c r="O137">
        <f t="shared" si="44"/>
        <v>0</v>
      </c>
      <c r="P137">
        <f t="shared" si="44"/>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2021-08-26T18:26:14Z</dcterms:modified>
</cp:coreProperties>
</file>